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ämäTyökirja" defaultThemeVersion="166925"/>
  <mc:AlternateContent xmlns:mc="http://schemas.openxmlformats.org/markup-compatibility/2006">
    <mc:Choice Requires="x15">
      <x15ac:absPath xmlns:x15ac="http://schemas.microsoft.com/office/spreadsheetml/2010/11/ac" url="\\logon\yleiset\ENERGIA\Yhteiset\tilastot\KAUKOLÄMPÖ\VUOSITILASTO 2024\Taulukot 2024\"/>
    </mc:Choice>
  </mc:AlternateContent>
  <xr:revisionPtr revIDLastSave="0" documentId="13_ncr:1_{1E9F6A20-185C-4F93-9FB6-2C2C3F731E47}" xr6:coauthVersionLast="47" xr6:coauthVersionMax="47" xr10:uidLastSave="{00000000-0000-0000-0000-000000000000}"/>
  <bookViews>
    <workbookView xWindow="28680" yWindow="-120" windowWidth="29040" windowHeight="15720" xr2:uid="{FA85CC91-B7BB-49D0-AC20-92881C422C42}"/>
  </bookViews>
  <sheets>
    <sheet name="Aloitus" sheetId="21" r:id="rId1"/>
    <sheet name="Taul1" sheetId="17" r:id="rId2"/>
    <sheet name="Taul2" sheetId="16" r:id="rId3"/>
    <sheet name="Taul3" sheetId="19" r:id="rId4"/>
    <sheet name="Taul3.1" sheetId="20" r:id="rId5"/>
    <sheet name="Taul4" sheetId="14" r:id="rId6"/>
    <sheet name="Taul5" sheetId="13" r:id="rId7"/>
    <sheet name="Taul6" sheetId="12" r:id="rId8"/>
    <sheet name="Taul7" sheetId="11" r:id="rId9"/>
    <sheet name="Taul8" sheetId="10" r:id="rId10"/>
    <sheet name="Taul9" sheetId="22" r:id="rId11"/>
  </sheets>
  <definedNames>
    <definedName name="_xlnm._FilterDatabase" localSheetId="1" hidden="1">Taul1!$B$6:$AD$295</definedName>
    <definedName name="_xlnm._FilterDatabase" localSheetId="3" hidden="1">Taul3!$B$5:$BG$294</definedName>
    <definedName name="_xlnm._FilterDatabase" localSheetId="4" hidden="1">Taul3.1!$B$5:$BF$294</definedName>
    <definedName name="_xlnm._FilterDatabase" localSheetId="5" hidden="1">Taul4!$B$6:$N$996</definedName>
    <definedName name="_xlnm._FilterDatabase" localSheetId="6" hidden="1">Taul5!$B$6:$Z$24</definedName>
    <definedName name="_xlnm._FilterDatabase" localSheetId="7" hidden="1">Taul6!$B$6:$O$26</definedName>
    <definedName name="_Hlk118131820" localSheetId="0">Aloitus!$A$41</definedName>
    <definedName name="_Hlk12612011" localSheetId="0">Aloitus!#REF!</definedName>
    <definedName name="_Hlk89425744" localSheetId="0">Aloitus!$A$62</definedName>
    <definedName name="_Toc15481685" localSheetId="0">Aloitus!$A$36</definedName>
    <definedName name="_xlnm.Print_Titles" localSheetId="1">Taul1!$1:$6</definedName>
    <definedName name="_xlnm.Print_Titles" localSheetId="2">Taul2!$1:$6</definedName>
    <definedName name="_xlnm.Print_Titles" localSheetId="3">Taul3!$1:$5</definedName>
    <definedName name="_xlnm.Print_Titles" localSheetId="4">Taul3.1!$1:$5</definedName>
    <definedName name="_xlnm.Print_Titles" localSheetId="5">Taul4!$1:$6</definedName>
    <definedName name="_xlnm.Print_Titles" localSheetId="6">Taul5!$1:$6</definedName>
    <definedName name="_xlnm.Print_Titles" localSheetId="7">Taul6!$1:$6</definedName>
    <definedName name="_xlnm.Print_Titles" localSheetId="8">Taul7!$1:$6</definedName>
    <definedName name="_xlnm.Print_Titles" localSheetId="9">Taul8!$1:$4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4" i="13" l="1"/>
  <c r="G214" i="13"/>
</calcChain>
</file>

<file path=xl/sharedStrings.xml><?xml version="1.0" encoding="utf-8"?>
<sst xmlns="http://schemas.openxmlformats.org/spreadsheetml/2006/main" count="48454" uniqueCount="2186">
  <si>
    <t>191</t>
  </si>
  <si>
    <t>Adven Oy</t>
  </si>
  <si>
    <t>191.01</t>
  </si>
  <si>
    <t>Adven Oy, Eura</t>
  </si>
  <si>
    <t>191.02</t>
  </si>
  <si>
    <t>Adven Oy, Hanko</t>
  </si>
  <si>
    <t>191.03</t>
  </si>
  <si>
    <t>Adven Oy, Hausjärvi</t>
  </si>
  <si>
    <t>191.04</t>
  </si>
  <si>
    <t>Adven Oy, Inkoo</t>
  </si>
  <si>
    <t>191.17</t>
  </si>
  <si>
    <t>Adven Oy, Kirkkonummi</t>
  </si>
  <si>
    <t>191.24</t>
  </si>
  <si>
    <t>Adven Oy, Kuusamo</t>
  </si>
  <si>
    <t>191.05</t>
  </si>
  <si>
    <t>Adven Oy, Levi</t>
  </si>
  <si>
    <t>191.18</t>
  </si>
  <si>
    <t>Adven Oy, Lieto</t>
  </si>
  <si>
    <t>191.06</t>
  </si>
  <si>
    <t>Adven Oy, Loppi</t>
  </si>
  <si>
    <t>191.22</t>
  </si>
  <si>
    <t>Adven Oy, Parikkala</t>
  </si>
  <si>
    <t>191.16</t>
  </si>
  <si>
    <t>Adven Oy, Siilinjärvi</t>
  </si>
  <si>
    <t>191.07</t>
  </si>
  <si>
    <t>Adven Oy, Siuntio</t>
  </si>
  <si>
    <t>191.08</t>
  </si>
  <si>
    <t>Adven Oy, Sonkajärvi</t>
  </si>
  <si>
    <t>191.12</t>
  </si>
  <si>
    <t>Adven Oy, Ylämylly-Honkalampi</t>
  </si>
  <si>
    <t>129</t>
  </si>
  <si>
    <t>Alajärven Lämpö Oy</t>
  </si>
  <si>
    <t>061</t>
  </si>
  <si>
    <t>Alavuden Lämpö Oy</t>
  </si>
  <si>
    <t>171</t>
  </si>
  <si>
    <t>Alkkulan Aluelämpö Oy</t>
  </si>
  <si>
    <t>154</t>
  </si>
  <si>
    <t>161</t>
  </si>
  <si>
    <t>161.02</t>
  </si>
  <si>
    <t>161.01</t>
  </si>
  <si>
    <t>161.03</t>
  </si>
  <si>
    <t>161.08</t>
  </si>
  <si>
    <t>161.04</t>
  </si>
  <si>
    <t>161.09</t>
  </si>
  <si>
    <t>161.06</t>
  </si>
  <si>
    <t>161.11</t>
  </si>
  <si>
    <t>015</t>
  </si>
  <si>
    <t>148</t>
  </si>
  <si>
    <t>Fortum Power and Heat Oy</t>
  </si>
  <si>
    <t>148.26</t>
  </si>
  <si>
    <t>Fortum Power and Heat Oy, Espoo</t>
  </si>
  <si>
    <t>148.27</t>
  </si>
  <si>
    <t>Fortum Power and Heat Oy, Kauniainen</t>
  </si>
  <si>
    <t>148.28</t>
  </si>
  <si>
    <t>Fortum Power and Heat Oy, Kirkkonummi (keskusta)</t>
  </si>
  <si>
    <t>137</t>
  </si>
  <si>
    <t>Haapajärven Lämpö Oy</t>
  </si>
  <si>
    <t>169</t>
  </si>
  <si>
    <t>005</t>
  </si>
  <si>
    <t>Helen Oy</t>
  </si>
  <si>
    <t>080</t>
  </si>
  <si>
    <t>Herrfors Oy Ab</t>
  </si>
  <si>
    <t>080.02</t>
  </si>
  <si>
    <t>Herrfors Oy Ab, Alavieska</t>
  </si>
  <si>
    <t>080.03</t>
  </si>
  <si>
    <t>Herrfors Oy Ab, Pietarsaari</t>
  </si>
  <si>
    <t>080.01</t>
  </si>
  <si>
    <t>Herrfors Oy Ab, Ylivieska</t>
  </si>
  <si>
    <t>032</t>
  </si>
  <si>
    <t>Hyvinkään Lämpövoima Oy</t>
  </si>
  <si>
    <t>199</t>
  </si>
  <si>
    <t>Ilmajoen Lämpö Oy</t>
  </si>
  <si>
    <t>011</t>
  </si>
  <si>
    <t>Imatran Lämpö Oy</t>
  </si>
  <si>
    <t>162</t>
  </si>
  <si>
    <t>Inergia Lämpö Oy</t>
  </si>
  <si>
    <t>170</t>
  </si>
  <si>
    <t>Juuan Kaukolämpö Oy</t>
  </si>
  <si>
    <t>007</t>
  </si>
  <si>
    <t>067</t>
  </si>
  <si>
    <t>Jämsän Aluelämpö Oy</t>
  </si>
  <si>
    <t>190</t>
  </si>
  <si>
    <t>Kalajoen Lämpö Oy</t>
  </si>
  <si>
    <t>110</t>
  </si>
  <si>
    <t>Kangasalan Lämpö Oy</t>
  </si>
  <si>
    <t>075</t>
  </si>
  <si>
    <t>Kannuksen Kaukolämpö Oy</t>
  </si>
  <si>
    <t>180</t>
  </si>
  <si>
    <t>Karvian Lämpö Oy</t>
  </si>
  <si>
    <t>099</t>
  </si>
  <si>
    <t>Kauhajoen Lämpöhuolto Oy</t>
  </si>
  <si>
    <t>117</t>
  </si>
  <si>
    <t>Kauhavan Kaukolämpö Oy</t>
  </si>
  <si>
    <t>084</t>
  </si>
  <si>
    <t>085</t>
  </si>
  <si>
    <t>031</t>
  </si>
  <si>
    <t>159</t>
  </si>
  <si>
    <t>022</t>
  </si>
  <si>
    <t>Keravan Energia Oy</t>
  </si>
  <si>
    <t>022.01</t>
  </si>
  <si>
    <t>Keravan Energia Oy, Kerava</t>
  </si>
  <si>
    <t>022.02</t>
  </si>
  <si>
    <t>Keravan Energia Oy, Sipoo</t>
  </si>
  <si>
    <t>057</t>
  </si>
  <si>
    <t>Keuruun Lämpövoima Oy</t>
  </si>
  <si>
    <t>093</t>
  </si>
  <si>
    <t>Kiteen Lämpö Oy</t>
  </si>
  <si>
    <t>189</t>
  </si>
  <si>
    <t>Kittilän Aluelämpö Oy</t>
  </si>
  <si>
    <t>140</t>
  </si>
  <si>
    <t>Kokemäen Lämpö Oy</t>
  </si>
  <si>
    <t>033</t>
  </si>
  <si>
    <t>Kokkolan Energia</t>
  </si>
  <si>
    <t>018</t>
  </si>
  <si>
    <t>Kotkan Energia Oy</t>
  </si>
  <si>
    <t>038</t>
  </si>
  <si>
    <t>KSS Lämpö Oy, Kouvola</t>
  </si>
  <si>
    <t>002</t>
  </si>
  <si>
    <t>Kuopion Energia Oy</t>
  </si>
  <si>
    <t>184</t>
  </si>
  <si>
    <t>086</t>
  </si>
  <si>
    <t>118</t>
  </si>
  <si>
    <t>Kuusamon energia- ja vesiosuuskunta</t>
  </si>
  <si>
    <t>174</t>
  </si>
  <si>
    <t>Köyliön-Säkylän Sähkö Oy</t>
  </si>
  <si>
    <t>004</t>
  </si>
  <si>
    <t>Lahti Energia Oy</t>
  </si>
  <si>
    <t>004.04</t>
  </si>
  <si>
    <t>Lahti Energia Oy, Asikkala</t>
  </si>
  <si>
    <t>004.03</t>
  </si>
  <si>
    <t>Lahti Energia Oy, Hollola</t>
  </si>
  <si>
    <t>004.01</t>
  </si>
  <si>
    <t>Lahti Energia Oy, Lahti</t>
  </si>
  <si>
    <t>178</t>
  </si>
  <si>
    <t>Laihian Nuuka Lämpö Oy</t>
  </si>
  <si>
    <t>077</t>
  </si>
  <si>
    <t>Laitilan Lämpö Oy</t>
  </si>
  <si>
    <t>198</t>
  </si>
  <si>
    <t>Lappajärven Lämpö Oy</t>
  </si>
  <si>
    <t>012</t>
  </si>
  <si>
    <t>Lappeenrannan Energia Oy</t>
  </si>
  <si>
    <t>112</t>
  </si>
  <si>
    <t>Lempäälän Lämpö Oy</t>
  </si>
  <si>
    <t>103</t>
  </si>
  <si>
    <t>103.06</t>
  </si>
  <si>
    <t>Leppäkosken Lämpö Oy, Hämeenkyrö</t>
  </si>
  <si>
    <t>103.01</t>
  </si>
  <si>
    <t>Leppäkosken Lämpö Oy, Ikaalinen</t>
  </si>
  <si>
    <t>103.07</t>
  </si>
  <si>
    <t>Leppäkosken Lämpö Oy, Nokia</t>
  </si>
  <si>
    <t>103.02</t>
  </si>
  <si>
    <t>Leppäkosken Lämpö Oy, Parkano</t>
  </si>
  <si>
    <t>103.05</t>
  </si>
  <si>
    <t>Leppäkosken Lämpö Oy, Ylöjärvi</t>
  </si>
  <si>
    <t>047</t>
  </si>
  <si>
    <t>Liedon Lämpö Oy</t>
  </si>
  <si>
    <t>176</t>
  </si>
  <si>
    <t>Lohjan Energiahuolto Oy Loher</t>
  </si>
  <si>
    <t>065</t>
  </si>
  <si>
    <t>Loimaan Kaukolämpö Oy</t>
  </si>
  <si>
    <t>029</t>
  </si>
  <si>
    <t>Loiste Lämpö Oy</t>
  </si>
  <si>
    <t>050</t>
  </si>
  <si>
    <t>Mariehamns Energi Ab</t>
  </si>
  <si>
    <t>115</t>
  </si>
  <si>
    <t>Mäntän Kaukolämpö ja Vesihuolto Oy</t>
  </si>
  <si>
    <t>070</t>
  </si>
  <si>
    <t>123</t>
  </si>
  <si>
    <t>Nivalan Kaukolämpö Oy</t>
  </si>
  <si>
    <t>114</t>
  </si>
  <si>
    <t>042</t>
  </si>
  <si>
    <t>Nurmeksen Lämpö Oy</t>
  </si>
  <si>
    <t>041</t>
  </si>
  <si>
    <t>Nurmijärven Sähkö Oy</t>
  </si>
  <si>
    <t>179</t>
  </si>
  <si>
    <t>Nykarleby Kraftverk</t>
  </si>
  <si>
    <t>087</t>
  </si>
  <si>
    <t>Orimattilan Lämpö Oy</t>
  </si>
  <si>
    <t>193</t>
  </si>
  <si>
    <t>Otanmäen Lämpö Oy</t>
  </si>
  <si>
    <t>017</t>
  </si>
  <si>
    <t>Oulun Energia Oy</t>
  </si>
  <si>
    <t>141</t>
  </si>
  <si>
    <t>Oulun Seudun Sähkö</t>
  </si>
  <si>
    <t>146</t>
  </si>
  <si>
    <t>048</t>
  </si>
  <si>
    <t>Paimion Lämpökeskus Oy</t>
  </si>
  <si>
    <t>104</t>
  </si>
  <si>
    <t>Pargas Fjärrvärme Ab Oy</t>
  </si>
  <si>
    <t>019</t>
  </si>
  <si>
    <t>Pori Energia Oy</t>
  </si>
  <si>
    <t>019.05</t>
  </si>
  <si>
    <t>Pori Energia Oy, Harjavalta</t>
  </si>
  <si>
    <t>019.02</t>
  </si>
  <si>
    <t>Pori Energia Oy, Kristiinankaupunki</t>
  </si>
  <si>
    <t>019.01</t>
  </si>
  <si>
    <t>Pori Energia Oy, Pori</t>
  </si>
  <si>
    <t>024</t>
  </si>
  <si>
    <t>Porvoon Energia Oy</t>
  </si>
  <si>
    <t>030</t>
  </si>
  <si>
    <t>Raahen Energia Oy</t>
  </si>
  <si>
    <t>053</t>
  </si>
  <si>
    <t>Rauman Energia Oy</t>
  </si>
  <si>
    <t>059</t>
  </si>
  <si>
    <t>Riihimäen Kaukolämpö Oy</t>
  </si>
  <si>
    <t>108</t>
  </si>
  <si>
    <t>Saarijärven Kaukolämpö Oy</t>
  </si>
  <si>
    <t>055</t>
  </si>
  <si>
    <t>Salon Kaukolämpö Oy</t>
  </si>
  <si>
    <t>163</t>
  </si>
  <si>
    <t>Sastamalan Lämpö Oy</t>
  </si>
  <si>
    <t>034</t>
  </si>
  <si>
    <t>Savon Voima Oyj</t>
  </si>
  <si>
    <t>034.16</t>
  </si>
  <si>
    <t>Savon Voima Oyj, Iisalmi</t>
  </si>
  <si>
    <t>034.22</t>
  </si>
  <si>
    <t>Savon Voima Oyj, Joroinen</t>
  </si>
  <si>
    <t>034.17</t>
  </si>
  <si>
    <t>Savon Voima Oyj, Keitele</t>
  </si>
  <si>
    <t>034.02</t>
  </si>
  <si>
    <t>Savon Voima Oyj, Kiuruvesi</t>
  </si>
  <si>
    <t>034.12</t>
  </si>
  <si>
    <t>Savon Voima Oyj, Kuopio</t>
  </si>
  <si>
    <t>034.10</t>
  </si>
  <si>
    <t>Savon Voima Oyj, Lapinlahti</t>
  </si>
  <si>
    <t>034.03</t>
  </si>
  <si>
    <t>Savon Voima Oyj, Leppävirta</t>
  </si>
  <si>
    <t>034.14</t>
  </si>
  <si>
    <t>Savon Voima Oyj, Pieksämäki</t>
  </si>
  <si>
    <t>034.05</t>
  </si>
  <si>
    <t>Savon Voima Oyj, Pielavesi</t>
  </si>
  <si>
    <t>034.08</t>
  </si>
  <si>
    <t>Savon Voima Oyj, Rautalampi</t>
  </si>
  <si>
    <t>034.06</t>
  </si>
  <si>
    <t>Savon Voima Oyj, Siilinjärvi</t>
  </si>
  <si>
    <t>034.07</t>
  </si>
  <si>
    <t>Savon Voima Oyj, Suonenjoki</t>
  </si>
  <si>
    <t>071</t>
  </si>
  <si>
    <t>Seinäjoen Energia Oy</t>
  </si>
  <si>
    <t>125</t>
  </si>
  <si>
    <t>Someron Lämpö Oy</t>
  </si>
  <si>
    <t>147</t>
  </si>
  <si>
    <t>147.08</t>
  </si>
  <si>
    <t>147.04</t>
  </si>
  <si>
    <t>147.06</t>
  </si>
  <si>
    <t>147.02</t>
  </si>
  <si>
    <t>147.05</t>
  </si>
  <si>
    <t>147.03</t>
  </si>
  <si>
    <t>147.01</t>
  </si>
  <si>
    <t>010</t>
  </si>
  <si>
    <t>010.04</t>
  </si>
  <si>
    <t>010.02</t>
  </si>
  <si>
    <t>010.01</t>
  </si>
  <si>
    <t>010.03</t>
  </si>
  <si>
    <t>185</t>
  </si>
  <si>
    <t>143</t>
  </si>
  <si>
    <t>Toholammin Energia Oy</t>
  </si>
  <si>
    <t>072</t>
  </si>
  <si>
    <t>Tornion Energia Oy</t>
  </si>
  <si>
    <t>043</t>
  </si>
  <si>
    <t>Turku Energia Oy Ab</t>
  </si>
  <si>
    <t>043.03</t>
  </si>
  <si>
    <t>Turku Energia Oy Ab, Kaarina</t>
  </si>
  <si>
    <t>043.02</t>
  </si>
  <si>
    <t>Turku Energia Oy Ab, Naantali</t>
  </si>
  <si>
    <t>043.04</t>
  </si>
  <si>
    <t>Turku Energia Oy Ab, Raisio</t>
  </si>
  <si>
    <t>043.01</t>
  </si>
  <si>
    <t>Turku Energia Oy Ab, Turku</t>
  </si>
  <si>
    <t>134</t>
  </si>
  <si>
    <t>Ulvilan Lämpö Oy</t>
  </si>
  <si>
    <t>003</t>
  </si>
  <si>
    <t>Vaasan Sähkö Oy</t>
  </si>
  <si>
    <t>035</t>
  </si>
  <si>
    <t>Valkeakosken Energia Oy</t>
  </si>
  <si>
    <t>016</t>
  </si>
  <si>
    <t>Vantaan Energia Oy</t>
  </si>
  <si>
    <t>152</t>
  </si>
  <si>
    <t>152.05</t>
  </si>
  <si>
    <t>152.06</t>
  </si>
  <si>
    <t>152.18</t>
  </si>
  <si>
    <t>152.19</t>
  </si>
  <si>
    <t>152.03</t>
  </si>
  <si>
    <t>152.11</t>
  </si>
  <si>
    <t>152.09</t>
  </si>
  <si>
    <t>152.07</t>
  </si>
  <si>
    <t>152.15</t>
  </si>
  <si>
    <t>152.04</t>
  </si>
  <si>
    <t>152.20</t>
  </si>
  <si>
    <t>152.08</t>
  </si>
  <si>
    <t>152.17</t>
  </si>
  <si>
    <t>105</t>
  </si>
  <si>
    <t>Varissuon Lämpö Oy</t>
  </si>
  <si>
    <t>044</t>
  </si>
  <si>
    <t>Varkauden Aluelämpö Oy</t>
  </si>
  <si>
    <t>068</t>
  </si>
  <si>
    <t>182</t>
  </si>
  <si>
    <t>Vetelin Energia Oy</t>
  </si>
  <si>
    <t>188</t>
  </si>
  <si>
    <t>Vierumäen Infra Oy</t>
  </si>
  <si>
    <t>168</t>
  </si>
  <si>
    <t>Vimpelin Lämpö Oy</t>
  </si>
  <si>
    <t>145</t>
  </si>
  <si>
    <t>Virtain Energia Oy</t>
  </si>
  <si>
    <t>073</t>
  </si>
  <si>
    <t>VSV Energia Oy</t>
  </si>
  <si>
    <t>090</t>
  </si>
  <si>
    <t>Äänekosken Energia Oy</t>
  </si>
  <si>
    <t>713</t>
  </si>
  <si>
    <t>Alholmens Kraft Oy, Pietarsaari</t>
  </si>
  <si>
    <t>745</t>
  </si>
  <si>
    <t>Biolinja Oy Uusikaupunki</t>
  </si>
  <si>
    <t>680</t>
  </si>
  <si>
    <t>Finnsementti Oy, Parainen</t>
  </si>
  <si>
    <t>545</t>
  </si>
  <si>
    <t>Fortum Waste Solutions Oy, Riihimäki</t>
  </si>
  <si>
    <t>728</t>
  </si>
  <si>
    <t>Hake Rissanen, Kuopio</t>
  </si>
  <si>
    <t>705</t>
  </si>
  <si>
    <t>Hartolan Kuningaslämpö</t>
  </si>
  <si>
    <t>729</t>
  </si>
  <si>
    <t>Hämeenkyrön Voima Oy</t>
  </si>
  <si>
    <t>750</t>
  </si>
  <si>
    <t>747</t>
  </si>
  <si>
    <t>Itä-Savon Lähienergia Oy</t>
  </si>
  <si>
    <t>736</t>
  </si>
  <si>
    <t>Jeld-Wen Suomi Oy, Asikkala</t>
  </si>
  <si>
    <t>689</t>
  </si>
  <si>
    <t>JR-Lämpö Oy, Maaninka</t>
  </si>
  <si>
    <t>721</t>
  </si>
  <si>
    <t>Jyväskylän Voima Oy</t>
  </si>
  <si>
    <t>668</t>
  </si>
  <si>
    <t>Järvi-Suomen Voima Oy, Savonlinna</t>
  </si>
  <si>
    <t>738</t>
  </si>
  <si>
    <t>Kainuun Lämpöhuolto Oy</t>
  </si>
  <si>
    <t>525</t>
  </si>
  <si>
    <t>Kainuun Voima Oy, Kajaani</t>
  </si>
  <si>
    <t>704</t>
  </si>
  <si>
    <t>Kaukaan Voima Oy, Lappeenranta</t>
  </si>
  <si>
    <t>699</t>
  </si>
  <si>
    <t>Keravan Lämpövoima Oy</t>
  </si>
  <si>
    <t>692</t>
  </si>
  <si>
    <t>Kerienergia Oy</t>
  </si>
  <si>
    <t>650</t>
  </si>
  <si>
    <t>KSS Energia Oy</t>
  </si>
  <si>
    <t>659</t>
  </si>
  <si>
    <t>Kymin Voima Oy</t>
  </si>
  <si>
    <t>691</t>
  </si>
  <si>
    <t>Lahti Aqua Oy</t>
  </si>
  <si>
    <t>512</t>
  </si>
  <si>
    <t>Lappeenrannan Lämpövoima Oy</t>
  </si>
  <si>
    <t>634</t>
  </si>
  <si>
    <t>Late-Rakenteet Oy, Turku</t>
  </si>
  <si>
    <t>735</t>
  </si>
  <si>
    <t>Lempäälän Energia Oy</t>
  </si>
  <si>
    <t>727</t>
  </si>
  <si>
    <t>Lohjan Biolämpö Oy</t>
  </si>
  <si>
    <t>620</t>
  </si>
  <si>
    <t>Mariehamns Bioenergi Ab</t>
  </si>
  <si>
    <t>606</t>
  </si>
  <si>
    <t>Metsä Fibre Oy, Kemi</t>
  </si>
  <si>
    <t>617</t>
  </si>
  <si>
    <t>Metsä Fibre Oy, Vilppulan Saha</t>
  </si>
  <si>
    <t>693</t>
  </si>
  <si>
    <t>719</t>
  </si>
  <si>
    <t>596</t>
  </si>
  <si>
    <t>Mäntän Energia Oy</t>
  </si>
  <si>
    <t>739</t>
  </si>
  <si>
    <t>Nokianvirran Energia Oy</t>
  </si>
  <si>
    <t>749</t>
  </si>
  <si>
    <t>Nordic Soya Oy, Uusikaupunki</t>
  </si>
  <si>
    <t>676</t>
  </si>
  <si>
    <t>Nordkalk Oy Ab, Lohja</t>
  </si>
  <si>
    <t>703</t>
  </si>
  <si>
    <t>Pansion Lämpö Avoin Yhtiö</t>
  </si>
  <si>
    <t>710</t>
  </si>
  <si>
    <t>552</t>
  </si>
  <si>
    <t>Picea Oy Ab, Laitila</t>
  </si>
  <si>
    <t>526</t>
  </si>
  <si>
    <t>Raahen Voima Oy</t>
  </si>
  <si>
    <t>687</t>
  </si>
  <si>
    <t>Rauman Biovoima Oy</t>
  </si>
  <si>
    <t>743</t>
  </si>
  <si>
    <t>Riikinvoima Oy</t>
  </si>
  <si>
    <t>700</t>
  </si>
  <si>
    <t>Sarlin Oy, Vaasa</t>
  </si>
  <si>
    <t>603</t>
  </si>
  <si>
    <t>Seinäjoen Voima Oy, Seinäjoki</t>
  </si>
  <si>
    <t>599</t>
  </si>
  <si>
    <t>SSAB Europe Oy, Hämeenlinna</t>
  </si>
  <si>
    <t>521</t>
  </si>
  <si>
    <t>Stora Enso Oyj, Heinola</t>
  </si>
  <si>
    <t>565</t>
  </si>
  <si>
    <t>537</t>
  </si>
  <si>
    <t>Stora Enso Oyj, Varkauden tehdas</t>
  </si>
  <si>
    <t>557</t>
  </si>
  <si>
    <t>Stora Enso Publication Papers Oy Ltd, Kouvola</t>
  </si>
  <si>
    <t>717</t>
  </si>
  <si>
    <t>Suomen Teollisuuden Energiapalvelut Oy, Harjavalta</t>
  </si>
  <si>
    <t>744</t>
  </si>
  <si>
    <t>682</t>
  </si>
  <si>
    <t>Tervakoski Oy, Janakkala</t>
  </si>
  <si>
    <t>706</t>
  </si>
  <si>
    <t>Tornion Voima Oy</t>
  </si>
  <si>
    <t>732</t>
  </si>
  <si>
    <t>Turun Seudun Energiantuotanto Oy</t>
  </si>
  <si>
    <t>529</t>
  </si>
  <si>
    <t>UPM Specialty Papers Oy, Tervasaari</t>
  </si>
  <si>
    <t>716</t>
  </si>
  <si>
    <t>UPM-Kymmene Oyj, Lappeenranta</t>
  </si>
  <si>
    <t>501</t>
  </si>
  <si>
    <t>733</t>
  </si>
  <si>
    <t>649</t>
  </si>
  <si>
    <t>Yara Suomi Oy, Uudenkaupungin tehtaat</t>
  </si>
  <si>
    <t>-</t>
  </si>
  <si>
    <t>..</t>
  </si>
  <si>
    <t/>
  </si>
  <si>
    <t>KOKO MAA YHTEENSÄ</t>
  </si>
  <si>
    <t>734</t>
  </si>
  <si>
    <t>Akonkosken Saha Oy, Alavus</t>
  </si>
  <si>
    <t>741</t>
  </si>
  <si>
    <t>Pohjanmaan Biolämpö Oy, Alavus</t>
  </si>
  <si>
    <t>591</t>
  </si>
  <si>
    <t>Jätevesilaitos, Hämeenlinna</t>
  </si>
  <si>
    <t>597</t>
  </si>
  <si>
    <t>UPM-Kymmene Oyj, Jämsänkoski</t>
  </si>
  <si>
    <t>724</t>
  </si>
  <si>
    <t>Junnikkala Oy, Kalajoki</t>
  </si>
  <si>
    <t>726</t>
  </si>
  <si>
    <t>Biokymppi Oy, Kitee</t>
  </si>
  <si>
    <t>748</t>
  </si>
  <si>
    <t>200</t>
  </si>
  <si>
    <t>Rovaniemen kaupunki</t>
  </si>
  <si>
    <t>694</t>
  </si>
  <si>
    <t>Keitele Energy Oy</t>
  </si>
  <si>
    <t>681</t>
  </si>
  <si>
    <t>Fine Pine Oy, Lapinlahti</t>
  </si>
  <si>
    <t>Westenergy Oy, Mustasaari</t>
  </si>
  <si>
    <t>UPM-Kymmene Oyj, Valkeakoski</t>
  </si>
  <si>
    <t>720</t>
  </si>
  <si>
    <t>742</t>
  </si>
  <si>
    <t>ER-Saha, Viitasaari</t>
  </si>
  <si>
    <t>613</t>
  </si>
  <si>
    <t>Kumpuniemen Voima Oy, Äänekoski</t>
  </si>
  <si>
    <t>577</t>
  </si>
  <si>
    <t>Äänevoima Oy, Äänekoski</t>
  </si>
  <si>
    <t>Siilinjärvi</t>
  </si>
  <si>
    <t>Alajärvi</t>
  </si>
  <si>
    <t>Joensuu</t>
  </si>
  <si>
    <t>Haapajärvi</t>
  </si>
  <si>
    <t>Alavieska</t>
  </si>
  <si>
    <t>Ylivieska</t>
  </si>
  <si>
    <t>Inari</t>
  </si>
  <si>
    <t>Saarijärvi</t>
  </si>
  <si>
    <t>Savukoski</t>
  </si>
  <si>
    <t>Puumala</t>
  </si>
  <si>
    <t>Nokia</t>
  </si>
  <si>
    <t>Tornio</t>
  </si>
  <si>
    <t>klk</t>
  </si>
  <si>
    <t>lp</t>
  </si>
  <si>
    <t>Sotkamo</t>
  </si>
  <si>
    <t>Kankaanpää</t>
  </si>
  <si>
    <t>lvl</t>
  </si>
  <si>
    <t>mlvl</t>
  </si>
  <si>
    <t>kpö</t>
  </si>
  <si>
    <t>jtu</t>
  </si>
  <si>
    <t>biok</t>
  </si>
  <si>
    <t>säh</t>
  </si>
  <si>
    <t>maka</t>
  </si>
  <si>
    <t>popu</t>
  </si>
  <si>
    <t>hiili</t>
  </si>
  <si>
    <t>rpö</t>
  </si>
  <si>
    <t>pell</t>
  </si>
  <si>
    <t>ptu</t>
  </si>
  <si>
    <t>sijä</t>
  </si>
  <si>
    <t>tept</t>
  </si>
  <si>
    <t>kapa</t>
  </si>
  <si>
    <t>mpö</t>
  </si>
  <si>
    <t>tp</t>
  </si>
  <si>
    <t>bion</t>
  </si>
  <si>
    <t>kipu</t>
  </si>
  <si>
    <t>muu</t>
  </si>
  <si>
    <t>jätel</t>
  </si>
  <si>
    <t>höyry</t>
  </si>
  <si>
    <t>jätes</t>
  </si>
  <si>
    <t>vety</t>
  </si>
  <si>
    <t>€/MWh</t>
  </si>
  <si>
    <t>%</t>
  </si>
  <si>
    <t>Vantaa</t>
  </si>
  <si>
    <t>Eura</t>
  </si>
  <si>
    <t>Hanko</t>
  </si>
  <si>
    <t>Hausjärvi</t>
  </si>
  <si>
    <t>Inkoo</t>
  </si>
  <si>
    <t>Kirkkonummi</t>
  </si>
  <si>
    <t>Kittilä</t>
  </si>
  <si>
    <t>Loppi</t>
  </si>
  <si>
    <t>Parikkala</t>
  </si>
  <si>
    <t>Sastamala</t>
  </si>
  <si>
    <t>Siuntio</t>
  </si>
  <si>
    <t>Sonkajärvi</t>
  </si>
  <si>
    <t>Seinäjoki</t>
  </si>
  <si>
    <t>Liperi</t>
  </si>
  <si>
    <t>Alavus</t>
  </si>
  <si>
    <t>Ylitornio</t>
  </si>
  <si>
    <t>Raasepori</t>
  </si>
  <si>
    <t>Hämeenlinna</t>
  </si>
  <si>
    <t>Akaa</t>
  </si>
  <si>
    <t>Heinola</t>
  </si>
  <si>
    <t>Janakkala</t>
  </si>
  <si>
    <t>Jyväskylä, Laukaa, Uurainen</t>
  </si>
  <si>
    <t>Kärsämäki</t>
  </si>
  <si>
    <t>Oulainen</t>
  </si>
  <si>
    <t>Mänttä-Vilppula</t>
  </si>
  <si>
    <t>Mikkeli</t>
  </si>
  <si>
    <t>Espoo</t>
  </si>
  <si>
    <t>Järvenpää</t>
  </si>
  <si>
    <t>Kauniainen</t>
  </si>
  <si>
    <t>Tuusula</t>
  </si>
  <si>
    <t>Hamina</t>
  </si>
  <si>
    <t>Helsinki</t>
  </si>
  <si>
    <t>Pietarsaari</t>
  </si>
  <si>
    <t>Hyvinkää</t>
  </si>
  <si>
    <t>Ilmajoki</t>
  </si>
  <si>
    <t>Imatra</t>
  </si>
  <si>
    <t>Juuka</t>
  </si>
  <si>
    <t>Jyväskylä</t>
  </si>
  <si>
    <t>Jämsä</t>
  </si>
  <si>
    <t>Kalajoki</t>
  </si>
  <si>
    <t>Kangasala</t>
  </si>
  <si>
    <t>Kannus</t>
  </si>
  <si>
    <t>Karvia</t>
  </si>
  <si>
    <t>Kauhajoki</t>
  </si>
  <si>
    <t>Kauhava</t>
  </si>
  <si>
    <t>Iitti</t>
  </si>
  <si>
    <t>Kemijärvi</t>
  </si>
  <si>
    <t>Kemi</t>
  </si>
  <si>
    <t>Keminmaa</t>
  </si>
  <si>
    <t>Kerava</t>
  </si>
  <si>
    <t>Sipoo</t>
  </si>
  <si>
    <t>Keuruu</t>
  </si>
  <si>
    <t>Kitee</t>
  </si>
  <si>
    <t>Kokemäki</t>
  </si>
  <si>
    <t>Kokkola</t>
  </si>
  <si>
    <t>Kolari</t>
  </si>
  <si>
    <t>Kotka</t>
  </si>
  <si>
    <t>Kouvola</t>
  </si>
  <si>
    <t>Kuopio</t>
  </si>
  <si>
    <t>Kuortane</t>
  </si>
  <si>
    <t>Kurikka</t>
  </si>
  <si>
    <t>Kuusamo</t>
  </si>
  <si>
    <t>Säkylä</t>
  </si>
  <si>
    <t>Lahti</t>
  </si>
  <si>
    <t>Asikkala</t>
  </si>
  <si>
    <t>Hollola</t>
  </si>
  <si>
    <t>Laihia</t>
  </si>
  <si>
    <t>Laitila</t>
  </si>
  <si>
    <t>Lappajärvi</t>
  </si>
  <si>
    <t>Lappeenranta</t>
  </si>
  <si>
    <t>Lempäälä</t>
  </si>
  <si>
    <t>Ikaalinen</t>
  </si>
  <si>
    <t>Hämeenkyrö</t>
  </si>
  <si>
    <t>Parkano</t>
  </si>
  <si>
    <t>Ylöjärvi</t>
  </si>
  <si>
    <t>Lieto</t>
  </si>
  <si>
    <t>Lohja</t>
  </si>
  <si>
    <t>Loimaa</t>
  </si>
  <si>
    <t>Kajaani</t>
  </si>
  <si>
    <t>Sievi</t>
  </si>
  <si>
    <t>Nivala</t>
  </si>
  <si>
    <t>Mäntsälä</t>
  </si>
  <si>
    <t>Nurmes</t>
  </si>
  <si>
    <t>Nurmijärvi</t>
  </si>
  <si>
    <t>Uusikaarlepyy</t>
  </si>
  <si>
    <t>Orimattila</t>
  </si>
  <si>
    <t>Oulu</t>
  </si>
  <si>
    <t>Outokumpu</t>
  </si>
  <si>
    <t>Paimio</t>
  </si>
  <si>
    <t>Parainen</t>
  </si>
  <si>
    <t>Pori</t>
  </si>
  <si>
    <t>Harjavalta</t>
  </si>
  <si>
    <t>Kristiinankaupunki</t>
  </si>
  <si>
    <t>Porvoo</t>
  </si>
  <si>
    <t>Raahe</t>
  </si>
  <si>
    <t>Rauma</t>
  </si>
  <si>
    <t>Riihimäki</t>
  </si>
  <si>
    <t>Salo</t>
  </si>
  <si>
    <t>Iisalmi</t>
  </si>
  <si>
    <t>Joroinen</t>
  </si>
  <si>
    <t>Keitele</t>
  </si>
  <si>
    <t>Kiuruvesi</t>
  </si>
  <si>
    <t>Lapinlahti</t>
  </si>
  <si>
    <t>Leppävirta</t>
  </si>
  <si>
    <t>Pieksämäki</t>
  </si>
  <si>
    <t>Pielavesi</t>
  </si>
  <si>
    <t>Rautalampi</t>
  </si>
  <si>
    <t>Suonenjoki</t>
  </si>
  <si>
    <t>Somero</t>
  </si>
  <si>
    <t>Hartola</t>
  </si>
  <si>
    <t>Juva</t>
  </si>
  <si>
    <t>Kangasniemi</t>
  </si>
  <si>
    <t>Mäntyharju</t>
  </si>
  <si>
    <t>Rantasalmi</t>
  </si>
  <si>
    <t>Savonlinna</t>
  </si>
  <si>
    <t>Pirkkala</t>
  </si>
  <si>
    <t>Tampere</t>
  </si>
  <si>
    <t>Teuva</t>
  </si>
  <si>
    <t>Toholampi</t>
  </si>
  <si>
    <t>Turku</t>
  </si>
  <si>
    <t>Kaarina</t>
  </si>
  <si>
    <t>Naantali</t>
  </si>
  <si>
    <t>Raisio</t>
  </si>
  <si>
    <t>Ulvila</t>
  </si>
  <si>
    <t>Vaasa</t>
  </si>
  <si>
    <t>Valkeakoski</t>
  </si>
  <si>
    <t>Forssa</t>
  </si>
  <si>
    <t>Ilomantsi</t>
  </si>
  <si>
    <t>Karkkila</t>
  </si>
  <si>
    <t>Lieksa</t>
  </si>
  <si>
    <t>Mynämäki</t>
  </si>
  <si>
    <t>Ruovesi</t>
  </si>
  <si>
    <t>Rääkkylä</t>
  </si>
  <si>
    <t>Sysmä</t>
  </si>
  <si>
    <t>Tohmajärvi</t>
  </si>
  <si>
    <t>Varkaus</t>
  </si>
  <si>
    <t>Veteli</t>
  </si>
  <si>
    <t>Viitasaari</t>
  </si>
  <si>
    <t>Vimpeli</t>
  </si>
  <si>
    <t>Virrat</t>
  </si>
  <si>
    <t>Uusikaupunki</t>
  </si>
  <si>
    <t>Äänekoski</t>
  </si>
  <si>
    <t>UUSIMAA</t>
  </si>
  <si>
    <t>Edellä mainitut yht.</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</si>
  <si>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</si>
  <si>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</si>
  <si>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</si>
  <si>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</si>
  <si>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</si>
  <si>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</si>
  <si>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</si>
  <si>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</si>
  <si>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</si>
  <si>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</si>
  <si>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</si>
  <si>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</si>
  <si>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</si>
  <si>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</si>
  <si>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</si>
  <si>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</si>
  <si>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</si>
  <si>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</si>
  <si>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TAULUKOSSA ESIINTYVÄT KUNNAT YHTEENSÄ</t>
  </si>
  <si>
    <t>KOKO MAA</t>
  </si>
  <si>
    <t>Yhteensä</t>
  </si>
  <si>
    <t>TAULUKKO 1. KAUKOLÄMPÖVERKOT, -TUOTANTOKAPASITEETTI JA -TASE</t>
  </si>
  <si>
    <t>KAUKOLÄMMÖN HANKINTA</t>
  </si>
  <si>
    <t>HANKINTA
= KÄYTTÖ</t>
  </si>
  <si>
    <t>KAUKOLÄMMÖN KÄYTTÖ</t>
  </si>
  <si>
    <t>VERKOT</t>
  </si>
  <si>
    <t>LÄMMITYSVOIMALAITOKSET</t>
  </si>
  <si>
    <t>KIINTEÄT LÄMPÖ-KESKUKSET JA LÄMPÖPUMPUT</t>
  </si>
  <si>
    <t>SIIRRETTÄVÄT LÄMPÖ-KESKUKSET</t>
  </si>
  <si>
    <t>TUOTANTO-LAITOSTEN KL-TEHO</t>
  </si>
  <si>
    <t>Nettotuotanto polttoaineilla</t>
  </si>
  <si>
    <t>Lämmön talteenotto tai lämpöpumpun tuotanto</t>
  </si>
  <si>
    <t>Osto</t>
  </si>
  <si>
    <t>Käyttö</t>
  </si>
  <si>
    <t>Toimitus</t>
  </si>
  <si>
    <t>Verkkohäviöt ja mittauserot</t>
  </si>
  <si>
    <t>Kaukolämmön nettotuotannosta yhteistuotantona</t>
  </si>
  <si>
    <t>Kaukolämmön tuotantoon liittyvä sähkön nettotuotanto</t>
  </si>
  <si>
    <t>Kaukolämmön tuotantoon kulunut sähkö</t>
  </si>
  <si>
    <t>Kaukolämmön siirron pumppuenergia</t>
  </si>
  <si>
    <t>Pituus</t>
  </si>
  <si>
    <t>Lukumäärä</t>
  </si>
  <si>
    <t>Kaukolämpöteho turbiinien kautta</t>
  </si>
  <si>
    <t>Kaukolämpöteho kattiloista</t>
  </si>
  <si>
    <t>Kaukolämpöteho yhteensä</t>
  </si>
  <si>
    <t>Kaukolämmön tuotantoon liittyvä sähköteho</t>
  </si>
  <si>
    <t>Kaukolämpöteho</t>
  </si>
  <si>
    <t>LÄMMÖNMYYJÄ</t>
  </si>
  <si>
    <t>1.1</t>
  </si>
  <si>
    <t>1.2</t>
  </si>
  <si>
    <t>1.3</t>
  </si>
  <si>
    <t>1.4</t>
  </si>
  <si>
    <t>1.5</t>
  </si>
  <si>
    <t>1.6</t>
  </si>
  <si>
    <t>1.7</t>
  </si>
  <si>
    <t>1.8</t>
  </si>
  <si>
    <t>1.9</t>
  </si>
  <si>
    <t>1.10</t>
  </si>
  <si>
    <t>1.11</t>
  </si>
  <si>
    <t>1.12</t>
  </si>
  <si>
    <t>1.13</t>
  </si>
  <si>
    <t>1.14</t>
  </si>
  <si>
    <t>1.15</t>
  </si>
  <si>
    <t>1.16</t>
  </si>
  <si>
    <t>1.17</t>
  </si>
  <si>
    <t>1.18</t>
  </si>
  <si>
    <t>1.19</t>
  </si>
  <si>
    <t>1.20</t>
  </si>
  <si>
    <t>1.21</t>
  </si>
  <si>
    <t>1.22</t>
  </si>
  <si>
    <t>GWh</t>
  </si>
  <si>
    <t>MWh</t>
  </si>
  <si>
    <t>km</t>
  </si>
  <si>
    <t>kpl</t>
  </si>
  <si>
    <t>MW</t>
  </si>
  <si>
    <t>TAULUKKO 2. LÄMMÖNMYYJIEN VÄLINEN KAUKOLÄMPÖKAUPPA</t>
  </si>
  <si>
    <t>KAUKOLÄMMÖN OSTAJA</t>
  </si>
  <si>
    <t>KAUKOLÄMMÖN TOIMITTAJA</t>
  </si>
  <si>
    <t>OSTO</t>
  </si>
  <si>
    <t>2.1</t>
  </si>
  <si>
    <t>2.2</t>
  </si>
  <si>
    <t>2.3</t>
  </si>
  <si>
    <t>KAUKOLÄMPÖYRITYKSET YHTEENSÄ</t>
  </si>
  <si>
    <t>TAULUKKO 4. KAUKOLÄMMÖN TUOTANTOLAITOKSET</t>
  </si>
  <si>
    <t xml:space="preserve">KAUKOLÄMPÖTEHO      </t>
  </si>
  <si>
    <t>LÄMPÖYRITYKSEN JA SEN TUOTANTOLAITOSTEN NIMET</t>
  </si>
  <si>
    <t>Laitostyyppi</t>
  </si>
  <si>
    <t>Käyttöönottovuosi</t>
  </si>
  <si>
    <t>Kattiloiden tai yksiköiden lukumäärä</t>
  </si>
  <si>
    <t>Turbiinien kautta</t>
  </si>
  <si>
    <t>Suoraan kattiloista</t>
  </si>
  <si>
    <t>Sähköteho</t>
  </si>
  <si>
    <t>Pääpolttoaine tai lämmönlähde</t>
  </si>
  <si>
    <t>Lämpöpumpun käyttöteho</t>
  </si>
  <si>
    <t>4.1</t>
  </si>
  <si>
    <t>4.2</t>
  </si>
  <si>
    <t>4.3</t>
  </si>
  <si>
    <t>4.4</t>
  </si>
  <si>
    <t>4.5</t>
  </si>
  <si>
    <t>4.6</t>
  </si>
  <si>
    <t>4.7</t>
  </si>
  <si>
    <t>4.8</t>
  </si>
  <si>
    <t>4.9</t>
  </si>
  <si>
    <t>TUKKUMYYJÄT YHTEENSÄ</t>
  </si>
  <si>
    <t>TAULUKKO 5. ASIAKKAAT</t>
  </si>
  <si>
    <t>LUKUMÄÄRÄ</t>
  </si>
  <si>
    <t>SOPIMUSTEHO</t>
  </si>
  <si>
    <t xml:space="preserve">           RAKENNUSTILAVUUS</t>
  </si>
  <si>
    <t xml:space="preserve">          KAUKOLÄMMÖN KÄYTTÖ</t>
  </si>
  <si>
    <t>ASUNNOT</t>
  </si>
  <si>
    <t xml:space="preserve">     PIENASIAKKAAT</t>
  </si>
  <si>
    <t>Asuintaloasiakkaat</t>
  </si>
  <si>
    <t>Teollisuusasiakkaat</t>
  </si>
  <si>
    <t>Muut asiakkaat</t>
  </si>
  <si>
    <t>Kerrosala</t>
  </si>
  <si>
    <t>Asukasluku</t>
  </si>
  <si>
    <t>Liittymisteho</t>
  </si>
  <si>
    <t>LÄMMÖN MYYJÄ</t>
  </si>
  <si>
    <t>5.1</t>
  </si>
  <si>
    <t>5.2</t>
  </si>
  <si>
    <t>5.3</t>
  </si>
  <si>
    <t>5.4</t>
  </si>
  <si>
    <t>5.5</t>
  </si>
  <si>
    <t>5.6</t>
  </si>
  <si>
    <t>5.7</t>
  </si>
  <si>
    <t>5.8</t>
  </si>
  <si>
    <t>5.9</t>
  </si>
  <si>
    <t>5.10</t>
  </si>
  <si>
    <t>5.11</t>
  </si>
  <si>
    <t>5.12</t>
  </si>
  <si>
    <t>5.13</t>
  </si>
  <si>
    <t>5.14</t>
  </si>
  <si>
    <t>5.15</t>
  </si>
  <si>
    <t>5.16</t>
  </si>
  <si>
    <t>5.17</t>
  </si>
  <si>
    <t>5.18</t>
  </si>
  <si>
    <t>5.19</t>
  </si>
  <si>
    <t>5.20</t>
  </si>
  <si>
    <t>5.21</t>
  </si>
  <si>
    <r>
      <t>1000 m</t>
    </r>
    <r>
      <rPr>
        <vertAlign val="superscript"/>
        <sz val="10"/>
        <rFont val="Arial"/>
        <family val="2"/>
      </rPr>
      <t>3</t>
    </r>
  </si>
  <si>
    <r>
      <t>1000 m</t>
    </r>
    <r>
      <rPr>
        <vertAlign val="superscript"/>
        <sz val="10"/>
        <rFont val="Arial"/>
        <family val="2"/>
      </rPr>
      <t>2</t>
    </r>
  </si>
  <si>
    <t>asukk.</t>
  </si>
  <si>
    <t>kW</t>
  </si>
  <si>
    <t>TAULUKKO 6. KAUKOLÄMMÖN MYYNTI JA MYYNTITULOT</t>
  </si>
  <si>
    <t>MYYNTITULOT</t>
  </si>
  <si>
    <t>Kaukolämmön myynnin aloittamisvuosi</t>
  </si>
  <si>
    <t>Kaukolämmön ja sähkön yhteistuotannon aloittamisvuosi</t>
  </si>
  <si>
    <t>Asiakkaille myyty kaukolämpöenergia</t>
  </si>
  <si>
    <t>Tehomaksut</t>
  </si>
  <si>
    <t>Energiamaksut</t>
  </si>
  <si>
    <t>Muut vuotuiset kaukolämpömaksut</t>
  </si>
  <si>
    <t>Edellisestä asuintalojen osuus</t>
  </si>
  <si>
    <t>Keskimääräinen myyntihinta</t>
  </si>
  <si>
    <t>Tehomaksun osuus myyntihinnasta</t>
  </si>
  <si>
    <t>KAUKOLÄMPÖYRITYS</t>
  </si>
  <si>
    <t>6.1</t>
  </si>
  <si>
    <t>6.2</t>
  </si>
  <si>
    <t>6.3</t>
  </si>
  <si>
    <t>6.4</t>
  </si>
  <si>
    <t>6.5</t>
  </si>
  <si>
    <t>6.6</t>
  </si>
  <si>
    <t>6.7</t>
  </si>
  <si>
    <t>6.8</t>
  </si>
  <si>
    <t>6.9</t>
  </si>
  <si>
    <t>6,10</t>
  </si>
  <si>
    <t>1000 €</t>
  </si>
  <si>
    <t>7.1</t>
  </si>
  <si>
    <t>7.2</t>
  </si>
  <si>
    <t>7.3</t>
  </si>
  <si>
    <t>7.4</t>
  </si>
  <si>
    <t>7.5</t>
  </si>
  <si>
    <t>7.6</t>
  </si>
  <si>
    <t>7.7</t>
  </si>
  <si>
    <t>7.8</t>
  </si>
  <si>
    <t>7.9</t>
  </si>
  <si>
    <t>7.10</t>
  </si>
  <si>
    <t>TAULUKKO 8. KAUKOLÄMMITETTYJEN TALOJEN ASUKKAIDEN OSUUS KUNTIEN VÄESTÖSTÄ</t>
  </si>
  <si>
    <t>Kunta</t>
  </si>
  <si>
    <t>Lämmön myyjä</t>
  </si>
  <si>
    <t>Lämmönmyynnin aloittamisvuosi</t>
  </si>
  <si>
    <t>8.1</t>
  </si>
  <si>
    <t>8.2</t>
  </si>
  <si>
    <t>8.3</t>
  </si>
  <si>
    <t>8.4</t>
  </si>
  <si>
    <t>8.5</t>
  </si>
  <si>
    <t>8.6</t>
  </si>
  <si>
    <t>HUOMAUTUS TAULUKKOON 8</t>
  </si>
  <si>
    <t>Sarake 8.5</t>
  </si>
  <si>
    <t>Lähde: Tilastokeskus</t>
  </si>
  <si>
    <t>Muut öljytuotteet</t>
  </si>
  <si>
    <t>Jyrsinturve</t>
  </si>
  <si>
    <t>Palaturve</t>
  </si>
  <si>
    <t>Biokaasu</t>
  </si>
  <si>
    <t>Yhdyskuntajäte/sekajäte</t>
  </si>
  <si>
    <t>Muut sekapolttoaineet</t>
  </si>
  <si>
    <t>Kaukolämmön ja yhteistuotantosähkön tuotantoon käytetyt polttoaineet yhteensä</t>
  </si>
  <si>
    <t>Edellisestä kaukolämmön erillistuotantoon käytetyt polttoaineet yhteensä</t>
  </si>
  <si>
    <t>Lämpöpumppujen lämmöntuotantoon käyttämä sähkö</t>
  </si>
  <si>
    <t>LÄMMÖNTUOTTAJA</t>
  </si>
  <si>
    <t>3.1</t>
  </si>
  <si>
    <t>3.2</t>
  </si>
  <si>
    <t>3.3</t>
  </si>
  <si>
    <t>3.4</t>
  </si>
  <si>
    <t>3.5</t>
  </si>
  <si>
    <t>3.6</t>
  </si>
  <si>
    <t>3.7</t>
  </si>
  <si>
    <t>3.8</t>
  </si>
  <si>
    <t>3.9</t>
  </si>
  <si>
    <t>3.10</t>
  </si>
  <si>
    <t>3.11</t>
  </si>
  <si>
    <t>3.12</t>
  </si>
  <si>
    <t>3.13</t>
  </si>
  <si>
    <t>3.14</t>
  </si>
  <si>
    <t>3.15</t>
  </si>
  <si>
    <t>3.16</t>
  </si>
  <si>
    <t>3.17</t>
  </si>
  <si>
    <t>3.18</t>
  </si>
  <si>
    <t>3.19</t>
  </si>
  <si>
    <t>3.20</t>
  </si>
  <si>
    <t>Kaukolämmön erillistuotantoon käytetyt polttoaineet yhteensä</t>
  </si>
  <si>
    <t>Keskiraskaat öljyt (kevyt polttoöljy)</t>
  </si>
  <si>
    <t>Raskaat öljyt</t>
  </si>
  <si>
    <t>Kierrätys- ja jäteöljyt</t>
  </si>
  <si>
    <t>Kivihiili ja antrasiitti</t>
  </si>
  <si>
    <t>Muu hiili</t>
  </si>
  <si>
    <t>Koksi</t>
  </si>
  <si>
    <t>Maakaasu</t>
  </si>
  <si>
    <t>Nesteytetty maakaasu (LNG)</t>
  </si>
  <si>
    <t>Turvepelletit ja -briketit</t>
  </si>
  <si>
    <t>Halot, rangat ja pilkkeet</t>
  </si>
  <si>
    <t>Kokopuu- tai rankahake</t>
  </si>
  <si>
    <t>Metsätähdehake tai -murske</t>
  </si>
  <si>
    <t>Kantomurske</t>
  </si>
  <si>
    <t>Energiapaju (ja muu lyhytkiertoviljelty puu)</t>
  </si>
  <si>
    <t>Kuori</t>
  </si>
  <si>
    <t>Sahanpuru</t>
  </si>
  <si>
    <t>Puutähdehake tai -murske</t>
  </si>
  <si>
    <t>Kutterilastut, hiontapöly yms.</t>
  </si>
  <si>
    <t>Erittelemätön teollisuuden puutähde</t>
  </si>
  <si>
    <t>Muu teollisuuden puutähde</t>
  </si>
  <si>
    <t>Puunjalostusteollisuuden sivu- ja jätetuotteet</t>
  </si>
  <si>
    <t>Kierrätyspuu</t>
  </si>
  <si>
    <t>Puupelletit ja -briketit</t>
  </si>
  <si>
    <t>Kasviperäiset polttoaineet</t>
  </si>
  <si>
    <t>Eläinperäiset polttoaineet</t>
  </si>
  <si>
    <t>Kierrätyspolttoaineet</t>
  </si>
  <si>
    <t>Purkupuu</t>
  </si>
  <si>
    <t>Kyllästetty puu</t>
  </si>
  <si>
    <t>Siistausliete</t>
  </si>
  <si>
    <t>Jätepelletit</t>
  </si>
  <si>
    <t>Kumijätteet</t>
  </si>
  <si>
    <t>Muovijätteet</t>
  </si>
  <si>
    <t>Höyry</t>
  </si>
  <si>
    <t>Vety</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</si>
  <si>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</si>
  <si>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</si>
  <si>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</si>
  <si>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</si>
  <si>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</si>
  <si>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</si>
  <si>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</si>
  <si>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</si>
  <si>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</si>
  <si>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</si>
  <si>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</si>
  <si>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</si>
  <si>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</si>
  <si>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</si>
  <si>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</si>
  <si>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</si>
  <si>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</si>
  <si>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</si>
  <si>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</si>
  <si>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</si>
  <si>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</si>
  <si>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</si>
  <si>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</si>
  <si>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</si>
  <si>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</si>
  <si>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</si>
  <si>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</si>
  <si>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</si>
  <si>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</si>
  <si>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</si>
  <si>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HUOMAUTUKSET TAULUKKOON 3.1</t>
  </si>
  <si>
    <t>Polttoaineiden määrittelyt vastaavat Tilastokeskuksen käyttämää polttoaineluokitusta.</t>
  </si>
  <si>
    <t>HUOMAUTUKSET TAULUKKOON 3</t>
  </si>
  <si>
    <t>HUOMAUTUKSET TAULUKKOON 4</t>
  </si>
  <si>
    <t>Sarake 4.1</t>
  </si>
  <si>
    <t>= kiinteä lämpökeskus</t>
  </si>
  <si>
    <t>= kevyt polttoöljy</t>
  </si>
  <si>
    <t>= kierrätyspuu</t>
  </si>
  <si>
    <t>= lämpöpumppu</t>
  </si>
  <si>
    <t>= puupelletit ja -briketit</t>
  </si>
  <si>
    <t>= höyryvoimalaitos</t>
  </si>
  <si>
    <t xml:space="preserve">= kierrätys- ja jäteöljyt, </t>
  </si>
  <si>
    <t>= kasviperäiset polttoaineet</t>
  </si>
  <si>
    <t>= muu lämmitysvoimalaitos</t>
  </si>
  <si>
    <t xml:space="preserve">   muut öljytuotteet</t>
  </si>
  <si>
    <t>epa</t>
  </si>
  <si>
    <t>= eläinperäiset polttoaineet</t>
  </si>
  <si>
    <t>= kivihiili ja antrasiitti, koksi</t>
  </si>
  <si>
    <t>= biokaasu</t>
  </si>
  <si>
    <t>= maakaasu, LNG</t>
  </si>
  <si>
    <t>= biopolttonesteet</t>
  </si>
  <si>
    <t>= jyrsinturve</t>
  </si>
  <si>
    <t>= palaturve</t>
  </si>
  <si>
    <t>= muut sivu- ja jätetuotteet</t>
  </si>
  <si>
    <t>= turvepelletit ja -briketit</t>
  </si>
  <si>
    <t>sek</t>
  </si>
  <si>
    <t>= teollisuuden sekundäärilämpö</t>
  </si>
  <si>
    <t>= metsäpolttoaine, puu</t>
  </si>
  <si>
    <t>= sähkökattiloiden käyttämä sähkö</t>
  </si>
  <si>
    <t>= teollisuuden puutähde</t>
  </si>
  <si>
    <t>= höyry</t>
  </si>
  <si>
    <t>= puunjalostusteoll. jäteliemet</t>
  </si>
  <si>
    <t>= vety</t>
  </si>
  <si>
    <t>= puunjalostusteoll. sivu- ja</t>
  </si>
  <si>
    <t>= muu polttoaine</t>
  </si>
  <si>
    <t xml:space="preserve">   jätetuotteet</t>
  </si>
  <si>
    <t>HUOMAUTUS TAULUKKOON 6</t>
  </si>
  <si>
    <t>Sarakkeet 6.4 - 6.9</t>
  </si>
  <si>
    <t>Sarake 6.9</t>
  </si>
  <si>
    <t>Sarakkeessa on ilmotettu normaalihinnoittelulla asiakkaille myytävän kaukolämmön keskihinta.</t>
  </si>
  <si>
    <t>Rovaniemi</t>
  </si>
  <si>
    <t>Suomen Viljava Oy, Kouvola</t>
  </si>
  <si>
    <t>Osuus asukas-
luvusta %</t>
  </si>
  <si>
    <t>191.26</t>
  </si>
  <si>
    <t>Adven Oy, Huittinen</t>
  </si>
  <si>
    <t>191.27</t>
  </si>
  <si>
    <t>Adven Oy, Lappeenranta</t>
  </si>
  <si>
    <t>191.25</t>
  </si>
  <si>
    <t>Adven Oy, Nummela</t>
  </si>
  <si>
    <t>Alva-yhtiöt Oy, Jyväskylä</t>
  </si>
  <si>
    <t>153</t>
  </si>
  <si>
    <t>Huittisten Lämpö Oy</t>
  </si>
  <si>
    <t>Kemin Energia ja Vesi Oy</t>
  </si>
  <si>
    <t>Keminmaan Energia ja Vesi Oy</t>
  </si>
  <si>
    <t>Loimua Oy</t>
  </si>
  <si>
    <t>Loimua Oy, Akaa</t>
  </si>
  <si>
    <t>Loimua Oy, Heinola</t>
  </si>
  <si>
    <t>Loimua Oy, Hämeenlinna</t>
  </si>
  <si>
    <t>Loimua Oy, Janakkala</t>
  </si>
  <si>
    <t>Loimua Oy, Jyväskylän seutu</t>
  </si>
  <si>
    <t>Loimua Oy, Kärsämäki</t>
  </si>
  <si>
    <t>Loimua Oy, Oulainen</t>
  </si>
  <si>
    <t>Loimua Oy, Vilppula</t>
  </si>
  <si>
    <t>195</t>
  </si>
  <si>
    <t>Muuramen Lämpö Oy</t>
  </si>
  <si>
    <t>Nevel Oy</t>
  </si>
  <si>
    <t>Nevel Oy, Forssa</t>
  </si>
  <si>
    <t>152.21</t>
  </si>
  <si>
    <t>Nevel Oy, Ii</t>
  </si>
  <si>
    <t>Nevel Oy, Ilomantsi</t>
  </si>
  <si>
    <t>Nevel Oy, Karkkila</t>
  </si>
  <si>
    <t>Nevel Oy, Lieksa</t>
  </si>
  <si>
    <t>Nevel Oy, Mynämäki</t>
  </si>
  <si>
    <t>Nevel Oy, Ruovesi</t>
  </si>
  <si>
    <t>Nevel Oy, Rääkkylä</t>
  </si>
  <si>
    <t>Nevel Oy, Salon Energiantuotanto Oy</t>
  </si>
  <si>
    <t>Nevel Oy, Sotkamo</t>
  </si>
  <si>
    <t>Nevel Oy, Sysmä</t>
  </si>
  <si>
    <t>Nevel Oy, Tohmajärvi</t>
  </si>
  <si>
    <t>152.22</t>
  </si>
  <si>
    <t>Nevel Oy, Utajärvi</t>
  </si>
  <si>
    <t>Nevel Oy, Vehmersalmi</t>
  </si>
  <si>
    <t>Nummelan Aluelämpö Oy</t>
  </si>
  <si>
    <t>754</t>
  </si>
  <si>
    <t>Botnia Freeze Oy, Seinäjoki</t>
  </si>
  <si>
    <t>645</t>
  </si>
  <si>
    <t>Finnsementti Oy, Lappeenranta</t>
  </si>
  <si>
    <t>Isape Oy</t>
  </si>
  <si>
    <t>Kouvolan Saha Oy</t>
  </si>
  <si>
    <t>Valkkia Oy, Salo</t>
  </si>
  <si>
    <t>755</t>
  </si>
  <si>
    <t>Vöyrin energiaosuuskunta</t>
  </si>
  <si>
    <t>Kouvolan saha Oy</t>
  </si>
  <si>
    <t>Vihti</t>
  </si>
  <si>
    <t>Huittinen</t>
  </si>
  <si>
    <t>Muurame</t>
  </si>
  <si>
    <t>Ii</t>
  </si>
  <si>
    <t>Utajärvi</t>
  </si>
  <si>
    <t>Eura 1</t>
  </si>
  <si>
    <t>Euran voimalaitos</t>
  </si>
  <si>
    <t>Hangon KPA-laitos</t>
  </si>
  <si>
    <t>Oitti LK249</t>
  </si>
  <si>
    <t>Huittinen KPA</t>
  </si>
  <si>
    <t>Rannikkotie</t>
  </si>
  <si>
    <t>LK180 Upinniemi</t>
  </si>
  <si>
    <t>LK263 Veikkola</t>
  </si>
  <si>
    <t>LK305 Kuusamon voimalaitos</t>
  </si>
  <si>
    <t>K21</t>
  </si>
  <si>
    <t>Joutsenon voimalaitos</t>
  </si>
  <si>
    <t>Levin kaukolämpö, Kittilä</t>
  </si>
  <si>
    <t>Savukaasupesuri</t>
  </si>
  <si>
    <t>Loppi KPA-laitos LK283</t>
  </si>
  <si>
    <t>Nummela KPA</t>
  </si>
  <si>
    <t>LK71</t>
  </si>
  <si>
    <t>LK44</t>
  </si>
  <si>
    <t>LK320 Parikkala</t>
  </si>
  <si>
    <t>LK321 Saari</t>
  </si>
  <si>
    <t xml:space="preserve">Vammala </t>
  </si>
  <si>
    <t>Pehula</t>
  </si>
  <si>
    <t>Vammala</t>
  </si>
  <si>
    <t>LK 101</t>
  </si>
  <si>
    <t>LK139 Sonkajärvi</t>
  </si>
  <si>
    <t>LK104 Ylistaro</t>
  </si>
  <si>
    <t>LK190 Halkosaari</t>
  </si>
  <si>
    <t>LK193</t>
  </si>
  <si>
    <t>LK279</t>
  </si>
  <si>
    <t>Rekolan lämpökeskus</t>
  </si>
  <si>
    <t>Salmentien lämpökeskus</t>
  </si>
  <si>
    <t>Yläasteen lämpökeskus</t>
  </si>
  <si>
    <t>Aseman lämpökeskus</t>
  </si>
  <si>
    <t>Tuurin lämpökeskus</t>
  </si>
  <si>
    <t>Lämpökeskus</t>
  </si>
  <si>
    <t>Lämpökeskus 2</t>
  </si>
  <si>
    <t>Korpilahden lämpökeskus</t>
  </si>
  <si>
    <t>Keltinmäen lämpökeskus (kaatop.kaasu)</t>
  </si>
  <si>
    <t>Kabelgränds Värmecentral</t>
  </si>
  <si>
    <t>Björknäs biovärmecentral</t>
  </si>
  <si>
    <t>Bio3</t>
  </si>
  <si>
    <t>Bio4</t>
  </si>
  <si>
    <t>Pojo biovärmecentral</t>
  </si>
  <si>
    <t>Pojo oljevärmecentral</t>
  </si>
  <si>
    <t>Björknäs kraftvärmeverk</t>
  </si>
  <si>
    <t>Pursiala 1</t>
  </si>
  <si>
    <t>Pursiala 2</t>
  </si>
  <si>
    <t>Kivenlahti</t>
  </si>
  <si>
    <t>Suomenoja 7</t>
  </si>
  <si>
    <t>Tapiola</t>
  </si>
  <si>
    <t>Vermo</t>
  </si>
  <si>
    <t>Kaupunginkallio</t>
  </si>
  <si>
    <t>Otaniemi</t>
  </si>
  <si>
    <t>Juvanmalmi</t>
  </si>
  <si>
    <t>Kirkkonummi (keskusta)</t>
  </si>
  <si>
    <t>Suomenoja 4</t>
  </si>
  <si>
    <t>Suomenoja 2</t>
  </si>
  <si>
    <t>Suomenoja 6</t>
  </si>
  <si>
    <t>Joensuu Kontiosuo</t>
  </si>
  <si>
    <t>Pötkä</t>
  </si>
  <si>
    <t>Rantakylä</t>
  </si>
  <si>
    <t>Käpykangas 1</t>
  </si>
  <si>
    <t>Käpykangas 2</t>
  </si>
  <si>
    <t>Utra</t>
  </si>
  <si>
    <t>Noljakka</t>
  </si>
  <si>
    <t>Hasanniemi</t>
  </si>
  <si>
    <t>Ristinummi</t>
  </si>
  <si>
    <t>Järvenpään voimalaitos</t>
  </si>
  <si>
    <t>Klk 2</t>
  </si>
  <si>
    <t>Rantakatu</t>
  </si>
  <si>
    <t>Ruissalo</t>
  </si>
  <si>
    <t>Varuskunta Keskusta</t>
  </si>
  <si>
    <t>Harju</t>
  </si>
  <si>
    <t>Paavonpolun lämpökeskus</t>
  </si>
  <si>
    <t>KPA-laitos</t>
  </si>
  <si>
    <t>Alppila</t>
  </si>
  <si>
    <t>Munkkisaari</t>
  </si>
  <si>
    <t>Ruskeasuo</t>
  </si>
  <si>
    <t>Lassila</t>
  </si>
  <si>
    <t>Patola</t>
  </si>
  <si>
    <t>Salmisaari</t>
  </si>
  <si>
    <t>Jakomäki</t>
  </si>
  <si>
    <t>Myllypuro</t>
  </si>
  <si>
    <t>Vuosaari</t>
  </si>
  <si>
    <t>Hanasaari</t>
  </si>
  <si>
    <t>Katri Vala</t>
  </si>
  <si>
    <t>Esplanadi</t>
  </si>
  <si>
    <t>Salmisaari B</t>
  </si>
  <si>
    <t>Vuosaari A</t>
  </si>
  <si>
    <t>Vuosaari B</t>
  </si>
  <si>
    <t>Itälä</t>
  </si>
  <si>
    <t>Siikaluoto</t>
  </si>
  <si>
    <t>Raudaskylä</t>
  </si>
  <si>
    <t>Tulolantie</t>
  </si>
  <si>
    <t>Sahanmäki</t>
  </si>
  <si>
    <t>Suokatu</t>
  </si>
  <si>
    <t>Veikkari</t>
  </si>
  <si>
    <t>Kuusirinne</t>
  </si>
  <si>
    <t>Linnala</t>
  </si>
  <si>
    <t>Immola</t>
  </si>
  <si>
    <t>Rajapatsas</t>
  </si>
  <si>
    <t>Kanavakatu</t>
  </si>
  <si>
    <t>Imatrankoski</t>
  </si>
  <si>
    <t>Honkaharju</t>
  </si>
  <si>
    <t>Sienimäki</t>
  </si>
  <si>
    <t>Virasoja bio</t>
  </si>
  <si>
    <t>Immola bio</t>
  </si>
  <si>
    <t>Rajapatsas bio</t>
  </si>
  <si>
    <t>Ivalo</t>
  </si>
  <si>
    <t>Saariselkä</t>
  </si>
  <si>
    <t>Liinahamari</t>
  </si>
  <si>
    <t>Nukkumajoki</t>
  </si>
  <si>
    <t>Aviakaari</t>
  </si>
  <si>
    <t>Juuan lämpökeskus</t>
  </si>
  <si>
    <t>Pietilä</t>
  </si>
  <si>
    <t xml:space="preserve">Konila </t>
  </si>
  <si>
    <t>Halli</t>
  </si>
  <si>
    <t>Lentola</t>
  </si>
  <si>
    <t>Pikonkangas</t>
  </si>
  <si>
    <t>Vatiala</t>
  </si>
  <si>
    <t>Riunranta</t>
  </si>
  <si>
    <t>laajennus</t>
  </si>
  <si>
    <t>Lellava</t>
  </si>
  <si>
    <t>Aro</t>
  </si>
  <si>
    <t>Koivisto-Kokko</t>
  </si>
  <si>
    <t>Alahärmä</t>
  </si>
  <si>
    <t>Kahava vanha</t>
  </si>
  <si>
    <t>Kauhava uusi</t>
  </si>
  <si>
    <t>Ylihärmä</t>
  </si>
  <si>
    <t>Ylihärmän varapaketti</t>
  </si>
  <si>
    <t>Kortesjärvi</t>
  </si>
  <si>
    <t>Asemantie</t>
  </si>
  <si>
    <t>Turvelaitos</t>
  </si>
  <si>
    <t>Seinälä</t>
  </si>
  <si>
    <t>Ammattikoulu</t>
  </si>
  <si>
    <t>Suomu</t>
  </si>
  <si>
    <t>KeVo</t>
  </si>
  <si>
    <t>Karjalahti</t>
  </si>
  <si>
    <t>KPA-lämpökeskus</t>
  </si>
  <si>
    <t>Koulu</t>
  </si>
  <si>
    <t>Kpa-lämpölaitos</t>
  </si>
  <si>
    <t>Sannitien lämpölaitos</t>
  </si>
  <si>
    <t>Ylikerava</t>
  </si>
  <si>
    <t>Alikerava</t>
  </si>
  <si>
    <t>Savio</t>
  </si>
  <si>
    <t>Ahjo</t>
  </si>
  <si>
    <t>Pihkaniitty</t>
  </si>
  <si>
    <t>Kannisto</t>
  </si>
  <si>
    <t>Söderkulla</t>
  </si>
  <si>
    <t>Ingman</t>
  </si>
  <si>
    <t>K.Hartwall</t>
  </si>
  <si>
    <t>Hansas</t>
  </si>
  <si>
    <t>Nikkilä</t>
  </si>
  <si>
    <t>Sepänkuja</t>
  </si>
  <si>
    <t>Ketvelniemi</t>
  </si>
  <si>
    <t>Keurusselkä</t>
  </si>
  <si>
    <t>Punojantie</t>
  </si>
  <si>
    <t>Yläaste HPMKI</t>
  </si>
  <si>
    <t>Haapamäki, hakelämpölaitos</t>
  </si>
  <si>
    <t>Varissaari 2</t>
  </si>
  <si>
    <t>Koulukeskus</t>
  </si>
  <si>
    <t xml:space="preserve">Arppe </t>
  </si>
  <si>
    <t>Selkue KPA</t>
  </si>
  <si>
    <t xml:space="preserve">Selkue </t>
  </si>
  <si>
    <t>Arppe KPA</t>
  </si>
  <si>
    <t>Linnatie</t>
  </si>
  <si>
    <t>Lentoasema</t>
  </si>
  <si>
    <t>Kartanonvoima 6, K1</t>
  </si>
  <si>
    <t>Kartanonvoima 6, Novell</t>
  </si>
  <si>
    <t>K6</t>
  </si>
  <si>
    <t>Perunakatu 1, K5</t>
  </si>
  <si>
    <t>Perunakatu 1, POK2</t>
  </si>
  <si>
    <t>Kosilan huippu- ja varalämpökeskus</t>
  </si>
  <si>
    <t>Kokkolan Energia Oy Power</t>
  </si>
  <si>
    <t>Kokkolan Energia Oy Voima</t>
  </si>
  <si>
    <t>Itäkatu 6</t>
  </si>
  <si>
    <t>Loitsutie 2</t>
  </si>
  <si>
    <t>Kuitukatu 3</t>
  </si>
  <si>
    <t>Hovinsaari</t>
  </si>
  <si>
    <t>Hyötyvoimala</t>
  </si>
  <si>
    <t>Kiskokatu</t>
  </si>
  <si>
    <t>Kekkurintie</t>
  </si>
  <si>
    <t>Kymintehdas</t>
  </si>
  <si>
    <t>Urheilualue</t>
  </si>
  <si>
    <t>Keskuslaitos</t>
  </si>
  <si>
    <t>Keltti lämpökeskus</t>
  </si>
  <si>
    <t>Mäentausta</t>
  </si>
  <si>
    <t>Sairaalankaari</t>
  </si>
  <si>
    <t>Kytöahonkuja</t>
  </si>
  <si>
    <t>Kupparintie</t>
  </si>
  <si>
    <t>Ratatie</t>
  </si>
  <si>
    <t>Hurjanhaka ja Jaakonkara</t>
  </si>
  <si>
    <t>Valkealan lämpökeskus</t>
  </si>
  <si>
    <t>Niirala</t>
  </si>
  <si>
    <t>Iloharju</t>
  </si>
  <si>
    <t>Jynkkä</t>
  </si>
  <si>
    <t>Pitkälahti</t>
  </si>
  <si>
    <t>Päiväranta</t>
  </si>
  <si>
    <t>Rautaniemi</t>
  </si>
  <si>
    <t>Pitkälahden moottorivoimalaitos</t>
  </si>
  <si>
    <t>Haapaniemi</t>
  </si>
  <si>
    <t>Sampola</t>
  </si>
  <si>
    <t>Kortesmäki</t>
  </si>
  <si>
    <t>Trahteerintie, Ilmajoki</t>
  </si>
  <si>
    <t>Palkkitie, Ilmajoki</t>
  </si>
  <si>
    <t>Ilmajoentie, Ilmajoki</t>
  </si>
  <si>
    <t>Koulukeskus, Ilmajoki</t>
  </si>
  <si>
    <t>Ilmailutie, Pojanluoma</t>
  </si>
  <si>
    <t>Näverintien lämpökeskus</t>
  </si>
  <si>
    <t>Tolpanniemien lämpökeskus</t>
  </si>
  <si>
    <t>Ammattikoulun lämpökeskus</t>
  </si>
  <si>
    <t>Torangin lämpökeskus</t>
  </si>
  <si>
    <t>Kylpylän lämpökeskus</t>
  </si>
  <si>
    <t>Louhi</t>
  </si>
  <si>
    <t>Rukan biolämpölaitos</t>
  </si>
  <si>
    <t>Rukan lämpökeskus</t>
  </si>
  <si>
    <t>Tunnelinsuu</t>
  </si>
  <si>
    <t>1991 /2012</t>
  </si>
  <si>
    <t>BioVääksy</t>
  </si>
  <si>
    <t>Keskikankaantie</t>
  </si>
  <si>
    <t>Soramäki</t>
  </si>
  <si>
    <t>Keskussairaala</t>
  </si>
  <si>
    <t>Liipola</t>
  </si>
  <si>
    <t>Hartwall</t>
  </si>
  <si>
    <t>Rautakankare</t>
  </si>
  <si>
    <t>Teivaanmäki</t>
  </si>
  <si>
    <t>Mukkula</t>
  </si>
  <si>
    <t>Nikula</t>
  </si>
  <si>
    <t>Ahtialan lämpökeskus</t>
  </si>
  <si>
    <t>Rakokivi</t>
  </si>
  <si>
    <t>Ilmarisentie</t>
  </si>
  <si>
    <t>Sopenkorpi</t>
  </si>
  <si>
    <t>Ruokotie</t>
  </si>
  <si>
    <t>Renkomäki</t>
  </si>
  <si>
    <t>Kymijärvi 2, höyrykattila</t>
  </si>
  <si>
    <t>Kymijärvi 3, höyrykattila</t>
  </si>
  <si>
    <t>Kymijärvi, kaasuturbiini</t>
  </si>
  <si>
    <t>Koneharju</t>
  </si>
  <si>
    <t>Kpa</t>
  </si>
  <si>
    <t>Pappilantien Lk</t>
  </si>
  <si>
    <t>Meijerin Lk</t>
  </si>
  <si>
    <t>Hyytisentie</t>
  </si>
  <si>
    <t>Kankaantie</t>
  </si>
  <si>
    <t>Moisio</t>
  </si>
  <si>
    <t>Makasiinitie</t>
  </si>
  <si>
    <t>Puronsuun lk</t>
  </si>
  <si>
    <t>Kylpylän Lk</t>
  </si>
  <si>
    <t>Kylpylän pellettilk</t>
  </si>
  <si>
    <t>MVL pellettikattila</t>
  </si>
  <si>
    <t>maakaasulaitos</t>
  </si>
  <si>
    <t>Viholan pellettilämpökeskus</t>
  </si>
  <si>
    <t>Voimalaitoksen lämpökeskus</t>
  </si>
  <si>
    <t>Nosturikadun lämpökeskus</t>
  </si>
  <si>
    <t>Varalämpökeskus</t>
  </si>
  <si>
    <t>Meijeri</t>
  </si>
  <si>
    <t>Biolämpölaitos</t>
  </si>
  <si>
    <t>KiIvelän lämpökeskus</t>
  </si>
  <si>
    <t>Taatila</t>
  </si>
  <si>
    <t>Ilmarinen</t>
  </si>
  <si>
    <t>Tytyri</t>
  </si>
  <si>
    <t>Sammatin hakelämpölaitos</t>
  </si>
  <si>
    <t>Ojamo, Antinkatu 5</t>
  </si>
  <si>
    <t>Routio, Salmenmäentie 22</t>
  </si>
  <si>
    <t>Pusulan hakelämpölaitos</t>
  </si>
  <si>
    <t>Nummen hakelämpölaitos</t>
  </si>
  <si>
    <t>Virkkala, Tynninharjuntie</t>
  </si>
  <si>
    <t>Mäntynummi, Hakulintie</t>
  </si>
  <si>
    <t>Lämpövarikko</t>
  </si>
  <si>
    <t>Myllykylän keskus</t>
  </si>
  <si>
    <t>Savola</t>
  </si>
  <si>
    <t>Käenoja</t>
  </si>
  <si>
    <t>Jyränkö</t>
  </si>
  <si>
    <t>Sammalpuisto</t>
  </si>
  <si>
    <t>Sahanniemi</t>
  </si>
  <si>
    <t>Kauriala</t>
  </si>
  <si>
    <t>Ahvenisto</t>
  </si>
  <si>
    <t>Katuma</t>
  </si>
  <si>
    <t>Sairaala</t>
  </si>
  <si>
    <t>Sairionranta</t>
  </si>
  <si>
    <t>Parolannummen lämpökeskus</t>
  </si>
  <si>
    <t>Turengin lk</t>
  </si>
  <si>
    <t>Kuumolan lk</t>
  </si>
  <si>
    <t>Turenki kpa</t>
  </si>
  <si>
    <t>Turenki lk</t>
  </si>
  <si>
    <t>Kantolantie/Laukaa</t>
  </si>
  <si>
    <t>Uurainen/Uurainen</t>
  </si>
  <si>
    <t>Lentoemännäntie/Laukaa</t>
  </si>
  <si>
    <t>Kolu/Jyväskylä</t>
  </si>
  <si>
    <t>Varastotie 1</t>
  </si>
  <si>
    <t>Konttila</t>
  </si>
  <si>
    <t>Koskela</t>
  </si>
  <si>
    <t>Oulaskangas</t>
  </si>
  <si>
    <t>Puhdistamo</t>
  </si>
  <si>
    <t>Vanha Paloasema</t>
  </si>
  <si>
    <t>Palokangas</t>
  </si>
  <si>
    <t>Lohtaja</t>
  </si>
  <si>
    <t>Sievin lämpölaitos</t>
  </si>
  <si>
    <t>Dieselkraftvärmeverk G4</t>
  </si>
  <si>
    <t>Mustalahti</t>
  </si>
  <si>
    <t>Kolho</t>
  </si>
  <si>
    <t>Kantaverkko</t>
  </si>
  <si>
    <t>Suosiola</t>
  </si>
  <si>
    <t>Nivavaara</t>
  </si>
  <si>
    <t>Muurola</t>
  </si>
  <si>
    <t>Ylläsjärven lämpökeskus</t>
  </si>
  <si>
    <t>Koikkurintie</t>
  </si>
  <si>
    <t>Lepistönkatu</t>
  </si>
  <si>
    <t>Jokioinen</t>
  </si>
  <si>
    <t>MTT</t>
  </si>
  <si>
    <t>Kiimassuo</t>
  </si>
  <si>
    <t>Hammaslahti Paavontie</t>
  </si>
  <si>
    <t>Puulaakso</t>
  </si>
  <si>
    <t>Teollisuustie</t>
  </si>
  <si>
    <t>Opintie POK</t>
  </si>
  <si>
    <t>Vaihdemiehentie KPA</t>
  </si>
  <si>
    <t>Vaihdemiehentie POK</t>
  </si>
  <si>
    <t>Karkkila Puhdistamontie</t>
  </si>
  <si>
    <t>Teollisuuskylä</t>
  </si>
  <si>
    <t>Voimalaitos Ahlström</t>
  </si>
  <si>
    <t>Voimalaitos Wärtsilä</t>
  </si>
  <si>
    <t>Voimalaitos Bio</t>
  </si>
  <si>
    <t>Kevätniemen voimalaitos</t>
  </si>
  <si>
    <t>Mynämäki pelletti</t>
  </si>
  <si>
    <t>Mynämäki POK</t>
  </si>
  <si>
    <t>Mynämäki KPA</t>
  </si>
  <si>
    <t>Ruovesi POK</t>
  </si>
  <si>
    <t>Ruovesi KPA</t>
  </si>
  <si>
    <t>Rääkkylä KPA</t>
  </si>
  <si>
    <t>Rääkkylä POK</t>
  </si>
  <si>
    <t>Salon voimalaitos</t>
  </si>
  <si>
    <t>Vuokatti 1 Lastaajantie</t>
  </si>
  <si>
    <t>Vuokatti 2 Sahakuja</t>
  </si>
  <si>
    <t xml:space="preserve">Arinatie </t>
  </si>
  <si>
    <t>Tohmajärvi KPA</t>
  </si>
  <si>
    <t>Tohmajärvi POK</t>
  </si>
  <si>
    <t>Turengin pellettitehdas</t>
  </si>
  <si>
    <t>Utajärvi KPA</t>
  </si>
  <si>
    <t>Kinnusen mylly</t>
  </si>
  <si>
    <t>Kyläoja</t>
  </si>
  <si>
    <t>Liedontie</t>
  </si>
  <si>
    <t>Kapuli</t>
  </si>
  <si>
    <t>Numminen</t>
  </si>
  <si>
    <t>Saari pellettilaitos</t>
  </si>
  <si>
    <t>Hyökännummi</t>
  </si>
  <si>
    <t>Ritoniemi</t>
  </si>
  <si>
    <t>Vinkerlahti</t>
  </si>
  <si>
    <t>Kirkonkylä Kpö-Kattila</t>
  </si>
  <si>
    <t>Kirkonkylä Kpa-Kattila</t>
  </si>
  <si>
    <t>Klaukkala Kpa-Kattila</t>
  </si>
  <si>
    <t>Klaukkala biokaasu-kattila</t>
  </si>
  <si>
    <t>Klaukkala pelletti-Kattila</t>
  </si>
  <si>
    <t>Rajamäki Kpa-Kattila</t>
  </si>
  <si>
    <t>KPA kattilalatos 3+3 MW</t>
  </si>
  <si>
    <t>KPÖ Kattilalaitos 2+2 MW</t>
  </si>
  <si>
    <t>KPÖ Kattilalaitos 2,5 MW</t>
  </si>
  <si>
    <t>Orion</t>
  </si>
  <si>
    <t>Myllylä</t>
  </si>
  <si>
    <t>Käkelä</t>
  </si>
  <si>
    <t>Viljamaa</t>
  </si>
  <si>
    <t>Viljamaan KPA-laitos</t>
  </si>
  <si>
    <t>Lämpökuja</t>
  </si>
  <si>
    <t>Kiisu</t>
  </si>
  <si>
    <t>Kumparetie</t>
  </si>
  <si>
    <t>Limingantulli 1</t>
  </si>
  <si>
    <t>Huippukattila 2</t>
  </si>
  <si>
    <t>Limingantulli 2</t>
  </si>
  <si>
    <t>Vasaraperä</t>
  </si>
  <si>
    <t>Pateniemi</t>
  </si>
  <si>
    <t>Oulunsuu</t>
  </si>
  <si>
    <t>Laanila</t>
  </si>
  <si>
    <t>Toppila 2</t>
  </si>
  <si>
    <t>Kempele Keskusta</t>
  </si>
  <si>
    <t>Haapamaa-Honk.</t>
  </si>
  <si>
    <t>Liminka,Kramsunkuja</t>
  </si>
  <si>
    <t>Kempele, Ekohaka</t>
  </si>
  <si>
    <t>Muhos, Veturitie</t>
  </si>
  <si>
    <t>Muhos, Päivärinne</t>
  </si>
  <si>
    <t>Tyrnävä, Ketolantie</t>
  </si>
  <si>
    <t>Liminka, Kuormatie</t>
  </si>
  <si>
    <t>Liminka, Ankkurilahti</t>
  </si>
  <si>
    <t>Liminka, Tuiskulanranta</t>
  </si>
  <si>
    <t>Lumijoki, Poutalantie</t>
  </si>
  <si>
    <t>Mustola</t>
  </si>
  <si>
    <t>Kehkola/nestekaasu</t>
  </si>
  <si>
    <t>Kehkola/KPA1</t>
  </si>
  <si>
    <t>Kehkola/KPA2</t>
  </si>
  <si>
    <t>POR</t>
  </si>
  <si>
    <t>Hake</t>
  </si>
  <si>
    <t>Pelletti</t>
  </si>
  <si>
    <t>Savukaasulämpöpumppupesuri</t>
  </si>
  <si>
    <t>Kalkkiranta</t>
  </si>
  <si>
    <t>Tennby</t>
  </si>
  <si>
    <t>Lehtiniemi</t>
  </si>
  <si>
    <t>Harjavalta 1</t>
  </si>
  <si>
    <t>Harjavalta 2</t>
  </si>
  <si>
    <t>Harjavalta 3</t>
  </si>
  <si>
    <t>Kristiina hakekattila</t>
  </si>
  <si>
    <t>Tiilimäki</t>
  </si>
  <si>
    <t>Puuvilla</t>
  </si>
  <si>
    <t>Ulasoori</t>
  </si>
  <si>
    <t>Metallinkylä</t>
  </si>
  <si>
    <t>Apukattila</t>
  </si>
  <si>
    <t>Reposaari</t>
  </si>
  <si>
    <t>Noormarkku</t>
  </si>
  <si>
    <t>Porin Prosessivoima</t>
  </si>
  <si>
    <t>Urakoitsijantie TLK</t>
  </si>
  <si>
    <t>Urakoitsijantie KPA</t>
  </si>
  <si>
    <t>Valkon lämpölaitos</t>
  </si>
  <si>
    <t>Määrlahden lämpölaitos</t>
  </si>
  <si>
    <t>Urakoitsijantie KPA 2</t>
  </si>
  <si>
    <t>Kipinätie (Lisäosa 2018)</t>
  </si>
  <si>
    <t>Kirjaltajantie (lisäosa 2008)</t>
  </si>
  <si>
    <t>Tolkkinen</t>
  </si>
  <si>
    <t>Tolkkinen 2</t>
  </si>
  <si>
    <t>LK-3</t>
  </si>
  <si>
    <t>LK-1</t>
  </si>
  <si>
    <t>LK-2</t>
  </si>
  <si>
    <t>LK-4</t>
  </si>
  <si>
    <t>LK-5/2</t>
  </si>
  <si>
    <t>LK-5</t>
  </si>
  <si>
    <t>Kourujärvi</t>
  </si>
  <si>
    <t>Kaivopuisto</t>
  </si>
  <si>
    <t>Isometsä</t>
  </si>
  <si>
    <t>Kappelinluhta</t>
  </si>
  <si>
    <t>Merirauma</t>
  </si>
  <si>
    <t>Satama</t>
  </si>
  <si>
    <t>Uotila</t>
  </si>
  <si>
    <t>Lakari</t>
  </si>
  <si>
    <t>Jokikylä</t>
  </si>
  <si>
    <t>Kontiontie</t>
  </si>
  <si>
    <t>Kaunola</t>
  </si>
  <si>
    <t>Peltokylä</t>
  </si>
  <si>
    <t>Puhdistamontie</t>
  </si>
  <si>
    <t>Keskusta (POK)</t>
  </si>
  <si>
    <t>KPA1-Keskustan laitos</t>
  </si>
  <si>
    <t>Kunniavuori (POK)</t>
  </si>
  <si>
    <t>KPA2-Aseman laitos</t>
  </si>
  <si>
    <t>Absorptiolämpöpumppu</t>
  </si>
  <si>
    <t>Uhrilähteenkatu</t>
  </si>
  <si>
    <t>Ollikkala</t>
  </si>
  <si>
    <t>Meriniitty</t>
  </si>
  <si>
    <t>LK67,Energiakuja</t>
  </si>
  <si>
    <t>LK91,Kivirannankuja</t>
  </si>
  <si>
    <t>LK96, Kiviranta</t>
  </si>
  <si>
    <t>LK 101 Marjahaka</t>
  </si>
  <si>
    <t>Energiakuja, VL2 voimalaitos</t>
  </si>
  <si>
    <t>LK63, Torikatu</t>
  </si>
  <si>
    <t>LK65, Erätie</t>
  </si>
  <si>
    <t>Lk66 / VL3, Sahatie</t>
  </si>
  <si>
    <t>Dlvl, Sepänkatu</t>
  </si>
  <si>
    <t xml:space="preserve">LK 86 </t>
  </si>
  <si>
    <t>LK95, Sääskiniementie 487</t>
  </si>
  <si>
    <t>LK 100, Suoniementie</t>
  </si>
  <si>
    <t>LK12, Voimatie</t>
  </si>
  <si>
    <t>LK 112, Voimatie</t>
  </si>
  <si>
    <t>LK1, Kutteritie</t>
  </si>
  <si>
    <t>LK2, Kutteritie</t>
  </si>
  <si>
    <t>VL1, Kutteritie</t>
  </si>
  <si>
    <t>LK5, Kontiopuisto</t>
  </si>
  <si>
    <t>LK49, Lämpökuja</t>
  </si>
  <si>
    <t>LK19, Kellokuja</t>
  </si>
  <si>
    <t>Lk40 Pappilan 6 Bio</t>
  </si>
  <si>
    <t>LK30, Harjamäki</t>
  </si>
  <si>
    <t>LK31 Siilinjärven biolk</t>
  </si>
  <si>
    <t>LK92 Toivalan biolk</t>
  </si>
  <si>
    <t>LK25, Kimpankatu</t>
  </si>
  <si>
    <t>Peräseinäjoki Koulutie</t>
  </si>
  <si>
    <t>Peräseinäjoki Metallitie</t>
  </si>
  <si>
    <t>Terveyskeskus</t>
  </si>
  <si>
    <t>Kuivamaito</t>
  </si>
  <si>
    <t>Uusi KPA</t>
  </si>
  <si>
    <t>Tirrolan lämpökeskus</t>
  </si>
  <si>
    <t>Keskusta</t>
  </si>
  <si>
    <t>Vanhainkoti</t>
  </si>
  <si>
    <t>Pentinpelto</t>
  </si>
  <si>
    <t>Hakelämpökeskus</t>
  </si>
  <si>
    <t>SKS</t>
  </si>
  <si>
    <t>Kaikuvuori 1</t>
  </si>
  <si>
    <t>Kaikuvuori 2</t>
  </si>
  <si>
    <t>Inkerinkylä</t>
  </si>
  <si>
    <t>Laitaatsillan biolämpölaitos</t>
  </si>
  <si>
    <t>Ollikka</t>
  </si>
  <si>
    <t>Ratina</t>
  </si>
  <si>
    <t>Hervanta</t>
  </si>
  <si>
    <t>Sarankulma</t>
  </si>
  <si>
    <t>Sarankulma 2</t>
  </si>
  <si>
    <t>Rahola</t>
  </si>
  <si>
    <t>Nekala</t>
  </si>
  <si>
    <t>Naistenlahti</t>
  </si>
  <si>
    <t>Hakametsä</t>
  </si>
  <si>
    <t>Hervannan hakelämpölaitos</t>
  </si>
  <si>
    <t>Lielahti</t>
  </si>
  <si>
    <t>Tammervoima hyötyvoimalaitos</t>
  </si>
  <si>
    <t>Elovainio</t>
  </si>
  <si>
    <t>KPA 5</t>
  </si>
  <si>
    <t>KPA 6</t>
  </si>
  <si>
    <t>POK 4 MW</t>
  </si>
  <si>
    <t>POK 3,7 MW</t>
  </si>
  <si>
    <t>POK 0,5 MW</t>
  </si>
  <si>
    <t>PELLETTI 0,2 MW</t>
  </si>
  <si>
    <t>POK 1</t>
  </si>
  <si>
    <t>POK 2</t>
  </si>
  <si>
    <t>POK 3</t>
  </si>
  <si>
    <t>Aukiokatu</t>
  </si>
  <si>
    <t>Aukiokatu 2</t>
  </si>
  <si>
    <t>Juhannusssaari</t>
  </si>
  <si>
    <t>Rauvola</t>
  </si>
  <si>
    <t>Voivala</t>
  </si>
  <si>
    <t>Nummenniitty</t>
  </si>
  <si>
    <t>Myllynkiventie</t>
  </si>
  <si>
    <t>Karvetti</t>
  </si>
  <si>
    <t>Luolala</t>
  </si>
  <si>
    <t>Kemppilä</t>
  </si>
  <si>
    <t>Petäsmäki</t>
  </si>
  <si>
    <t>Hauninen</t>
  </si>
  <si>
    <t>Hakinmäki</t>
  </si>
  <si>
    <t>Linna vesikattila</t>
  </si>
  <si>
    <t>Härkämäki</t>
  </si>
  <si>
    <t>Luolavuori</t>
  </si>
  <si>
    <t>Tyks vesikattila</t>
  </si>
  <si>
    <t>Koroinen</t>
  </si>
  <si>
    <t>Artukainen</t>
  </si>
  <si>
    <t>Jäkärlä</t>
  </si>
  <si>
    <t>Luolavuoren pellettikattila</t>
  </si>
  <si>
    <t>ART6 Höyrykeskus</t>
  </si>
  <si>
    <t>Itäharju</t>
  </si>
  <si>
    <t>Biolaakso</t>
  </si>
  <si>
    <t>Kullaa Koski</t>
  </si>
  <si>
    <t>Vaskiluoto</t>
  </si>
  <si>
    <t>Pitkämäki</t>
  </si>
  <si>
    <t>Vaasa 1</t>
  </si>
  <si>
    <t>Vaasa 2</t>
  </si>
  <si>
    <t>Isolahti</t>
  </si>
  <si>
    <t>Klemettilä</t>
  </si>
  <si>
    <t>Klk 1</t>
  </si>
  <si>
    <t>Klk 3</t>
  </si>
  <si>
    <t>Klk 4</t>
  </si>
  <si>
    <t>Klk 5</t>
  </si>
  <si>
    <t>Koivukylä</t>
  </si>
  <si>
    <t>Hakunila</t>
  </si>
  <si>
    <t>Maarinkunnas</t>
  </si>
  <si>
    <t>Lentokenttä</t>
  </si>
  <si>
    <t>Varisto</t>
  </si>
  <si>
    <t>Martinlaakso 2</t>
  </si>
  <si>
    <t>Martinlaakso 4 (kaasukombi)</t>
  </si>
  <si>
    <t>Martinlaakso 1 (bio)</t>
  </si>
  <si>
    <t>Varissuo Öljylämpökeskus</t>
  </si>
  <si>
    <t>Varissuo KPA</t>
  </si>
  <si>
    <t>Haijanvirta</t>
  </si>
  <si>
    <t>Kuoppakangas</t>
  </si>
  <si>
    <t>Hevosharju</t>
  </si>
  <si>
    <t>Hasintie</t>
  </si>
  <si>
    <t>A-rehu</t>
  </si>
  <si>
    <t>Koskenoja</t>
  </si>
  <si>
    <t>Tapala</t>
  </si>
  <si>
    <t>Soikanpuisto</t>
  </si>
  <si>
    <t>Kuntosairaala</t>
  </si>
  <si>
    <t>Niinisalo</t>
  </si>
  <si>
    <t>KPA 1</t>
  </si>
  <si>
    <t>KPA 2</t>
  </si>
  <si>
    <t>POR 1</t>
  </si>
  <si>
    <t>Huoltokeskus</t>
  </si>
  <si>
    <t>Jäähalli</t>
  </si>
  <si>
    <t>Lämpöpumppulaitos</t>
  </si>
  <si>
    <t>Kokkilan lämpölaitos</t>
  </si>
  <si>
    <t>KPA-kattila</t>
  </si>
  <si>
    <t>KPA-Kontti</t>
  </si>
  <si>
    <t>Kaukolämpölaitos</t>
  </si>
  <si>
    <t>Nallela</t>
  </si>
  <si>
    <t>Janhua</t>
  </si>
  <si>
    <t>Valmet</t>
  </si>
  <si>
    <t>Pätsi</t>
  </si>
  <si>
    <t>ONKA</t>
  </si>
  <si>
    <t>KPA</t>
  </si>
  <si>
    <t>Pätsi POK</t>
  </si>
  <si>
    <t>Äänekoski/Saunatie</t>
  </si>
  <si>
    <t>Suolahti/Suojarinne</t>
  </si>
  <si>
    <t>Suolahti/Pölkinkatu</t>
  </si>
  <si>
    <t>Äänekoski/Karhunlähde</t>
  </si>
  <si>
    <t>AK1</t>
  </si>
  <si>
    <t>AK2</t>
  </si>
  <si>
    <t>Finnsementti Oy</t>
  </si>
  <si>
    <t>Riistaveden lämpölaitos</t>
  </si>
  <si>
    <t>Keinäsentien lämpökeskus</t>
  </si>
  <si>
    <t>Savonranta</t>
  </si>
  <si>
    <t>Nojanmaa</t>
  </si>
  <si>
    <t>WillaNuttu</t>
  </si>
  <si>
    <t>Metla</t>
  </si>
  <si>
    <t>Kerimäki</t>
  </si>
  <si>
    <t>Savela, A1 ja A2</t>
  </si>
  <si>
    <t>Kuokkala</t>
  </si>
  <si>
    <t>Rauhalahti, RAI 4</t>
  </si>
  <si>
    <t>Varikko 2</t>
  </si>
  <si>
    <t>Rauhalahden voimalaitos</t>
  </si>
  <si>
    <t>Keljonlahden voimalaitos</t>
  </si>
  <si>
    <t>Järvi-Suomen Voima</t>
  </si>
  <si>
    <t>Kainuun Voima</t>
  </si>
  <si>
    <t>Kaukaan Voima Oy</t>
  </si>
  <si>
    <t>Keravan biovoimalaitos</t>
  </si>
  <si>
    <t>Kerienergian KPA-laitos</t>
  </si>
  <si>
    <t>Hinkismäki</t>
  </si>
  <si>
    <t>Eskolanmäki</t>
  </si>
  <si>
    <t xml:space="preserve">Kumpuniemen Voima </t>
  </si>
  <si>
    <t>Mrt1 Kaasukattilat</t>
  </si>
  <si>
    <t>Mrt1 Sähkökattila</t>
  </si>
  <si>
    <t>Keskustaajama (Joutseno)</t>
  </si>
  <si>
    <t>Lampikangas (Joutseno)</t>
  </si>
  <si>
    <t>Rauha (Joutseno)</t>
  </si>
  <si>
    <t>Kahilanniemi (Keskusta)</t>
  </si>
  <si>
    <t>Lauritsala</t>
  </si>
  <si>
    <t>Ihalainen</t>
  </si>
  <si>
    <t>Hyrymäki</t>
  </si>
  <si>
    <t>Skinnarila</t>
  </si>
  <si>
    <t>Mrt2 Kaasukattilat</t>
  </si>
  <si>
    <t>Late-Rakenteet</t>
  </si>
  <si>
    <t>Varastotien lämpökeskus</t>
  </si>
  <si>
    <t>Bioenergi 5 MW</t>
  </si>
  <si>
    <t>Bioenergi 11 MW KVV</t>
  </si>
  <si>
    <t>Mänttä</t>
  </si>
  <si>
    <t>Nordic Soya Oy</t>
  </si>
  <si>
    <t>Nordkalk, lämmönvaihtimet</t>
  </si>
  <si>
    <t xml:space="preserve">Pansion Lämpö </t>
  </si>
  <si>
    <t>Pansion Lämpö</t>
  </si>
  <si>
    <t>Wärtsilä</t>
  </si>
  <si>
    <t>Rauma-Repola</t>
  </si>
  <si>
    <t>Witermo</t>
  </si>
  <si>
    <t>Vaasan Kuljetuskanavat</t>
  </si>
  <si>
    <t>Sulaton savukaasut</t>
  </si>
  <si>
    <t>Raahen Voima, K4</t>
  </si>
  <si>
    <t>Raahen Voima, K5</t>
  </si>
  <si>
    <t xml:space="preserve">Riikinvoima   </t>
  </si>
  <si>
    <t>Vaasan mikroturbiinilaitos. New Energy</t>
  </si>
  <si>
    <t>Sevo</t>
  </si>
  <si>
    <t>Sinkki 2 LTO</t>
  </si>
  <si>
    <t>Kattilalaitos kaukolämpövaihtimet</t>
  </si>
  <si>
    <t>Soodakattila SK7</t>
  </si>
  <si>
    <t>Leijupetikattila K3</t>
  </si>
  <si>
    <t>Stora Enso</t>
  </si>
  <si>
    <t>Stora Enso Oyj, Varkauden tehtaat LVL2</t>
  </si>
  <si>
    <t>Voimalaitos kokonaisuus</t>
  </si>
  <si>
    <t>Pellettikattila</t>
  </si>
  <si>
    <t>Viljava Bio-lämpökeskus</t>
  </si>
  <si>
    <t>Tervakoski</t>
  </si>
  <si>
    <t>Oriketo</t>
  </si>
  <si>
    <t>Kakola</t>
  </si>
  <si>
    <t>Na 4</t>
  </si>
  <si>
    <t>Na 3</t>
  </si>
  <si>
    <t>Tervasaari</t>
  </si>
  <si>
    <t>UPM-Kymmene, Kaukas</t>
  </si>
  <si>
    <t>Perniön lämpölaitos</t>
  </si>
  <si>
    <t>Perttelin lämpölaitos</t>
  </si>
  <si>
    <t>Vaskiluoto 2</t>
  </si>
  <si>
    <t>10 MW biokattila</t>
  </si>
  <si>
    <t>5 MW biokattila</t>
  </si>
  <si>
    <t>8 MW öljykattila</t>
  </si>
  <si>
    <t>4,7 MW öljykattila</t>
  </si>
  <si>
    <t>Vähänkyrön lämpökeskus</t>
  </si>
  <si>
    <t>Yara Suomi Oy, Uusikaupunki</t>
  </si>
  <si>
    <t>757</t>
  </si>
  <si>
    <t xml:space="preserve">Varmalämmitys Oy </t>
  </si>
  <si>
    <t>625</t>
  </si>
  <si>
    <t>Parkanon Listatehdas Oy</t>
  </si>
  <si>
    <t>141.05</t>
  </si>
  <si>
    <t>Oulun Seudun Sähkö, Kempele</t>
  </si>
  <si>
    <t>202.01</t>
  </si>
  <si>
    <t>202.02</t>
  </si>
  <si>
    <t>Metsä Fibre Oy, Äänekosken Biotuotetehdas</t>
  </si>
  <si>
    <t>Metsä Fibre Oy, Äänekoski</t>
  </si>
  <si>
    <t>4.10</t>
  </si>
  <si>
    <t>191.28</t>
  </si>
  <si>
    <t>Adven Oy, Nokia (Pitkäniemi)</t>
  </si>
  <si>
    <t>LK093</t>
  </si>
  <si>
    <t>LK148</t>
  </si>
  <si>
    <t>kö</t>
  </si>
  <si>
    <t>Nummela</t>
  </si>
  <si>
    <t>191.30</t>
  </si>
  <si>
    <t>Adven Oy, Seinäjoki (Ylistaro, Halkosaari)</t>
  </si>
  <si>
    <t>LK170</t>
  </si>
  <si>
    <t>201.01</t>
  </si>
  <si>
    <t>Aurora Lämpö Oy, Kolari</t>
  </si>
  <si>
    <t>201.02</t>
  </si>
  <si>
    <t>Aurora Lämpö Oy, Savukoski</t>
  </si>
  <si>
    <t>Rantakatu 26 A</t>
  </si>
  <si>
    <t>203</t>
  </si>
  <si>
    <t>Joutsan Lämpö Oy</t>
  </si>
  <si>
    <t>Myllytien varalämpökeskus</t>
  </si>
  <si>
    <t>Pirkonsuon KPA</t>
  </si>
  <si>
    <t>Pirkonsuon POK</t>
  </si>
  <si>
    <t>1988-2010</t>
  </si>
  <si>
    <t>Hiekkasärkkien KPA</t>
  </si>
  <si>
    <t>Hiekkasärkkien POK</t>
  </si>
  <si>
    <t>Himangan KPA</t>
  </si>
  <si>
    <t>Himangan POK</t>
  </si>
  <si>
    <t>Ranta-Koivisto</t>
  </si>
  <si>
    <t>Kauhava lto lämpöpumppu</t>
  </si>
  <si>
    <t>Tarapot</t>
  </si>
  <si>
    <t>Varissaari 1</t>
  </si>
  <si>
    <t>Linnatie bio2</t>
  </si>
  <si>
    <t>Sini</t>
  </si>
  <si>
    <t>Boliden Kokkola Oy rikkihappotehtaan lämmön talteenotto</t>
  </si>
  <si>
    <t>KJ-laitoksen LP2</t>
  </si>
  <si>
    <t>Haapaniemi 2 ja 3 (HP2 savukaasupesuri 46 MW v. 2015)</t>
  </si>
  <si>
    <t>Kunnantalo</t>
  </si>
  <si>
    <t>Sunin varavoima</t>
  </si>
  <si>
    <t>Aleksiskiven varavoima</t>
  </si>
  <si>
    <t>Varaston varavoima</t>
  </si>
  <si>
    <t>Niittukulman varavoima</t>
  </si>
  <si>
    <t>Vanaja K6</t>
  </si>
  <si>
    <t>Vanaja (leijukattila)</t>
  </si>
  <si>
    <t>Vanaja (kaasuturbiini)</t>
  </si>
  <si>
    <t>Elementtitie/Tikkakoski</t>
  </si>
  <si>
    <t>204</t>
  </si>
  <si>
    <t>152.24</t>
  </si>
  <si>
    <t>Nevel Oy, Joensuu (Hammaslahti, Reijola)</t>
  </si>
  <si>
    <t>Reijola Tiedonpolku 3</t>
  </si>
  <si>
    <t>152.23</t>
  </si>
  <si>
    <t>Nevel Oy, Petäjävesi</t>
  </si>
  <si>
    <t>POK</t>
  </si>
  <si>
    <t>Nevel Oy, Tuusula (Jokela)</t>
  </si>
  <si>
    <t>Nivos Vesi ja Lämpö Oy, Mäntsälä</t>
  </si>
  <si>
    <t>Valtimo</t>
  </si>
  <si>
    <t>Laanilan biovoimalaitos</t>
  </si>
  <si>
    <t>141.04</t>
  </si>
  <si>
    <t>Oulun Seudun Sähkö, Liminka</t>
  </si>
  <si>
    <t>141.01</t>
  </si>
  <si>
    <t>Oulun Seudun Sähkö, Lumijoki</t>
  </si>
  <si>
    <t>141.02</t>
  </si>
  <si>
    <t>Oulun Seudun Sähkö, Muhos</t>
  </si>
  <si>
    <t>141.03</t>
  </si>
  <si>
    <t>Oulun Seudun Sähkö, Tyrnävä</t>
  </si>
  <si>
    <t>Aurubis lämmönsiirtimet</t>
  </si>
  <si>
    <t>LK-V1</t>
  </si>
  <si>
    <t>LK-V2</t>
  </si>
  <si>
    <t>Raseborgs Energi Ab</t>
  </si>
  <si>
    <t>KPA3-Tarvaala</t>
  </si>
  <si>
    <t>034.23</t>
  </si>
  <si>
    <t>Savon Voima Oyj, Joensuu</t>
  </si>
  <si>
    <t>LK103, Laitisenmäentie 20</t>
  </si>
  <si>
    <t>Puutarhatien lämpölaitos</t>
  </si>
  <si>
    <t>147.07</t>
  </si>
  <si>
    <t>Pertunmaantien lämpölaitos</t>
  </si>
  <si>
    <t>Paloaseman lämpökeskus</t>
  </si>
  <si>
    <t>Puumalan lämpölaitos</t>
  </si>
  <si>
    <t>Puumalan hybridilämpölaitos</t>
  </si>
  <si>
    <t>Nikkarintien lämpölaitos</t>
  </si>
  <si>
    <t>Pansian lämmöntalteenottolaitos</t>
  </si>
  <si>
    <t>Hirvaskangas</t>
  </si>
  <si>
    <t>Sumiainen</t>
  </si>
  <si>
    <t>Kuningaslämmön lämpölaitos</t>
  </si>
  <si>
    <t>Pulp (Joutseno)</t>
  </si>
  <si>
    <t>Viialantien lämpölaitos</t>
  </si>
  <si>
    <t>Boliden Harjavalta Oyn lämmönsiirtimet</t>
  </si>
  <si>
    <t>Versowood Oy</t>
  </si>
  <si>
    <t xml:space="preserve">Westenergy </t>
  </si>
  <si>
    <t>= öljyperäiset kaasut</t>
  </si>
  <si>
    <t>201</t>
  </si>
  <si>
    <t>Aurora Lämpö Oy</t>
  </si>
  <si>
    <t>202</t>
  </si>
  <si>
    <t>Pertunmaa</t>
  </si>
  <si>
    <t>Joutsa</t>
  </si>
  <si>
    <t>Petäjävesi</t>
  </si>
  <si>
    <t>Kempele</t>
  </si>
  <si>
    <t>Liminka</t>
  </si>
  <si>
    <t>Lumijoki</t>
  </si>
  <si>
    <t>Muhos</t>
  </si>
  <si>
    <t>Tyrnävä</t>
  </si>
  <si>
    <t>1.23</t>
  </si>
  <si>
    <t>1.24</t>
  </si>
  <si>
    <t>1.25</t>
  </si>
  <si>
    <t>Lämmön talteenottoteho</t>
  </si>
  <si>
    <t>Jalostamokaasu</t>
  </si>
  <si>
    <t>Asfalteeni</t>
  </si>
  <si>
    <t>Nestekaasu</t>
  </si>
  <si>
    <t>3.51</t>
  </si>
  <si>
    <t>3.52</t>
  </si>
  <si>
    <t>3.53</t>
  </si>
  <si>
    <t>= raskas polttoöljy, asfalteeni</t>
  </si>
  <si>
    <t>TAULUKKO 3. KAUKOLÄMMÖN JA YHTEISTUOTANTOSÄHKÖN TUOTANTOON KÄYTETYT POLTTOAINEET, ALEMPI LÄMPÖARVO</t>
  </si>
  <si>
    <t>TAULUKKO 3.1 KAUKOLÄMMÖN ERILLISTUOTANTOON KÄYTETYT POLTTOAINEET, ALEMPI LÄMPÖARVO</t>
  </si>
  <si>
    <t>Sarake 4.9</t>
  </si>
  <si>
    <t>SISÄLLYSLUETTELO</t>
  </si>
  <si>
    <t>TAULUKKO 1</t>
  </si>
  <si>
    <t>TAULUKKO 2</t>
  </si>
  <si>
    <t>TAULUKKO 3</t>
  </si>
  <si>
    <t>TAULUKKO 4</t>
  </si>
  <si>
    <t>TAULUKKO 5</t>
  </si>
  <si>
    <t>TAULUKKO 6</t>
  </si>
  <si>
    <t>TAULUKKO 7</t>
  </si>
  <si>
    <t>TAULUKKO 8</t>
  </si>
  <si>
    <t>TAULUKKO 3.1</t>
  </si>
  <si>
    <t>Kaukolämpöverkot, -tuotantokapasiteetti ja -tase</t>
  </si>
  <si>
    <t>Lämmönmyyjien välinen kaukolämpökauppa</t>
  </si>
  <si>
    <t>Kaukolämmön tuotantolaitokset</t>
  </si>
  <si>
    <t>Asiakkaat</t>
  </si>
  <si>
    <t>Kaukolämmön myynti ja myyntitulot</t>
  </si>
  <si>
    <t>Kaukolämmitettyjen talojen asukkaiden osuus kuntien väestöstä</t>
  </si>
  <si>
    <t>Kaukolämmön ja yhteistuotantosähkön tuotantoon käytetyt polttoaineet</t>
  </si>
  <si>
    <t>Kaukolämmön erillistuotantoon käytetyt polttoaineet</t>
  </si>
  <si>
    <t>Okun Energia Oy, Outokumpu</t>
  </si>
  <si>
    <t>760</t>
  </si>
  <si>
    <t>Gasum Oy</t>
  </si>
  <si>
    <t>759</t>
  </si>
  <si>
    <t>758</t>
  </si>
  <si>
    <t>Lounavoima Oy, Salo</t>
  </si>
  <si>
    <t>761</t>
  </si>
  <si>
    <t>762</t>
  </si>
  <si>
    <t>Parkanon Listatehdas</t>
  </si>
  <si>
    <t>753</t>
  </si>
  <si>
    <t>Gasum Oy, Turku</t>
  </si>
  <si>
    <t>yhjä</t>
  </si>
  <si>
    <t>= yhdyskuntajäte</t>
  </si>
  <si>
    <t>auke</t>
  </si>
  <si>
    <t>= aurinkokeräimet</t>
  </si>
  <si>
    <t>JÄSENET YHTEENSÄ</t>
  </si>
  <si>
    <t>Jalostetut biopolttonesteet</t>
  </si>
  <si>
    <t>Vaaralliset jätteet</t>
  </si>
  <si>
    <t>Muu jäte</t>
  </si>
  <si>
    <t>Muut polttoaineet</t>
  </si>
  <si>
    <t>Mustalipeä</t>
  </si>
  <si>
    <t>kipo</t>
  </si>
  <si>
    <t>Lämpökeskus 3</t>
  </si>
  <si>
    <t>Tikkakosken lämpölaitos</t>
  </si>
  <si>
    <t>Mankkaa</t>
  </si>
  <si>
    <t>Suomenoja 4 LP3</t>
  </si>
  <si>
    <t xml:space="preserve">Viikatetie </t>
  </si>
  <si>
    <t>Juuan Lämpökeskus 2</t>
  </si>
  <si>
    <t>Kauhava LSK</t>
  </si>
  <si>
    <t>KPA1-lämpökeskus</t>
  </si>
  <si>
    <t>KPA2-lämpökeskus</t>
  </si>
  <si>
    <t>Putsari LK</t>
  </si>
  <si>
    <t>Pok</t>
  </si>
  <si>
    <t>Luolakallio</t>
  </si>
  <si>
    <t>Virkkala, biolämpökeskus</t>
  </si>
  <si>
    <t>Kalevalanpuistotie lk, Lammi</t>
  </si>
  <si>
    <t>Puhdistamon lk, Lammi</t>
  </si>
  <si>
    <t>Lammi KPA-kattila</t>
  </si>
  <si>
    <t>Sky-hotelli</t>
  </si>
  <si>
    <t>Rautiosaari</t>
  </si>
  <si>
    <t>Hilleritien</t>
  </si>
  <si>
    <t>Ruusutarhat A</t>
  </si>
  <si>
    <t>Ruusutarhat B</t>
  </si>
  <si>
    <t>Mäläskänsuora</t>
  </si>
  <si>
    <t>Aittaluoto, RT-kattila</t>
  </si>
  <si>
    <t>Aittaluoto, A-kattila</t>
  </si>
  <si>
    <t>LK69, 70, 29 Teollisuuskuja</t>
  </si>
  <si>
    <t>LK118 Levytie</t>
  </si>
  <si>
    <t>Nepenmäki</t>
  </si>
  <si>
    <t>Joensuu CHP</t>
  </si>
  <si>
    <t xml:space="preserve">LK111 </t>
  </si>
  <si>
    <t>LK110</t>
  </si>
  <si>
    <t>LK115</t>
  </si>
  <si>
    <t>LK 104, Opintie</t>
  </si>
  <si>
    <t>LK106, Lämpökuja</t>
  </si>
  <si>
    <t>LK 120, öljy</t>
  </si>
  <si>
    <t>LK117</t>
  </si>
  <si>
    <t>Asolan varalämpökeskus</t>
  </si>
  <si>
    <t>Kuivaamontien lämpölaitos</t>
  </si>
  <si>
    <t>Jamppa</t>
  </si>
  <si>
    <t>Kievari</t>
  </si>
  <si>
    <t>Sula</t>
  </si>
  <si>
    <t>Kellokoski</t>
  </si>
  <si>
    <t>Lahela</t>
  </si>
  <si>
    <t>Sermet</t>
  </si>
  <si>
    <t>Keltakankaan lämpökeskus</t>
  </si>
  <si>
    <t>Korvenmäki</t>
  </si>
  <si>
    <t>Öljykattilat</t>
  </si>
  <si>
    <t>CHP voimalaitos</t>
  </si>
  <si>
    <t>Nokia voimalaitos</t>
  </si>
  <si>
    <t>Parkanon Listatehdas LK</t>
  </si>
  <si>
    <t>= kierrätyspolttoaineet</t>
  </si>
  <si>
    <t>Sähkökattiloiden käyttämä sähkö</t>
  </si>
  <si>
    <t>Ei muutoksia</t>
  </si>
  <si>
    <t>Vuosaari C</t>
  </si>
  <si>
    <t>Vuosaari lämpöpumppu</t>
  </si>
  <si>
    <t>Virastotalo</t>
  </si>
  <si>
    <t>Leiritie</t>
  </si>
  <si>
    <t>Kaipola</t>
  </si>
  <si>
    <t>Jousimiehenk. 3, Kurikka</t>
  </si>
  <si>
    <t>Nummentie, Kurikka</t>
  </si>
  <si>
    <t>Nikkarintie, Kurikka</t>
  </si>
  <si>
    <t>Salontie 14, Jurva</t>
  </si>
  <si>
    <t>Jakk, Jalasjärvi</t>
  </si>
  <si>
    <t>Lähdetie 2, Jalasjärvi</t>
  </si>
  <si>
    <t>Kurikan Jäähalli</t>
  </si>
  <si>
    <t>Tenkasen mylly</t>
  </si>
  <si>
    <t>Kl-akku</t>
  </si>
  <si>
    <t>Kivilähteentie</t>
  </si>
  <si>
    <t>Vuohkallio</t>
  </si>
  <si>
    <t>Hauho KPA-kattila</t>
  </si>
  <si>
    <t>Kirkonkylä Kpö-kattila</t>
  </si>
  <si>
    <t>Klaukkala Kpö-kattila</t>
  </si>
  <si>
    <t>Rajamäki Kpö-kattila</t>
  </si>
  <si>
    <t>Huippukattila 1</t>
  </si>
  <si>
    <t xml:space="preserve">Ritaharjun S-market </t>
  </si>
  <si>
    <t>Karjasilta CHC</t>
  </si>
  <si>
    <t xml:space="preserve">Ekovoimalaitos </t>
  </si>
  <si>
    <t>Aurinkovoimalaitos</t>
  </si>
  <si>
    <t>205</t>
  </si>
  <si>
    <t>Suomussalmen Energia Oy</t>
  </si>
  <si>
    <t>Siikaranta KPA</t>
  </si>
  <si>
    <t>Siikaranta POK</t>
  </si>
  <si>
    <t>Toholammin ORC-voimalaitos</t>
  </si>
  <si>
    <t>Petäsmäen LPP</t>
  </si>
  <si>
    <t>Myötäisten LPP</t>
  </si>
  <si>
    <t>Jätevoimalan laajennus</t>
  </si>
  <si>
    <t>Jätevoimala 1</t>
  </si>
  <si>
    <t>Vatajankoski Oy</t>
  </si>
  <si>
    <t>Vaasan Voima Oy</t>
  </si>
  <si>
    <t>Vaskiluoto sähkökattila</t>
  </si>
  <si>
    <t>14 MW biokattila</t>
  </si>
  <si>
    <t>Kuortaneen energiaosuuskunta</t>
  </si>
  <si>
    <t>Teuvan Kaukolämpö Oy</t>
  </si>
  <si>
    <t>Suomussalmi</t>
  </si>
  <si>
    <t>Vaasan Voima Oy, Vaasa</t>
  </si>
  <si>
    <t>Tampereen Energia Oy</t>
  </si>
  <si>
    <t>Neve Oy, Rovaniemi</t>
  </si>
  <si>
    <t>Lempeä Lämpö Oy</t>
  </si>
  <si>
    <t>Kurikan Energia Oy</t>
  </si>
  <si>
    <t>Loviisan Lämpö Oy, Loviisa, Pornainen, Pukkila, Pyhtää</t>
  </si>
  <si>
    <t>Haminan Kaukolämpö Oy</t>
  </si>
  <si>
    <t>Kausalan Kaukolämpö Oy</t>
  </si>
  <si>
    <t>191.21</t>
  </si>
  <si>
    <t>Adven Oy, Sastamala (Pehula)</t>
  </si>
  <si>
    <t>191.15</t>
  </si>
  <si>
    <t>Adven Oy, Sastamala (Vammala)</t>
  </si>
  <si>
    <t>Lempeä Lämpö Oy, Hartola</t>
  </si>
  <si>
    <t>Lempeä Lämpö Oy, Juva</t>
  </si>
  <si>
    <t>Lempeä Lämpö Oy, Kangasniemi</t>
  </si>
  <si>
    <t>Lempeä Lämpö Oy, Mäntyharju</t>
  </si>
  <si>
    <t>Lempeä Lämpö Oy, Pertunmaa</t>
  </si>
  <si>
    <t>Lempeä Lämpö Oy, Puumala</t>
  </si>
  <si>
    <t>Lempeä Lämpö Oy, Rantasalmi</t>
  </si>
  <si>
    <t>Lempeä Lämpö Oy, Savonlinna</t>
  </si>
  <si>
    <t>152.25</t>
  </si>
  <si>
    <t>Nevel Oy, Kemi</t>
  </si>
  <si>
    <t>010.05</t>
  </si>
  <si>
    <t>Tampereen Energia Oy, Kangasala</t>
  </si>
  <si>
    <t>Tampereen Energia Oy, Nokia</t>
  </si>
  <si>
    <t>Tampereen Energia Oy, Pirkkala</t>
  </si>
  <si>
    <t>Tampereen Energia Oy, Tampere</t>
  </si>
  <si>
    <t>Tampereen Energia Oy, Ylöjärvi</t>
  </si>
  <si>
    <t>Lantmännen Cerealia Oy, Hyvinkää</t>
  </si>
  <si>
    <t>Neova Oy, Ilomantsin laitosalue</t>
  </si>
  <si>
    <t>Stora Enso Oulu Oy</t>
  </si>
  <si>
    <t>765</t>
  </si>
  <si>
    <t>Södra Wood Oy, Hamina</t>
  </si>
  <si>
    <t>Södra Wood Oy</t>
  </si>
  <si>
    <t>TAULUKKO 9</t>
  </si>
  <si>
    <t>Sähkökattilalaitos SO 11</t>
  </si>
  <si>
    <t>Imatrankosken lämpöpumppu</t>
  </si>
  <si>
    <t>Pikikuja KPA</t>
  </si>
  <si>
    <t xml:space="preserve">Pikikuja </t>
  </si>
  <si>
    <t>Kauhava kylmäverkko</t>
  </si>
  <si>
    <t>Valkeala Bio lämpökeskus/kasu</t>
  </si>
  <si>
    <t>Valkeala Bio lämpökeskus/hake</t>
  </si>
  <si>
    <t>Museo-Kirjaston CHC</t>
  </si>
  <si>
    <t>Lumit CHC</t>
  </si>
  <si>
    <t>Lääninhallitus CHC</t>
  </si>
  <si>
    <t>Niuvan CHC</t>
  </si>
  <si>
    <t>Valteri CHC</t>
  </si>
  <si>
    <t>Ali-Juhakkala</t>
  </si>
  <si>
    <t>Palinperän lk</t>
  </si>
  <si>
    <t>Junnikkala</t>
  </si>
  <si>
    <t>Pyhtää Siltakylä lämpölaitos</t>
  </si>
  <si>
    <t>Pyhtää KK lämpölaitos</t>
  </si>
  <si>
    <t>Lappohjan lämpölaitos</t>
  </si>
  <si>
    <t>Pukkilan lämpölaitos</t>
  </si>
  <si>
    <t xml:space="preserve">Pornaisten KPA </t>
  </si>
  <si>
    <t xml:space="preserve">Vehmersalmen pellettilämpökeskus </t>
  </si>
  <si>
    <t>Kapulin biolämpölaitos</t>
  </si>
  <si>
    <t>Kapuli LTO</t>
  </si>
  <si>
    <t xml:space="preserve">Laanilan sähkökattila </t>
  </si>
  <si>
    <t>Oulunsalon S-market</t>
  </si>
  <si>
    <t>Ketolanperän koulu</t>
  </si>
  <si>
    <t>Harabacka (Lisäosa 2023)</t>
  </si>
  <si>
    <t>Kynttilätie</t>
  </si>
  <si>
    <t>Lielahden sähkökattila</t>
  </si>
  <si>
    <t>Naistenlahti 3</t>
  </si>
  <si>
    <t>Artukaisten Höyrykeskus SKL LPP</t>
  </si>
  <si>
    <t>Pått</t>
  </si>
  <si>
    <t>Liikuntakeskuksen CHC-laitos</t>
  </si>
  <si>
    <t>Selkäharju</t>
  </si>
  <si>
    <t>Soodakattila SK2</t>
  </si>
  <si>
    <t>Kapernaumin lämpölaitos</t>
  </si>
  <si>
    <t>Hanneksenrinteen lämpölaitos</t>
  </si>
  <si>
    <t>Puhdistamonkadun lämpölaitos</t>
  </si>
  <si>
    <t>Sevo sähkökattila</t>
  </si>
  <si>
    <t>Bioboiler 10,5MW</t>
  </si>
  <si>
    <t>Kuopion Energia kaukolämpöakku</t>
  </si>
  <si>
    <t>Teivaanmäen lämpöakku</t>
  </si>
  <si>
    <t>Salmisaari lämpöakku</t>
  </si>
  <si>
    <t>Vuosaari B lämpöakku</t>
  </si>
  <si>
    <t>Tammervoiman kaukolämpöakku</t>
  </si>
  <si>
    <t>Kaukolämpöakku</t>
  </si>
  <si>
    <t>Martinlaakso</t>
  </si>
  <si>
    <t>Jätevoimala</t>
  </si>
  <si>
    <t xml:space="preserve">Peltiakku </t>
  </si>
  <si>
    <t xml:space="preserve">Kalliovarasto </t>
  </si>
  <si>
    <t>EV01</t>
  </si>
  <si>
    <t>Kipinätien lämpöakku</t>
  </si>
  <si>
    <t>Pansian lämpövarasto</t>
  </si>
  <si>
    <t>KL-akku</t>
  </si>
  <si>
    <t>Vanajan lämpöakku</t>
  </si>
  <si>
    <t>Lämpöakku</t>
  </si>
  <si>
    <t>Kaukolämpöakku Sevo</t>
  </si>
  <si>
    <t>Hinkismäen voimalaitos</t>
  </si>
  <si>
    <t>Naantalin kaukolämpöakku</t>
  </si>
  <si>
    <t>Tuntuvaan lämpöön perustuva</t>
  </si>
  <si>
    <t>Vesi</t>
  </si>
  <si>
    <t>Lämmön varastointimenetelmä</t>
  </si>
  <si>
    <t>Lämmönkantajamateriaali</t>
  </si>
  <si>
    <t>LÄMPÖYRITYKSEN NIMI</t>
  </si>
  <si>
    <t>LÄMPÖVARASTON NIMI</t>
  </si>
  <si>
    <t>Maksimikapasiteetti</t>
  </si>
  <si>
    <t>Lämmön latausteho</t>
  </si>
  <si>
    <t>Lämmön purkuteho</t>
  </si>
  <si>
    <t>Lämpövaraston tilavuus</t>
  </si>
  <si>
    <t>9.1</t>
  </si>
  <si>
    <t>9.2</t>
  </si>
  <si>
    <t>9.3</t>
  </si>
  <si>
    <t>9.4</t>
  </si>
  <si>
    <t>9.5</t>
  </si>
  <si>
    <t>9.6</t>
  </si>
  <si>
    <t>x</t>
  </si>
  <si>
    <t>Vaskiluodon lämpöenergiavarasto</t>
  </si>
  <si>
    <t>Kaukolämpövarastot</t>
  </si>
  <si>
    <t>TAULUKKO 9. KAUKOLÄMPÖVARASTOT</t>
  </si>
  <si>
    <t>Tilastotietoon liittyvää toimintaa ei ole</t>
  </si>
  <si>
    <t>Suure on liian epävarma ilmoitettavaksi tai tietoa ei ole saatu</t>
  </si>
  <si>
    <t>Suureen arvo on 0</t>
  </si>
  <si>
    <t>Merkintä</t>
  </si>
  <si>
    <t>Selitys</t>
  </si>
  <si>
    <t xml:space="preserve">Tilastotaulukoissa on mukana sekä Energiateollisuus ry:n jäseniä että eräitä järjestön ulkopuolisia kaukolämpöyrityksiä. </t>
  </si>
  <si>
    <t>Tilastossa olevat yhtiöt</t>
  </si>
  <si>
    <t>Muutokset yrityksissä:</t>
  </si>
  <si>
    <t>Tilastoon vaikuttavat kunta- ja maakuntamuutokset:</t>
  </si>
  <si>
    <t>Selitteet</t>
  </si>
  <si>
    <t>Yhtiötason tiedot</t>
  </si>
  <si>
    <t>Kuntatason tiedot</t>
  </si>
  <si>
    <t>9.7</t>
  </si>
  <si>
    <r>
      <t>m</t>
    </r>
    <r>
      <rPr>
        <vertAlign val="superscript"/>
        <sz val="10"/>
        <rFont val="Arial"/>
        <family val="2"/>
      </rPr>
      <t>3</t>
    </r>
  </si>
  <si>
    <r>
      <rPr>
        <sz val="11"/>
        <rFont val="Calibri"/>
        <family val="2"/>
        <scheme val="minor"/>
      </rPr>
      <t xml:space="preserve">Seuraavilta Energiateollisuus ry:n jäseniltä ei saatu vastausta tai sitä ei voitu hyödyntää: </t>
    </r>
    <r>
      <rPr>
        <sz val="10"/>
        <rFont val="Calibri"/>
        <family val="2"/>
        <scheme val="minor"/>
      </rPr>
      <t xml:space="preserve">
Lapuan Energia Oy 
Ähtärin Energia ja Vesi Oy</t>
    </r>
  </si>
  <si>
    <t>Muut bioperäiset polttoaineet</t>
  </si>
  <si>
    <t>3.54</t>
  </si>
  <si>
    <t>Kaavat</t>
  </si>
  <si>
    <t>sarake 1.4 = 1.1 + 1.2 + 1.3</t>
  </si>
  <si>
    <t>sarake 1.4 = 1.5 + 1.6 + 1.7</t>
  </si>
  <si>
    <t>Sarake 1.17 = 1.14 + 1.15 + 1.16</t>
  </si>
  <si>
    <t>Sarake 1.22 = 1.20 + 1.21</t>
  </si>
  <si>
    <t>HUOMAUTUKSIA TAULUKKOON 5</t>
  </si>
  <si>
    <t>Hankinta ja käyttö</t>
  </si>
  <si>
    <t>Laitokset</t>
  </si>
  <si>
    <t>Sarake 1.25 = 1.17 + 1.22 + 1.24</t>
  </si>
  <si>
    <t xml:space="preserve">  </t>
  </si>
  <si>
    <t>201.04</t>
  </si>
  <si>
    <t>Aurora Lämpö Oy, Pelkosenniemi</t>
  </si>
  <si>
    <t>ESE-Energia Oy</t>
  </si>
  <si>
    <t>Kemijärven Energia ja Vesi Oy</t>
  </si>
  <si>
    <t>Leppäkosken Lämpö Oy</t>
  </si>
  <si>
    <t>103.08</t>
  </si>
  <si>
    <t>Leppäkosken Lämpö Oy, Kuusamo</t>
  </si>
  <si>
    <t>161.20</t>
  </si>
  <si>
    <t>Loimua Oy, Kalajoki</t>
  </si>
  <si>
    <t>161.19</t>
  </si>
  <si>
    <t>Loimua Oy, Sievi</t>
  </si>
  <si>
    <t>152.26</t>
  </si>
  <si>
    <t>Nevel Oy, Viitasaari</t>
  </si>
  <si>
    <t>Tuusulanjärven Lämpö Oy</t>
  </si>
  <si>
    <t>Tuusulanjärven Lämpö Oy, Järvenpää</t>
  </si>
  <si>
    <t>Tuusulanjärven Lämpö Oy, Tuusula</t>
  </si>
  <si>
    <t>Keltakankaan Lämpö Oy, Kouvola</t>
  </si>
  <si>
    <t>Metsä Board Kyro Voimalaitos</t>
  </si>
  <si>
    <t>Metsä Fibre Oy, Kemin biotuotetehdas</t>
  </si>
  <si>
    <t>768</t>
  </si>
  <si>
    <t>MinersLoop Oy, Seinäjoki</t>
  </si>
  <si>
    <t>618</t>
  </si>
  <si>
    <t>MM Kotkamills Boards Oy</t>
  </si>
  <si>
    <t>Versowood Oy, Turengin Pellettitehdas</t>
  </si>
  <si>
    <t>Lisätty uusi polttoainesarake Muut bioperäiset polttoaineet taulukoihin 3 ja 3.1.</t>
  </si>
  <si>
    <t>766</t>
  </si>
  <si>
    <t>Konecranes Oyj, Hyvinkää</t>
  </si>
  <si>
    <t>152.27</t>
  </si>
  <si>
    <t>Nevel Oy, Muuramen teollisuuskylä</t>
  </si>
  <si>
    <t>767</t>
  </si>
  <si>
    <t>Endev Oy, Rovaniemi</t>
  </si>
  <si>
    <t>Pyhätunturin Biolämpökeskus</t>
  </si>
  <si>
    <t>Pelkosenniemien Biolämpökeskus</t>
  </si>
  <si>
    <t>Pursiala Lämpökeskus, FLK 2</t>
  </si>
  <si>
    <t>Siekkilän lämpökeskus</t>
  </si>
  <si>
    <t>SLK2 lämpökeskus</t>
  </si>
  <si>
    <t>Otavan lämpökeskus</t>
  </si>
  <si>
    <t>Tikkalan höyrylämpökeskus</t>
  </si>
  <si>
    <t>Rokkalan lämpökeskus</t>
  </si>
  <si>
    <t>Kyyhkylän lämpökeskus</t>
  </si>
  <si>
    <t>Tuukkalan lämpökeskus</t>
  </si>
  <si>
    <t xml:space="preserve">Tuskun lämpökeskus </t>
  </si>
  <si>
    <t>Sähkökattila</t>
  </si>
  <si>
    <t>Tago</t>
  </si>
  <si>
    <t>Vermo pilotti</t>
  </si>
  <si>
    <t>Karaportti</t>
  </si>
  <si>
    <t>Vermo 5</t>
  </si>
  <si>
    <t>Juuan varalämpökeskus</t>
  </si>
  <si>
    <t>Riuttasentien lämpökeskus</t>
  </si>
  <si>
    <t>Elimäki lämpökeskus</t>
  </si>
  <si>
    <t>Pelletti lämpölaitos</t>
  </si>
  <si>
    <t>Kymijärvi 4</t>
  </si>
  <si>
    <t>Kuusamon Juuston lk</t>
  </si>
  <si>
    <t xml:space="preserve">LK </t>
  </si>
  <si>
    <t>Teollisuus</t>
  </si>
  <si>
    <t>Loval lämpölaitos</t>
  </si>
  <si>
    <t>Hammaslahti Paavontie 
(POK)</t>
  </si>
  <si>
    <t>Saari öljylaitos</t>
  </si>
  <si>
    <t>Kapulin sähkökattila</t>
  </si>
  <si>
    <t>Mallusjoki</t>
  </si>
  <si>
    <t>Ollosten siirrettävä</t>
  </si>
  <si>
    <t>Linnanmaan Energiakeskus</t>
  </si>
  <si>
    <t>Bio5</t>
  </si>
  <si>
    <t>Öljy-Hob</t>
  </si>
  <si>
    <t>Hukanhauta</t>
  </si>
  <si>
    <t>LK64, Sepäntie</t>
  </si>
  <si>
    <t>Naistenlahden lisälämmöntalteenotto</t>
  </si>
  <si>
    <t>Ulvilan Puu pellettilaitos</t>
  </si>
  <si>
    <t>Savikadun datakeskus</t>
  </si>
  <si>
    <t>Selkäharju sähkökattila</t>
  </si>
  <si>
    <t>Kombivoimalaitos</t>
  </si>
  <si>
    <t>Leijupetikattila K4</t>
  </si>
  <si>
    <t>…</t>
  </si>
  <si>
    <t>Sarakkeet 5.1-5.4 (asiakkaiden lukumäärätiedot)</t>
  </si>
  <si>
    <t>Jos asiakkaiden lukumäärä on alle 3 (tai tieto puuttuu), tieto on merkitty ".." ja poistettu sarakkeelta 5.4 ja yhtiötason summasta. Tietoja ei kuitenkaan ole poistettu yhteensä-rivin summasta.</t>
  </si>
  <si>
    <t>Määritelmät:</t>
  </si>
  <si>
    <r>
      <rPr>
        <u/>
        <sz val="14"/>
        <rFont val="Arial"/>
        <family val="2"/>
      </rPr>
      <t>Asuintaloasiakkaat</t>
    </r>
    <r>
      <rPr>
        <sz val="14"/>
        <rFont val="Arial"/>
        <family val="2"/>
      </rPr>
      <t>: Rakennus, jonka tilavuudesta puolet tai enemmän on asuntoja. Vastaa Tilastokeskuksen rakennusluokituksen 2018 luokkia 01-02.</t>
    </r>
  </si>
  <si>
    <r>
      <rPr>
        <u/>
        <sz val="14"/>
        <rFont val="Arial"/>
        <family val="2"/>
      </rPr>
      <t>Teollisuusasiakkaat</t>
    </r>
    <r>
      <rPr>
        <sz val="14"/>
        <rFont val="Arial"/>
        <family val="2"/>
      </rPr>
      <t>: Vastaa Tilastokeskuksen rakennusluokituksen 2018 luokkia 09-12.</t>
    </r>
  </si>
  <si>
    <r>
      <rPr>
        <u/>
        <sz val="14"/>
        <rFont val="Arial"/>
        <family val="2"/>
      </rPr>
      <t>Muut asiakkaat</t>
    </r>
    <r>
      <rPr>
        <sz val="14"/>
        <rFont val="Arial"/>
        <family val="2"/>
      </rPr>
      <t>: Vastaa Tilastokeskuksen rakennusluokituksen 2018 luokkia 03-08 ja 13, 14, 19.</t>
    </r>
  </si>
  <si>
    <r>
      <rPr>
        <u/>
        <sz val="14"/>
        <rFont val="Arial"/>
        <family val="2"/>
      </rPr>
      <t>Pienasiakkaat</t>
    </r>
    <r>
      <rPr>
        <sz val="14"/>
        <rFont val="Arial"/>
        <family val="2"/>
      </rPr>
      <t>: Pienasiakkaita ovat yhden asunnon talot, kahden asunnon talot sekä pientaloihin verrattavat erilliset asuinrakennukset.</t>
    </r>
  </si>
  <si>
    <t>Polttoainemäärät sisältävät kaukolämmön erillistuotantoon käytetyt polttoaineet.</t>
  </si>
  <si>
    <t>Polttoainemäärät sisältävät kaukolämmön ja sen yhteydessä tuotetun sähkön tuottamiseen käytetyt polttoaineet.</t>
  </si>
  <si>
    <t>Kaukolämmön verollinen myynti v. 2024 oli 3,41 mrd €.</t>
  </si>
  <si>
    <t xml:space="preserve">Kaukolämpöyritysten vuoden 2024 kaukolämmön verollisen myyntihinnan aritmeettinen keskiarvo on 102,68 €/MWh </t>
  </si>
  <si>
    <t xml:space="preserve">ja yritysten lämmönmyynnillä painotettu keskihinta 104,33 €/MWh. </t>
  </si>
  <si>
    <t>TAULUKKO 7. LÄMMÖN MYYJÄT VUODEN 2024 KAUKOLÄMMÖNKULUTUKSEN (GWh) MUKAISESSA</t>
  </si>
  <si>
    <t>JÄRJESTYKSESSÄ SEKÄ NIIDEN KULUTUKSEN KEHITTYMINEN VUOSINA 2015-2024</t>
  </si>
  <si>
    <t>Lämmön myyjät vuoden 2024 kaukolämmönkulutuksen (GWh) mukaisessa järjestyksessä sekä niiden kulutuksen kehittyminen vuosina 2015-2024</t>
  </si>
  <si>
    <t>Entinen 107 Viitasaaren Lämpö Oy on nykyään 152.26 Nevel Oy, Viitasaari.</t>
  </si>
  <si>
    <t>Entinen 175 Lämpö Korpela Oy on nykyään 161.19 Loimua Oy, Sievi</t>
  </si>
  <si>
    <t>Tarkennettu termien ja sarakeyhteyksien selityksiä.</t>
  </si>
  <si>
    <t>Entinen 628 Alva Rauhalahti on nykyään 007 Alva-yhtiöiden alla.</t>
  </si>
  <si>
    <t>Entinen 759 Kymenlaakson Jäte Oy on nykyään 759 Keltakankaan Lämpö Oy.</t>
  </si>
  <si>
    <t>Loviisa</t>
  </si>
  <si>
    <t>Kl-talojen asukkaat 
31.12.2024</t>
  </si>
  <si>
    <t>Asukasluku
2024</t>
  </si>
  <si>
    <t>Pelkosenniemi</t>
  </si>
  <si>
    <t>Mariehamn</t>
  </si>
  <si>
    <t>Sarake 8.4</t>
  </si>
  <si>
    <t>Vaskiluodon kalliovarasto</t>
  </si>
  <si>
    <t>Kakolan kylmäakku</t>
  </si>
  <si>
    <t>Turun lämpöakku</t>
  </si>
  <si>
    <t>Björknäs Akku</t>
  </si>
  <si>
    <t>Syvälämpökaivo</t>
  </si>
  <si>
    <t>Huom! Jos lasket yhteensä-riveille summaa lämmön kokonaishankinnalle tai -käytölle 1.4, summaan ei pidä huomioida mukaan sarakkeita 1.3 Osto tai 1.6 Toimitus, koska kauppatietoja ei pidä huomioida tuplana.</t>
  </si>
  <si>
    <r>
      <rPr>
        <u/>
        <sz val="14"/>
        <rFont val="Arial"/>
        <family val="2"/>
      </rPr>
      <t>Asukasluku</t>
    </r>
    <r>
      <rPr>
        <sz val="14"/>
        <rFont val="Arial"/>
        <family val="2"/>
      </rPr>
      <t>: Asuintaloissa, teollisuusrakennuksissa tai muissa rakennuksissa asuvien henkilöiden lukumäärä. Mikäli määrä ei ole tilastovastaajalla tiedossa, annetaan arvio.</t>
    </r>
  </si>
  <si>
    <r>
      <rPr>
        <u/>
        <sz val="11"/>
        <rFont val="Arial"/>
        <family val="2"/>
      </rPr>
      <t>Asukasluku</t>
    </r>
    <r>
      <rPr>
        <sz val="11"/>
        <rFont val="Arial"/>
        <family val="2"/>
      </rPr>
      <t>: Asuintaloissa, teollisuusrakennuksissa tai muissa rakennuksissa asuvien henkilöiden lukumäärä. Mikäli määrä ei ole tilastovastaajalla tiedossa, annetaan arvio.</t>
    </r>
  </si>
  <si>
    <t>Huom! Kaukolämpötilaston tuotato-, kauppa- ja polttoainetiedoissa ei huomioida alkuperätakuita, vaan fyysiset polttoaine- ja energiavirrat.</t>
  </si>
  <si>
    <t>Muutoksia vuoden 2024 taulukoissa vuoteen 2023 verrattuna:</t>
  </si>
  <si>
    <r>
      <rPr>
        <sz val="11"/>
        <rFont val="Calibri"/>
        <family val="2"/>
        <scheme val="minor"/>
      </rPr>
      <t>Tilastotaulukossa ovat mukana vain ne Energiateollisuus ry:n ulkopuoliset kaukolämmön tukkumyyjät, joilta on saatu vastaus tilastokyselyyn. Seuraavilta tukkumyyjiltä ei saatu vastausta tai sitä ei voitu hyödyntää:</t>
    </r>
    <r>
      <rPr>
        <sz val="10"/>
        <rFont val="Calibri"/>
        <family val="2"/>
        <scheme val="minor"/>
      </rPr>
      <t xml:space="preserve">
Akonkosken Saha Oy, Alavus
Botnia Freeze Oy, Seinäjoki
Endev Oy, Rovaniemi
ER-Saha, Viitasaari
Fine Pine Oy, Lapinlahti
Finnsementti Oy, Parainen
Jeld-Wen Suomi Oy, Asikkala
Junnikkala Oy, Kalajoki
Jätevesilaitos, Hämeenlinna
Keitele Energy Oy
Konecranes Oyj, Hyvinkää
Lahti Aqua Oy
Lapuan Saha Oy, Lapua
Lantmännen Cerealia Oy, Hyvinkää
Nevel Oy, Muuramen teollisuuskylä
Pohjanmaan Biolämpö Oy, Alavus
Rovaniemen kaupunki
UPM-Kymmene Oyj, Jämsänkoski
Varmalämmitys Oy
</t>
    </r>
    <r>
      <rPr>
        <sz val="11"/>
        <rFont val="Calibri"/>
        <family val="2"/>
        <scheme val="minor"/>
      </rPr>
      <t>Edellä mainittujen yritysten kaukolämmön tukkumyynti vuonna 2024 oli 166,2 GWh, jota vastaava polttoainemäärä ja tuotantokapasiteetti puuttuvat tilaston taulukoista.</t>
    </r>
  </si>
  <si>
    <t>Sarake 1.6 toimitus tarkoittaa toiselle kaukolämpöyhtiölle myytyä lämpöä.</t>
  </si>
  <si>
    <t xml:space="preserve">Huom! Laitostietoihin liittyvien sarakkeiden yhteensä-sarakkeiden tai -rivien summat eivät aina ole osatekijöidensä summa, sillä joidenkin vastauksien osalta summatietoja tai tarkempia erotteluita puuttuu tästä taulukosta. </t>
  </si>
  <si>
    <t>Taulukossa ilmoitetut tiedot ovat pääosiltaan tarkkoja, mittauksiin tai laskelmiin perustuvia. Jotkut arvot voivat perustua yhtiöiden tekemiin arvioihin.</t>
  </si>
  <si>
    <t>Maksut sisältävät arvonlisäveron. Arvonlisävero vaihtui 1.9.2024 luvusta 24 % lukuun 25,5 %. ALV on huomioitu luvuissa vuodelle 2024 kuukausien lukumäärien mukaisena keskiarvona, eli lukuna 24,5 %.</t>
  </si>
  <si>
    <t>Sarake 1.5 käyttö tarkoittaa loppuasiakkaille (kotitaloudet, teollisuus, kaupalliset ja julkiset rakennukset) myytyä tai korvauksetta luovutettua lämpöä.</t>
  </si>
  <si>
    <t>Sarake 1.8 "kaukolämmön nettotuotannosta yhteistuotantona" kertoo, minkä verran sarakkeen 1.1 kaukolämmön tuotannosta on tuotettu yhdessä sähköntuotannon kanssa.</t>
  </si>
  <si>
    <t>Sarake 1.1 nettotuotanto polttoaineilla sisältää myös sähkökattiloilla tuotetun kaukolämmön. Kaukolämmön polttoaineet (ml. sähkökattilat) on lueteltu taulukoissa 3 ja 3.1.</t>
  </si>
  <si>
    <t>Summissa on huomioitu myös taulukosta 4 niitä tietoja, joita on tässä taulukossa jäänyt ".."-merkinnän taakse.</t>
  </si>
  <si>
    <t>päivitetty 12.6.2026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</si>
</sst>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
    <numFmt numFmtId="165" formatCode="#,##0.0"/>
    <numFmt numFmtId="166" formatCode="[&gt;=0]#,##0.0\ \ ;@\ ____"/>
    <numFmt numFmtId="167" formatCode="[&gt;=0]#,##0\ \ ;@__"/>
    <numFmt numFmtId="168" formatCode="[&gt;=0]#,##0\ \ ;@____"/>
    <numFmt numFmtId="169" formatCode="_-* #,##0.0\ _€_-;\-* #,##0.0\ _€_-;_-* &quot;-&quot;??\ _€_-;_-@_-"/>
    <numFmt numFmtId="170" formatCode="@\ "/>
    <numFmt numFmtId="171" formatCode="0\ \ "/>
    <numFmt numFmtId="172" formatCode="[&gt;=0]#,##0\ \ ;@\ "/>
    <numFmt numFmtId="173" formatCode="[&gt;=0]#,##0.0\ \ ;@\ "/>
    <numFmt numFmtId="174" formatCode="[&gt;=0]###0\ \ ;@\ ____"/>
    <numFmt numFmtId="175" formatCode="[&gt;=0]#,##0.0\ \ ;@\ __"/>
    <numFmt numFmtId="176" formatCode="[&gt;=0]#,##0\ \ ;@\ ____"/>
    <numFmt numFmtId="177" formatCode="#,##0.0\ \ "/>
    <numFmt numFmtId="178" formatCode="#,##0\ \ "/>
    <numFmt numFmtId="179" formatCode="#,##0.00\ "/>
    <numFmt numFmtId="180" formatCode="#,##0.0\ "/>
    <numFmt numFmtId="181" formatCode="[&gt;=0]#,##0.00\ \ ;@\ ____"/>
    <numFmt numFmtId="182" formatCode="_ @"/>
    <numFmt numFmtId="183" formatCode="[&gt;=0]#,##0.0\ \ ;@____"/>
  </numFmts>
  <fonts count="25" x14ac:knownFonts="1">
    <font>
      <sz val="11"/>
      <color theme="1"/>
      <name val="Calibri"/>
      <family val="2"/>
      <scheme val="minor"/>
    </font>
    <font>
      <sz val="11"/>
      <color theme="1"/>
      <name val="Calibri"/>
      <family val="2"/>
      <scheme val="minor"/>
    </font>
    <font>
      <sz val="10"/>
      <name val="Arial"/>
      <family val="2"/>
    </font>
    <font>
      <sz val="14"/>
      <name val="Arial"/>
      <family val="2"/>
    </font>
    <font>
      <sz val="12"/>
      <name val="Arial"/>
      <family val="2"/>
    </font>
    <font>
      <sz val="11"/>
      <name val="Arial"/>
      <family val="2"/>
    </font>
    <font>
      <vertAlign val="superscript"/>
      <sz val="10"/>
      <name val="Arial"/>
      <family val="2"/>
    </font>
    <font>
      <b/>
      <sz val="14"/>
      <name val="Arial"/>
      <family val="2"/>
    </font>
    <font>
      <b/>
      <sz val="11"/>
      <name val="Arial"/>
      <family val="2"/>
    </font>
    <font>
      <u/>
      <sz val="14"/>
      <name val="Arial"/>
      <family val="2"/>
    </font>
    <font>
      <sz val="8"/>
      <name val="Calibri"/>
      <family val="2"/>
      <scheme val="minor"/>
    </font>
    <font>
      <i/>
      <sz val="11"/>
      <name val="Arial"/>
      <family val="2"/>
    </font>
    <font>
      <sz val="11"/>
      <color rgb="FF9C0006"/>
      <name val="Calibri"/>
      <family val="2"/>
      <scheme val="minor"/>
    </font>
    <font>
      <sz val="11"/>
      <name val="Calibri"/>
      <family val="2"/>
      <scheme val="minor"/>
    </font>
    <font>
      <sz val="12"/>
      <name val="Calibri"/>
      <family val="2"/>
      <scheme val="minor"/>
    </font>
    <font>
      <sz val="11"/>
      <name val="Arial Narrow"/>
      <family val="2"/>
    </font>
    <font>
      <sz val="10"/>
      <name val="Calibri"/>
      <family val="2"/>
      <scheme val="minor"/>
    </font>
    <font>
      <b/>
      <sz val="12"/>
      <name val="Calibri"/>
      <family val="2"/>
      <scheme val="minor"/>
    </font>
    <font>
      <b/>
      <sz val="11"/>
      <name val="Calibri"/>
      <family val="2"/>
      <scheme val="minor"/>
    </font>
    <font>
      <b/>
      <sz val="10"/>
      <name val="Calibri"/>
      <family val="2"/>
      <scheme val="minor"/>
    </font>
    <font>
      <b/>
      <sz val="9"/>
      <name val="Calibri"/>
      <family val="2"/>
      <scheme val="minor"/>
    </font>
    <font>
      <sz val="9"/>
      <name val="Calibri"/>
      <family val="2"/>
      <scheme val="minor"/>
    </font>
    <font>
      <sz val="10"/>
      <name val="Verdana"/>
      <family val="2"/>
    </font>
    <font>
      <sz val="10"/>
      <color theme="1"/>
      <name val="Arial"/>
      <family val="2"/>
    </font>
    <font>
      <u/>
      <sz val="11"/>
      <name val="Arial"/>
      <family val="2"/>
    </font>
  </fonts>
  <fills count="3">
    <fill>
      <patternFill patternType="none"/>
    </fill>
    <fill>
      <patternFill patternType="gray125"/>
    </fill>
    <fill>
      <patternFill patternType="solid">
        <fgColor rgb="FFFFC7CE"/>
      </patternFill>
    </fill>
  </fills>
  <borders count="16">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 fillId="0" borderId="0"/>
    <xf numFmtId="0" fontId="12" fillId="2" borderId="0" applyNumberFormat="0" applyBorder="0" applyAlignment="0" applyProtection="0"/>
    <xf numFmtId="0" fontId="22" fillId="0" borderId="0"/>
  </cellStyleXfs>
  <cellXfs count="407">
    <xf numFmtId="0" fontId="0" fillId="0" borderId="0" xfId="0"/>
    <xf numFmtId="169" fontId="2" fillId="0" borderId="7" xfId="1" applyNumberFormat="1" applyFont="1" applyFill="1" applyBorder="1" applyAlignment="1">
      <alignment horizontal="right"/>
    </xf>
    <xf numFmtId="169" fontId="2" fillId="0" borderId="11" xfId="1" applyNumberFormat="1" applyFont="1" applyFill="1" applyBorder="1" applyAlignment="1">
      <alignment horizontal="right"/>
    </xf>
    <xf numFmtId="169" fontId="5" fillId="0" borderId="15" xfId="1" applyNumberFormat="1" applyFont="1" applyFill="1" applyBorder="1" applyAlignment="1">
      <alignment horizontal="right" vertical="center"/>
    </xf>
    <xf numFmtId="169" fontId="2" fillId="0" borderId="4" xfId="1" applyNumberFormat="1" applyFont="1" applyFill="1" applyBorder="1" applyAlignment="1">
      <alignment horizontal="right"/>
    </xf>
    <xf numFmtId="0" fontId="4" fillId="0" borderId="0" xfId="3"/>
    <xf numFmtId="0" fontId="5" fillId="0" borderId="0" xfId="0" applyFont="1"/>
    <xf numFmtId="0" fontId="2" fillId="0" borderId="2" xfId="0" applyFont="1" applyBorder="1"/>
    <xf numFmtId="0" fontId="2" fillId="0" borderId="1" xfId="0" applyFont="1" applyBorder="1" applyAlignment="1">
      <alignment wrapText="1"/>
    </xf>
    <xf numFmtId="0" fontId="2" fillId="0" borderId="3" xfId="0" applyFont="1" applyBorder="1" applyAlignment="1">
      <alignment wrapText="1"/>
    </xf>
    <xf numFmtId="0" fontId="2" fillId="0" borderId="4" xfId="0" applyFont="1" applyBorder="1" applyAlignment="1">
      <alignment horizontal="center" textRotation="90"/>
    </xf>
    <xf numFmtId="0" fontId="2" fillId="0" borderId="3" xfId="0" applyFont="1" applyBorder="1" applyAlignment="1">
      <alignment horizontal="center" textRotation="90"/>
    </xf>
    <xf numFmtId="0" fontId="2" fillId="0" borderId="1" xfId="0" applyFont="1" applyBorder="1" applyAlignment="1">
      <alignment horizontal="center" textRotation="90"/>
    </xf>
    <xf numFmtId="0" fontId="2" fillId="0" borderId="5" xfId="0" applyFont="1" applyBorder="1"/>
    <xf numFmtId="0" fontId="2" fillId="0" borderId="0" xfId="0" applyFont="1" applyAlignment="1">
      <alignment wrapText="1"/>
    </xf>
    <xf numFmtId="0" fontId="2" fillId="0" borderId="6" xfId="0" applyFont="1" applyBorder="1" applyAlignment="1">
      <alignment wrapText="1"/>
    </xf>
    <xf numFmtId="49" fontId="2" fillId="0" borderId="7" xfId="0" applyNumberFormat="1" applyFont="1" applyBorder="1" applyAlignment="1">
      <alignment horizontal="center"/>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2" fillId="0" borderId="8" xfId="0" applyFont="1" applyBorder="1"/>
    <xf numFmtId="0" fontId="2" fillId="0" borderId="9" xfId="0" applyFont="1" applyBorder="1"/>
    <xf numFmtId="0" fontId="2" fillId="0" borderId="10" xfId="0" applyFont="1" applyBorder="1"/>
    <xf numFmtId="0" fontId="2" fillId="0" borderId="11"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1" xfId="0" applyFont="1" applyBorder="1"/>
    <xf numFmtId="0" fontId="2" fillId="0" borderId="3" xfId="0" applyFont="1" applyBorder="1"/>
    <xf numFmtId="0" fontId="2" fillId="0" borderId="3" xfId="0" applyFont="1" applyBorder="1" applyAlignment="1">
      <alignment horizontal="center"/>
    </xf>
    <xf numFmtId="0" fontId="2" fillId="0" borderId="4" xfId="0" applyFont="1" applyBorder="1"/>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0" xfId="0" applyFont="1"/>
    <xf numFmtId="0" fontId="2" fillId="0" borderId="6" xfId="0" applyFont="1" applyBorder="1"/>
    <xf numFmtId="0" fontId="2" fillId="0" borderId="6" xfId="0" applyFont="1" applyBorder="1" applyAlignment="1">
      <alignment horizontal="center"/>
    </xf>
    <xf numFmtId="0" fontId="2" fillId="0" borderId="7" xfId="0" applyFont="1" applyBorder="1"/>
    <xf numFmtId="3" fontId="2" fillId="0" borderId="7" xfId="0" applyNumberFormat="1" applyFont="1" applyBorder="1" applyAlignment="1">
      <alignment horizontal="right"/>
    </xf>
    <xf numFmtId="3" fontId="2" fillId="0" borderId="0" xfId="0" applyNumberFormat="1" applyFont="1" applyAlignment="1">
      <alignment horizontal="right"/>
    </xf>
    <xf numFmtId="0" fontId="2" fillId="0" borderId="11" xfId="0" applyFont="1" applyBorder="1"/>
    <xf numFmtId="3" fontId="2" fillId="0" borderId="11" xfId="0" applyNumberFormat="1" applyFont="1" applyBorder="1" applyAlignment="1">
      <alignment horizontal="right"/>
    </xf>
    <xf numFmtId="3" fontId="2" fillId="0" borderId="9" xfId="0" applyNumberFormat="1" applyFont="1" applyBorder="1" applyAlignment="1">
      <alignment horizontal="right"/>
    </xf>
    <xf numFmtId="0" fontId="2" fillId="0" borderId="12" xfId="0" applyFont="1" applyBorder="1"/>
    <xf numFmtId="0" fontId="2" fillId="0" borderId="13" xfId="0" applyFont="1" applyBorder="1" applyAlignment="1">
      <alignment vertical="center"/>
    </xf>
    <xf numFmtId="0" fontId="2" fillId="0" borderId="14" xfId="0" applyFont="1" applyBorder="1"/>
    <xf numFmtId="0" fontId="2" fillId="0" borderId="15" xfId="0" applyFont="1" applyBorder="1"/>
    <xf numFmtId="3" fontId="2" fillId="0" borderId="15" xfId="0" applyNumberFormat="1" applyFont="1" applyBorder="1" applyAlignment="1">
      <alignment horizontal="right" vertical="center"/>
    </xf>
    <xf numFmtId="0" fontId="2" fillId="0" borderId="0" xfId="3" applyFont="1"/>
    <xf numFmtId="0" fontId="2" fillId="0" borderId="2" xfId="3" applyFont="1" applyBorder="1"/>
    <xf numFmtId="0" fontId="2" fillId="0" borderId="1" xfId="3" applyFont="1" applyBorder="1"/>
    <xf numFmtId="0" fontId="2" fillId="0" borderId="2" xfId="3" applyFont="1" applyBorder="1" applyAlignment="1">
      <alignment horizontal="center" wrapText="1"/>
    </xf>
    <xf numFmtId="0" fontId="2" fillId="0" borderId="1" xfId="3" applyFont="1" applyBorder="1" applyAlignment="1">
      <alignment horizontal="center" wrapText="1"/>
    </xf>
    <xf numFmtId="176" fontId="2" fillId="0" borderId="3" xfId="3" applyNumberFormat="1" applyFont="1" applyBorder="1" applyAlignment="1">
      <alignment horizontal="center" wrapText="1"/>
    </xf>
    <xf numFmtId="49" fontId="2" fillId="0" borderId="8" xfId="3" applyNumberFormat="1" applyFont="1" applyBorder="1" applyAlignment="1">
      <alignment horizontal="left"/>
    </xf>
    <xf numFmtId="49" fontId="2" fillId="0" borderId="9" xfId="3" applyNumberFormat="1" applyFont="1" applyBorder="1" applyAlignment="1">
      <alignment horizontal="left"/>
    </xf>
    <xf numFmtId="49" fontId="2" fillId="0" borderId="9" xfId="3" applyNumberFormat="1" applyFont="1" applyBorder="1" applyAlignment="1">
      <alignment horizontal="center"/>
    </xf>
    <xf numFmtId="49" fontId="2" fillId="0" borderId="8" xfId="3" applyNumberFormat="1" applyFont="1" applyBorder="1" applyAlignment="1">
      <alignment horizontal="center"/>
    </xf>
    <xf numFmtId="49" fontId="2" fillId="0" borderId="10" xfId="3" applyNumberFormat="1" applyFont="1" applyBorder="1" applyAlignment="1">
      <alignment horizontal="center"/>
    </xf>
    <xf numFmtId="182" fontId="2" fillId="0" borderId="5" xfId="3" applyNumberFormat="1" applyFont="1" applyBorder="1"/>
    <xf numFmtId="49" fontId="2" fillId="0" borderId="0" xfId="3" applyNumberFormat="1" applyFont="1"/>
    <xf numFmtId="174" fontId="2" fillId="0" borderId="5" xfId="3" applyNumberFormat="1" applyFont="1" applyBorder="1" applyAlignment="1">
      <alignment horizontal="center"/>
    </xf>
    <xf numFmtId="176" fontId="2" fillId="0" borderId="0" xfId="3" applyNumberFormat="1" applyFont="1" applyAlignment="1">
      <alignment horizontal="right"/>
    </xf>
    <xf numFmtId="176" fontId="2" fillId="0" borderId="6" xfId="3" applyNumberFormat="1" applyFont="1" applyBorder="1" applyAlignment="1">
      <alignment horizontal="right"/>
    </xf>
    <xf numFmtId="3" fontId="15" fillId="0" borderId="0" xfId="0" applyNumberFormat="1" applyFont="1"/>
    <xf numFmtId="0" fontId="5" fillId="0" borderId="0" xfId="3" applyFont="1"/>
    <xf numFmtId="182" fontId="5" fillId="0" borderId="5" xfId="3" applyNumberFormat="1" applyFont="1" applyBorder="1"/>
    <xf numFmtId="49" fontId="5" fillId="0" borderId="0" xfId="3" applyNumberFormat="1" applyFont="1"/>
    <xf numFmtId="174" fontId="5" fillId="0" borderId="5" xfId="3" applyNumberFormat="1" applyFont="1" applyBorder="1" applyAlignment="1">
      <alignment horizontal="center"/>
    </xf>
    <xf numFmtId="176" fontId="5" fillId="0" borderId="0" xfId="3" applyNumberFormat="1" applyFont="1" applyAlignment="1">
      <alignment horizontal="right"/>
    </xf>
    <xf numFmtId="176" fontId="5" fillId="0" borderId="6" xfId="3" applyNumberFormat="1" applyFont="1" applyBorder="1" applyAlignment="1">
      <alignment horizontal="right"/>
    </xf>
    <xf numFmtId="0" fontId="2" fillId="0" borderId="5" xfId="3" applyFont="1" applyBorder="1" applyAlignment="1">
      <alignment horizontal="center"/>
    </xf>
    <xf numFmtId="182" fontId="2" fillId="0" borderId="8" xfId="3" applyNumberFormat="1" applyFont="1" applyBorder="1"/>
    <xf numFmtId="49" fontId="2" fillId="0" borderId="9" xfId="3" applyNumberFormat="1" applyFont="1" applyBorder="1"/>
    <xf numFmtId="174" fontId="2" fillId="0" borderId="8" xfId="3" applyNumberFormat="1" applyFont="1" applyBorder="1" applyAlignment="1">
      <alignment horizontal="center"/>
    </xf>
    <xf numFmtId="176" fontId="2" fillId="0" borderId="9" xfId="3" applyNumberFormat="1" applyFont="1" applyBorder="1" applyAlignment="1">
      <alignment horizontal="right"/>
    </xf>
    <xf numFmtId="176" fontId="2" fillId="0" borderId="10" xfId="3" applyNumberFormat="1" applyFont="1" applyBorder="1" applyAlignment="1">
      <alignment horizontal="right"/>
    </xf>
    <xf numFmtId="182" fontId="2" fillId="0" borderId="2" xfId="3" applyNumberFormat="1" applyFont="1" applyBorder="1"/>
    <xf numFmtId="49" fontId="2" fillId="0" borderId="1" xfId="3" applyNumberFormat="1" applyFont="1" applyBorder="1"/>
    <xf numFmtId="0" fontId="2" fillId="0" borderId="2" xfId="3" applyFont="1" applyBorder="1" applyAlignment="1">
      <alignment horizontal="center"/>
    </xf>
    <xf numFmtId="176" fontId="2" fillId="0" borderId="1" xfId="3" applyNumberFormat="1" applyFont="1" applyBorder="1" applyAlignment="1">
      <alignment horizontal="right"/>
    </xf>
    <xf numFmtId="176" fontId="2" fillId="0" borderId="3" xfId="3" applyNumberFormat="1" applyFont="1" applyBorder="1" applyAlignment="1">
      <alignment horizontal="right"/>
    </xf>
    <xf numFmtId="0" fontId="5" fillId="0" borderId="5" xfId="3" applyFont="1" applyBorder="1" applyAlignment="1">
      <alignment horizontal="center"/>
    </xf>
    <xf numFmtId="0" fontId="2" fillId="0" borderId="8" xfId="3" applyFont="1" applyBorder="1" applyAlignment="1">
      <alignment horizontal="center"/>
    </xf>
    <xf numFmtId="182" fontId="4" fillId="0" borderId="12" xfId="3" applyNumberFormat="1" applyBorder="1" applyAlignment="1">
      <alignment vertical="center"/>
    </xf>
    <xf numFmtId="49" fontId="4" fillId="0" borderId="13" xfId="3" applyNumberFormat="1" applyBorder="1" applyAlignment="1">
      <alignment vertical="center"/>
    </xf>
    <xf numFmtId="0" fontId="4" fillId="0" borderId="12" xfId="3" applyBorder="1" applyAlignment="1">
      <alignment horizontal="center" vertical="center"/>
    </xf>
    <xf numFmtId="176" fontId="4" fillId="0" borderId="13" xfId="3" applyNumberFormat="1" applyBorder="1" applyAlignment="1">
      <alignment horizontal="right" vertical="center"/>
    </xf>
    <xf numFmtId="176" fontId="4" fillId="0" borderId="14" xfId="3" applyNumberFormat="1" applyBorder="1" applyAlignment="1">
      <alignment horizontal="right" vertical="center"/>
    </xf>
    <xf numFmtId="0" fontId="4" fillId="0" borderId="0" xfId="3" applyAlignment="1">
      <alignment vertical="center"/>
    </xf>
    <xf numFmtId="2" fontId="4" fillId="0" borderId="0" xfId="3" applyNumberFormat="1" applyAlignment="1">
      <alignment vertical="center"/>
    </xf>
    <xf numFmtId="0" fontId="4" fillId="0" borderId="13" xfId="3" applyBorder="1" applyAlignment="1">
      <alignment vertical="center"/>
    </xf>
    <xf numFmtId="0" fontId="13" fillId="0" borderId="0" xfId="0" applyFont="1"/>
    <xf numFmtId="1" fontId="13" fillId="0" borderId="0" xfId="0" applyNumberFormat="1" applyFont="1" applyAlignment="1">
      <alignment horizontal="right"/>
    </xf>
    <xf numFmtId="2" fontId="13" fillId="0" borderId="0" xfId="0" applyNumberFormat="1" applyFont="1" applyAlignment="1">
      <alignment horizontal="right"/>
    </xf>
    <xf numFmtId="0" fontId="4" fillId="0" borderId="0" xfId="0" applyFont="1"/>
    <xf numFmtId="14" fontId="2" fillId="0" borderId="0" xfId="0" applyNumberFormat="1" applyFont="1"/>
    <xf numFmtId="0" fontId="2" fillId="0" borderId="1" xfId="0" applyFont="1" applyBorder="1" applyAlignment="1">
      <alignment horizontal="center"/>
    </xf>
    <xf numFmtId="49" fontId="2" fillId="0" borderId="8"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0" fontId="2" fillId="0" borderId="5" xfId="0" applyFont="1" applyBorder="1" applyAlignment="1">
      <alignment vertical="center"/>
    </xf>
    <xf numFmtId="49" fontId="2" fillId="0" borderId="0" xfId="0" applyNumberFormat="1" applyFont="1" applyAlignment="1">
      <alignment vertical="center"/>
    </xf>
    <xf numFmtId="166" fontId="2" fillId="0" borderId="5" xfId="0" applyNumberFormat="1" applyFont="1" applyBorder="1" applyAlignment="1">
      <alignment horizontal="right" vertical="center"/>
    </xf>
    <xf numFmtId="166" fontId="2" fillId="0" borderId="0" xfId="0" applyNumberFormat="1" applyFont="1" applyAlignment="1">
      <alignment horizontal="right" vertical="center"/>
    </xf>
    <xf numFmtId="166" fontId="2" fillId="0" borderId="6" xfId="0" applyNumberFormat="1" applyFont="1" applyBorder="1" applyAlignment="1">
      <alignment horizontal="right" vertical="center"/>
    </xf>
    <xf numFmtId="0" fontId="2" fillId="0" borderId="8" xfId="0" applyFont="1" applyBorder="1" applyAlignment="1">
      <alignment vertical="center"/>
    </xf>
    <xf numFmtId="49" fontId="2" fillId="0" borderId="9" xfId="0" applyNumberFormat="1" applyFont="1" applyBorder="1" applyAlignment="1">
      <alignment vertical="center"/>
    </xf>
    <xf numFmtId="166" fontId="2" fillId="0" borderId="8" xfId="0" applyNumberFormat="1" applyFont="1" applyBorder="1" applyAlignment="1">
      <alignment horizontal="right" vertical="center"/>
    </xf>
    <xf numFmtId="166" fontId="2" fillId="0" borderId="9" xfId="0" applyNumberFormat="1" applyFont="1" applyBorder="1" applyAlignment="1">
      <alignment horizontal="right" vertical="center"/>
    </xf>
    <xf numFmtId="166" fontId="2" fillId="0" borderId="10" xfId="0" applyNumberFormat="1" applyFont="1" applyBorder="1" applyAlignment="1">
      <alignment horizontal="right" vertical="center"/>
    </xf>
    <xf numFmtId="0" fontId="16" fillId="0" borderId="0" xfId="0" applyFont="1"/>
    <xf numFmtId="0" fontId="3" fillId="0" borderId="0" xfId="0" applyFont="1"/>
    <xf numFmtId="178" fontId="2" fillId="0" borderId="0" xfId="0" applyNumberFormat="1" applyFont="1"/>
    <xf numFmtId="179" fontId="2" fillId="0" borderId="0" xfId="0" applyNumberFormat="1" applyFont="1"/>
    <xf numFmtId="180" fontId="2" fillId="0" borderId="0" xfId="0" applyNumberFormat="1" applyFont="1"/>
    <xf numFmtId="177" fontId="2" fillId="0" borderId="0" xfId="0" applyNumberFormat="1" applyFont="1"/>
    <xf numFmtId="177" fontId="2" fillId="0" borderId="2" xfId="0" applyNumberFormat="1" applyFont="1" applyBorder="1"/>
    <xf numFmtId="178" fontId="2" fillId="0" borderId="12" xfId="0" applyNumberFormat="1" applyFont="1" applyBorder="1" applyAlignment="1">
      <alignment horizontal="centerContinuous" vertical="center"/>
    </xf>
    <xf numFmtId="178" fontId="2" fillId="0" borderId="13" xfId="0" applyNumberFormat="1" applyFont="1" applyBorder="1" applyAlignment="1">
      <alignment horizontal="centerContinuous" vertical="center"/>
    </xf>
    <xf numFmtId="178" fontId="2" fillId="0" borderId="14" xfId="0" applyNumberFormat="1" applyFont="1" applyBorder="1" applyAlignment="1">
      <alignment horizontal="centerContinuous" vertical="center"/>
    </xf>
    <xf numFmtId="178" fontId="2" fillId="0" borderId="4" xfId="0" applyNumberFormat="1" applyFont="1" applyBorder="1"/>
    <xf numFmtId="179" fontId="2" fillId="0" borderId="1" xfId="0" applyNumberFormat="1" applyFont="1" applyBorder="1"/>
    <xf numFmtId="180" fontId="2" fillId="0" borderId="3" xfId="0" applyNumberFormat="1" applyFont="1" applyBorder="1"/>
    <xf numFmtId="0" fontId="2" fillId="0" borderId="5" xfId="0" applyFont="1" applyBorder="1" applyAlignment="1">
      <alignment horizontal="center" textRotation="90" wrapText="1"/>
    </xf>
    <xf numFmtId="0" fontId="2" fillId="0" borderId="6" xfId="0" applyFont="1" applyBorder="1" applyAlignment="1">
      <alignment horizontal="center" textRotation="90" wrapText="1"/>
    </xf>
    <xf numFmtId="0" fontId="2" fillId="0" borderId="0" xfId="0" applyFont="1" applyAlignment="1">
      <alignment horizontal="center" textRotation="90" wrapText="1"/>
    </xf>
    <xf numFmtId="177" fontId="2" fillId="0" borderId="5" xfId="0" applyNumberFormat="1" applyFont="1" applyBorder="1" applyAlignment="1">
      <alignment horizontal="center" textRotation="90" wrapText="1"/>
    </xf>
    <xf numFmtId="178" fontId="2" fillId="0" borderId="5" xfId="0" applyNumberFormat="1" applyFont="1" applyBorder="1" applyAlignment="1">
      <alignment horizontal="center" textRotation="90" wrapText="1"/>
    </xf>
    <xf numFmtId="178" fontId="2" fillId="0" borderId="0" xfId="0" applyNumberFormat="1" applyFont="1" applyAlignment="1">
      <alignment horizontal="center" textRotation="90" wrapText="1"/>
    </xf>
    <xf numFmtId="178" fontId="2" fillId="0" borderId="7" xfId="0" applyNumberFormat="1" applyFont="1" applyBorder="1" applyAlignment="1">
      <alignment horizontal="center" textRotation="90" wrapText="1"/>
    </xf>
    <xf numFmtId="179" fontId="2" fillId="0" borderId="0" xfId="0" applyNumberFormat="1" applyFont="1" applyAlignment="1">
      <alignment horizontal="center" textRotation="90" wrapText="1"/>
    </xf>
    <xf numFmtId="180" fontId="2" fillId="0" borderId="6" xfId="0" applyNumberFormat="1" applyFont="1" applyBorder="1" applyAlignment="1">
      <alignment horizontal="center" textRotation="90" wrapText="1"/>
    </xf>
    <xf numFmtId="49" fontId="2" fillId="0" borderId="5" xfId="0" applyNumberFormat="1" applyFont="1" applyBorder="1" applyAlignment="1">
      <alignment horizontal="center"/>
    </xf>
    <xf numFmtId="0" fontId="2" fillId="0" borderId="8" xfId="0" applyFont="1" applyBorder="1" applyAlignment="1">
      <alignment horizontal="center"/>
    </xf>
    <xf numFmtId="174" fontId="2" fillId="0" borderId="8" xfId="0" applyNumberFormat="1" applyFont="1" applyBorder="1" applyAlignment="1">
      <alignment horizontal="right"/>
    </xf>
    <xf numFmtId="49" fontId="2" fillId="0" borderId="8" xfId="0" quotePrefix="1" applyNumberFormat="1" applyFont="1" applyBorder="1" applyAlignment="1">
      <alignment horizontal="center"/>
    </xf>
    <xf numFmtId="49" fontId="2" fillId="0" borderId="9" xfId="0" quotePrefix="1" applyNumberFormat="1" applyFont="1" applyBorder="1" applyAlignment="1">
      <alignment horizontal="center"/>
    </xf>
    <xf numFmtId="49" fontId="2" fillId="0" borderId="11" xfId="0" quotePrefix="1" applyNumberFormat="1" applyFont="1" applyBorder="1" applyAlignment="1">
      <alignment horizontal="center"/>
    </xf>
    <xf numFmtId="179" fontId="2" fillId="0" borderId="9" xfId="0" applyNumberFormat="1" applyFont="1" applyBorder="1" applyAlignment="1">
      <alignment horizontal="center"/>
    </xf>
    <xf numFmtId="180" fontId="2" fillId="0" borderId="10" xfId="0" applyNumberFormat="1" applyFont="1" applyBorder="1" applyAlignment="1">
      <alignment horizont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vertical="center"/>
    </xf>
    <xf numFmtId="174" fontId="2" fillId="0" borderId="5" xfId="0" applyNumberFormat="1" applyFont="1" applyBorder="1" applyAlignment="1">
      <alignment horizontal="right" vertical="center"/>
    </xf>
    <xf numFmtId="174" fontId="2" fillId="0" borderId="0" xfId="0" applyNumberFormat="1" applyFont="1" applyAlignment="1">
      <alignment horizontal="right" vertical="center"/>
    </xf>
    <xf numFmtId="175" fontId="2" fillId="0" borderId="5" xfId="0" applyNumberFormat="1" applyFont="1" applyBorder="1" applyAlignment="1">
      <alignment horizontal="right" vertical="center"/>
    </xf>
    <xf numFmtId="175" fontId="2" fillId="0" borderId="0" xfId="0" applyNumberFormat="1" applyFont="1" applyAlignment="1">
      <alignment horizontal="right" vertical="center"/>
    </xf>
    <xf numFmtId="175" fontId="2" fillId="0" borderId="7" xfId="0" applyNumberFormat="1" applyFont="1" applyBorder="1" applyAlignment="1">
      <alignment horizontal="right" vertical="center"/>
    </xf>
    <xf numFmtId="181" fontId="2" fillId="0" borderId="0" xfId="0" applyNumberFormat="1" applyFont="1" applyAlignment="1">
      <alignment horizontal="right"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8" xfId="0" applyNumberFormat="1" applyFont="1" applyBorder="1" applyAlignment="1">
      <alignment vertical="center"/>
    </xf>
    <xf numFmtId="174" fontId="2" fillId="0" borderId="8" xfId="0" applyNumberFormat="1" applyFont="1" applyBorder="1" applyAlignment="1">
      <alignment horizontal="right" vertical="center"/>
    </xf>
    <xf numFmtId="174" fontId="2" fillId="0" borderId="9" xfId="0" applyNumberFormat="1" applyFont="1" applyBorder="1" applyAlignment="1">
      <alignment horizontal="right" vertical="center"/>
    </xf>
    <xf numFmtId="175" fontId="2" fillId="0" borderId="8" xfId="0" applyNumberFormat="1" applyFont="1" applyBorder="1" applyAlignment="1">
      <alignment horizontal="right" vertical="center"/>
    </xf>
    <xf numFmtId="175" fontId="2" fillId="0" borderId="9" xfId="0" applyNumberFormat="1" applyFont="1" applyBorder="1" applyAlignment="1">
      <alignment horizontal="right" vertical="center"/>
    </xf>
    <xf numFmtId="175" fontId="2" fillId="0" borderId="11" xfId="0" applyNumberFormat="1" applyFont="1" applyBorder="1" applyAlignment="1">
      <alignment horizontal="right" vertical="center"/>
    </xf>
    <xf numFmtId="181" fontId="2" fillId="0" borderId="9" xfId="0" applyNumberFormat="1" applyFont="1" applyBorder="1" applyAlignment="1">
      <alignment horizontal="right" vertical="center"/>
    </xf>
    <xf numFmtId="0" fontId="5" fillId="0" borderId="12" xfId="0" applyFont="1" applyBorder="1"/>
    <xf numFmtId="0" fontId="5" fillId="0" borderId="14" xfId="0" applyFont="1" applyBorder="1"/>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174" fontId="5" fillId="0" borderId="12" xfId="0" applyNumberFormat="1" applyFont="1" applyBorder="1" applyAlignment="1">
      <alignment horizontal="right" vertical="center"/>
    </xf>
    <xf numFmtId="174" fontId="5" fillId="0" borderId="13" xfId="0" applyNumberFormat="1" applyFont="1" applyBorder="1" applyAlignment="1">
      <alignment horizontal="right" vertical="center"/>
    </xf>
    <xf numFmtId="166" fontId="5" fillId="0" borderId="12" xfId="0" applyNumberFormat="1" applyFont="1" applyBorder="1" applyAlignment="1">
      <alignment horizontal="right" vertical="center"/>
    </xf>
    <xf numFmtId="175" fontId="5" fillId="0" borderId="12" xfId="0" applyNumberFormat="1" applyFont="1" applyBorder="1" applyAlignment="1">
      <alignment horizontal="right" vertical="center"/>
    </xf>
    <xf numFmtId="175" fontId="5" fillId="0" borderId="13" xfId="0" applyNumberFormat="1" applyFont="1" applyBorder="1" applyAlignment="1">
      <alignment horizontal="right" vertical="center"/>
    </xf>
    <xf numFmtId="175" fontId="5" fillId="0" borderId="15" xfId="0" applyNumberFormat="1" applyFont="1" applyBorder="1" applyAlignment="1">
      <alignment horizontal="right" vertical="center"/>
    </xf>
    <xf numFmtId="181" fontId="5" fillId="0" borderId="13" xfId="0" applyNumberFormat="1" applyFont="1" applyBorder="1" applyAlignment="1">
      <alignment horizontal="right" vertical="center"/>
    </xf>
    <xf numFmtId="166" fontId="5" fillId="0" borderId="14" xfId="0" applyNumberFormat="1" applyFont="1" applyBorder="1" applyAlignment="1">
      <alignment horizontal="right" vertical="center"/>
    </xf>
    <xf numFmtId="0" fontId="7" fillId="0" borderId="0" xfId="0" applyFont="1"/>
    <xf numFmtId="49" fontId="13" fillId="0" borderId="0" xfId="0" applyNumberFormat="1" applyFont="1"/>
    <xf numFmtId="0" fontId="2" fillId="0" borderId="2" xfId="0" applyFont="1" applyBorder="1" applyAlignment="1">
      <alignment vertical="center"/>
    </xf>
    <xf numFmtId="0" fontId="2" fillId="0" borderId="1"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horizontal="center" textRotation="90"/>
    </xf>
    <xf numFmtId="0" fontId="2" fillId="0" borderId="0" xfId="0" applyFont="1" applyAlignment="1">
      <alignment horizontal="center" textRotation="90"/>
    </xf>
    <xf numFmtId="0" fontId="2" fillId="0" borderId="6" xfId="0" applyFont="1" applyBorder="1" applyAlignment="1">
      <alignment horizontal="center" textRotation="9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0" xfId="0" applyNumberFormat="1" applyFont="1" applyAlignment="1">
      <alignment horizontal="right" vertical="center"/>
    </xf>
    <xf numFmtId="176" fontId="2" fillId="0" borderId="6" xfId="0" applyNumberFormat="1" applyFont="1" applyBorder="1" applyAlignment="1">
      <alignment horizontal="right" vertical="center"/>
    </xf>
    <xf numFmtId="176" fontId="2" fillId="0" borderId="8"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9" xfId="0" applyNumberFormat="1" applyFont="1" applyBorder="1" applyAlignment="1">
      <alignment horizontal="right" vertical="center"/>
    </xf>
    <xf numFmtId="49" fontId="4" fillId="0" borderId="13" xfId="0" applyNumberFormat="1" applyFont="1" applyBorder="1" applyAlignment="1">
      <alignment vertical="center"/>
    </xf>
    <xf numFmtId="176" fontId="5" fillId="0" borderId="12" xfId="0" applyNumberFormat="1" applyFont="1" applyBorder="1" applyAlignment="1">
      <alignment horizontal="right" vertical="center"/>
    </xf>
    <xf numFmtId="176" fontId="5" fillId="0" borderId="13" xfId="0" applyNumberFormat="1" applyFont="1" applyBorder="1" applyAlignment="1">
      <alignment horizontal="right" vertical="center"/>
    </xf>
    <xf numFmtId="166" fontId="5" fillId="0" borderId="13" xfId="0" applyNumberFormat="1" applyFont="1" applyBorder="1" applyAlignment="1">
      <alignment horizontal="right" vertical="center"/>
    </xf>
    <xf numFmtId="176" fontId="5" fillId="0" borderId="14" xfId="0" applyNumberFormat="1" applyFont="1" applyBorder="1" applyAlignment="1">
      <alignment horizontal="right" vertical="center"/>
    </xf>
    <xf numFmtId="0" fontId="9" fillId="0" borderId="0" xfId="0" applyFont="1"/>
    <xf numFmtId="170" fontId="2" fillId="0" borderId="0" xfId="0" applyNumberFormat="1" applyFont="1" applyAlignment="1">
      <alignment horizontal="center"/>
    </xf>
    <xf numFmtId="172" fontId="2" fillId="0" borderId="0" xfId="0" applyNumberFormat="1" applyFont="1" applyAlignment="1">
      <alignment horizontal="center"/>
    </xf>
    <xf numFmtId="173" fontId="2" fillId="0" borderId="0" xfId="0" applyNumberFormat="1" applyFont="1" applyAlignment="1">
      <alignment horizontal="right"/>
    </xf>
    <xf numFmtId="171" fontId="2" fillId="0" borderId="0" xfId="0" applyNumberFormat="1" applyFont="1" applyAlignment="1">
      <alignment horizontal="right"/>
    </xf>
    <xf numFmtId="170" fontId="2" fillId="0" borderId="4" xfId="0" applyNumberFormat="1" applyFont="1" applyBorder="1" applyAlignment="1">
      <alignment horizontal="center" vertical="center"/>
    </xf>
    <xf numFmtId="171" fontId="2" fillId="0" borderId="1" xfId="0" applyNumberFormat="1" applyFont="1" applyBorder="1" applyAlignment="1">
      <alignment horizontal="right" vertical="center"/>
    </xf>
    <xf numFmtId="172" fontId="2" fillId="0" borderId="4" xfId="0" applyNumberFormat="1" applyFont="1" applyBorder="1" applyAlignment="1">
      <alignment horizontal="center" vertical="center"/>
    </xf>
    <xf numFmtId="173" fontId="2" fillId="0" borderId="13" xfId="0" applyNumberFormat="1" applyFont="1" applyBorder="1" applyAlignment="1">
      <alignment horizontal="centerContinuous" vertical="center"/>
    </xf>
    <xf numFmtId="0" fontId="2" fillId="0" borderId="13" xfId="0" applyFont="1" applyBorder="1" applyAlignment="1">
      <alignment horizontal="centerContinuous" vertical="center"/>
    </xf>
    <xf numFmtId="0" fontId="2" fillId="0" borderId="14" xfId="0" applyFont="1" applyBorder="1" applyAlignment="1">
      <alignment horizontal="centerContinuous" vertical="center"/>
    </xf>
    <xf numFmtId="173" fontId="2" fillId="0" borderId="2" xfId="0" applyNumberFormat="1" applyFont="1" applyBorder="1" applyAlignment="1">
      <alignment horizontal="right" vertical="center"/>
    </xf>
    <xf numFmtId="173" fontId="2" fillId="0" borderId="3" xfId="0" applyNumberFormat="1" applyFont="1" applyBorder="1" applyAlignment="1">
      <alignment horizontal="right" vertical="center"/>
    </xf>
    <xf numFmtId="170" fontId="2" fillId="0" borderId="7" xfId="0" applyNumberFormat="1" applyFont="1" applyBorder="1" applyAlignment="1">
      <alignment horizontal="center" textRotation="90" wrapText="1"/>
    </xf>
    <xf numFmtId="170" fontId="2" fillId="0" borderId="0" xfId="0" applyNumberFormat="1" applyFont="1" applyAlignment="1">
      <alignment horizontal="center" textRotation="90" wrapText="1"/>
    </xf>
    <xf numFmtId="170" fontId="2" fillId="0" borderId="1" xfId="0" applyNumberFormat="1" applyFont="1" applyBorder="1" applyAlignment="1">
      <alignment horizontal="center" textRotation="90" wrapText="1"/>
    </xf>
    <xf numFmtId="170" fontId="2" fillId="0" borderId="4" xfId="0" applyNumberFormat="1" applyFont="1" applyBorder="1" applyAlignment="1">
      <alignment horizontal="center" textRotation="90" wrapText="1"/>
    </xf>
    <xf numFmtId="170" fontId="2" fillId="0" borderId="6" xfId="0" applyNumberFormat="1" applyFont="1" applyBorder="1" applyAlignment="1">
      <alignment horizontal="center" textRotation="90" wrapText="1"/>
    </xf>
    <xf numFmtId="0" fontId="11" fillId="0" borderId="0" xfId="0" applyFont="1" applyAlignment="1">
      <alignment vertical="top" wrapText="1"/>
    </xf>
    <xf numFmtId="170" fontId="2" fillId="0" borderId="7" xfId="0" applyNumberFormat="1" applyFont="1" applyBorder="1" applyAlignment="1">
      <alignment horizontal="center"/>
    </xf>
    <xf numFmtId="170" fontId="2" fillId="0" borderId="6" xfId="0" applyNumberFormat="1" applyFont="1" applyBorder="1" applyAlignment="1">
      <alignment horizontal="center"/>
    </xf>
    <xf numFmtId="170" fontId="2" fillId="0" borderId="11" xfId="0" applyNumberFormat="1" applyFont="1" applyBorder="1" applyAlignment="1">
      <alignment horizontal="center"/>
    </xf>
    <xf numFmtId="174" fontId="2" fillId="0" borderId="9" xfId="0" applyNumberFormat="1" applyFont="1" applyBorder="1" applyAlignment="1">
      <alignment horizontal="center"/>
    </xf>
    <xf numFmtId="172" fontId="2" fillId="0" borderId="11" xfId="0" applyNumberFormat="1" applyFont="1" applyBorder="1" applyAlignment="1">
      <alignment horizontal="center"/>
    </xf>
    <xf numFmtId="173" fontId="2" fillId="0" borderId="9" xfId="0" applyNumberFormat="1" applyFont="1" applyBorder="1" applyAlignment="1">
      <alignment horizontal="center"/>
    </xf>
    <xf numFmtId="173" fontId="2" fillId="0" borderId="11" xfId="0" applyNumberFormat="1" applyFont="1" applyBorder="1" applyAlignment="1">
      <alignment horizontal="center"/>
    </xf>
    <xf numFmtId="173" fontId="2" fillId="0" borderId="10" xfId="0" applyNumberFormat="1" applyFont="1" applyBorder="1" applyAlignment="1">
      <alignment horizontal="center"/>
    </xf>
    <xf numFmtId="49" fontId="2" fillId="0" borderId="13" xfId="0" applyNumberFormat="1" applyFont="1" applyBorder="1" applyAlignment="1">
      <alignment vertical="center"/>
    </xf>
    <xf numFmtId="172" fontId="2" fillId="0" borderId="15" xfId="0" applyNumberFormat="1" applyFont="1" applyBorder="1" applyAlignment="1">
      <alignment horizontal="center"/>
    </xf>
    <xf numFmtId="174" fontId="2" fillId="0" borderId="13" xfId="0" applyNumberFormat="1" applyFont="1" applyBorder="1" applyAlignment="1">
      <alignment horizontal="right" vertical="center"/>
    </xf>
    <xf numFmtId="172" fontId="2" fillId="0" borderId="15" xfId="0" applyNumberFormat="1" applyFont="1" applyBorder="1" applyAlignment="1">
      <alignment horizontal="center" vertical="center"/>
    </xf>
    <xf numFmtId="165" fontId="2" fillId="0" borderId="0" xfId="0" applyNumberFormat="1" applyFont="1"/>
    <xf numFmtId="173" fontId="2" fillId="0" borderId="0" xfId="0" applyNumberFormat="1" applyFont="1" applyAlignment="1">
      <alignment horizontal="right" vertical="center"/>
    </xf>
    <xf numFmtId="170" fontId="3" fillId="0" borderId="0" xfId="0" applyNumberFormat="1" applyFont="1" applyAlignment="1">
      <alignment horizontal="center"/>
    </xf>
    <xf numFmtId="171" fontId="3" fillId="0" borderId="0" xfId="0" applyNumberFormat="1" applyFont="1" applyAlignment="1">
      <alignment horizontal="right"/>
    </xf>
    <xf numFmtId="172" fontId="3" fillId="0" borderId="0" xfId="0" applyNumberFormat="1" applyFont="1" applyAlignment="1">
      <alignment horizontal="center"/>
    </xf>
    <xf numFmtId="173" fontId="3" fillId="0" borderId="0" xfId="0" applyNumberFormat="1" applyFont="1" applyAlignment="1">
      <alignment horizontal="right"/>
    </xf>
    <xf numFmtId="172" fontId="4" fillId="0" borderId="0" xfId="0" applyNumberFormat="1" applyFont="1" applyAlignment="1">
      <alignment horizontal="center"/>
    </xf>
    <xf numFmtId="173" fontId="4" fillId="0" borderId="0" xfId="0" applyNumberFormat="1" applyFont="1" applyAlignment="1">
      <alignment horizontal="right"/>
    </xf>
    <xf numFmtId="173" fontId="4" fillId="0" borderId="0" xfId="0" applyNumberFormat="1" applyFont="1" applyAlignment="1">
      <alignment horizontal="left"/>
    </xf>
    <xf numFmtId="173" fontId="4" fillId="0" borderId="0" xfId="0" quotePrefix="1" applyNumberFormat="1" applyFont="1" applyAlignment="1">
      <alignment horizontal="left"/>
    </xf>
    <xf numFmtId="0" fontId="4" fillId="0" borderId="0" xfId="0" quotePrefix="1" applyFont="1"/>
    <xf numFmtId="170" fontId="4" fillId="0" borderId="0" xfId="0" applyNumberFormat="1" applyFont="1" applyAlignment="1">
      <alignment horizontal="left"/>
    </xf>
    <xf numFmtId="49" fontId="4" fillId="0" borderId="0" xfId="0" quotePrefix="1" applyNumberFormat="1" applyFont="1" applyAlignment="1">
      <alignment horizontal="left"/>
    </xf>
    <xf numFmtId="170" fontId="4" fillId="0" borderId="0" xfId="0" applyNumberFormat="1" applyFont="1" applyAlignment="1">
      <alignment horizontal="center"/>
    </xf>
    <xf numFmtId="171" fontId="4" fillId="0" borderId="0" xfId="0" applyNumberFormat="1" applyFont="1" applyAlignment="1">
      <alignment horizontal="left"/>
    </xf>
    <xf numFmtId="49" fontId="4" fillId="0" borderId="0" xfId="0" applyNumberFormat="1" applyFont="1" applyAlignment="1">
      <alignment horizontal="left"/>
    </xf>
    <xf numFmtId="49" fontId="4" fillId="0" borderId="0" xfId="0" applyNumberFormat="1" applyFont="1"/>
    <xf numFmtId="49" fontId="2" fillId="0" borderId="2" xfId="0" applyNumberFormat="1" applyFont="1" applyBorder="1"/>
    <xf numFmtId="49" fontId="2" fillId="0" borderId="8" xfId="0" applyNumberFormat="1" applyFont="1" applyBorder="1"/>
    <xf numFmtId="49" fontId="2" fillId="0" borderId="5" xfId="0" applyNumberFormat="1" applyFont="1" applyBorder="1"/>
    <xf numFmtId="164" fontId="2" fillId="0" borderId="0" xfId="0" applyNumberFormat="1" applyFont="1"/>
    <xf numFmtId="0" fontId="2" fillId="0" borderId="2" xfId="0" applyFont="1" applyBorder="1" applyAlignment="1">
      <alignment horizontal="center" textRotation="90" wrapText="1"/>
    </xf>
    <xf numFmtId="0" fontId="2" fillId="0" borderId="3" xfId="0" applyFont="1" applyBorder="1" applyAlignment="1">
      <alignment horizontal="center" textRotation="90" wrapText="1"/>
    </xf>
    <xf numFmtId="0" fontId="2" fillId="0" borderId="2" xfId="0" applyFont="1" applyBorder="1" applyAlignment="1">
      <alignment horizontal="center" wrapText="1"/>
    </xf>
    <xf numFmtId="0" fontId="2" fillId="0" borderId="1" xfId="0" applyFont="1" applyBorder="1" applyAlignment="1">
      <alignment horizontal="center" wrapText="1"/>
    </xf>
    <xf numFmtId="164" fontId="2" fillId="0" borderId="2" xfId="0" applyNumberFormat="1" applyFont="1" applyBorder="1" applyAlignment="1">
      <alignment horizontal="center" textRotation="90" wrapText="1"/>
    </xf>
    <xf numFmtId="164" fontId="2" fillId="0" borderId="1" xfId="0" applyNumberFormat="1" applyFont="1" applyBorder="1" applyAlignment="1">
      <alignment horizontal="center" textRotation="90" wrapText="1"/>
    </xf>
    <xf numFmtId="164" fontId="2" fillId="0" borderId="3" xfId="0" applyNumberFormat="1" applyFont="1" applyBorder="1" applyAlignment="1">
      <alignment horizontal="center" textRotation="90" wrapText="1"/>
    </xf>
    <xf numFmtId="164" fontId="2" fillId="0" borderId="4" xfId="0" applyNumberFormat="1" applyFont="1" applyBorder="1" applyAlignment="1">
      <alignment horizontal="center" textRotation="90" wrapText="1"/>
    </xf>
    <xf numFmtId="16" fontId="2" fillId="0" borderId="0" xfId="0" applyNumberFormat="1" applyFont="1" applyAlignment="1">
      <alignment horizontal="center"/>
    </xf>
    <xf numFmtId="49" fontId="2" fillId="0" borderId="11" xfId="0" applyNumberFormat="1"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66" fontId="2" fillId="0" borderId="7" xfId="0" applyNumberFormat="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166" fontId="2" fillId="0" borderId="11" xfId="0" applyNumberFormat="1" applyFont="1" applyBorder="1" applyAlignment="1">
      <alignment horizontal="right" vertical="center"/>
    </xf>
    <xf numFmtId="49" fontId="2" fillId="0" borderId="2" xfId="0" applyNumberFormat="1" applyFont="1" applyBorder="1" applyAlignment="1">
      <alignment vertical="center"/>
    </xf>
    <xf numFmtId="49" fontId="2" fillId="0" borderId="1" xfId="0" applyNumberFormat="1" applyFont="1" applyBorder="1" applyAlignment="1">
      <alignment vertical="center"/>
    </xf>
    <xf numFmtId="166" fontId="2" fillId="0" borderId="2" xfId="0" applyNumberFormat="1" applyFont="1" applyBorder="1" applyAlignment="1">
      <alignment horizontal="right" vertical="center"/>
    </xf>
    <xf numFmtId="166" fontId="2" fillId="0" borderId="1"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2" fillId="0" borderId="4" xfId="0" applyNumberFormat="1" applyFont="1" applyBorder="1" applyAlignment="1">
      <alignment horizontal="right"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49" fontId="5" fillId="0" borderId="14" xfId="0" applyNumberFormat="1" applyFont="1" applyBorder="1" applyAlignment="1">
      <alignment vertical="center"/>
    </xf>
    <xf numFmtId="166" fontId="5" fillId="0" borderId="15" xfId="0" applyNumberFormat="1" applyFont="1" applyBorder="1" applyAlignment="1">
      <alignment horizontal="right" vertical="center"/>
    </xf>
    <xf numFmtId="166" fontId="5" fillId="0" borderId="12" xfId="4" applyNumberFormat="1" applyFont="1" applyBorder="1" applyAlignment="1">
      <alignment horizontal="right" vertical="center"/>
    </xf>
    <xf numFmtId="166" fontId="5" fillId="0" borderId="14" xfId="4" applyNumberFormat="1" applyFont="1" applyBorder="1" applyAlignment="1">
      <alignment horizontal="right" vertical="center"/>
    </xf>
    <xf numFmtId="0" fontId="2" fillId="0" borderId="12" xfId="0" applyFont="1" applyBorder="1" applyAlignment="1">
      <alignment horizontal="center" vertical="center"/>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166" fontId="5" fillId="0" borderId="8" xfId="0" applyNumberFormat="1" applyFont="1" applyBorder="1" applyAlignment="1">
      <alignment horizontal="right" vertical="center"/>
    </xf>
    <xf numFmtId="166" fontId="5" fillId="0" borderId="9" xfId="0" applyNumberFormat="1" applyFont="1" applyBorder="1" applyAlignment="1">
      <alignment horizontal="right" vertical="center"/>
    </xf>
    <xf numFmtId="166" fontId="5" fillId="0" borderId="10" xfId="0" applyNumberFormat="1" applyFont="1" applyBorder="1" applyAlignment="1">
      <alignment horizontal="right" vertical="center"/>
    </xf>
    <xf numFmtId="166" fontId="5" fillId="0" borderId="11" xfId="0" applyNumberFormat="1" applyFont="1" applyBorder="1" applyAlignment="1">
      <alignment horizontal="right" vertical="center"/>
    </xf>
    <xf numFmtId="165" fontId="7" fillId="0" borderId="0" xfId="0" applyNumberFormat="1" applyFont="1"/>
    <xf numFmtId="0" fontId="8" fillId="0" borderId="0" xfId="0" applyFont="1"/>
    <xf numFmtId="0" fontId="2" fillId="0" borderId="0" xfId="0" applyFont="1" applyAlignment="1">
      <alignment horizontal="right" vertical="center"/>
    </xf>
    <xf numFmtId="49" fontId="2" fillId="0" borderId="12" xfId="0" applyNumberFormat="1" applyFont="1" applyBorder="1" applyAlignment="1">
      <alignment vertical="center"/>
    </xf>
    <xf numFmtId="165" fontId="7"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right" vertical="center"/>
    </xf>
    <xf numFmtId="0" fontId="2" fillId="0" borderId="2" xfId="0" applyFont="1" applyBorder="1" applyAlignment="1">
      <alignment horizontal="left" indent="1"/>
    </xf>
    <xf numFmtId="0" fontId="2" fillId="0" borderId="1" xfId="0" applyFont="1" applyBorder="1" applyAlignment="1">
      <alignment horizontal="left" indent="1"/>
    </xf>
    <xf numFmtId="166" fontId="2" fillId="0" borderId="4" xfId="0" applyNumberFormat="1" applyFont="1" applyBorder="1" applyAlignment="1">
      <alignment horizontal="right"/>
    </xf>
    <xf numFmtId="49" fontId="2" fillId="0" borderId="5" xfId="0" applyNumberFormat="1" applyFont="1" applyBorder="1" applyAlignment="1">
      <alignment horizontal="left" indent="1"/>
    </xf>
    <xf numFmtId="0" fontId="2" fillId="0" borderId="6" xfId="0" applyFont="1" applyBorder="1" applyAlignment="1">
      <alignment horizontal="left"/>
    </xf>
    <xf numFmtId="49" fontId="2" fillId="0" borderId="0" xfId="0" applyNumberFormat="1" applyFont="1" applyAlignment="1">
      <alignment horizontal="left" indent="1"/>
    </xf>
    <xf numFmtId="166" fontId="2" fillId="0" borderId="7" xfId="0" applyNumberFormat="1" applyFont="1" applyBorder="1" applyAlignment="1">
      <alignment horizontal="right"/>
    </xf>
    <xf numFmtId="166" fontId="2" fillId="0" borderId="11" xfId="0" applyNumberFormat="1" applyFont="1" applyBorder="1" applyAlignment="1">
      <alignment horizontal="right"/>
    </xf>
    <xf numFmtId="49" fontId="2" fillId="0" borderId="6" xfId="0" applyNumberFormat="1" applyFont="1" applyBorder="1"/>
    <xf numFmtId="49" fontId="2" fillId="0" borderId="0" xfId="0" applyNumberFormat="1" applyFont="1"/>
    <xf numFmtId="49" fontId="2" fillId="0" borderId="10" xfId="0" applyNumberFormat="1" applyFont="1" applyBorder="1"/>
    <xf numFmtId="49" fontId="2" fillId="0" borderId="10" xfId="0" applyNumberFormat="1" applyFont="1" applyBorder="1" applyAlignment="1">
      <alignment vertical="center"/>
    </xf>
    <xf numFmtId="49" fontId="2" fillId="0" borderId="3" xfId="0" applyNumberFormat="1" applyFont="1" applyBorder="1"/>
    <xf numFmtId="49" fontId="2" fillId="0" borderId="1" xfId="0" applyNumberFormat="1" applyFont="1" applyBorder="1"/>
    <xf numFmtId="0" fontId="5" fillId="0" borderId="12" xfId="0" applyFont="1" applyBorder="1" applyAlignment="1">
      <alignment vertical="center"/>
    </xf>
    <xf numFmtId="0" fontId="5" fillId="0" borderId="13" xfId="0" applyFont="1" applyBorder="1" applyAlignment="1">
      <alignment vertical="center"/>
    </xf>
    <xf numFmtId="0" fontId="5" fillId="0" borderId="0" xfId="0" applyFont="1" applyAlignment="1">
      <alignment vertical="center"/>
    </xf>
    <xf numFmtId="0" fontId="2" fillId="0" borderId="2" xfId="0" applyFont="1" applyBorder="1" applyAlignment="1">
      <alignment horizontal="centerContinuous" vertical="center" wrapText="1"/>
    </xf>
    <xf numFmtId="0" fontId="2" fillId="0" borderId="1" xfId="0" applyFont="1" applyBorder="1" applyAlignment="1">
      <alignment horizontal="centerContinuous" vertical="center" wrapText="1"/>
    </xf>
    <xf numFmtId="0" fontId="2" fillId="0" borderId="3" xfId="0" applyFont="1" applyBorder="1" applyAlignment="1">
      <alignment horizontal="centerContinuous" vertical="center" wrapText="1"/>
    </xf>
    <xf numFmtId="0" fontId="2" fillId="0" borderId="4"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2" xfId="0" applyFont="1" applyBorder="1" applyAlignment="1">
      <alignment horizontal="centerContinuous" vertical="center" wrapText="1"/>
    </xf>
    <xf numFmtId="0" fontId="2" fillId="0" borderId="13" xfId="0" applyFont="1" applyBorder="1" applyAlignment="1">
      <alignment horizontal="centerContinuous" vertical="center" wrapText="1"/>
    </xf>
    <xf numFmtId="0" fontId="2" fillId="0" borderId="14" xfId="0" applyFont="1" applyBorder="1" applyAlignment="1">
      <alignment horizontal="centerContinuous" vertical="center" wrapText="1"/>
    </xf>
    <xf numFmtId="0" fontId="2" fillId="0" borderId="1" xfId="0" applyFont="1" applyBorder="1" applyAlignment="1">
      <alignment horizontal="center" textRotation="90" wrapText="1"/>
    </xf>
    <xf numFmtId="0" fontId="2" fillId="0" borderId="7" xfId="0" applyFont="1" applyBorder="1" applyAlignment="1">
      <alignment horizontal="center" textRotation="90" wrapText="1"/>
    </xf>
    <xf numFmtId="0" fontId="2" fillId="0" borderId="5" xfId="0" applyFont="1" applyBorder="1" applyAlignment="1">
      <alignment horizontal="left" indent="1"/>
    </xf>
    <xf numFmtId="167" fontId="2" fillId="0" borderId="5" xfId="0" applyNumberFormat="1" applyFont="1" applyBorder="1" applyAlignment="1">
      <alignment horizontal="right" vertical="center"/>
    </xf>
    <xf numFmtId="167" fontId="2" fillId="0" borderId="0" xfId="0" applyNumberFormat="1" applyFont="1" applyAlignment="1">
      <alignment horizontal="right" vertical="center"/>
    </xf>
    <xf numFmtId="168" fontId="2" fillId="0" borderId="5" xfId="0" applyNumberFormat="1" applyFont="1" applyBorder="1" applyAlignment="1">
      <alignment horizontal="right" vertical="center"/>
    </xf>
    <xf numFmtId="183" fontId="2" fillId="0" borderId="0" xfId="0" applyNumberFormat="1" applyFont="1" applyAlignment="1">
      <alignment horizontal="right" vertical="center"/>
    </xf>
    <xf numFmtId="167" fontId="2" fillId="0" borderId="8" xfId="0" applyNumberFormat="1" applyFont="1" applyBorder="1" applyAlignment="1">
      <alignment horizontal="right" vertical="center"/>
    </xf>
    <xf numFmtId="167" fontId="2" fillId="0" borderId="9" xfId="0" applyNumberFormat="1" applyFont="1" applyBorder="1" applyAlignment="1">
      <alignment horizontal="right" vertical="center"/>
    </xf>
    <xf numFmtId="168" fontId="2" fillId="0" borderId="8" xfId="0" applyNumberFormat="1" applyFont="1" applyBorder="1" applyAlignment="1">
      <alignment horizontal="right" vertical="center"/>
    </xf>
    <xf numFmtId="183" fontId="2" fillId="0" borderId="9" xfId="0" applyNumberFormat="1" applyFont="1" applyBorder="1" applyAlignment="1">
      <alignment horizontal="right" vertical="center"/>
    </xf>
    <xf numFmtId="167" fontId="2" fillId="0" borderId="2" xfId="0" applyNumberFormat="1" applyFont="1" applyBorder="1" applyAlignment="1">
      <alignment horizontal="right" vertical="center"/>
    </xf>
    <xf numFmtId="167" fontId="2" fillId="0" borderId="1" xfId="0" applyNumberFormat="1" applyFont="1" applyBorder="1" applyAlignment="1">
      <alignment horizontal="right" vertical="center"/>
    </xf>
    <xf numFmtId="168" fontId="2" fillId="0" borderId="2" xfId="0" applyNumberFormat="1" applyFont="1" applyBorder="1" applyAlignment="1">
      <alignment horizontal="right" vertical="center"/>
    </xf>
    <xf numFmtId="183" fontId="2" fillId="0" borderId="1" xfId="0" applyNumberFormat="1" applyFont="1" applyBorder="1" applyAlignment="1">
      <alignment horizontal="right" vertical="center"/>
    </xf>
    <xf numFmtId="0" fontId="5" fillId="0" borderId="12" xfId="0" applyFont="1" applyBorder="1" applyAlignment="1">
      <alignment horizontal="left" vertical="center" indent="1"/>
    </xf>
    <xf numFmtId="167" fontId="5" fillId="0" borderId="12" xfId="0" applyNumberFormat="1" applyFont="1" applyBorder="1" applyAlignment="1">
      <alignment horizontal="right" vertical="center"/>
    </xf>
    <xf numFmtId="167" fontId="5" fillId="0" borderId="13" xfId="0" applyNumberFormat="1" applyFont="1" applyBorder="1" applyAlignment="1">
      <alignment horizontal="right" vertical="center"/>
    </xf>
    <xf numFmtId="168" fontId="5" fillId="0" borderId="12" xfId="0" applyNumberFormat="1" applyFont="1" applyBorder="1" applyAlignment="1">
      <alignment horizontal="right" vertical="center"/>
    </xf>
    <xf numFmtId="183" fontId="5" fillId="0" borderId="13" xfId="0" applyNumberFormat="1" applyFont="1" applyBorder="1" applyAlignment="1">
      <alignment horizontal="right" vertical="center"/>
    </xf>
    <xf numFmtId="166" fontId="2" fillId="0" borderId="0" xfId="0" applyNumberFormat="1" applyFont="1" applyAlignment="1">
      <alignment vertical="center"/>
    </xf>
    <xf numFmtId="164" fontId="2" fillId="0" borderId="0" xfId="0" applyNumberFormat="1" applyFont="1" applyAlignment="1">
      <alignment vertical="center"/>
    </xf>
    <xf numFmtId="166" fontId="2" fillId="0" borderId="12" xfId="0" applyNumberFormat="1" applyFont="1" applyBorder="1" applyAlignment="1">
      <alignment horizontal="right" vertical="center"/>
    </xf>
    <xf numFmtId="0" fontId="17" fillId="0" borderId="0" xfId="0" applyFont="1"/>
    <xf numFmtId="0" fontId="18" fillId="0" borderId="0" xfId="0" applyFont="1"/>
    <xf numFmtId="0" fontId="19" fillId="0" borderId="0" xfId="0" applyFont="1"/>
    <xf numFmtId="0" fontId="20" fillId="0" borderId="15" xfId="0" applyFont="1" applyBorder="1"/>
    <xf numFmtId="0" fontId="21" fillId="0" borderId="15" xfId="0" applyFont="1" applyBorder="1" applyAlignment="1">
      <alignment horizontal="left" vertical="center" wrapText="1" indent="1"/>
    </xf>
    <xf numFmtId="0" fontId="17" fillId="0" borderId="0" xfId="0" applyFont="1" applyAlignment="1">
      <alignment vertical="top"/>
    </xf>
    <xf numFmtId="0" fontId="14" fillId="0" borderId="0" xfId="0" applyFont="1" applyAlignment="1">
      <alignment vertical="top"/>
    </xf>
    <xf numFmtId="0" fontId="16" fillId="0" borderId="0" xfId="0" applyFont="1" applyAlignment="1">
      <alignment vertical="top" wrapText="1"/>
    </xf>
    <xf numFmtId="0" fontId="13" fillId="0" borderId="0" xfId="0" applyFont="1" applyAlignment="1">
      <alignment vertical="center"/>
    </xf>
    <xf numFmtId="49" fontId="2" fillId="0" borderId="6" xfId="0" applyNumberFormat="1" applyFont="1" applyBorder="1" applyAlignment="1">
      <alignment vertical="center"/>
    </xf>
    <xf numFmtId="166" fontId="5" fillId="0" borderId="13" xfId="4" applyNumberFormat="1" applyFont="1" applyBorder="1" applyAlignment="1">
      <alignment horizontal="right" vertical="center"/>
    </xf>
    <xf numFmtId="166" fontId="5" fillId="0" borderId="8" xfId="4" applyNumberFormat="1" applyFont="1" applyBorder="1" applyAlignment="1">
      <alignment horizontal="right" vertical="center"/>
    </xf>
    <xf numFmtId="166" fontId="5" fillId="0" borderId="9" xfId="4" applyNumberFormat="1" applyFont="1" applyBorder="1" applyAlignment="1">
      <alignment horizontal="right" vertical="center"/>
    </xf>
    <xf numFmtId="166" fontId="5" fillId="0" borderId="10" xfId="4" applyNumberFormat="1" applyFont="1" applyBorder="1" applyAlignment="1">
      <alignment horizontal="right" vertical="center"/>
    </xf>
    <xf numFmtId="0" fontId="23" fillId="0" borderId="1" xfId="0" applyFont="1" applyBorder="1"/>
    <xf numFmtId="0" fontId="23" fillId="0" borderId="13" xfId="0" applyFont="1" applyBorder="1"/>
    <xf numFmtId="0" fontId="23" fillId="0" borderId="9" xfId="0" applyFont="1" applyBorder="1"/>
    <xf numFmtId="0" fontId="23" fillId="0" borderId="1" xfId="0" applyFont="1" applyBorder="1" applyAlignment="1">
      <alignment horizontal="center"/>
    </xf>
    <xf numFmtId="0" fontId="23" fillId="0" borderId="13" xfId="0" applyFont="1" applyBorder="1" applyAlignment="1">
      <alignment horizontal="center"/>
    </xf>
    <xf numFmtId="0" fontId="23" fillId="0" borderId="9" xfId="0" applyFont="1" applyBorder="1" applyAlignment="1">
      <alignment horizontal="center"/>
    </xf>
    <xf numFmtId="49" fontId="23" fillId="0" borderId="2" xfId="0" applyNumberFormat="1" applyFont="1" applyBorder="1"/>
    <xf numFmtId="0" fontId="23" fillId="0" borderId="3" xfId="0" applyFont="1" applyBorder="1" applyAlignment="1">
      <alignment horizontal="center"/>
    </xf>
    <xf numFmtId="49" fontId="23" fillId="0" borderId="5" xfId="0" applyNumberFormat="1" applyFont="1" applyBorder="1"/>
    <xf numFmtId="0" fontId="23" fillId="0" borderId="0" xfId="0" applyFont="1"/>
    <xf numFmtId="0" fontId="23" fillId="0" borderId="0" xfId="0" applyFont="1" applyAlignment="1">
      <alignment horizontal="center"/>
    </xf>
    <xf numFmtId="0" fontId="23" fillId="0" borderId="6" xfId="0" applyFont="1" applyBorder="1" applyAlignment="1">
      <alignment horizontal="center"/>
    </xf>
    <xf numFmtId="49" fontId="23" fillId="0" borderId="12" xfId="0" applyNumberFormat="1" applyFont="1" applyBorder="1"/>
    <xf numFmtId="0" fontId="23" fillId="0" borderId="14" xfId="0" applyFont="1" applyBorder="1" applyAlignment="1">
      <alignment horizontal="center"/>
    </xf>
    <xf numFmtId="49" fontId="23" fillId="0" borderId="8" xfId="0" applyNumberFormat="1" applyFont="1" applyBorder="1"/>
    <xf numFmtId="0" fontId="23" fillId="0" borderId="10" xfId="0" applyFont="1" applyBorder="1" applyAlignment="1">
      <alignment horizontal="center"/>
    </xf>
    <xf numFmtId="0" fontId="23" fillId="0" borderId="0" xfId="0" applyFont="1" applyAlignment="1">
      <alignment wrapText="1"/>
    </xf>
    <xf numFmtId="0" fontId="23" fillId="0" borderId="4" xfId="0" applyFont="1" applyBorder="1" applyAlignment="1">
      <alignment horizontal="center"/>
    </xf>
    <xf numFmtId="0" fontId="23" fillId="0" borderId="7" xfId="0" applyFont="1" applyBorder="1" applyAlignment="1">
      <alignment horizontal="center"/>
    </xf>
    <xf numFmtId="0" fontId="23" fillId="0" borderId="15" xfId="0" applyFont="1" applyBorder="1" applyAlignment="1">
      <alignment horizontal="center"/>
    </xf>
    <xf numFmtId="0" fontId="23" fillId="0" borderId="11" xfId="0" applyFont="1" applyBorder="1" applyAlignment="1">
      <alignment horizontal="center"/>
    </xf>
    <xf numFmtId="0" fontId="23" fillId="0" borderId="4" xfId="0" applyFont="1" applyBorder="1" applyAlignment="1">
      <alignment horizontal="left"/>
    </xf>
    <xf numFmtId="0" fontId="23" fillId="0" borderId="7" xfId="0" applyFont="1" applyBorder="1" applyAlignment="1">
      <alignment horizontal="left"/>
    </xf>
    <xf numFmtId="0" fontId="23" fillId="0" borderId="15" xfId="0" applyFont="1" applyBorder="1" applyAlignment="1">
      <alignment horizontal="left"/>
    </xf>
    <xf numFmtId="0" fontId="23" fillId="0" borderId="11" xfId="0" applyFont="1" applyBorder="1" applyAlignment="1">
      <alignment horizontal="left"/>
    </xf>
    <xf numFmtId="174" fontId="2" fillId="0" borderId="13" xfId="0" applyNumberFormat="1" applyFont="1" applyBorder="1" applyAlignment="1">
      <alignment horizontal="center" vertical="center"/>
    </xf>
    <xf numFmtId="174" fontId="2" fillId="0" borderId="15" xfId="0" applyNumberFormat="1" applyFont="1" applyBorder="1" applyAlignment="1">
      <alignment horizontal="center" vertical="center"/>
    </xf>
    <xf numFmtId="174" fontId="2" fillId="0" borderId="14" xfId="0" applyNumberFormat="1" applyFont="1" applyBorder="1" applyAlignment="1">
      <alignment horizontal="center" vertical="center"/>
    </xf>
    <xf numFmtId="176" fontId="2" fillId="0" borderId="12" xfId="0" applyNumberFormat="1" applyFont="1" applyBorder="1" applyAlignment="1">
      <alignment horizontal="right" vertical="center"/>
    </xf>
    <xf numFmtId="176" fontId="2" fillId="0" borderId="14" xfId="0" applyNumberFormat="1" applyFont="1" applyBorder="1" applyAlignment="1">
      <alignment horizontal="right" vertical="center"/>
    </xf>
    <xf numFmtId="0" fontId="5" fillId="0" borderId="0" xfId="0" applyFont="1" applyAlignment="1">
      <alignment horizontal="right"/>
    </xf>
    <xf numFmtId="10" fontId="5" fillId="0" borderId="0" xfId="2" applyNumberFormat="1" applyFont="1" applyFill="1" applyAlignment="1">
      <alignment horizontal="right"/>
    </xf>
    <xf numFmtId="49" fontId="5" fillId="0" borderId="0" xfId="0" applyNumberFormat="1" applyFont="1"/>
    <xf numFmtId="0" fontId="5" fillId="0" borderId="0" xfId="2" applyNumberFormat="1" applyFont="1" applyFill="1" applyAlignment="1">
      <alignment horizontal="right"/>
    </xf>
    <xf numFmtId="0" fontId="5" fillId="0" borderId="0" xfId="0" applyFont="1" applyAlignment="1">
      <alignment horizontal="centerContinuous" vertical="top" wrapText="1"/>
    </xf>
    <xf numFmtId="165" fontId="5" fillId="0" borderId="0" xfId="0" applyNumberFormat="1" applyFont="1" applyAlignment="1">
      <alignment horizontal="right" vertical="center"/>
    </xf>
    <xf numFmtId="165" fontId="5" fillId="0" borderId="0" xfId="0" applyNumberFormat="1" applyFont="1"/>
    <xf numFmtId="0" fontId="5" fillId="0" borderId="0" xfId="0" applyFont="1" applyAlignment="1">
      <alignment horizontal="right" vertical="center"/>
    </xf>
    <xf numFmtId="170" fontId="5" fillId="0" borderId="0" xfId="5" applyNumberFormat="1" applyFont="1" applyFill="1" applyAlignment="1">
      <alignment horizontal="center"/>
    </xf>
    <xf numFmtId="171" fontId="5" fillId="0" borderId="0" xfId="0" applyNumberFormat="1" applyFont="1" applyAlignment="1">
      <alignment horizontal="right"/>
    </xf>
    <xf numFmtId="172" fontId="5" fillId="0" borderId="0" xfId="0" applyNumberFormat="1" applyFont="1" applyAlignment="1">
      <alignment horizontal="center"/>
    </xf>
    <xf numFmtId="173" fontId="5" fillId="0" borderId="0" xfId="0" applyNumberFormat="1" applyFont="1" applyAlignment="1">
      <alignment horizontal="right"/>
    </xf>
    <xf numFmtId="170" fontId="5" fillId="0" borderId="0" xfId="0" applyNumberFormat="1" applyFont="1" applyAlignment="1">
      <alignment horizontal="center"/>
    </xf>
    <xf numFmtId="0" fontId="5" fillId="0" borderId="0" xfId="0" quotePrefix="1" applyFont="1"/>
    <xf numFmtId="176"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9" fontId="5" fillId="0" borderId="0" xfId="2" applyFont="1" applyFill="1" applyAlignment="1">
      <alignment horizontal="right"/>
    </xf>
    <xf numFmtId="0" fontId="5" fillId="0" borderId="0" xfId="0" applyFont="1" applyAlignment="1">
      <alignment horizontal="centerContinuous" vertical="top"/>
    </xf>
    <xf numFmtId="0" fontId="5" fillId="0" borderId="0" xfId="0" applyFont="1" applyAlignment="1">
      <alignment horizontal="left" vertical="top"/>
    </xf>
    <xf numFmtId="0" fontId="5" fillId="0" borderId="1" xfId="0" applyFont="1" applyBorder="1"/>
    <xf numFmtId="0" fontId="8" fillId="0" borderId="0" xfId="3" applyFont="1"/>
    <xf numFmtId="164" fontId="2" fillId="0" borderId="3" xfId="6" applyNumberFormat="1" applyFont="1" applyBorder="1" applyAlignment="1">
      <alignment horizontal="center" textRotation="90" wrapText="1"/>
    </xf>
    <xf numFmtId="49" fontId="2" fillId="0" borderId="6" xfId="6" applyNumberFormat="1" applyFont="1" applyBorder="1" applyAlignment="1">
      <alignment horizontal="center"/>
    </xf>
    <xf numFmtId="49" fontId="2" fillId="0" borderId="10" xfId="6" applyNumberFormat="1" applyFont="1" applyBorder="1" applyAlignment="1">
      <alignment horizontal="center"/>
    </xf>
    <xf numFmtId="0" fontId="16" fillId="0" borderId="0" xfId="0" applyFont="1" applyAlignment="1">
      <alignment horizontal="left" vertical="top" wrapText="1"/>
    </xf>
  </cellXfs>
  <cellStyles count="7">
    <cellStyle name="Bad" xfId="5" builtinId="27"/>
    <cellStyle name="Comma" xfId="1" builtinId="3"/>
    <cellStyle name="Normaali 2" xfId="4" xr:uid="{96E74B90-C58B-4013-808A-BB3E140DF88A}"/>
    <cellStyle name="Normaali 4" xfId="6" xr:uid="{8A32A6D5-207D-4F67-BC5B-652E8ECB906D}"/>
    <cellStyle name="Normaali_Vuosi999" xfId="3" xr:uid="{65402109-822B-4E87-A5BE-2934013FA0D3}"/>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F854-26F7-4C4B-B581-B8E8FF5EBA3F}">
  <sheetPr codeName="Taul10"/>
  <dimension ref="A1:C62"/>
  <sheetViews>
    <sheetView tabSelected="1" workbookViewId="0"/>
  </sheetViews>
  <sheetFormatPr defaultRowHeight="15" x14ac:dyDescent="0.25"/>
  <cols>
    <col min="1" max="1" width="19.85546875" style="89" customWidth="1"/>
    <col min="2" max="2" width="65.7109375" style="89" customWidth="1"/>
    <col min="3" max="16384" width="9.140625" style="89"/>
  </cols>
  <sheetData>
    <row r="1" spans="1:2" ht="15.75" x14ac:dyDescent="0.25">
      <c r="A1" s="337" t="s">
        <v>1793</v>
      </c>
    </row>
    <row r="3" spans="1:2" x14ac:dyDescent="0.25">
      <c r="A3" s="169" t="s">
        <v>1794</v>
      </c>
      <c r="B3" s="89" t="s">
        <v>1803</v>
      </c>
    </row>
    <row r="4" spans="1:2" x14ac:dyDescent="0.25">
      <c r="A4" s="169" t="s">
        <v>1795</v>
      </c>
      <c r="B4" s="89" t="s">
        <v>1804</v>
      </c>
    </row>
    <row r="5" spans="1:2" x14ac:dyDescent="0.25">
      <c r="A5" s="169" t="s">
        <v>1796</v>
      </c>
      <c r="B5" s="89" t="s">
        <v>1809</v>
      </c>
    </row>
    <row r="6" spans="1:2" x14ac:dyDescent="0.25">
      <c r="A6" s="169" t="s">
        <v>1802</v>
      </c>
      <c r="B6" s="89" t="s">
        <v>1810</v>
      </c>
    </row>
    <row r="7" spans="1:2" x14ac:dyDescent="0.25">
      <c r="A7" s="169" t="s">
        <v>1797</v>
      </c>
      <c r="B7" s="89" t="s">
        <v>1805</v>
      </c>
    </row>
    <row r="8" spans="1:2" x14ac:dyDescent="0.25">
      <c r="A8" s="169" t="s">
        <v>1798</v>
      </c>
      <c r="B8" s="89" t="s">
        <v>1806</v>
      </c>
    </row>
    <row r="9" spans="1:2" x14ac:dyDescent="0.25">
      <c r="A9" s="169" t="s">
        <v>1799</v>
      </c>
      <c r="B9" s="89" t="s">
        <v>1807</v>
      </c>
    </row>
    <row r="10" spans="1:2" x14ac:dyDescent="0.25">
      <c r="A10" s="169" t="s">
        <v>1800</v>
      </c>
      <c r="B10" s="89" t="s">
        <v>2154</v>
      </c>
    </row>
    <row r="11" spans="1:2" x14ac:dyDescent="0.25">
      <c r="A11" s="169" t="s">
        <v>1801</v>
      </c>
      <c r="B11" s="89" t="s">
        <v>1808</v>
      </c>
    </row>
    <row r="12" spans="1:2" x14ac:dyDescent="0.25">
      <c r="A12" s="169" t="s">
        <v>1960</v>
      </c>
      <c r="B12" s="89" t="s">
        <v>2038</v>
      </c>
    </row>
    <row r="13" spans="1:2" x14ac:dyDescent="0.25">
      <c r="A13" s="169"/>
    </row>
    <row r="14" spans="1:2" x14ac:dyDescent="0.25">
      <c r="A14" s="89" t="s">
        <v>2174</v>
      </c>
    </row>
    <row r="16" spans="1:2" x14ac:dyDescent="0.25">
      <c r="A16" s="338" t="s">
        <v>2175</v>
      </c>
    </row>
    <row r="17" spans="1:2" x14ac:dyDescent="0.25">
      <c r="A17" s="108" t="s">
        <v>2091</v>
      </c>
    </row>
    <row r="18" spans="1:2" x14ac:dyDescent="0.25">
      <c r="A18" s="108" t="s">
        <v>2157</v>
      </c>
    </row>
    <row r="20" spans="1:2" x14ac:dyDescent="0.25">
      <c r="A20" s="339" t="s">
        <v>2047</v>
      </c>
    </row>
    <row r="21" spans="1:2" x14ac:dyDescent="0.25">
      <c r="A21" s="108" t="s">
        <v>2156</v>
      </c>
    </row>
    <row r="22" spans="1:2" x14ac:dyDescent="0.25">
      <c r="A22" s="108" t="s">
        <v>2155</v>
      </c>
    </row>
    <row r="23" spans="1:2" x14ac:dyDescent="0.25">
      <c r="A23" s="108" t="s">
        <v>2159</v>
      </c>
    </row>
    <row r="24" spans="1:2" x14ac:dyDescent="0.25">
      <c r="A24" s="108" t="s">
        <v>2158</v>
      </c>
    </row>
    <row r="25" spans="1:2" x14ac:dyDescent="0.25">
      <c r="A25" s="108"/>
    </row>
    <row r="26" spans="1:2" x14ac:dyDescent="0.25">
      <c r="A26" s="339" t="s">
        <v>2048</v>
      </c>
    </row>
    <row r="27" spans="1:2" x14ac:dyDescent="0.25">
      <c r="A27" s="108" t="s">
        <v>1884</v>
      </c>
    </row>
    <row r="28" spans="1:2" x14ac:dyDescent="0.25">
      <c r="A28" s="108"/>
    </row>
    <row r="29" spans="1:2" x14ac:dyDescent="0.25">
      <c r="A29" s="108"/>
    </row>
    <row r="30" spans="1:2" x14ac:dyDescent="0.25">
      <c r="A30" s="338" t="s">
        <v>2049</v>
      </c>
    </row>
    <row r="31" spans="1:2" x14ac:dyDescent="0.25">
      <c r="A31" s="340" t="s">
        <v>2043</v>
      </c>
      <c r="B31" s="340" t="s">
        <v>2044</v>
      </c>
    </row>
    <row r="32" spans="1:2" x14ac:dyDescent="0.25">
      <c r="A32" s="341" t="s">
        <v>414</v>
      </c>
      <c r="B32" s="341" t="s">
        <v>2040</v>
      </c>
    </row>
    <row r="33" spans="1:3" x14ac:dyDescent="0.25">
      <c r="A33" s="341" t="s">
        <v>415</v>
      </c>
      <c r="B33" s="341" t="s">
        <v>2041</v>
      </c>
    </row>
    <row r="34" spans="1:3" x14ac:dyDescent="0.25">
      <c r="A34" s="341">
        <v>0</v>
      </c>
      <c r="B34" s="341" t="s">
        <v>2042</v>
      </c>
    </row>
    <row r="36" spans="1:3" ht="15.75" x14ac:dyDescent="0.25">
      <c r="A36" s="342" t="s">
        <v>2046</v>
      </c>
    </row>
    <row r="37" spans="1:3" ht="15.75" x14ac:dyDescent="0.25">
      <c r="A37" s="343" t="s">
        <v>2045</v>
      </c>
    </row>
    <row r="38" spans="1:3" ht="56.25" customHeight="1" x14ac:dyDescent="0.25">
      <c r="A38" s="406" t="s">
        <v>2054</v>
      </c>
      <c r="B38" s="406"/>
      <c r="C38" s="344"/>
    </row>
    <row r="39" spans="1:3" ht="353.25" customHeight="1" x14ac:dyDescent="0.25">
      <c r="A39" s="406" t="s">
        <v>2176</v>
      </c>
      <c r="B39" s="406"/>
    </row>
    <row r="40" spans="1:3" x14ac:dyDescent="0.25">
      <c r="A40" s="345"/>
    </row>
    <row r="41" spans="1:3" x14ac:dyDescent="0.25">
      <c r="A41" s="345"/>
    </row>
    <row r="42" spans="1:3" x14ac:dyDescent="0.25">
      <c r="A42" s="345"/>
    </row>
    <row r="43" spans="1:3" x14ac:dyDescent="0.25">
      <c r="A43" s="345"/>
    </row>
    <row r="44" spans="1:3" x14ac:dyDescent="0.25">
      <c r="A44" s="345"/>
    </row>
    <row r="45" spans="1:3" x14ac:dyDescent="0.25">
      <c r="A45" s="345"/>
    </row>
    <row r="46" spans="1:3" x14ac:dyDescent="0.25">
      <c r="A46" s="345"/>
    </row>
    <row r="47" spans="1:3" x14ac:dyDescent="0.25">
      <c r="A47" s="345"/>
    </row>
    <row r="48" spans="1:3" x14ac:dyDescent="0.25">
      <c r="A48" s="345"/>
    </row>
    <row r="49" spans="1:1" x14ac:dyDescent="0.25">
      <c r="A49" s="345"/>
    </row>
    <row r="50" spans="1:1" x14ac:dyDescent="0.25">
      <c r="A50" s="345"/>
    </row>
    <row r="51" spans="1:1" x14ac:dyDescent="0.25">
      <c r="A51" s="345"/>
    </row>
    <row r="52" spans="1:1" x14ac:dyDescent="0.25">
      <c r="A52" s="345"/>
    </row>
    <row r="53" spans="1:1" x14ac:dyDescent="0.25">
      <c r="A53" s="345"/>
    </row>
    <row r="54" spans="1:1" x14ac:dyDescent="0.25">
      <c r="A54" s="345"/>
    </row>
    <row r="55" spans="1:1" x14ac:dyDescent="0.25">
      <c r="A55" s="345"/>
    </row>
    <row r="56" spans="1:1" x14ac:dyDescent="0.25">
      <c r="A56" s="345"/>
    </row>
    <row r="57" spans="1:1" x14ac:dyDescent="0.25">
      <c r="A57" s="345"/>
    </row>
    <row r="58" spans="1:1" x14ac:dyDescent="0.25">
      <c r="A58" s="345"/>
    </row>
    <row r="59" spans="1:1" x14ac:dyDescent="0.25">
      <c r="A59" s="345"/>
    </row>
    <row r="60" spans="1:1" x14ac:dyDescent="0.25">
      <c r="A60" s="345"/>
    </row>
    <row r="61" spans="1:1" x14ac:dyDescent="0.25">
      <c r="A61" s="345"/>
    </row>
    <row r="62" spans="1:1" x14ac:dyDescent="0.25">
      <c r="A62" s="345"/>
    </row>
  </sheetData>
  <mergeCells count="2">
    <mergeCell ref="A39:B39"/>
    <mergeCell ref="A38:B3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1EBA-2F12-471D-9A1A-AA35F9077A8E}">
  <sheetPr codeName="Taul9"/>
  <dimension ref="A1:O319"/>
  <sheetViews>
    <sheetView showGridLines="0" workbookViewId="0">
      <pane ySplit="4" topLeftCell="A5" activePane="bottomLeft" state="frozen"/>
      <selection pane="bottomLeft"/>
    </sheetView>
  </sheetViews>
  <sheetFormatPr defaultColWidth="8.85546875" defaultRowHeight="15" x14ac:dyDescent="0.25"/>
  <cols>
    <col min="1" max="1" width="9.28515625" style="89" customWidth="1"/>
    <col min="2" max="2" width="42.85546875" style="89" customWidth="1"/>
    <col min="3" max="3" width="8.5703125" style="89" customWidth="1"/>
    <col min="4" max="4" width="48.5703125" style="89" customWidth="1"/>
    <col min="5" max="5" width="15.5703125" style="90" customWidth="1"/>
    <col min="6" max="6" width="14.85546875" style="90" customWidth="1"/>
    <col min="7" max="7" width="14.28515625" style="90" customWidth="1"/>
    <col min="8" max="8" width="8.5703125" style="90" customWidth="1"/>
    <col min="9" max="11" width="8.85546875" style="89"/>
    <col min="12" max="12" width="9.5703125" style="89" bestFit="1" customWidth="1"/>
    <col min="13" max="16384" width="8.85546875" style="89"/>
  </cols>
  <sheetData>
    <row r="1" spans="1:13" s="31" customFormat="1" x14ac:dyDescent="0.2">
      <c r="A1" s="45"/>
      <c r="B1" s="5" t="s">
        <v>808</v>
      </c>
      <c r="C1" s="45"/>
      <c r="D1" s="45"/>
      <c r="E1" s="45"/>
      <c r="G1" s="45"/>
      <c r="H1" s="45"/>
      <c r="I1" s="45"/>
    </row>
    <row r="2" spans="1:13" s="31" customFormat="1" ht="12.75" x14ac:dyDescent="0.2">
      <c r="A2" s="45"/>
      <c r="B2" s="45"/>
      <c r="C2" s="45"/>
      <c r="D2" s="45"/>
      <c r="E2" s="45"/>
      <c r="F2" s="45"/>
      <c r="G2" s="45"/>
      <c r="H2" s="45"/>
      <c r="I2" s="45"/>
    </row>
    <row r="3" spans="1:13" s="31" customFormat="1" ht="51" x14ac:dyDescent="0.2">
      <c r="A3" s="45"/>
      <c r="B3" s="46" t="s">
        <v>809</v>
      </c>
      <c r="C3" s="47" t="s">
        <v>810</v>
      </c>
      <c r="D3" s="47"/>
      <c r="E3" s="48" t="s">
        <v>811</v>
      </c>
      <c r="F3" s="49" t="s">
        <v>2161</v>
      </c>
      <c r="G3" s="49" t="s">
        <v>2162</v>
      </c>
      <c r="H3" s="50" t="s">
        <v>958</v>
      </c>
      <c r="I3" s="45"/>
    </row>
    <row r="4" spans="1:13" s="31" customFormat="1" ht="19.5" customHeight="1" x14ac:dyDescent="0.2">
      <c r="A4" s="45"/>
      <c r="B4" s="51" t="s">
        <v>812</v>
      </c>
      <c r="C4" s="52" t="s">
        <v>813</v>
      </c>
      <c r="D4" s="53"/>
      <c r="E4" s="54" t="s">
        <v>814</v>
      </c>
      <c r="F4" s="53" t="s">
        <v>815</v>
      </c>
      <c r="G4" s="53" t="s">
        <v>816</v>
      </c>
      <c r="H4" s="55" t="s">
        <v>817</v>
      </c>
      <c r="I4" s="45"/>
    </row>
    <row r="5" spans="1:13" s="5" customFormat="1" ht="12.75" customHeight="1" x14ac:dyDescent="0.3">
      <c r="B5" s="56"/>
      <c r="C5" s="57"/>
      <c r="D5" s="57"/>
      <c r="E5" s="58"/>
      <c r="F5" s="59"/>
      <c r="G5" s="59"/>
      <c r="H5" s="60"/>
      <c r="J5" s="61"/>
    </row>
    <row r="6" spans="1:13" s="62" customFormat="1" ht="12.75" customHeight="1" x14ac:dyDescent="0.3">
      <c r="B6" s="63" t="s">
        <v>630</v>
      </c>
      <c r="C6" s="64"/>
      <c r="D6" s="64"/>
      <c r="E6" s="65"/>
      <c r="F6" s="66">
        <v>1236412</v>
      </c>
      <c r="G6" s="66">
        <v>1782300</v>
      </c>
      <c r="H6" s="67">
        <v>69.371710710879199</v>
      </c>
      <c r="J6" s="61"/>
      <c r="K6" s="61"/>
      <c r="L6" s="61"/>
      <c r="M6" s="61"/>
    </row>
    <row r="7" spans="1:13" s="5" customFormat="1" ht="12.75" customHeight="1" x14ac:dyDescent="0.3">
      <c r="B7" s="56"/>
      <c r="C7" s="57"/>
      <c r="D7" s="57"/>
      <c r="E7" s="58"/>
      <c r="F7" s="59"/>
      <c r="G7" s="59"/>
      <c r="H7" s="60"/>
      <c r="J7" s="61"/>
      <c r="K7" s="61"/>
      <c r="L7" s="61"/>
      <c r="M7" s="61"/>
    </row>
    <row r="8" spans="1:13" s="5" customFormat="1" ht="12.75" customHeight="1" x14ac:dyDescent="0.3">
      <c r="B8" s="56" t="s">
        <v>514</v>
      </c>
      <c r="C8" s="57" t="s">
        <v>49</v>
      </c>
      <c r="D8" s="57" t="s">
        <v>50</v>
      </c>
      <c r="E8" s="68">
        <v>1967</v>
      </c>
      <c r="F8" s="59">
        <v>256814</v>
      </c>
      <c r="G8" s="59">
        <v>320931</v>
      </c>
      <c r="H8" s="60">
        <v>80.02156226727864</v>
      </c>
      <c r="J8" s="61"/>
      <c r="K8" s="61"/>
      <c r="L8" s="61"/>
      <c r="M8" s="61"/>
    </row>
    <row r="9" spans="1:13" s="5" customFormat="1" ht="12.75" customHeight="1" x14ac:dyDescent="0.3">
      <c r="B9" s="56" t="s">
        <v>490</v>
      </c>
      <c r="C9" s="57" t="s">
        <v>4</v>
      </c>
      <c r="D9" s="57" t="s">
        <v>5</v>
      </c>
      <c r="E9" s="68">
        <v>2004</v>
      </c>
      <c r="F9" s="59">
        <v>630</v>
      </c>
      <c r="G9" s="59">
        <v>7702</v>
      </c>
      <c r="H9" s="60">
        <v>8.1796935860815374</v>
      </c>
      <c r="J9" s="61"/>
      <c r="K9" s="61"/>
      <c r="L9" s="61"/>
      <c r="M9" s="61"/>
    </row>
    <row r="10" spans="1:13" s="5" customFormat="1" ht="12.75" customHeight="1" x14ac:dyDescent="0.3">
      <c r="B10" s="56" t="s">
        <v>519</v>
      </c>
      <c r="C10" s="57" t="s">
        <v>58</v>
      </c>
      <c r="D10" s="57" t="s">
        <v>59</v>
      </c>
      <c r="E10" s="68">
        <v>1957</v>
      </c>
      <c r="F10" s="59">
        <v>610000</v>
      </c>
      <c r="G10" s="59">
        <v>684018</v>
      </c>
      <c r="H10" s="60">
        <v>89.178939735504031</v>
      </c>
      <c r="J10" s="61"/>
      <c r="K10" s="61"/>
      <c r="L10" s="61"/>
      <c r="M10" s="61"/>
    </row>
    <row r="11" spans="1:13" s="5" customFormat="1" ht="12.75" customHeight="1" x14ac:dyDescent="0.3">
      <c r="B11" s="56" t="s">
        <v>521</v>
      </c>
      <c r="C11" s="57" t="s">
        <v>68</v>
      </c>
      <c r="D11" s="57" t="s">
        <v>69</v>
      </c>
      <c r="E11" s="68">
        <v>1975</v>
      </c>
      <c r="F11" s="59">
        <v>34300</v>
      </c>
      <c r="G11" s="59">
        <v>47031</v>
      </c>
      <c r="H11" s="60">
        <v>72.930620229210518</v>
      </c>
      <c r="J11" s="61"/>
      <c r="K11" s="61"/>
      <c r="L11" s="61"/>
      <c r="M11" s="61"/>
    </row>
    <row r="12" spans="1:13" s="5" customFormat="1" ht="12.75" customHeight="1" x14ac:dyDescent="0.3">
      <c r="B12" s="56" t="s">
        <v>492</v>
      </c>
      <c r="C12" s="57" t="s">
        <v>8</v>
      </c>
      <c r="D12" s="57" t="s">
        <v>9</v>
      </c>
      <c r="E12" s="68">
        <v>2002</v>
      </c>
      <c r="F12" s="59">
        <v>800</v>
      </c>
      <c r="G12" s="59">
        <v>5402</v>
      </c>
      <c r="H12" s="60">
        <v>14.809329877823028</v>
      </c>
      <c r="J12" s="61"/>
      <c r="K12" s="61"/>
      <c r="L12" s="61"/>
      <c r="M12" s="61"/>
    </row>
    <row r="13" spans="1:13" s="5" customFormat="1" ht="12.75" customHeight="1" x14ac:dyDescent="0.3">
      <c r="B13" s="56" t="s">
        <v>515</v>
      </c>
      <c r="C13" s="57" t="s">
        <v>1677</v>
      </c>
      <c r="D13" s="57" t="s">
        <v>2081</v>
      </c>
      <c r="E13" s="68">
        <v>1979</v>
      </c>
      <c r="F13" s="59" t="s">
        <v>415</v>
      </c>
      <c r="G13" s="59">
        <v>46871</v>
      </c>
      <c r="H13" s="60" t="s">
        <v>415</v>
      </c>
      <c r="J13" s="61"/>
      <c r="K13" s="61"/>
      <c r="L13" s="61"/>
      <c r="M13" s="61"/>
    </row>
    <row r="14" spans="1:13" s="5" customFormat="1" ht="12.75" customHeight="1" x14ac:dyDescent="0.3">
      <c r="B14" s="56" t="s">
        <v>616</v>
      </c>
      <c r="C14" s="57" t="s">
        <v>281</v>
      </c>
      <c r="D14" s="57" t="s">
        <v>986</v>
      </c>
      <c r="E14" s="68">
        <v>1991</v>
      </c>
      <c r="F14" s="59" t="s">
        <v>415</v>
      </c>
      <c r="G14" s="59">
        <v>8440</v>
      </c>
      <c r="H14" s="60" t="s">
        <v>415</v>
      </c>
      <c r="J14" s="61"/>
      <c r="K14" s="61"/>
      <c r="L14" s="61"/>
      <c r="M14" s="61"/>
    </row>
    <row r="15" spans="1:13" s="5" customFormat="1" ht="12.75" customHeight="1" x14ac:dyDescent="0.3">
      <c r="B15" s="56" t="s">
        <v>516</v>
      </c>
      <c r="C15" s="57" t="s">
        <v>51</v>
      </c>
      <c r="D15" s="57" t="s">
        <v>52</v>
      </c>
      <c r="E15" s="68">
        <v>1981</v>
      </c>
      <c r="F15" s="59">
        <v>6420</v>
      </c>
      <c r="G15" s="59">
        <v>10253</v>
      </c>
      <c r="H15" s="60">
        <v>62.615819760070224</v>
      </c>
      <c r="J15" s="61"/>
      <c r="K15" s="61"/>
      <c r="L15" s="61"/>
      <c r="M15" s="61"/>
    </row>
    <row r="16" spans="1:13" s="5" customFormat="1" ht="12.75" customHeight="1" x14ac:dyDescent="0.3">
      <c r="B16" s="56" t="s">
        <v>537</v>
      </c>
      <c r="C16" s="57" t="s">
        <v>99</v>
      </c>
      <c r="D16" s="57" t="s">
        <v>100</v>
      </c>
      <c r="E16" s="68">
        <v>1971</v>
      </c>
      <c r="F16" s="59" t="s">
        <v>415</v>
      </c>
      <c r="G16" s="59">
        <v>38461</v>
      </c>
      <c r="H16" s="60" t="s">
        <v>415</v>
      </c>
      <c r="J16" s="61"/>
      <c r="K16" s="61"/>
      <c r="L16" s="61"/>
      <c r="M16" s="61"/>
    </row>
    <row r="17" spans="2:13" s="5" customFormat="1" ht="12.75" customHeight="1" x14ac:dyDescent="0.3">
      <c r="B17" s="56" t="s">
        <v>493</v>
      </c>
      <c r="C17" s="57" t="s">
        <v>10</v>
      </c>
      <c r="D17" s="57" t="s">
        <v>11</v>
      </c>
      <c r="E17" s="68">
        <v>1990</v>
      </c>
      <c r="F17" s="59" t="s">
        <v>415</v>
      </c>
      <c r="G17" s="59">
        <v>41635</v>
      </c>
      <c r="H17" s="60" t="s">
        <v>415</v>
      </c>
      <c r="J17" s="61"/>
      <c r="K17" s="61"/>
      <c r="L17" s="61"/>
      <c r="M17" s="61"/>
    </row>
    <row r="18" spans="2:13" s="5" customFormat="1" ht="12.75" customHeight="1" x14ac:dyDescent="0.3">
      <c r="B18" s="56" t="s">
        <v>493</v>
      </c>
      <c r="C18" s="57" t="s">
        <v>53</v>
      </c>
      <c r="D18" s="57" t="s">
        <v>54</v>
      </c>
      <c r="E18" s="68">
        <v>1975</v>
      </c>
      <c r="F18" s="59">
        <v>16341</v>
      </c>
      <c r="G18" s="59">
        <v>41635</v>
      </c>
      <c r="H18" s="60">
        <v>39.24822865377687</v>
      </c>
      <c r="J18" s="61"/>
      <c r="K18" s="61"/>
      <c r="L18" s="61"/>
      <c r="M18" s="61"/>
    </row>
    <row r="19" spans="2:13" s="5" customFormat="1" ht="12.75" customHeight="1" x14ac:dyDescent="0.3">
      <c r="B19" s="56" t="s">
        <v>564</v>
      </c>
      <c r="C19" s="57" t="s">
        <v>156</v>
      </c>
      <c r="D19" s="57" t="s">
        <v>157</v>
      </c>
      <c r="E19" s="68">
        <v>1983</v>
      </c>
      <c r="F19" s="59" t="s">
        <v>415</v>
      </c>
      <c r="G19" s="59">
        <v>45687</v>
      </c>
      <c r="H19" s="60" t="s">
        <v>415</v>
      </c>
      <c r="J19" s="61"/>
      <c r="K19" s="61"/>
      <c r="L19" s="61"/>
      <c r="M19" s="61"/>
    </row>
    <row r="20" spans="2:13" s="5" customFormat="1" ht="12.75" customHeight="1" x14ac:dyDescent="0.3">
      <c r="B20" s="56" t="s">
        <v>2160</v>
      </c>
      <c r="C20" s="57" t="s">
        <v>1724</v>
      </c>
      <c r="D20" s="57" t="s">
        <v>1931</v>
      </c>
      <c r="E20" s="68">
        <v>1999</v>
      </c>
      <c r="F20" s="59" t="s">
        <v>415</v>
      </c>
      <c r="G20" s="59">
        <v>21056</v>
      </c>
      <c r="H20" s="60" t="s">
        <v>415</v>
      </c>
      <c r="J20" s="61"/>
      <c r="K20" s="61"/>
      <c r="L20" s="61"/>
      <c r="M20" s="61"/>
    </row>
    <row r="21" spans="2:13" s="5" customFormat="1" ht="12.75" customHeight="1" x14ac:dyDescent="0.3">
      <c r="B21" s="56" t="s">
        <v>569</v>
      </c>
      <c r="C21" s="57" t="s">
        <v>169</v>
      </c>
      <c r="D21" s="57" t="s">
        <v>1732</v>
      </c>
      <c r="E21" s="68">
        <v>1974</v>
      </c>
      <c r="F21" s="59" t="s">
        <v>415</v>
      </c>
      <c r="G21" s="59">
        <v>20934</v>
      </c>
      <c r="H21" s="60" t="s">
        <v>415</v>
      </c>
      <c r="J21" s="61"/>
      <c r="K21" s="61"/>
      <c r="L21" s="61"/>
      <c r="M21" s="61"/>
    </row>
    <row r="22" spans="2:13" s="5" customFormat="1" ht="12.75" customHeight="1" x14ac:dyDescent="0.3">
      <c r="B22" s="56" t="s">
        <v>571</v>
      </c>
      <c r="C22" s="57" t="s">
        <v>172</v>
      </c>
      <c r="D22" s="57" t="s">
        <v>173</v>
      </c>
      <c r="E22" s="68">
        <v>1975</v>
      </c>
      <c r="F22" s="59">
        <v>12407</v>
      </c>
      <c r="G22" s="59">
        <v>45048</v>
      </c>
      <c r="H22" s="60">
        <v>27.541733262297992</v>
      </c>
      <c r="J22" s="61"/>
      <c r="K22" s="61"/>
      <c r="L22" s="61"/>
      <c r="M22" s="61"/>
    </row>
    <row r="23" spans="2:13" s="5" customFormat="1" ht="12.75" customHeight="1" x14ac:dyDescent="0.3">
      <c r="B23" s="56" t="s">
        <v>581</v>
      </c>
      <c r="C23" s="57" t="s">
        <v>197</v>
      </c>
      <c r="D23" s="57" t="s">
        <v>198</v>
      </c>
      <c r="E23" s="68">
        <v>1972</v>
      </c>
      <c r="F23" s="59">
        <v>35000</v>
      </c>
      <c r="G23" s="59">
        <v>51737</v>
      </c>
      <c r="H23" s="60">
        <v>67.649844405357868</v>
      </c>
      <c r="J23" s="61"/>
      <c r="K23" s="61"/>
      <c r="L23" s="61"/>
      <c r="M23" s="61"/>
    </row>
    <row r="24" spans="2:13" s="5" customFormat="1" ht="12.75" customHeight="1" x14ac:dyDescent="0.3">
      <c r="B24" s="56" t="s">
        <v>504</v>
      </c>
      <c r="C24" s="57" t="s">
        <v>36</v>
      </c>
      <c r="D24" s="57" t="s">
        <v>1746</v>
      </c>
      <c r="E24" s="68">
        <v>1993</v>
      </c>
      <c r="F24" s="59" t="s">
        <v>415</v>
      </c>
      <c r="G24" s="59">
        <v>27036</v>
      </c>
      <c r="H24" s="60" t="s">
        <v>415</v>
      </c>
      <c r="J24" s="61"/>
      <c r="K24" s="61"/>
      <c r="L24" s="61"/>
      <c r="M24" s="61"/>
    </row>
    <row r="25" spans="2:13" s="5" customFormat="1" ht="12.75" customHeight="1" x14ac:dyDescent="0.3">
      <c r="B25" s="56" t="s">
        <v>538</v>
      </c>
      <c r="C25" s="57" t="s">
        <v>101</v>
      </c>
      <c r="D25" s="57" t="s">
        <v>102</v>
      </c>
      <c r="E25" s="68">
        <v>1994</v>
      </c>
      <c r="F25" s="59" t="s">
        <v>415</v>
      </c>
      <c r="G25" s="59">
        <v>22826</v>
      </c>
      <c r="H25" s="60" t="s">
        <v>415</v>
      </c>
      <c r="J25" s="61"/>
      <c r="K25" s="61"/>
      <c r="L25" s="61"/>
      <c r="M25" s="61"/>
    </row>
    <row r="26" spans="2:13" s="5" customFormat="1" ht="12.75" customHeight="1" x14ac:dyDescent="0.3">
      <c r="B26" s="56" t="s">
        <v>498</v>
      </c>
      <c r="C26" s="57" t="s">
        <v>24</v>
      </c>
      <c r="D26" s="57" t="s">
        <v>25</v>
      </c>
      <c r="E26" s="68">
        <v>1982</v>
      </c>
      <c r="F26" s="59" t="s">
        <v>415</v>
      </c>
      <c r="G26" s="59">
        <v>6182</v>
      </c>
      <c r="H26" s="60" t="s">
        <v>415</v>
      </c>
      <c r="J26" s="61"/>
      <c r="K26" s="61"/>
      <c r="L26" s="61"/>
      <c r="M26" s="61"/>
    </row>
    <row r="27" spans="2:13" s="5" customFormat="1" ht="12.75" customHeight="1" x14ac:dyDescent="0.3">
      <c r="B27" s="56" t="s">
        <v>517</v>
      </c>
      <c r="C27" s="57" t="s">
        <v>280</v>
      </c>
      <c r="D27" s="45" t="s">
        <v>1731</v>
      </c>
      <c r="E27" s="68">
        <v>1983</v>
      </c>
      <c r="F27" s="59" t="s">
        <v>415</v>
      </c>
      <c r="G27" s="59">
        <v>42225</v>
      </c>
      <c r="H27" s="60" t="s">
        <v>415</v>
      </c>
      <c r="J27" s="61"/>
      <c r="K27" s="61"/>
      <c r="L27" s="61"/>
      <c r="M27" s="61"/>
    </row>
    <row r="28" spans="2:13" s="5" customFormat="1" ht="12.75" customHeight="1" x14ac:dyDescent="0.3">
      <c r="B28" s="56" t="s">
        <v>517</v>
      </c>
      <c r="C28" s="57" t="s">
        <v>1678</v>
      </c>
      <c r="D28" s="45" t="s">
        <v>2082</v>
      </c>
      <c r="E28" s="68">
        <v>1979</v>
      </c>
      <c r="F28" s="59" t="s">
        <v>415</v>
      </c>
      <c r="G28" s="59">
        <v>42225</v>
      </c>
      <c r="H28" s="60" t="s">
        <v>415</v>
      </c>
      <c r="J28" s="61"/>
      <c r="K28" s="61"/>
      <c r="L28" s="61"/>
      <c r="M28" s="61"/>
    </row>
    <row r="29" spans="2:13" s="5" customFormat="1" ht="12.75" customHeight="1" x14ac:dyDescent="0.3">
      <c r="B29" s="56" t="s">
        <v>488</v>
      </c>
      <c r="C29" s="57" t="s">
        <v>275</v>
      </c>
      <c r="D29" s="45" t="s">
        <v>276</v>
      </c>
      <c r="E29" s="68">
        <v>1969</v>
      </c>
      <c r="F29" s="59">
        <v>227400</v>
      </c>
      <c r="G29" s="59">
        <v>251269</v>
      </c>
      <c r="H29" s="60">
        <v>90.500618858673377</v>
      </c>
      <c r="J29" s="61"/>
      <c r="K29" s="61"/>
      <c r="L29" s="61"/>
      <c r="M29" s="61"/>
    </row>
    <row r="30" spans="2:13" s="5" customFormat="1" ht="12.75" customHeight="1" x14ac:dyDescent="0.3">
      <c r="B30" s="56" t="s">
        <v>1009</v>
      </c>
      <c r="C30" s="57" t="s">
        <v>431</v>
      </c>
      <c r="D30" s="57" t="s">
        <v>998</v>
      </c>
      <c r="E30" s="68" t="s">
        <v>415</v>
      </c>
      <c r="F30" s="59" t="s">
        <v>415</v>
      </c>
      <c r="G30" s="59">
        <v>28799</v>
      </c>
      <c r="H30" s="60" t="s">
        <v>415</v>
      </c>
      <c r="J30" s="61"/>
      <c r="K30" s="61"/>
      <c r="L30" s="61"/>
      <c r="M30" s="61"/>
    </row>
    <row r="31" spans="2:13" s="5" customFormat="1" ht="12.75" customHeight="1" x14ac:dyDescent="0.3">
      <c r="B31" s="56"/>
      <c r="C31" s="57"/>
      <c r="D31" s="57"/>
      <c r="E31" s="68"/>
      <c r="F31" s="59"/>
      <c r="G31" s="59"/>
      <c r="H31" s="60"/>
      <c r="J31" s="61"/>
      <c r="K31" s="61"/>
      <c r="L31" s="61"/>
      <c r="M31" s="61"/>
    </row>
    <row r="32" spans="2:13" s="62" customFormat="1" ht="12.75" customHeight="1" x14ac:dyDescent="0.3">
      <c r="B32" s="63" t="s">
        <v>631</v>
      </c>
      <c r="C32" s="64"/>
      <c r="D32" s="64"/>
      <c r="E32" s="65"/>
      <c r="F32" s="66">
        <v>1236412</v>
      </c>
      <c r="G32" s="66">
        <v>1773543</v>
      </c>
      <c r="H32" s="67">
        <v>69.714238673660574</v>
      </c>
      <c r="J32" s="61"/>
      <c r="K32" s="61"/>
      <c r="L32" s="61"/>
      <c r="M32" s="61"/>
    </row>
    <row r="33" spans="2:13" s="5" customFormat="1" ht="12.75" customHeight="1" x14ac:dyDescent="0.3">
      <c r="B33" s="69"/>
      <c r="C33" s="70"/>
      <c r="D33" s="70"/>
      <c r="E33" s="71"/>
      <c r="F33" s="72"/>
      <c r="G33" s="72"/>
      <c r="H33" s="73"/>
      <c r="J33" s="61"/>
      <c r="K33" s="61"/>
      <c r="L33" s="61"/>
      <c r="M33" s="61"/>
    </row>
    <row r="34" spans="2:13" s="5" customFormat="1" ht="12.75" customHeight="1" x14ac:dyDescent="0.3">
      <c r="B34" s="74"/>
      <c r="C34" s="75"/>
      <c r="D34" s="75"/>
      <c r="E34" s="76"/>
      <c r="F34" s="77"/>
      <c r="G34" s="77"/>
      <c r="H34" s="78"/>
      <c r="J34" s="61"/>
      <c r="K34" s="61"/>
      <c r="L34" s="61"/>
      <c r="M34" s="61"/>
    </row>
    <row r="35" spans="2:13" s="62" customFormat="1" ht="12.75" customHeight="1" x14ac:dyDescent="0.3">
      <c r="B35" s="63" t="s">
        <v>632</v>
      </c>
      <c r="C35" s="64"/>
      <c r="D35" s="64"/>
      <c r="E35" s="79"/>
      <c r="F35" s="66">
        <v>272407</v>
      </c>
      <c r="G35" s="66">
        <v>494819</v>
      </c>
      <c r="H35" s="67">
        <v>55.051847241112405</v>
      </c>
      <c r="J35" s="61"/>
      <c r="K35" s="61"/>
      <c r="L35" s="61"/>
      <c r="M35" s="61"/>
    </row>
    <row r="36" spans="2:13" s="5" customFormat="1" ht="12.75" customHeight="1" x14ac:dyDescent="0.3">
      <c r="B36" s="56"/>
      <c r="C36" s="57"/>
      <c r="D36" s="57"/>
      <c r="E36" s="68"/>
      <c r="F36" s="59"/>
      <c r="G36" s="59"/>
      <c r="H36" s="60"/>
      <c r="J36" s="61"/>
      <c r="K36" s="61"/>
      <c r="L36" s="61"/>
      <c r="M36" s="61"/>
    </row>
    <row r="37" spans="2:13" s="5" customFormat="1" ht="12.75" customHeight="1" x14ac:dyDescent="0.3">
      <c r="B37" s="56" t="s">
        <v>608</v>
      </c>
      <c r="C37" s="57" t="s">
        <v>261</v>
      </c>
      <c r="D37" s="57" t="s">
        <v>262</v>
      </c>
      <c r="E37" s="68">
        <v>1972</v>
      </c>
      <c r="F37" s="59">
        <v>18876</v>
      </c>
      <c r="G37" s="59">
        <v>36551</v>
      </c>
      <c r="H37" s="60">
        <v>51.642909906705697</v>
      </c>
      <c r="J37" s="61"/>
      <c r="K37" s="61"/>
      <c r="L37" s="61"/>
      <c r="M37" s="61"/>
    </row>
    <row r="38" spans="2:13" s="5" customFormat="1" ht="12.75" customHeight="1" x14ac:dyDescent="0.3">
      <c r="B38" s="56" t="s">
        <v>555</v>
      </c>
      <c r="C38" s="57" t="s">
        <v>135</v>
      </c>
      <c r="D38" s="57" t="s">
        <v>136</v>
      </c>
      <c r="E38" s="68">
        <v>1976</v>
      </c>
      <c r="F38" s="59" t="s">
        <v>415</v>
      </c>
      <c r="G38" s="59">
        <v>8479</v>
      </c>
      <c r="H38" s="60" t="s">
        <v>415</v>
      </c>
      <c r="J38" s="61"/>
      <c r="K38" s="61"/>
      <c r="L38" s="61"/>
      <c r="M38" s="61"/>
    </row>
    <row r="39" spans="2:13" s="5" customFormat="1" ht="12.75" customHeight="1" x14ac:dyDescent="0.3">
      <c r="B39" s="56" t="s">
        <v>563</v>
      </c>
      <c r="C39" s="57" t="s">
        <v>154</v>
      </c>
      <c r="D39" s="57" t="s">
        <v>155</v>
      </c>
      <c r="E39" s="68">
        <v>1975</v>
      </c>
      <c r="F39" s="59" t="s">
        <v>415</v>
      </c>
      <c r="G39" s="59">
        <v>20666</v>
      </c>
      <c r="H39" s="60" t="s">
        <v>415</v>
      </c>
      <c r="J39" s="61"/>
      <c r="K39" s="61"/>
      <c r="L39" s="61"/>
      <c r="M39" s="61"/>
    </row>
    <row r="40" spans="2:13" s="5" customFormat="1" ht="12.75" customHeight="1" x14ac:dyDescent="0.3">
      <c r="B40" s="56" t="s">
        <v>565</v>
      </c>
      <c r="C40" s="57" t="s">
        <v>158</v>
      </c>
      <c r="D40" s="57" t="s">
        <v>159</v>
      </c>
      <c r="E40" s="68">
        <v>1979</v>
      </c>
      <c r="F40" s="59">
        <v>4686</v>
      </c>
      <c r="G40" s="59">
        <v>15295</v>
      </c>
      <c r="H40" s="60">
        <v>30.637463223275581</v>
      </c>
      <c r="J40" s="61"/>
      <c r="K40" s="61"/>
      <c r="L40" s="61"/>
      <c r="M40" s="61"/>
    </row>
    <row r="41" spans="2:13" s="5" customFormat="1" ht="12.75" customHeight="1" x14ac:dyDescent="0.3">
      <c r="B41" s="56" t="s">
        <v>618</v>
      </c>
      <c r="C41" s="57" t="s">
        <v>283</v>
      </c>
      <c r="D41" s="57" t="s">
        <v>988</v>
      </c>
      <c r="E41" s="68">
        <v>2008</v>
      </c>
      <c r="F41" s="59" t="s">
        <v>415</v>
      </c>
      <c r="G41" s="59">
        <v>7477</v>
      </c>
      <c r="H41" s="60" t="s">
        <v>415</v>
      </c>
      <c r="J41" s="61"/>
      <c r="K41" s="61"/>
      <c r="L41" s="61"/>
      <c r="M41" s="61"/>
    </row>
    <row r="42" spans="2:13" s="5" customFormat="1" ht="12.75" customHeight="1" x14ac:dyDescent="0.3">
      <c r="B42" s="56" t="s">
        <v>609</v>
      </c>
      <c r="C42" s="57" t="s">
        <v>263</v>
      </c>
      <c r="D42" s="57" t="s">
        <v>264</v>
      </c>
      <c r="E42" s="68">
        <v>1976</v>
      </c>
      <c r="F42" s="59">
        <v>11128</v>
      </c>
      <c r="G42" s="59">
        <v>20129</v>
      </c>
      <c r="H42" s="60">
        <v>55.283421928560784</v>
      </c>
      <c r="J42" s="61"/>
      <c r="K42" s="61"/>
      <c r="L42" s="61"/>
      <c r="M42" s="61"/>
    </row>
    <row r="43" spans="2:13" s="5" customFormat="1" ht="12.75" customHeight="1" x14ac:dyDescent="0.3">
      <c r="B43" s="56" t="s">
        <v>576</v>
      </c>
      <c r="C43" s="57" t="s">
        <v>185</v>
      </c>
      <c r="D43" s="57" t="s">
        <v>186</v>
      </c>
      <c r="E43" s="68">
        <v>1975</v>
      </c>
      <c r="F43" s="59">
        <v>6950</v>
      </c>
      <c r="G43" s="59">
        <v>11221</v>
      </c>
      <c r="H43" s="60">
        <v>61.937438730950895</v>
      </c>
      <c r="J43" s="61"/>
      <c r="K43" s="61"/>
      <c r="L43" s="61"/>
      <c r="M43" s="61"/>
    </row>
    <row r="44" spans="2:13" s="5" customFormat="1" ht="12.75" customHeight="1" x14ac:dyDescent="0.3">
      <c r="B44" s="56" t="s">
        <v>577</v>
      </c>
      <c r="C44" s="57" t="s">
        <v>187</v>
      </c>
      <c r="D44" s="57" t="s">
        <v>188</v>
      </c>
      <c r="E44" s="68">
        <v>1983</v>
      </c>
      <c r="F44" s="59">
        <v>3464</v>
      </c>
      <c r="G44" s="59">
        <v>14868</v>
      </c>
      <c r="H44" s="60">
        <v>23.29835889157923</v>
      </c>
      <c r="J44" s="61"/>
      <c r="K44" s="61"/>
      <c r="L44" s="61"/>
      <c r="M44" s="61"/>
    </row>
    <row r="45" spans="2:13" s="5" customFormat="1" ht="12.75" customHeight="1" x14ac:dyDescent="0.3">
      <c r="B45" s="56" t="s">
        <v>610</v>
      </c>
      <c r="C45" s="57" t="s">
        <v>265</v>
      </c>
      <c r="D45" s="57" t="s">
        <v>266</v>
      </c>
      <c r="E45" s="68">
        <v>1975</v>
      </c>
      <c r="F45" s="59">
        <v>19216</v>
      </c>
      <c r="G45" s="59">
        <v>25738</v>
      </c>
      <c r="H45" s="60">
        <v>74.660035744813115</v>
      </c>
      <c r="J45" s="61"/>
      <c r="K45" s="61"/>
      <c r="L45" s="61"/>
      <c r="M45" s="61"/>
    </row>
    <row r="46" spans="2:13" s="5" customFormat="1" ht="12.75" customHeight="1" x14ac:dyDescent="0.3">
      <c r="B46" s="56" t="s">
        <v>585</v>
      </c>
      <c r="C46" s="57" t="s">
        <v>207</v>
      </c>
      <c r="D46" s="57" t="s">
        <v>208</v>
      </c>
      <c r="E46" s="68">
        <v>1978</v>
      </c>
      <c r="F46" s="59">
        <v>15400</v>
      </c>
      <c r="G46" s="59">
        <v>50870</v>
      </c>
      <c r="H46" s="60">
        <v>30.273245527816002</v>
      </c>
      <c r="J46" s="61"/>
      <c r="K46" s="61"/>
      <c r="L46" s="61"/>
      <c r="M46" s="61"/>
    </row>
    <row r="47" spans="2:13" s="5" customFormat="1" ht="12.75" customHeight="1" x14ac:dyDescent="0.3">
      <c r="B47" s="56" t="s">
        <v>596</v>
      </c>
      <c r="C47" s="57" t="s">
        <v>239</v>
      </c>
      <c r="D47" s="57" t="s">
        <v>240</v>
      </c>
      <c r="E47" s="68">
        <v>1977</v>
      </c>
      <c r="F47" s="59">
        <v>835</v>
      </c>
      <c r="G47" s="59">
        <v>8429</v>
      </c>
      <c r="H47" s="60">
        <v>9.9062759520702333</v>
      </c>
      <c r="J47" s="61"/>
      <c r="K47" s="61"/>
      <c r="L47" s="61"/>
      <c r="M47" s="61"/>
    </row>
    <row r="48" spans="2:13" s="5" customFormat="1" ht="12.75" customHeight="1" x14ac:dyDescent="0.3">
      <c r="B48" s="56" t="s">
        <v>607</v>
      </c>
      <c r="C48" s="57" t="s">
        <v>267</v>
      </c>
      <c r="D48" s="57" t="s">
        <v>268</v>
      </c>
      <c r="E48" s="68">
        <v>1976</v>
      </c>
      <c r="F48" s="59">
        <v>175431</v>
      </c>
      <c r="G48" s="59">
        <v>206073</v>
      </c>
      <c r="H48" s="60">
        <v>85.130512003028059</v>
      </c>
      <c r="J48" s="61"/>
      <c r="K48" s="61"/>
      <c r="L48" s="61"/>
      <c r="M48" s="61"/>
    </row>
    <row r="49" spans="2:13" s="5" customFormat="1" ht="12.75" customHeight="1" x14ac:dyDescent="0.3">
      <c r="B49" s="56" t="s">
        <v>607</v>
      </c>
      <c r="C49" s="57" t="s">
        <v>291</v>
      </c>
      <c r="D49" s="57" t="s">
        <v>292</v>
      </c>
      <c r="E49" s="68">
        <v>1975</v>
      </c>
      <c r="F49" s="59">
        <v>8800</v>
      </c>
      <c r="G49" s="59">
        <v>206073</v>
      </c>
      <c r="H49" s="60">
        <v>4.2703313874209625</v>
      </c>
      <c r="J49" s="61"/>
      <c r="K49" s="61"/>
      <c r="L49" s="61"/>
      <c r="M49" s="61"/>
    </row>
    <row r="50" spans="2:13" s="5" customFormat="1" ht="12.75" customHeight="1" x14ac:dyDescent="0.3">
      <c r="B50" s="56" t="s">
        <v>628</v>
      </c>
      <c r="C50" s="57" t="s">
        <v>304</v>
      </c>
      <c r="D50" s="57" t="s">
        <v>305</v>
      </c>
      <c r="E50" s="68">
        <v>1979</v>
      </c>
      <c r="F50" s="59">
        <v>7621</v>
      </c>
      <c r="G50" s="59">
        <v>14814</v>
      </c>
      <c r="H50" s="60">
        <v>51.444579451869856</v>
      </c>
      <c r="J50" s="61"/>
      <c r="K50" s="61"/>
      <c r="L50" s="61"/>
      <c r="M50" s="61"/>
    </row>
    <row r="51" spans="2:13" s="5" customFormat="1" ht="12.75" customHeight="1" x14ac:dyDescent="0.3">
      <c r="B51" s="56"/>
      <c r="C51" s="57"/>
      <c r="D51" s="57"/>
      <c r="E51" s="68"/>
      <c r="F51" s="59"/>
      <c r="G51" s="59"/>
      <c r="H51" s="60"/>
      <c r="J51" s="61"/>
      <c r="K51" s="61"/>
      <c r="L51" s="61"/>
      <c r="M51" s="61"/>
    </row>
    <row r="52" spans="2:13" s="62" customFormat="1" ht="12.75" customHeight="1" x14ac:dyDescent="0.3">
      <c r="B52" s="63" t="s">
        <v>631</v>
      </c>
      <c r="C52" s="64"/>
      <c r="D52" s="64"/>
      <c r="E52" s="79"/>
      <c r="F52" s="66">
        <v>272407</v>
      </c>
      <c r="G52" s="66">
        <v>440610</v>
      </c>
      <c r="H52" s="67">
        <v>61.824969928054287</v>
      </c>
      <c r="J52" s="61"/>
      <c r="K52" s="61"/>
      <c r="L52" s="61"/>
      <c r="M52" s="61"/>
    </row>
    <row r="53" spans="2:13" s="5" customFormat="1" ht="12.75" customHeight="1" x14ac:dyDescent="0.3">
      <c r="B53" s="69"/>
      <c r="C53" s="70"/>
      <c r="D53" s="70"/>
      <c r="E53" s="80"/>
      <c r="F53" s="72"/>
      <c r="G53" s="72"/>
      <c r="H53" s="73"/>
      <c r="J53" s="61"/>
      <c r="K53" s="61"/>
      <c r="L53" s="61"/>
      <c r="M53" s="61"/>
    </row>
    <row r="54" spans="2:13" s="5" customFormat="1" ht="12.75" customHeight="1" x14ac:dyDescent="0.3">
      <c r="B54" s="74"/>
      <c r="C54" s="75"/>
      <c r="D54" s="75"/>
      <c r="E54" s="76"/>
      <c r="F54" s="77"/>
      <c r="G54" s="77"/>
      <c r="H54" s="78"/>
      <c r="J54" s="61"/>
      <c r="K54" s="61"/>
      <c r="L54" s="61"/>
      <c r="M54" s="61"/>
    </row>
    <row r="55" spans="2:13" s="62" customFormat="1" ht="12.75" customHeight="1" x14ac:dyDescent="0.3">
      <c r="B55" s="63" t="s">
        <v>633</v>
      </c>
      <c r="C55" s="64"/>
      <c r="D55" s="64"/>
      <c r="E55" s="79"/>
      <c r="F55" s="66">
        <v>69891</v>
      </c>
      <c r="G55" s="66">
        <v>211261</v>
      </c>
      <c r="H55" s="67">
        <v>33.082774388079201</v>
      </c>
      <c r="J55" s="61"/>
      <c r="K55" s="61"/>
      <c r="L55" s="61"/>
      <c r="M55" s="61"/>
    </row>
    <row r="56" spans="2:13" s="5" customFormat="1" ht="12.75" customHeight="1" x14ac:dyDescent="0.3">
      <c r="B56" s="56"/>
      <c r="C56" s="57"/>
      <c r="D56" s="57"/>
      <c r="E56" s="68"/>
      <c r="F56" s="59"/>
      <c r="G56" s="59"/>
      <c r="H56" s="60"/>
      <c r="J56" s="61"/>
      <c r="K56" s="61"/>
      <c r="L56" s="61"/>
      <c r="M56" s="61"/>
    </row>
    <row r="57" spans="2:13" s="5" customFormat="1" ht="12.75" customHeight="1" x14ac:dyDescent="0.3">
      <c r="B57" s="56" t="s">
        <v>489</v>
      </c>
      <c r="C57" s="57" t="s">
        <v>2</v>
      </c>
      <c r="D57" s="57" t="s">
        <v>3</v>
      </c>
      <c r="E57" s="68">
        <v>1981</v>
      </c>
      <c r="F57" s="59">
        <v>1520</v>
      </c>
      <c r="G57" s="59">
        <v>11084</v>
      </c>
      <c r="H57" s="60">
        <v>13.713460844460483</v>
      </c>
      <c r="J57" s="61"/>
      <c r="K57" s="61"/>
      <c r="L57" s="61"/>
      <c r="M57" s="61"/>
    </row>
    <row r="58" spans="2:13" s="5" customFormat="1" ht="12.75" customHeight="1" x14ac:dyDescent="0.3">
      <c r="B58" s="56" t="s">
        <v>579</v>
      </c>
      <c r="C58" s="57" t="s">
        <v>191</v>
      </c>
      <c r="D58" s="57" t="s">
        <v>192</v>
      </c>
      <c r="E58" s="68">
        <v>1967</v>
      </c>
      <c r="F58" s="59" t="s">
        <v>415</v>
      </c>
      <c r="G58" s="59">
        <v>6647</v>
      </c>
      <c r="H58" s="60" t="s">
        <v>415</v>
      </c>
      <c r="J58" s="61"/>
      <c r="K58" s="61"/>
      <c r="L58" s="61"/>
      <c r="M58" s="61"/>
    </row>
    <row r="59" spans="2:13" s="5" customFormat="1" ht="12.75" customHeight="1" x14ac:dyDescent="0.3">
      <c r="B59" s="56" t="s">
        <v>1010</v>
      </c>
      <c r="C59" s="57" t="s">
        <v>966</v>
      </c>
      <c r="D59" s="57" t="s">
        <v>967</v>
      </c>
      <c r="E59" s="68" t="s">
        <v>415</v>
      </c>
      <c r="F59" s="59" t="s">
        <v>415</v>
      </c>
      <c r="G59" s="59">
        <v>9555</v>
      </c>
      <c r="H59" s="60" t="s">
        <v>415</v>
      </c>
      <c r="J59" s="61"/>
      <c r="K59" s="61"/>
      <c r="L59" s="61"/>
      <c r="M59" s="61"/>
    </row>
    <row r="60" spans="2:13" s="5" customFormat="1" ht="12.75" customHeight="1" x14ac:dyDescent="0.3">
      <c r="B60" s="56" t="s">
        <v>461</v>
      </c>
      <c r="C60" s="57" t="s">
        <v>295</v>
      </c>
      <c r="D60" s="57" t="s">
        <v>1919</v>
      </c>
      <c r="E60" s="68">
        <v>1981</v>
      </c>
      <c r="F60" s="59">
        <v>3083</v>
      </c>
      <c r="G60" s="59">
        <v>12478</v>
      </c>
      <c r="H60" s="60">
        <v>24.707485173906075</v>
      </c>
      <c r="J60" s="61"/>
      <c r="K60" s="61"/>
      <c r="L60" s="61"/>
      <c r="M60" s="61"/>
    </row>
    <row r="61" spans="2:13" s="5" customFormat="1" ht="12.75" customHeight="1" x14ac:dyDescent="0.3">
      <c r="B61" s="56" t="s">
        <v>530</v>
      </c>
      <c r="C61" s="57" t="s">
        <v>87</v>
      </c>
      <c r="D61" s="57" t="s">
        <v>88</v>
      </c>
      <c r="E61" s="68">
        <v>2008</v>
      </c>
      <c r="F61" s="59" t="s">
        <v>415</v>
      </c>
      <c r="G61" s="59">
        <v>2170</v>
      </c>
      <c r="H61" s="60" t="s">
        <v>415</v>
      </c>
      <c r="J61" s="61"/>
      <c r="K61" s="61"/>
      <c r="L61" s="61"/>
      <c r="M61" s="61"/>
    </row>
    <row r="62" spans="2:13" s="5" customFormat="1" ht="12.75" customHeight="1" x14ac:dyDescent="0.3">
      <c r="B62" s="56" t="s">
        <v>541</v>
      </c>
      <c r="C62" s="57" t="s">
        <v>109</v>
      </c>
      <c r="D62" s="57" t="s">
        <v>110</v>
      </c>
      <c r="E62" s="68">
        <v>1981</v>
      </c>
      <c r="F62" s="59" t="s">
        <v>415</v>
      </c>
      <c r="G62" s="59">
        <v>6668</v>
      </c>
      <c r="H62" s="60" t="s">
        <v>415</v>
      </c>
      <c r="J62" s="61"/>
      <c r="K62" s="61"/>
      <c r="L62" s="61"/>
      <c r="M62" s="61"/>
    </row>
    <row r="63" spans="2:13" s="5" customFormat="1" ht="12.75" customHeight="1" x14ac:dyDescent="0.3">
      <c r="B63" s="56" t="s">
        <v>578</v>
      </c>
      <c r="C63" s="57" t="s">
        <v>195</v>
      </c>
      <c r="D63" s="57" t="s">
        <v>196</v>
      </c>
      <c r="E63" s="68">
        <v>1969</v>
      </c>
      <c r="F63" s="59">
        <v>38288</v>
      </c>
      <c r="G63" s="59">
        <v>83305</v>
      </c>
      <c r="H63" s="60">
        <v>45.961226817117819</v>
      </c>
      <c r="J63" s="61"/>
      <c r="K63" s="61"/>
      <c r="L63" s="61"/>
      <c r="M63" s="61"/>
    </row>
    <row r="64" spans="2:13" s="5" customFormat="1" ht="12.75" customHeight="1" x14ac:dyDescent="0.3">
      <c r="B64" s="56" t="s">
        <v>583</v>
      </c>
      <c r="C64" s="57" t="s">
        <v>201</v>
      </c>
      <c r="D64" s="57" t="s">
        <v>202</v>
      </c>
      <c r="E64" s="68">
        <v>1976</v>
      </c>
      <c r="F64" s="59">
        <v>27000</v>
      </c>
      <c r="G64" s="59">
        <v>38968</v>
      </c>
      <c r="H64" s="60">
        <v>69.287620611784021</v>
      </c>
      <c r="J64" s="61"/>
      <c r="K64" s="61"/>
      <c r="L64" s="61"/>
      <c r="M64" s="61"/>
    </row>
    <row r="65" spans="2:13" s="5" customFormat="1" ht="12.75" customHeight="1" x14ac:dyDescent="0.3">
      <c r="B65" s="56" t="s">
        <v>550</v>
      </c>
      <c r="C65" s="57" t="s">
        <v>123</v>
      </c>
      <c r="D65" s="57" t="s">
        <v>124</v>
      </c>
      <c r="E65" s="68">
        <v>1981</v>
      </c>
      <c r="F65" s="59" t="s">
        <v>415</v>
      </c>
      <c r="G65" s="59">
        <v>6256</v>
      </c>
      <c r="H65" s="60" t="s">
        <v>415</v>
      </c>
      <c r="J65" s="61"/>
      <c r="K65" s="61"/>
      <c r="L65" s="61"/>
      <c r="M65" s="61"/>
    </row>
    <row r="66" spans="2:13" s="5" customFormat="1" ht="12.75" customHeight="1" x14ac:dyDescent="0.3">
      <c r="B66" s="56" t="s">
        <v>611</v>
      </c>
      <c r="C66" s="57" t="s">
        <v>269</v>
      </c>
      <c r="D66" s="57" t="s">
        <v>270</v>
      </c>
      <c r="E66" s="68">
        <v>1987</v>
      </c>
      <c r="F66" s="59" t="s">
        <v>415</v>
      </c>
      <c r="G66" s="59">
        <v>12382</v>
      </c>
      <c r="H66" s="60" t="s">
        <v>415</v>
      </c>
      <c r="J66" s="61"/>
      <c r="K66" s="61"/>
      <c r="L66" s="61"/>
      <c r="M66" s="61"/>
    </row>
    <row r="67" spans="2:13" s="5" customFormat="1" ht="12.75" customHeight="1" x14ac:dyDescent="0.3">
      <c r="B67" s="56"/>
      <c r="C67" s="57"/>
      <c r="D67" s="57"/>
      <c r="E67" s="68"/>
      <c r="F67" s="59"/>
      <c r="G67" s="59"/>
      <c r="H67" s="60"/>
      <c r="J67" s="61"/>
      <c r="K67" s="61"/>
      <c r="L67" s="61"/>
      <c r="M67" s="61"/>
    </row>
    <row r="68" spans="2:13" s="62" customFormat="1" ht="12.75" customHeight="1" x14ac:dyDescent="0.3">
      <c r="B68" s="63" t="s">
        <v>631</v>
      </c>
      <c r="C68" s="64"/>
      <c r="D68" s="64"/>
      <c r="E68" s="79"/>
      <c r="F68" s="66">
        <v>69891</v>
      </c>
      <c r="G68" s="66">
        <v>189513</v>
      </c>
      <c r="H68" s="67">
        <v>36.879264219341152</v>
      </c>
      <c r="J68" s="61"/>
      <c r="K68" s="61"/>
      <c r="L68" s="61"/>
      <c r="M68" s="61"/>
    </row>
    <row r="69" spans="2:13" s="5" customFormat="1" ht="12.75" customHeight="1" x14ac:dyDescent="0.3">
      <c r="B69" s="69"/>
      <c r="C69" s="70"/>
      <c r="D69" s="70"/>
      <c r="E69" s="80"/>
      <c r="F69" s="72"/>
      <c r="G69" s="72"/>
      <c r="H69" s="73"/>
      <c r="J69" s="61"/>
      <c r="K69" s="61"/>
      <c r="L69" s="61"/>
      <c r="M69" s="61"/>
    </row>
    <row r="70" spans="2:13" s="5" customFormat="1" ht="12.75" customHeight="1" x14ac:dyDescent="0.3">
      <c r="B70" s="74"/>
      <c r="C70" s="75"/>
      <c r="D70" s="75"/>
      <c r="E70" s="76"/>
      <c r="F70" s="77"/>
      <c r="G70" s="77"/>
      <c r="H70" s="78"/>
      <c r="J70" s="61"/>
      <c r="K70" s="61"/>
      <c r="L70" s="61"/>
      <c r="M70" s="61"/>
    </row>
    <row r="71" spans="2:13" s="62" customFormat="1" ht="12.75" customHeight="1" x14ac:dyDescent="0.3">
      <c r="B71" s="63" t="s">
        <v>634</v>
      </c>
      <c r="C71" s="64"/>
      <c r="D71" s="64"/>
      <c r="E71" s="79"/>
      <c r="F71" s="66">
        <v>75672</v>
      </c>
      <c r="G71" s="66">
        <v>169455</v>
      </c>
      <c r="H71" s="67">
        <v>44.656103390280606</v>
      </c>
      <c r="J71" s="61"/>
      <c r="K71" s="61"/>
      <c r="L71" s="61"/>
      <c r="M71" s="61"/>
    </row>
    <row r="72" spans="2:13" s="5" customFormat="1" ht="12.75" customHeight="1" x14ac:dyDescent="0.3">
      <c r="B72" s="56"/>
      <c r="C72" s="57"/>
      <c r="D72" s="57"/>
      <c r="E72" s="68"/>
      <c r="F72" s="59"/>
      <c r="G72" s="59"/>
      <c r="H72" s="60"/>
      <c r="J72" s="61"/>
      <c r="K72" s="61"/>
      <c r="L72" s="61"/>
      <c r="M72" s="61"/>
    </row>
    <row r="73" spans="2:13" s="5" customFormat="1" ht="12.75" customHeight="1" x14ac:dyDescent="0.3">
      <c r="B73" s="56" t="s">
        <v>614</v>
      </c>
      <c r="C73" s="57" t="s">
        <v>278</v>
      </c>
      <c r="D73" s="57" t="s">
        <v>982</v>
      </c>
      <c r="E73" s="68">
        <v>1975</v>
      </c>
      <c r="F73" s="59">
        <v>14000</v>
      </c>
      <c r="G73" s="59">
        <v>16478</v>
      </c>
      <c r="H73" s="60">
        <v>84.961767204757862</v>
      </c>
      <c r="J73" s="61"/>
      <c r="K73" s="61"/>
      <c r="L73" s="61"/>
      <c r="M73" s="61"/>
    </row>
    <row r="74" spans="2:13" s="5" customFormat="1" ht="12.75" customHeight="1" x14ac:dyDescent="0.3">
      <c r="B74" s="56" t="s">
        <v>491</v>
      </c>
      <c r="C74" s="57" t="s">
        <v>6</v>
      </c>
      <c r="D74" s="57" t="s">
        <v>7</v>
      </c>
      <c r="E74" s="68">
        <v>1990</v>
      </c>
      <c r="F74" s="59">
        <v>550</v>
      </c>
      <c r="G74" s="59">
        <v>7901</v>
      </c>
      <c r="H74" s="60">
        <v>6.9611441589672189</v>
      </c>
      <c r="J74" s="61"/>
      <c r="K74" s="61"/>
      <c r="L74" s="61"/>
      <c r="M74" s="61"/>
    </row>
    <row r="75" spans="2:13" s="5" customFormat="1" ht="12.75" customHeight="1" x14ac:dyDescent="0.3">
      <c r="B75" s="56" t="s">
        <v>505</v>
      </c>
      <c r="C75" s="57" t="s">
        <v>40</v>
      </c>
      <c r="D75" s="57" t="s">
        <v>973</v>
      </c>
      <c r="E75" s="68">
        <v>1964</v>
      </c>
      <c r="F75" s="59">
        <v>40800</v>
      </c>
      <c r="G75" s="59">
        <v>68433</v>
      </c>
      <c r="H75" s="60">
        <v>59.62035859892157</v>
      </c>
      <c r="J75" s="61"/>
      <c r="K75" s="61"/>
      <c r="L75" s="61"/>
      <c r="M75" s="61"/>
    </row>
    <row r="76" spans="2:13" s="5" customFormat="1" ht="12.75" customHeight="1" x14ac:dyDescent="0.3">
      <c r="B76" s="56" t="s">
        <v>508</v>
      </c>
      <c r="C76" s="57" t="s">
        <v>41</v>
      </c>
      <c r="D76" s="57" t="s">
        <v>974</v>
      </c>
      <c r="E76" s="68">
        <v>1998</v>
      </c>
      <c r="F76" s="59" t="s">
        <v>415</v>
      </c>
      <c r="G76" s="59">
        <v>16015</v>
      </c>
      <c r="H76" s="60" t="s">
        <v>415</v>
      </c>
      <c r="J76" s="61"/>
      <c r="K76" s="61"/>
      <c r="L76" s="61"/>
      <c r="M76" s="61"/>
    </row>
    <row r="77" spans="2:13" s="5" customFormat="1" ht="12.75" customHeight="1" x14ac:dyDescent="0.3">
      <c r="B77" s="56" t="s">
        <v>495</v>
      </c>
      <c r="C77" s="57" t="s">
        <v>18</v>
      </c>
      <c r="D77" s="57" t="s">
        <v>19</v>
      </c>
      <c r="E77" s="68">
        <v>1988</v>
      </c>
      <c r="F77" s="59">
        <v>322</v>
      </c>
      <c r="G77" s="59">
        <v>7657</v>
      </c>
      <c r="H77" s="60">
        <v>4.2053023377301813</v>
      </c>
      <c r="J77" s="61"/>
      <c r="K77" s="61"/>
      <c r="L77" s="61"/>
      <c r="M77" s="61"/>
    </row>
    <row r="78" spans="2:13" s="5" customFormat="1" ht="12.75" customHeight="1" x14ac:dyDescent="0.3">
      <c r="B78" s="56" t="s">
        <v>584</v>
      </c>
      <c r="C78" s="57" t="s">
        <v>203</v>
      </c>
      <c r="D78" s="57" t="s">
        <v>204</v>
      </c>
      <c r="E78" s="68">
        <v>1978</v>
      </c>
      <c r="F78" s="59">
        <v>20000</v>
      </c>
      <c r="G78" s="59">
        <v>28643</v>
      </c>
      <c r="H78" s="60">
        <v>69.825088154173798</v>
      </c>
      <c r="J78" s="61"/>
      <c r="K78" s="61"/>
      <c r="L78" s="61"/>
      <c r="M78" s="61"/>
    </row>
    <row r="79" spans="2:13" s="5" customFormat="1" ht="12.75" customHeight="1" x14ac:dyDescent="0.3">
      <c r="B79" s="56"/>
      <c r="C79" s="57"/>
      <c r="D79" s="57"/>
      <c r="E79" s="68"/>
      <c r="F79" s="59"/>
      <c r="G79" s="59"/>
      <c r="H79" s="60"/>
      <c r="J79" s="61"/>
      <c r="K79" s="61"/>
      <c r="L79" s="61"/>
      <c r="M79" s="61"/>
    </row>
    <row r="80" spans="2:13" s="62" customFormat="1" ht="12.75" customHeight="1" x14ac:dyDescent="0.3">
      <c r="B80" s="63" t="s">
        <v>631</v>
      </c>
      <c r="C80" s="64"/>
      <c r="D80" s="64"/>
      <c r="E80" s="79"/>
      <c r="F80" s="66">
        <v>75672</v>
      </c>
      <c r="G80" s="66">
        <v>145127</v>
      </c>
      <c r="H80" s="67">
        <v>52.141917079523452</v>
      </c>
      <c r="J80" s="61"/>
      <c r="K80" s="61"/>
      <c r="L80" s="61"/>
      <c r="M80" s="61"/>
    </row>
    <row r="81" spans="2:13" s="5" customFormat="1" ht="12.75" customHeight="1" x14ac:dyDescent="0.3">
      <c r="B81" s="69"/>
      <c r="C81" s="70"/>
      <c r="D81" s="70"/>
      <c r="E81" s="80"/>
      <c r="F81" s="72"/>
      <c r="G81" s="72"/>
      <c r="H81" s="73"/>
      <c r="J81" s="61"/>
      <c r="K81" s="61"/>
      <c r="L81" s="61"/>
      <c r="M81" s="61"/>
    </row>
    <row r="82" spans="2:13" s="5" customFormat="1" ht="12.75" customHeight="1" x14ac:dyDescent="0.3">
      <c r="B82" s="74"/>
      <c r="C82" s="75"/>
      <c r="D82" s="75"/>
      <c r="E82" s="76"/>
      <c r="F82" s="77"/>
      <c r="G82" s="77"/>
      <c r="H82" s="78"/>
      <c r="J82" s="61"/>
      <c r="K82" s="61"/>
      <c r="L82" s="61"/>
      <c r="M82" s="61"/>
    </row>
    <row r="83" spans="2:13" s="62" customFormat="1" ht="12.75" customHeight="1" x14ac:dyDescent="0.3">
      <c r="B83" s="63" t="s">
        <v>635</v>
      </c>
      <c r="C83" s="64"/>
      <c r="D83" s="64"/>
      <c r="E83" s="79"/>
      <c r="F83" s="66">
        <v>305180</v>
      </c>
      <c r="G83" s="66">
        <v>545406</v>
      </c>
      <c r="H83" s="67">
        <v>55.954646630216757</v>
      </c>
      <c r="J83" s="61"/>
      <c r="K83" s="61"/>
      <c r="L83" s="61"/>
      <c r="M83" s="61"/>
    </row>
    <row r="84" spans="2:13" s="5" customFormat="1" ht="12.75" customHeight="1" x14ac:dyDescent="0.3">
      <c r="B84" s="56"/>
      <c r="C84" s="57"/>
      <c r="D84" s="57"/>
      <c r="E84" s="68"/>
      <c r="F84" s="59"/>
      <c r="G84" s="59"/>
      <c r="H84" s="60"/>
      <c r="J84" s="61"/>
      <c r="K84" s="61"/>
      <c r="L84" s="61"/>
      <c r="M84" s="61"/>
    </row>
    <row r="85" spans="2:13" s="5" customFormat="1" ht="12.75" customHeight="1" x14ac:dyDescent="0.3">
      <c r="B85" s="56" t="s">
        <v>506</v>
      </c>
      <c r="C85" s="57" t="s">
        <v>38</v>
      </c>
      <c r="D85" s="57" t="s">
        <v>971</v>
      </c>
      <c r="E85" s="68">
        <v>1983</v>
      </c>
      <c r="F85" s="59" t="s">
        <v>415</v>
      </c>
      <c r="G85" s="59">
        <v>16387</v>
      </c>
      <c r="H85" s="60" t="s">
        <v>415</v>
      </c>
      <c r="J85" s="61"/>
      <c r="K85" s="61"/>
      <c r="L85" s="61"/>
      <c r="M85" s="61"/>
    </row>
    <row r="86" spans="2:13" s="5" customFormat="1" ht="12.75" customHeight="1" x14ac:dyDescent="0.3">
      <c r="B86" s="56" t="s">
        <v>560</v>
      </c>
      <c r="C86" s="57" t="s">
        <v>144</v>
      </c>
      <c r="D86" s="57" t="s">
        <v>145</v>
      </c>
      <c r="E86" s="68">
        <v>1980</v>
      </c>
      <c r="F86" s="59" t="s">
        <v>415</v>
      </c>
      <c r="G86" s="59">
        <v>10348</v>
      </c>
      <c r="H86" s="60" t="s">
        <v>415</v>
      </c>
      <c r="J86" s="61"/>
      <c r="K86" s="61"/>
      <c r="L86" s="61"/>
      <c r="M86" s="61"/>
    </row>
    <row r="87" spans="2:13" s="5" customFormat="1" ht="12.75" customHeight="1" x14ac:dyDescent="0.3">
      <c r="B87" s="56" t="s">
        <v>559</v>
      </c>
      <c r="C87" s="57" t="s">
        <v>146</v>
      </c>
      <c r="D87" s="57" t="s">
        <v>147</v>
      </c>
      <c r="E87" s="68">
        <v>1980</v>
      </c>
      <c r="F87" s="59">
        <v>2500</v>
      </c>
      <c r="G87" s="59">
        <v>6758</v>
      </c>
      <c r="H87" s="60">
        <v>36.99319325244155</v>
      </c>
      <c r="J87" s="61"/>
      <c r="K87" s="61"/>
      <c r="L87" s="61"/>
      <c r="M87" s="61"/>
    </row>
    <row r="88" spans="2:13" s="5" customFormat="1" ht="12.75" customHeight="1" x14ac:dyDescent="0.3">
      <c r="B88" s="56" t="s">
        <v>528</v>
      </c>
      <c r="C88" s="57" t="s">
        <v>83</v>
      </c>
      <c r="D88" s="57" t="s">
        <v>84</v>
      </c>
      <c r="E88" s="68">
        <v>1983</v>
      </c>
      <c r="F88" s="59">
        <v>10883</v>
      </c>
      <c r="G88" s="59">
        <v>33951</v>
      </c>
      <c r="H88" s="60">
        <v>32.055020470678329</v>
      </c>
      <c r="J88" s="61"/>
      <c r="K88" s="61"/>
      <c r="L88" s="61"/>
      <c r="M88" s="61"/>
    </row>
    <row r="89" spans="2:13" s="5" customFormat="1" ht="12.75" customHeight="1" x14ac:dyDescent="0.3">
      <c r="B89" s="56" t="s">
        <v>528</v>
      </c>
      <c r="C89" s="57" t="s">
        <v>1948</v>
      </c>
      <c r="D89" s="57" t="s">
        <v>1949</v>
      </c>
      <c r="E89" s="68">
        <v>2023</v>
      </c>
      <c r="F89" s="59">
        <v>883</v>
      </c>
      <c r="G89" s="59">
        <v>33951</v>
      </c>
      <c r="H89" s="60">
        <v>2.6008070454478514</v>
      </c>
      <c r="J89" s="61"/>
      <c r="K89" s="61"/>
      <c r="L89" s="61"/>
      <c r="M89" s="61"/>
    </row>
    <row r="90" spans="2:13" s="5" customFormat="1" ht="12.75" customHeight="1" x14ac:dyDescent="0.3">
      <c r="B90" s="56" t="s">
        <v>558</v>
      </c>
      <c r="C90" s="57" t="s">
        <v>141</v>
      </c>
      <c r="D90" s="57" t="s">
        <v>142</v>
      </c>
      <c r="E90" s="68">
        <v>1976</v>
      </c>
      <c r="F90" s="59">
        <v>7358</v>
      </c>
      <c r="G90" s="59">
        <v>24855</v>
      </c>
      <c r="H90" s="60">
        <v>29.6037014685174</v>
      </c>
      <c r="J90" s="61"/>
      <c r="K90" s="61"/>
      <c r="L90" s="61"/>
      <c r="M90" s="61"/>
    </row>
    <row r="91" spans="2:13" s="5" customFormat="1" ht="12.75" customHeight="1" x14ac:dyDescent="0.3">
      <c r="B91" s="56" t="s">
        <v>512</v>
      </c>
      <c r="C91" s="57" t="s">
        <v>45</v>
      </c>
      <c r="D91" s="57" t="s">
        <v>978</v>
      </c>
      <c r="E91" s="68">
        <v>1988</v>
      </c>
      <c r="F91" s="59" t="s">
        <v>415</v>
      </c>
      <c r="G91" s="59">
        <v>9270</v>
      </c>
      <c r="H91" s="60" t="s">
        <v>415</v>
      </c>
      <c r="J91" s="61"/>
      <c r="K91" s="61"/>
      <c r="L91" s="61"/>
      <c r="M91" s="61"/>
    </row>
    <row r="92" spans="2:13" s="5" customFormat="1" ht="12.75" customHeight="1" x14ac:dyDescent="0.3">
      <c r="B92" s="56" t="s">
        <v>512</v>
      </c>
      <c r="C92" s="57" t="s">
        <v>164</v>
      </c>
      <c r="D92" s="57" t="s">
        <v>165</v>
      </c>
      <c r="E92" s="68">
        <v>1972</v>
      </c>
      <c r="F92" s="59">
        <v>2678</v>
      </c>
      <c r="G92" s="59">
        <v>9270</v>
      </c>
      <c r="H92" s="60">
        <v>28.888888888888889</v>
      </c>
      <c r="J92" s="61"/>
      <c r="K92" s="61"/>
      <c r="L92" s="61"/>
      <c r="M92" s="61"/>
    </row>
    <row r="93" spans="2:13" s="5" customFormat="1" ht="12.75" customHeight="1" x14ac:dyDescent="0.3">
      <c r="B93" s="56" t="s">
        <v>456</v>
      </c>
      <c r="C93" s="57" t="s">
        <v>1682</v>
      </c>
      <c r="D93" s="57" t="s">
        <v>1683</v>
      </c>
      <c r="E93" s="68" t="s">
        <v>415</v>
      </c>
      <c r="F93" s="59" t="s">
        <v>415</v>
      </c>
      <c r="G93" s="59">
        <v>36176</v>
      </c>
      <c r="H93" s="60" t="s">
        <v>415</v>
      </c>
      <c r="J93" s="61"/>
      <c r="K93" s="61"/>
      <c r="L93" s="61"/>
      <c r="M93" s="61"/>
    </row>
    <row r="94" spans="2:13" s="5" customFormat="1" ht="12.75" customHeight="1" x14ac:dyDescent="0.3">
      <c r="B94" s="56" t="s">
        <v>456</v>
      </c>
      <c r="C94" s="57" t="s">
        <v>148</v>
      </c>
      <c r="D94" s="57" t="s">
        <v>149</v>
      </c>
      <c r="E94" s="68">
        <v>1958</v>
      </c>
      <c r="F94" s="59" t="s">
        <v>415</v>
      </c>
      <c r="G94" s="59">
        <v>36176</v>
      </c>
      <c r="H94" s="60" t="s">
        <v>415</v>
      </c>
      <c r="J94" s="61"/>
      <c r="K94" s="61"/>
      <c r="L94" s="61"/>
      <c r="M94" s="61"/>
    </row>
    <row r="95" spans="2:13" s="5" customFormat="1" ht="12.75" customHeight="1" x14ac:dyDescent="0.3">
      <c r="B95" s="56" t="s">
        <v>456</v>
      </c>
      <c r="C95" s="57" t="s">
        <v>250</v>
      </c>
      <c r="D95" s="57" t="s">
        <v>1950</v>
      </c>
      <c r="E95" s="68">
        <v>2009</v>
      </c>
      <c r="F95" s="59">
        <v>23</v>
      </c>
      <c r="G95" s="59">
        <v>36176</v>
      </c>
      <c r="H95" s="60">
        <v>6.3578062804068997E-2</v>
      </c>
      <c r="J95" s="61"/>
      <c r="K95" s="61"/>
      <c r="L95" s="61"/>
      <c r="M95" s="61"/>
    </row>
    <row r="96" spans="2:13" s="5" customFormat="1" ht="12.75" customHeight="1" x14ac:dyDescent="0.3">
      <c r="B96" s="56" t="s">
        <v>561</v>
      </c>
      <c r="C96" s="57" t="s">
        <v>150</v>
      </c>
      <c r="D96" s="57" t="s">
        <v>151</v>
      </c>
      <c r="E96" s="68">
        <v>1982</v>
      </c>
      <c r="F96" s="59">
        <v>1970</v>
      </c>
      <c r="G96" s="59">
        <v>6069</v>
      </c>
      <c r="H96" s="60">
        <v>32.460042840665679</v>
      </c>
      <c r="J96" s="61"/>
      <c r="K96" s="61"/>
      <c r="L96" s="61"/>
      <c r="M96" s="61"/>
    </row>
    <row r="97" spans="2:13" s="5" customFormat="1" ht="12.75" customHeight="1" x14ac:dyDescent="0.3">
      <c r="B97" s="56" t="s">
        <v>603</v>
      </c>
      <c r="C97" s="57" t="s">
        <v>251</v>
      </c>
      <c r="D97" s="57" t="s">
        <v>1951</v>
      </c>
      <c r="E97" s="68">
        <v>1976</v>
      </c>
      <c r="F97" s="59">
        <v>11879</v>
      </c>
      <c r="G97" s="59">
        <v>21042</v>
      </c>
      <c r="H97" s="60">
        <v>56.453759148369926</v>
      </c>
      <c r="J97" s="61"/>
      <c r="K97" s="61"/>
      <c r="L97" s="61"/>
      <c r="M97" s="61"/>
    </row>
    <row r="98" spans="2:13" s="5" customFormat="1" ht="12.75" customHeight="1" x14ac:dyDescent="0.3">
      <c r="B98" s="56" t="s">
        <v>619</v>
      </c>
      <c r="C98" s="57" t="s">
        <v>284</v>
      </c>
      <c r="D98" s="57" t="s">
        <v>989</v>
      </c>
      <c r="E98" s="68">
        <v>1981</v>
      </c>
      <c r="F98" s="59" t="s">
        <v>415</v>
      </c>
      <c r="G98" s="59">
        <v>4039</v>
      </c>
      <c r="H98" s="60" t="s">
        <v>415</v>
      </c>
      <c r="J98" s="61"/>
      <c r="K98" s="61"/>
      <c r="L98" s="61"/>
      <c r="M98" s="61"/>
    </row>
    <row r="99" spans="2:13" s="5" customFormat="1" ht="12.75" customHeight="1" x14ac:dyDescent="0.3">
      <c r="B99" s="56" t="s">
        <v>497</v>
      </c>
      <c r="C99" s="57" t="s">
        <v>1934</v>
      </c>
      <c r="D99" s="57" t="s">
        <v>1935</v>
      </c>
      <c r="E99" s="68">
        <v>2000</v>
      </c>
      <c r="F99" s="59" t="s">
        <v>415</v>
      </c>
      <c r="G99" s="59">
        <v>23464</v>
      </c>
      <c r="H99" s="60" t="s">
        <v>415</v>
      </c>
      <c r="J99" s="61"/>
      <c r="K99" s="61"/>
      <c r="L99" s="61"/>
      <c r="M99" s="61"/>
    </row>
    <row r="100" spans="2:13" s="5" customFormat="1" ht="12.75" customHeight="1" x14ac:dyDescent="0.3">
      <c r="B100" s="56" t="s">
        <v>497</v>
      </c>
      <c r="C100" s="57" t="s">
        <v>209</v>
      </c>
      <c r="D100" s="57" t="s">
        <v>210</v>
      </c>
      <c r="E100" s="68">
        <v>2000</v>
      </c>
      <c r="F100" s="59" t="s">
        <v>415</v>
      </c>
      <c r="G100" s="59">
        <v>23464</v>
      </c>
      <c r="H100" s="60" t="s">
        <v>415</v>
      </c>
      <c r="J100" s="61"/>
      <c r="K100" s="61"/>
      <c r="L100" s="61"/>
      <c r="M100" s="61"/>
    </row>
    <row r="101" spans="2:13" s="5" customFormat="1" ht="12.75" customHeight="1" x14ac:dyDescent="0.3">
      <c r="B101" s="56" t="s">
        <v>604</v>
      </c>
      <c r="C101" s="57" t="s">
        <v>252</v>
      </c>
      <c r="D101" s="57" t="s">
        <v>1952</v>
      </c>
      <c r="E101" s="68">
        <v>1964</v>
      </c>
      <c r="F101" s="59">
        <v>247796</v>
      </c>
      <c r="G101" s="59">
        <v>260179</v>
      </c>
      <c r="H101" s="60">
        <v>95.240584366916622</v>
      </c>
      <c r="J101" s="61"/>
      <c r="K101" s="61"/>
      <c r="L101" s="61"/>
      <c r="M101" s="61"/>
    </row>
    <row r="102" spans="2:13" s="5" customFormat="1" ht="12.75" customHeight="1" x14ac:dyDescent="0.3">
      <c r="B102" s="56" t="s">
        <v>613</v>
      </c>
      <c r="C102" s="57" t="s">
        <v>273</v>
      </c>
      <c r="D102" s="57" t="s">
        <v>274</v>
      </c>
      <c r="E102" s="68">
        <v>1976</v>
      </c>
      <c r="F102" s="59">
        <v>13083</v>
      </c>
      <c r="G102" s="59">
        <v>20847</v>
      </c>
      <c r="H102" s="60">
        <v>62.757231256295867</v>
      </c>
      <c r="J102" s="61"/>
      <c r="K102" s="61"/>
      <c r="L102" s="61"/>
      <c r="M102" s="61"/>
    </row>
    <row r="103" spans="2:13" s="5" customFormat="1" ht="12.75" customHeight="1" x14ac:dyDescent="0.3">
      <c r="B103" s="56" t="s">
        <v>627</v>
      </c>
      <c r="C103" s="57" t="s">
        <v>302</v>
      </c>
      <c r="D103" s="57" t="s">
        <v>303</v>
      </c>
      <c r="E103" s="68">
        <v>1979</v>
      </c>
      <c r="F103" s="59" t="s">
        <v>415</v>
      </c>
      <c r="G103" s="59">
        <v>6190</v>
      </c>
      <c r="H103" s="60" t="s">
        <v>415</v>
      </c>
      <c r="J103" s="61"/>
      <c r="K103" s="61"/>
      <c r="L103" s="61"/>
      <c r="M103" s="61"/>
    </row>
    <row r="104" spans="2:13" s="5" customFormat="1" ht="12.75" customHeight="1" x14ac:dyDescent="0.3">
      <c r="B104" s="56" t="s">
        <v>562</v>
      </c>
      <c r="C104" s="57" t="s">
        <v>152</v>
      </c>
      <c r="D104" s="57" t="s">
        <v>153</v>
      </c>
      <c r="E104" s="68">
        <v>2005</v>
      </c>
      <c r="F104" s="59"/>
      <c r="G104" s="59">
        <v>33704</v>
      </c>
      <c r="H104" s="60">
        <v>0</v>
      </c>
      <c r="J104" s="61"/>
      <c r="K104" s="61"/>
      <c r="L104" s="61"/>
      <c r="M104" s="61"/>
    </row>
    <row r="105" spans="2:13" s="5" customFormat="1" ht="12.75" customHeight="1" x14ac:dyDescent="0.3">
      <c r="B105" s="56" t="s">
        <v>562</v>
      </c>
      <c r="C105" s="57" t="s">
        <v>253</v>
      </c>
      <c r="D105" s="57" t="s">
        <v>1953</v>
      </c>
      <c r="E105" s="68">
        <v>1980</v>
      </c>
      <c r="F105" s="59">
        <v>6127</v>
      </c>
      <c r="G105" s="59">
        <v>33704</v>
      </c>
      <c r="H105" s="60">
        <v>18.178851174934724</v>
      </c>
      <c r="J105" s="61"/>
      <c r="K105" s="61"/>
      <c r="L105" s="61"/>
      <c r="M105" s="61"/>
    </row>
    <row r="106" spans="2:13" s="5" customFormat="1" ht="12.75" customHeight="1" x14ac:dyDescent="0.3">
      <c r="B106" s="56"/>
      <c r="C106" s="57"/>
      <c r="D106" s="57"/>
      <c r="E106" s="68"/>
      <c r="F106" s="59"/>
      <c r="G106" s="59"/>
      <c r="H106" s="60"/>
      <c r="J106" s="61"/>
      <c r="K106" s="61"/>
      <c r="L106" s="61"/>
      <c r="M106" s="61"/>
    </row>
    <row r="107" spans="2:13" s="62" customFormat="1" ht="12.75" customHeight="1" x14ac:dyDescent="0.3">
      <c r="B107" s="63" t="s">
        <v>631</v>
      </c>
      <c r="C107" s="64"/>
      <c r="D107" s="64"/>
      <c r="E107" s="79"/>
      <c r="F107" s="66">
        <v>305180</v>
      </c>
      <c r="G107" s="66">
        <v>513279</v>
      </c>
      <c r="H107" s="67">
        <v>59.456942520539513</v>
      </c>
      <c r="J107" s="61"/>
      <c r="K107" s="61"/>
      <c r="L107" s="61"/>
      <c r="M107" s="61"/>
    </row>
    <row r="108" spans="2:13" s="5" customFormat="1" ht="12.75" customHeight="1" x14ac:dyDescent="0.3">
      <c r="B108" s="69"/>
      <c r="C108" s="70"/>
      <c r="D108" s="70"/>
      <c r="E108" s="80"/>
      <c r="F108" s="72"/>
      <c r="G108" s="72"/>
      <c r="H108" s="73"/>
      <c r="J108" s="61"/>
      <c r="K108" s="61"/>
      <c r="L108" s="61"/>
      <c r="M108" s="61"/>
    </row>
    <row r="109" spans="2:13" s="5" customFormat="1" ht="12.75" customHeight="1" x14ac:dyDescent="0.3">
      <c r="B109" s="74"/>
      <c r="C109" s="75"/>
      <c r="D109" s="75"/>
      <c r="E109" s="76"/>
      <c r="F109" s="77"/>
      <c r="G109" s="77"/>
      <c r="H109" s="78"/>
      <c r="J109" s="61"/>
      <c r="K109" s="61"/>
      <c r="L109" s="61"/>
      <c r="M109" s="61"/>
    </row>
    <row r="110" spans="2:13" s="62" customFormat="1" ht="15.75" customHeight="1" x14ac:dyDescent="0.3">
      <c r="B110" s="63" t="s">
        <v>636</v>
      </c>
      <c r="C110" s="64"/>
      <c r="D110" s="64"/>
      <c r="E110" s="79"/>
      <c r="F110" s="66">
        <v>118020</v>
      </c>
      <c r="G110" s="66">
        <v>204635</v>
      </c>
      <c r="H110" s="67">
        <v>57.67341852566765</v>
      </c>
      <c r="J110" s="61"/>
      <c r="K110" s="61"/>
      <c r="L110" s="61"/>
      <c r="M110" s="61"/>
    </row>
    <row r="111" spans="2:13" s="5" customFormat="1" ht="12.75" customHeight="1" x14ac:dyDescent="0.3">
      <c r="B111" s="56"/>
      <c r="C111" s="57"/>
      <c r="D111" s="57"/>
      <c r="E111" s="68"/>
      <c r="F111" s="59"/>
      <c r="G111" s="59"/>
      <c r="H111" s="60"/>
      <c r="J111" s="61"/>
      <c r="K111" s="61"/>
      <c r="L111" s="61"/>
      <c r="M111" s="61"/>
    </row>
    <row r="112" spans="2:13" s="5" customFormat="1" ht="12.75" customHeight="1" x14ac:dyDescent="0.3">
      <c r="B112" s="56" t="s">
        <v>552</v>
      </c>
      <c r="C112" s="57" t="s">
        <v>127</v>
      </c>
      <c r="D112" s="57" t="s">
        <v>128</v>
      </c>
      <c r="E112" s="68">
        <v>1981</v>
      </c>
      <c r="F112" s="59">
        <v>1900</v>
      </c>
      <c r="G112" s="59">
        <v>7889</v>
      </c>
      <c r="H112" s="60">
        <v>24.084167828622132</v>
      </c>
      <c r="J112" s="61"/>
      <c r="K112" s="61"/>
      <c r="L112" s="61"/>
      <c r="M112" s="61"/>
    </row>
    <row r="113" spans="2:13" s="5" customFormat="1" ht="12.75" customHeight="1" x14ac:dyDescent="0.3">
      <c r="B113" s="56" t="s">
        <v>597</v>
      </c>
      <c r="C113" s="57" t="s">
        <v>242</v>
      </c>
      <c r="D113" s="57" t="s">
        <v>1938</v>
      </c>
      <c r="E113" s="68">
        <v>2008</v>
      </c>
      <c r="F113" s="59" t="s">
        <v>415</v>
      </c>
      <c r="G113" s="59">
        <v>2482</v>
      </c>
      <c r="H113" s="60" t="s">
        <v>415</v>
      </c>
      <c r="J113" s="61"/>
      <c r="K113" s="61"/>
      <c r="L113" s="61"/>
      <c r="M113" s="61"/>
    </row>
    <row r="114" spans="2:13" s="5" customFormat="1" ht="12.75" customHeight="1" x14ac:dyDescent="0.3">
      <c r="B114" s="56" t="s">
        <v>507</v>
      </c>
      <c r="C114" s="57" t="s">
        <v>39</v>
      </c>
      <c r="D114" s="57" t="s">
        <v>972</v>
      </c>
      <c r="E114" s="68">
        <v>1974</v>
      </c>
      <c r="F114" s="59" t="s">
        <v>415</v>
      </c>
      <c r="G114" s="59">
        <v>17829</v>
      </c>
      <c r="H114" s="60" t="s">
        <v>415</v>
      </c>
      <c r="J114" s="61"/>
      <c r="K114" s="61"/>
      <c r="L114" s="61"/>
      <c r="M114" s="61"/>
    </row>
    <row r="115" spans="2:13" s="5" customFormat="1" ht="12.75" customHeight="1" x14ac:dyDescent="0.3">
      <c r="B115" s="56" t="s">
        <v>507</v>
      </c>
      <c r="C115" s="57" t="s">
        <v>298</v>
      </c>
      <c r="D115" s="57" t="s">
        <v>299</v>
      </c>
      <c r="E115" s="68">
        <v>2009</v>
      </c>
      <c r="F115" s="59" t="s">
        <v>415</v>
      </c>
      <c r="G115" s="59">
        <v>17829</v>
      </c>
      <c r="H115" s="60" t="s">
        <v>415</v>
      </c>
      <c r="J115" s="61"/>
      <c r="K115" s="61"/>
      <c r="L115" s="61"/>
      <c r="M115" s="61"/>
    </row>
    <row r="116" spans="2:13" s="5" customFormat="1" ht="12.75" customHeight="1" x14ac:dyDescent="0.3">
      <c r="B116" s="56" t="s">
        <v>553</v>
      </c>
      <c r="C116" s="57" t="s">
        <v>129</v>
      </c>
      <c r="D116" s="57" t="s">
        <v>130</v>
      </c>
      <c r="E116" s="68">
        <v>1975</v>
      </c>
      <c r="F116" s="59" t="s">
        <v>415</v>
      </c>
      <c r="G116" s="59">
        <v>22849</v>
      </c>
      <c r="H116" s="60" t="s">
        <v>415</v>
      </c>
      <c r="J116" s="61"/>
      <c r="K116" s="61"/>
      <c r="L116" s="61"/>
      <c r="M116" s="61"/>
    </row>
    <row r="117" spans="2:13" s="5" customFormat="1" ht="12.75" customHeight="1" x14ac:dyDescent="0.3">
      <c r="B117" s="56" t="s">
        <v>533</v>
      </c>
      <c r="C117" s="57" t="s">
        <v>93</v>
      </c>
      <c r="D117" s="57" t="s">
        <v>1933</v>
      </c>
      <c r="E117" s="68">
        <v>1975</v>
      </c>
      <c r="F117" s="59">
        <v>2870</v>
      </c>
      <c r="G117" s="59">
        <v>6401</v>
      </c>
      <c r="H117" s="60">
        <v>44.836744258709579</v>
      </c>
      <c r="J117" s="61"/>
      <c r="K117" s="61"/>
      <c r="L117" s="61"/>
      <c r="M117" s="61"/>
    </row>
    <row r="118" spans="2:13" s="5" customFormat="1" ht="12.75" customHeight="1" x14ac:dyDescent="0.3">
      <c r="B118" s="56" t="s">
        <v>551</v>
      </c>
      <c r="C118" s="57" t="s">
        <v>131</v>
      </c>
      <c r="D118" s="57" t="s">
        <v>132</v>
      </c>
      <c r="E118" s="68">
        <v>1962</v>
      </c>
      <c r="F118" s="59" t="s">
        <v>415</v>
      </c>
      <c r="G118" s="59">
        <v>121337</v>
      </c>
      <c r="H118" s="60" t="s">
        <v>415</v>
      </c>
      <c r="J118" s="61"/>
      <c r="K118" s="61"/>
      <c r="L118" s="61"/>
      <c r="M118" s="61"/>
    </row>
    <row r="119" spans="2:13" s="5" customFormat="1" ht="12.75" customHeight="1" x14ac:dyDescent="0.3">
      <c r="B119" s="56" t="s">
        <v>573</v>
      </c>
      <c r="C119" s="57" t="s">
        <v>176</v>
      </c>
      <c r="D119" s="57" t="s">
        <v>177</v>
      </c>
      <c r="E119" s="68">
        <v>1971</v>
      </c>
      <c r="F119" s="59">
        <v>4060</v>
      </c>
      <c r="G119" s="59">
        <v>15651</v>
      </c>
      <c r="H119" s="60">
        <v>25.94083445147275</v>
      </c>
      <c r="J119" s="61"/>
      <c r="K119" s="61"/>
      <c r="L119" s="61"/>
      <c r="M119" s="61"/>
    </row>
    <row r="120" spans="2:13" s="5" customFormat="1" ht="12.75" customHeight="1" x14ac:dyDescent="0.3">
      <c r="B120" s="56" t="s">
        <v>621</v>
      </c>
      <c r="C120" s="57" t="s">
        <v>288</v>
      </c>
      <c r="D120" s="57" t="s">
        <v>993</v>
      </c>
      <c r="E120" s="68">
        <v>1980</v>
      </c>
      <c r="F120" s="59" t="s">
        <v>415</v>
      </c>
      <c r="G120" s="59">
        <v>3428</v>
      </c>
      <c r="H120" s="60" t="s">
        <v>415</v>
      </c>
      <c r="J120" s="61"/>
      <c r="K120" s="61"/>
      <c r="L120" s="61"/>
      <c r="M120" s="61"/>
    </row>
    <row r="121" spans="2:13" s="62" customFormat="1" ht="12.75" customHeight="1" x14ac:dyDescent="0.3">
      <c r="B121" s="63"/>
      <c r="C121" s="64"/>
      <c r="D121" s="64"/>
      <c r="E121" s="79"/>
      <c r="F121" s="66"/>
      <c r="G121" s="66"/>
      <c r="H121" s="67"/>
      <c r="J121" s="61"/>
      <c r="K121" s="61"/>
      <c r="L121" s="61"/>
      <c r="M121" s="61"/>
    </row>
    <row r="122" spans="2:13" s="62" customFormat="1" ht="12.75" customHeight="1" x14ac:dyDescent="0.3">
      <c r="B122" s="63" t="s">
        <v>631</v>
      </c>
      <c r="C122" s="64"/>
      <c r="D122" s="64"/>
      <c r="E122" s="79"/>
      <c r="F122" s="66">
        <v>118020</v>
      </c>
      <c r="G122" s="66">
        <v>197866</v>
      </c>
      <c r="H122" s="67">
        <v>59.646427380146164</v>
      </c>
      <c r="J122" s="61"/>
      <c r="K122" s="61"/>
      <c r="L122" s="61"/>
      <c r="M122" s="61"/>
    </row>
    <row r="123" spans="2:13" s="5" customFormat="1" ht="12.75" customHeight="1" x14ac:dyDescent="0.3">
      <c r="B123" s="69"/>
      <c r="C123" s="70"/>
      <c r="D123" s="70"/>
      <c r="E123" s="80"/>
      <c r="F123" s="72"/>
      <c r="G123" s="72"/>
      <c r="H123" s="73"/>
      <c r="J123" s="61"/>
      <c r="K123" s="61"/>
      <c r="L123" s="61"/>
      <c r="M123" s="61"/>
    </row>
    <row r="124" spans="2:13" s="5" customFormat="1" ht="12.75" customHeight="1" x14ac:dyDescent="0.3">
      <c r="B124" s="74"/>
      <c r="C124" s="75"/>
      <c r="D124" s="75"/>
      <c r="E124" s="76"/>
      <c r="F124" s="77"/>
      <c r="G124" s="77"/>
      <c r="H124" s="78"/>
      <c r="J124" s="61"/>
      <c r="K124" s="61"/>
      <c r="L124" s="61"/>
      <c r="M124" s="61"/>
    </row>
    <row r="125" spans="2:13" s="62" customFormat="1" ht="12.75" customHeight="1" x14ac:dyDescent="0.3">
      <c r="B125" s="63" t="s">
        <v>637</v>
      </c>
      <c r="C125" s="64"/>
      <c r="D125" s="64"/>
      <c r="E125" s="79"/>
      <c r="F125" s="66">
        <v>74750</v>
      </c>
      <c r="G125" s="66">
        <v>157442</v>
      </c>
      <c r="H125" s="67">
        <v>47.47780134906823</v>
      </c>
      <c r="J125" s="61"/>
      <c r="K125" s="61"/>
      <c r="L125" s="61"/>
      <c r="M125" s="61"/>
    </row>
    <row r="126" spans="2:13" s="5" customFormat="1" ht="12.75" customHeight="1" x14ac:dyDescent="0.3">
      <c r="B126" s="56"/>
      <c r="C126" s="57"/>
      <c r="D126" s="57"/>
      <c r="E126" s="68"/>
      <c r="F126" s="59"/>
      <c r="G126" s="59"/>
      <c r="H126" s="60"/>
      <c r="J126" s="61"/>
      <c r="K126" s="61"/>
      <c r="L126" s="61"/>
      <c r="M126" s="61"/>
    </row>
    <row r="127" spans="2:13" s="5" customFormat="1" ht="12.75" customHeight="1" x14ac:dyDescent="0.3">
      <c r="B127" s="56" t="s">
        <v>518</v>
      </c>
      <c r="C127" s="57" t="s">
        <v>57</v>
      </c>
      <c r="D127" s="57" t="s">
        <v>1932</v>
      </c>
      <c r="E127" s="68">
        <v>2000</v>
      </c>
      <c r="F127" s="59" t="s">
        <v>415</v>
      </c>
      <c r="G127" s="59">
        <v>19311</v>
      </c>
      <c r="H127" s="60" t="s">
        <v>415</v>
      </c>
      <c r="J127" s="61"/>
      <c r="K127" s="61"/>
      <c r="L127" s="61"/>
      <c r="M127" s="61"/>
    </row>
    <row r="128" spans="2:13" s="5" customFormat="1" ht="12.75" customHeight="1" x14ac:dyDescent="0.3">
      <c r="B128" s="56" t="s">
        <v>544</v>
      </c>
      <c r="C128" s="57" t="s">
        <v>113</v>
      </c>
      <c r="D128" s="57" t="s">
        <v>114</v>
      </c>
      <c r="E128" s="68">
        <v>1968</v>
      </c>
      <c r="F128" s="59">
        <v>33350</v>
      </c>
      <c r="G128" s="59">
        <v>50210</v>
      </c>
      <c r="H128" s="60">
        <v>66.421031666998601</v>
      </c>
      <c r="J128" s="61"/>
      <c r="K128" s="61"/>
      <c r="L128" s="61"/>
      <c r="M128" s="61"/>
    </row>
    <row r="129" spans="2:13" s="5" customFormat="1" ht="12.75" customHeight="1" x14ac:dyDescent="0.3">
      <c r="B129" s="56" t="s">
        <v>545</v>
      </c>
      <c r="C129" s="57" t="s">
        <v>115</v>
      </c>
      <c r="D129" s="57" t="s">
        <v>116</v>
      </c>
      <c r="E129" s="68">
        <v>1975</v>
      </c>
      <c r="F129" s="59">
        <v>41400</v>
      </c>
      <c r="G129" s="59">
        <v>78386</v>
      </c>
      <c r="H129" s="60">
        <v>52.81555379787207</v>
      </c>
      <c r="J129" s="61"/>
      <c r="K129" s="61"/>
      <c r="L129" s="61"/>
      <c r="M129" s="61"/>
    </row>
    <row r="130" spans="2:13" s="5" customFormat="1" ht="12.75" customHeight="1" x14ac:dyDescent="0.3">
      <c r="B130" s="56"/>
      <c r="C130" s="57"/>
      <c r="D130" s="57"/>
      <c r="E130" s="68"/>
      <c r="F130" s="59"/>
      <c r="G130" s="59"/>
      <c r="H130" s="60"/>
      <c r="J130" s="61"/>
      <c r="K130" s="61"/>
      <c r="L130" s="61"/>
      <c r="M130" s="61"/>
    </row>
    <row r="131" spans="2:13" s="5" customFormat="1" ht="12.75" customHeight="1" x14ac:dyDescent="0.3">
      <c r="B131" s="63" t="s">
        <v>631</v>
      </c>
      <c r="C131" s="64"/>
      <c r="D131" s="64"/>
      <c r="E131" s="79"/>
      <c r="F131" s="66">
        <v>74750</v>
      </c>
      <c r="G131" s="66">
        <v>147907</v>
      </c>
      <c r="H131" s="67">
        <v>50.538514066271375</v>
      </c>
      <c r="J131" s="61"/>
      <c r="K131" s="61"/>
      <c r="L131" s="61"/>
      <c r="M131" s="61"/>
    </row>
    <row r="132" spans="2:13" s="5" customFormat="1" ht="12.75" customHeight="1" x14ac:dyDescent="0.3">
      <c r="B132" s="69"/>
      <c r="C132" s="70"/>
      <c r="D132" s="70"/>
      <c r="E132" s="80"/>
      <c r="F132" s="72"/>
      <c r="G132" s="72"/>
      <c r="H132" s="73"/>
      <c r="J132" s="61"/>
      <c r="K132" s="61"/>
      <c r="L132" s="61"/>
      <c r="M132" s="61"/>
    </row>
    <row r="133" spans="2:13" s="5" customFormat="1" ht="12.75" customHeight="1" x14ac:dyDescent="0.3">
      <c r="B133" s="74"/>
      <c r="C133" s="75"/>
      <c r="D133" s="75"/>
      <c r="E133" s="76"/>
      <c r="F133" s="77"/>
      <c r="G133" s="77"/>
      <c r="H133" s="78"/>
      <c r="J133" s="61"/>
      <c r="K133" s="61"/>
      <c r="L133" s="61"/>
      <c r="M133" s="61"/>
    </row>
    <row r="134" spans="2:13" s="62" customFormat="1" ht="15.75" customHeight="1" x14ac:dyDescent="0.3">
      <c r="B134" s="63" t="s">
        <v>638</v>
      </c>
      <c r="C134" s="64"/>
      <c r="D134" s="64"/>
      <c r="E134" s="79"/>
      <c r="F134" s="66">
        <v>73000</v>
      </c>
      <c r="G134" s="66">
        <v>125083</v>
      </c>
      <c r="H134" s="67">
        <v>58.361248131240856</v>
      </c>
      <c r="J134" s="61"/>
      <c r="K134" s="61"/>
      <c r="L134" s="61"/>
      <c r="M134" s="61"/>
    </row>
    <row r="135" spans="2:13" s="5" customFormat="1" ht="12.75" customHeight="1" x14ac:dyDescent="0.3">
      <c r="B135" s="56"/>
      <c r="C135" s="57"/>
      <c r="D135" s="57"/>
      <c r="E135" s="68"/>
      <c r="F135" s="59"/>
      <c r="G135" s="59"/>
      <c r="H135" s="60"/>
      <c r="J135" s="61"/>
      <c r="K135" s="61"/>
      <c r="L135" s="61"/>
      <c r="M135" s="61"/>
    </row>
    <row r="136" spans="2:13" s="5" customFormat="1" ht="12.75" customHeight="1" x14ac:dyDescent="0.3">
      <c r="B136" s="56" t="s">
        <v>523</v>
      </c>
      <c r="C136" s="57" t="s">
        <v>72</v>
      </c>
      <c r="D136" s="57" t="s">
        <v>73</v>
      </c>
      <c r="E136" s="68">
        <v>1965</v>
      </c>
      <c r="F136" s="59">
        <v>13000</v>
      </c>
      <c r="G136" s="59">
        <v>24724</v>
      </c>
      <c r="H136" s="60">
        <v>52.580488594078631</v>
      </c>
      <c r="J136" s="61"/>
      <c r="K136" s="61"/>
      <c r="L136" s="61"/>
      <c r="M136" s="61"/>
    </row>
    <row r="137" spans="2:13" s="5" customFormat="1" ht="12.75" customHeight="1" x14ac:dyDescent="0.3">
      <c r="B137" s="56" t="s">
        <v>557</v>
      </c>
      <c r="C137" s="57" t="s">
        <v>139</v>
      </c>
      <c r="D137" s="57" t="s">
        <v>140</v>
      </c>
      <c r="E137" s="68">
        <v>1966</v>
      </c>
      <c r="F137" s="59">
        <v>60000</v>
      </c>
      <c r="G137" s="59">
        <v>73327</v>
      </c>
      <c r="H137" s="60">
        <v>81.825248544192448</v>
      </c>
      <c r="J137" s="61"/>
      <c r="K137" s="61"/>
      <c r="L137" s="61"/>
      <c r="M137" s="61"/>
    </row>
    <row r="138" spans="2:13" s="5" customFormat="1" ht="12.75" customHeight="1" x14ac:dyDescent="0.3">
      <c r="B138" s="56" t="s">
        <v>496</v>
      </c>
      <c r="C138" s="57" t="s">
        <v>20</v>
      </c>
      <c r="D138" s="57" t="s">
        <v>21</v>
      </c>
      <c r="E138" s="68">
        <v>2004</v>
      </c>
      <c r="F138" s="59" t="s">
        <v>415</v>
      </c>
      <c r="G138" s="59">
        <v>4300</v>
      </c>
      <c r="H138" s="60" t="s">
        <v>415</v>
      </c>
      <c r="J138" s="61"/>
      <c r="K138" s="61"/>
      <c r="L138" s="61"/>
      <c r="M138" s="61"/>
    </row>
    <row r="139" spans="2:13" s="5" customFormat="1" ht="12.75" customHeight="1" x14ac:dyDescent="0.3">
      <c r="B139" s="56"/>
      <c r="C139" s="57"/>
      <c r="D139" s="57"/>
      <c r="E139" s="68"/>
      <c r="F139" s="59"/>
      <c r="G139" s="59"/>
      <c r="H139" s="60"/>
      <c r="J139" s="61"/>
      <c r="K139" s="61"/>
      <c r="L139" s="61"/>
      <c r="M139" s="61"/>
    </row>
    <row r="140" spans="2:13" s="62" customFormat="1" ht="12.75" customHeight="1" x14ac:dyDescent="0.3">
      <c r="B140" s="63" t="s">
        <v>631</v>
      </c>
      <c r="C140" s="64"/>
      <c r="D140" s="64"/>
      <c r="E140" s="79"/>
      <c r="F140" s="66">
        <v>73000</v>
      </c>
      <c r="G140" s="66">
        <v>102351</v>
      </c>
      <c r="H140" s="67">
        <v>71.323191761682835</v>
      </c>
      <c r="J140" s="61"/>
      <c r="K140" s="61"/>
      <c r="L140" s="61"/>
      <c r="M140" s="61"/>
    </row>
    <row r="141" spans="2:13" s="5" customFormat="1" ht="12.75" customHeight="1" x14ac:dyDescent="0.3">
      <c r="B141" s="69"/>
      <c r="C141" s="70"/>
      <c r="D141" s="70"/>
      <c r="E141" s="80"/>
      <c r="F141" s="72"/>
      <c r="G141" s="72"/>
      <c r="H141" s="73"/>
      <c r="J141" s="61"/>
      <c r="K141" s="61"/>
      <c r="L141" s="61"/>
      <c r="M141" s="61"/>
    </row>
    <row r="142" spans="2:13" s="5" customFormat="1" ht="12.75" customHeight="1" x14ac:dyDescent="0.3">
      <c r="B142" s="74"/>
      <c r="C142" s="75"/>
      <c r="D142" s="75"/>
      <c r="E142" s="76"/>
      <c r="F142" s="77"/>
      <c r="G142" s="77"/>
      <c r="H142" s="78"/>
      <c r="J142" s="61"/>
      <c r="K142" s="61"/>
      <c r="L142" s="61"/>
      <c r="M142" s="61"/>
    </row>
    <row r="143" spans="2:13" s="62" customFormat="1" ht="14.25" customHeight="1" x14ac:dyDescent="0.3">
      <c r="B143" s="63" t="s">
        <v>639</v>
      </c>
      <c r="C143" s="64"/>
      <c r="D143" s="64"/>
      <c r="E143" s="79"/>
      <c r="F143" s="66">
        <v>40757</v>
      </c>
      <c r="G143" s="66">
        <v>129376</v>
      </c>
      <c r="H143" s="67">
        <v>31.502751669552314</v>
      </c>
      <c r="J143" s="61"/>
      <c r="K143" s="61"/>
      <c r="L143" s="61"/>
      <c r="M143" s="61"/>
    </row>
    <row r="144" spans="2:13" s="5" customFormat="1" ht="12.75" customHeight="1" x14ac:dyDescent="0.3">
      <c r="B144" s="56"/>
      <c r="C144" s="57"/>
      <c r="D144" s="57"/>
      <c r="E144" s="68"/>
      <c r="F144" s="59"/>
      <c r="G144" s="59"/>
      <c r="H144" s="60"/>
      <c r="J144" s="61"/>
      <c r="K144" s="61"/>
      <c r="L144" s="61"/>
      <c r="M144" s="61"/>
    </row>
    <row r="145" spans="2:13" s="5" customFormat="1" ht="12.75" customHeight="1" x14ac:dyDescent="0.3">
      <c r="B145" s="56" t="s">
        <v>598</v>
      </c>
      <c r="C145" s="57" t="s">
        <v>243</v>
      </c>
      <c r="D145" s="57" t="s">
        <v>1939</v>
      </c>
      <c r="E145" s="68">
        <v>1980</v>
      </c>
      <c r="F145" s="59" t="s">
        <v>415</v>
      </c>
      <c r="G145" s="59">
        <v>5674</v>
      </c>
      <c r="H145" s="60" t="s">
        <v>415</v>
      </c>
      <c r="J145" s="61"/>
      <c r="K145" s="61"/>
      <c r="L145" s="61"/>
      <c r="M145" s="61"/>
    </row>
    <row r="146" spans="2:13" s="5" customFormat="1" ht="12.75" customHeight="1" x14ac:dyDescent="0.3">
      <c r="B146" s="56" t="s">
        <v>599</v>
      </c>
      <c r="C146" s="57" t="s">
        <v>244</v>
      </c>
      <c r="D146" s="57" t="s">
        <v>1940</v>
      </c>
      <c r="E146" s="68">
        <v>1996</v>
      </c>
      <c r="F146" s="59" t="s">
        <v>415</v>
      </c>
      <c r="G146" s="59">
        <v>5062</v>
      </c>
      <c r="H146" s="60" t="s">
        <v>415</v>
      </c>
      <c r="J146" s="61"/>
      <c r="K146" s="61"/>
      <c r="L146" s="61"/>
      <c r="M146" s="61"/>
    </row>
    <row r="147" spans="2:13" s="5" customFormat="1" ht="12.75" customHeight="1" x14ac:dyDescent="0.3">
      <c r="B147" s="56" t="s">
        <v>513</v>
      </c>
      <c r="C147" s="57" t="s">
        <v>46</v>
      </c>
      <c r="D147" s="57" t="s">
        <v>2069</v>
      </c>
      <c r="E147" s="68">
        <v>1958</v>
      </c>
      <c r="F147" s="59">
        <v>29250</v>
      </c>
      <c r="G147" s="59">
        <v>51890</v>
      </c>
      <c r="H147" s="60">
        <v>56.369242628637501</v>
      </c>
      <c r="J147" s="61"/>
      <c r="K147" s="61"/>
      <c r="L147" s="61"/>
      <c r="M147" s="61"/>
    </row>
    <row r="148" spans="2:13" s="5" customFormat="1" ht="12.75" customHeight="1" x14ac:dyDescent="0.3">
      <c r="B148" s="56" t="s">
        <v>600</v>
      </c>
      <c r="C148" s="57" t="s">
        <v>245</v>
      </c>
      <c r="D148" s="57" t="s">
        <v>1941</v>
      </c>
      <c r="E148" s="68">
        <v>1975</v>
      </c>
      <c r="F148" s="59" t="s">
        <v>415</v>
      </c>
      <c r="G148" s="59">
        <v>5532</v>
      </c>
      <c r="H148" s="60" t="s">
        <v>415</v>
      </c>
      <c r="J148" s="61"/>
      <c r="K148" s="61"/>
      <c r="L148" s="61"/>
      <c r="M148" s="61"/>
    </row>
    <row r="149" spans="2:13" s="5" customFormat="1" ht="12.75" customHeight="1" x14ac:dyDescent="0.3">
      <c r="B149" s="56" t="s">
        <v>1771</v>
      </c>
      <c r="C149" s="57" t="s">
        <v>1752</v>
      </c>
      <c r="D149" s="57" t="s">
        <v>1942</v>
      </c>
      <c r="E149" s="68">
        <v>2007</v>
      </c>
      <c r="F149" s="59" t="s">
        <v>415</v>
      </c>
      <c r="G149" s="59">
        <v>1525</v>
      </c>
      <c r="H149" s="60" t="s">
        <v>415</v>
      </c>
      <c r="J149" s="61"/>
      <c r="K149" s="61"/>
      <c r="L149" s="61"/>
      <c r="M149" s="61"/>
    </row>
    <row r="150" spans="2:13" s="5" customFormat="1" ht="12.75" customHeight="1" x14ac:dyDescent="0.3">
      <c r="B150" s="56" t="s">
        <v>592</v>
      </c>
      <c r="C150" s="57" t="s">
        <v>227</v>
      </c>
      <c r="D150" s="57" t="s">
        <v>228</v>
      </c>
      <c r="E150" s="68">
        <v>1975</v>
      </c>
      <c r="F150" s="59">
        <v>11100</v>
      </c>
      <c r="G150" s="59">
        <v>17178</v>
      </c>
      <c r="H150" s="60">
        <v>64.617534055186866</v>
      </c>
      <c r="J150" s="61"/>
      <c r="K150" s="61"/>
      <c r="L150" s="61"/>
      <c r="M150" s="61"/>
    </row>
    <row r="151" spans="2:13" s="5" customFormat="1" ht="12.75" customHeight="1" x14ac:dyDescent="0.3">
      <c r="B151" s="56" t="s">
        <v>455</v>
      </c>
      <c r="C151" s="57" t="s">
        <v>246</v>
      </c>
      <c r="D151" s="57" t="s">
        <v>1943</v>
      </c>
      <c r="E151" s="68">
        <v>1980</v>
      </c>
      <c r="F151" s="59">
        <v>407</v>
      </c>
      <c r="G151" s="59">
        <v>2101</v>
      </c>
      <c r="H151" s="60">
        <v>19.3717277486911</v>
      </c>
      <c r="J151" s="61"/>
      <c r="K151" s="61"/>
      <c r="L151" s="61"/>
      <c r="M151" s="61"/>
    </row>
    <row r="152" spans="2:13" s="5" customFormat="1" ht="12.75" customHeight="1" x14ac:dyDescent="0.3">
      <c r="B152" s="56" t="s">
        <v>601</v>
      </c>
      <c r="C152" s="57" t="s">
        <v>247</v>
      </c>
      <c r="D152" s="57" t="s">
        <v>1944</v>
      </c>
      <c r="E152" s="68">
        <v>1980</v>
      </c>
      <c r="F152" s="59" t="s">
        <v>415</v>
      </c>
      <c r="G152" s="59">
        <v>3246</v>
      </c>
      <c r="H152" s="60" t="s">
        <v>415</v>
      </c>
      <c r="J152" s="61"/>
      <c r="K152" s="61"/>
      <c r="L152" s="61"/>
      <c r="M152" s="61"/>
    </row>
    <row r="153" spans="2:13" s="5" customFormat="1" ht="12.75" customHeight="1" x14ac:dyDescent="0.3">
      <c r="B153" s="56" t="s">
        <v>602</v>
      </c>
      <c r="C153" s="57" t="s">
        <v>248</v>
      </c>
      <c r="D153" s="57" t="s">
        <v>1945</v>
      </c>
      <c r="E153" s="68">
        <v>1975</v>
      </c>
      <c r="F153" s="59" t="s">
        <v>415</v>
      </c>
      <c r="G153" s="59">
        <v>31460</v>
      </c>
      <c r="H153" s="60" t="s">
        <v>415</v>
      </c>
      <c r="J153" s="61"/>
      <c r="K153" s="61"/>
      <c r="L153" s="61"/>
      <c r="M153" s="61"/>
    </row>
    <row r="154" spans="2:13" s="5" customFormat="1" ht="12.75" customHeight="1" x14ac:dyDescent="0.3">
      <c r="B154" s="56"/>
      <c r="C154" s="57"/>
      <c r="D154" s="57"/>
      <c r="E154" s="68"/>
      <c r="F154" s="59"/>
      <c r="G154" s="59"/>
      <c r="H154" s="60"/>
      <c r="J154" s="61"/>
      <c r="K154" s="61"/>
      <c r="L154" s="61"/>
      <c r="M154" s="61"/>
    </row>
    <row r="155" spans="2:13" s="5" customFormat="1" ht="12.75" customHeight="1" x14ac:dyDescent="0.3">
      <c r="B155" s="63" t="s">
        <v>631</v>
      </c>
      <c r="C155" s="64"/>
      <c r="D155" s="64"/>
      <c r="E155" s="79"/>
      <c r="F155" s="66">
        <v>40757</v>
      </c>
      <c r="G155" s="66">
        <v>123668</v>
      </c>
      <c r="H155" s="67">
        <v>32.956787527897276</v>
      </c>
      <c r="J155" s="61"/>
      <c r="K155" s="61"/>
      <c r="L155" s="61"/>
      <c r="M155" s="61"/>
    </row>
    <row r="156" spans="2:13" s="5" customFormat="1" ht="12.75" customHeight="1" x14ac:dyDescent="0.3">
      <c r="B156" s="69"/>
      <c r="C156" s="70"/>
      <c r="D156" s="70"/>
      <c r="E156" s="80"/>
      <c r="F156" s="72"/>
      <c r="G156" s="72"/>
      <c r="H156" s="73"/>
      <c r="J156" s="61"/>
      <c r="K156" s="61"/>
      <c r="L156" s="61"/>
      <c r="M156" s="61"/>
    </row>
    <row r="157" spans="2:13" s="5" customFormat="1" ht="12.75" customHeight="1" x14ac:dyDescent="0.3">
      <c r="B157" s="74"/>
      <c r="C157" s="75"/>
      <c r="D157" s="75"/>
      <c r="E157" s="76"/>
      <c r="F157" s="77"/>
      <c r="G157" s="77"/>
      <c r="H157" s="78"/>
      <c r="J157" s="61"/>
      <c r="K157" s="61"/>
      <c r="L157" s="61"/>
      <c r="M157" s="61"/>
    </row>
    <row r="158" spans="2:13" s="62" customFormat="1" ht="12.75" customHeight="1" x14ac:dyDescent="0.3">
      <c r="B158" s="63" t="s">
        <v>640</v>
      </c>
      <c r="C158" s="64"/>
      <c r="D158" s="64"/>
      <c r="E158" s="79"/>
      <c r="F158" s="66">
        <v>141351</v>
      </c>
      <c r="G158" s="66">
        <v>248815</v>
      </c>
      <c r="H158" s="67">
        <v>56.809677873118581</v>
      </c>
      <c r="J158" s="61"/>
      <c r="K158" s="61"/>
      <c r="L158" s="61"/>
      <c r="M158" s="61"/>
    </row>
    <row r="159" spans="2:13" s="5" customFormat="1" ht="12.75" customHeight="1" x14ac:dyDescent="0.3">
      <c r="B159" s="56"/>
      <c r="C159" s="57"/>
      <c r="D159" s="57"/>
      <c r="E159" s="68"/>
      <c r="F159" s="59"/>
      <c r="G159" s="59"/>
      <c r="H159" s="60"/>
      <c r="J159" s="61"/>
      <c r="K159" s="61"/>
      <c r="L159" s="61"/>
      <c r="M159" s="61"/>
    </row>
    <row r="160" spans="2:13" s="5" customFormat="1" ht="12.75" customHeight="1" x14ac:dyDescent="0.3">
      <c r="B160" s="56" t="s">
        <v>586</v>
      </c>
      <c r="C160" s="57" t="s">
        <v>213</v>
      </c>
      <c r="D160" s="57" t="s">
        <v>214</v>
      </c>
      <c r="E160" s="68">
        <v>1976</v>
      </c>
      <c r="F160" s="59">
        <v>11690</v>
      </c>
      <c r="G160" s="59">
        <v>20463</v>
      </c>
      <c r="H160" s="60">
        <v>57.127498411767583</v>
      </c>
      <c r="J160" s="61"/>
      <c r="K160" s="61"/>
      <c r="L160" s="61"/>
      <c r="M160" s="61"/>
    </row>
    <row r="161" spans="2:13" s="5" customFormat="1" ht="12.75" customHeight="1" x14ac:dyDescent="0.3">
      <c r="B161" s="56" t="s">
        <v>587</v>
      </c>
      <c r="C161" s="57" t="s">
        <v>215</v>
      </c>
      <c r="D161" s="57" t="s">
        <v>216</v>
      </c>
      <c r="E161" s="68">
        <v>1978</v>
      </c>
      <c r="F161" s="59">
        <v>740</v>
      </c>
      <c r="G161" s="59">
        <v>4552</v>
      </c>
      <c r="H161" s="60">
        <v>16.256590509666079</v>
      </c>
      <c r="J161" s="61"/>
      <c r="K161" s="61"/>
      <c r="L161" s="61"/>
      <c r="M161" s="61"/>
    </row>
    <row r="162" spans="2:13" s="5" customFormat="1" ht="12.75" customHeight="1" x14ac:dyDescent="0.3">
      <c r="B162" s="56" t="s">
        <v>588</v>
      </c>
      <c r="C162" s="57" t="s">
        <v>217</v>
      </c>
      <c r="D162" s="57" t="s">
        <v>218</v>
      </c>
      <c r="E162" s="68" t="s">
        <v>415</v>
      </c>
      <c r="F162" s="59">
        <v>430</v>
      </c>
      <c r="G162" s="59">
        <v>1985</v>
      </c>
      <c r="H162" s="60">
        <v>21.662468513853906</v>
      </c>
      <c r="J162" s="61"/>
      <c r="K162" s="61"/>
      <c r="L162" s="61"/>
      <c r="M162" s="61"/>
    </row>
    <row r="163" spans="2:13" s="5" customFormat="1" ht="12.75" customHeight="1" x14ac:dyDescent="0.3">
      <c r="B163" s="56" t="s">
        <v>589</v>
      </c>
      <c r="C163" s="57" t="s">
        <v>219</v>
      </c>
      <c r="D163" s="57" t="s">
        <v>220</v>
      </c>
      <c r="E163" s="68">
        <v>1975</v>
      </c>
      <c r="F163" s="59">
        <v>1490</v>
      </c>
      <c r="G163" s="59">
        <v>7354</v>
      </c>
      <c r="H163" s="60">
        <v>20.261082404133806</v>
      </c>
      <c r="J163" s="61"/>
      <c r="K163" s="61"/>
      <c r="L163" s="61"/>
      <c r="M163" s="61"/>
    </row>
    <row r="164" spans="2:13" s="5" customFormat="1" ht="12.75" customHeight="1" x14ac:dyDescent="0.3">
      <c r="B164" s="56" t="s">
        <v>546</v>
      </c>
      <c r="C164" s="57" t="s">
        <v>117</v>
      </c>
      <c r="D164" s="57" t="s">
        <v>118</v>
      </c>
      <c r="E164" s="68">
        <v>1963</v>
      </c>
      <c r="F164" s="59">
        <v>109591</v>
      </c>
      <c r="G164" s="59">
        <v>125666</v>
      </c>
      <c r="H164" s="60">
        <v>87.208154950424145</v>
      </c>
      <c r="J164" s="61"/>
      <c r="K164" s="61"/>
      <c r="L164" s="61"/>
      <c r="M164" s="61"/>
    </row>
    <row r="165" spans="2:13" s="5" customFormat="1" ht="12.75" customHeight="1" x14ac:dyDescent="0.3">
      <c r="B165" s="56" t="s">
        <v>546</v>
      </c>
      <c r="C165" s="57" t="s">
        <v>221</v>
      </c>
      <c r="D165" s="57" t="s">
        <v>222</v>
      </c>
      <c r="E165" s="68">
        <v>1977</v>
      </c>
      <c r="F165" s="59">
        <v>3410</v>
      </c>
      <c r="G165" s="59">
        <v>125666</v>
      </c>
      <c r="H165" s="60">
        <v>2.7135422469084718</v>
      </c>
      <c r="J165" s="61"/>
      <c r="K165" s="61"/>
      <c r="L165" s="61"/>
      <c r="M165" s="61"/>
    </row>
    <row r="166" spans="2:13" s="5" customFormat="1" ht="12.75" customHeight="1" x14ac:dyDescent="0.3">
      <c r="B166" s="56" t="s">
        <v>590</v>
      </c>
      <c r="C166" s="57" t="s">
        <v>223</v>
      </c>
      <c r="D166" s="57" t="s">
        <v>224</v>
      </c>
      <c r="E166" s="68">
        <v>1991</v>
      </c>
      <c r="F166" s="59">
        <v>1600</v>
      </c>
      <c r="G166" s="59">
        <v>8865</v>
      </c>
      <c r="H166" s="60">
        <v>18.048505358150027</v>
      </c>
      <c r="J166" s="61"/>
      <c r="K166" s="61"/>
      <c r="L166" s="61"/>
      <c r="M166" s="61"/>
    </row>
    <row r="167" spans="2:13" s="5" customFormat="1" ht="12.75" customHeight="1" x14ac:dyDescent="0.3">
      <c r="B167" s="56" t="s">
        <v>591</v>
      </c>
      <c r="C167" s="57" t="s">
        <v>225</v>
      </c>
      <c r="D167" s="57" t="s">
        <v>226</v>
      </c>
      <c r="E167" s="68">
        <v>1975</v>
      </c>
      <c r="F167" s="59">
        <v>3750</v>
      </c>
      <c r="G167" s="59">
        <v>8971</v>
      </c>
      <c r="H167" s="60">
        <v>41.801359937576635</v>
      </c>
      <c r="J167" s="61"/>
      <c r="K167" s="61"/>
      <c r="L167" s="61"/>
      <c r="M167" s="61"/>
    </row>
    <row r="168" spans="2:13" s="5" customFormat="1" ht="12.75" customHeight="1" x14ac:dyDescent="0.3">
      <c r="B168" s="56" t="s">
        <v>593</v>
      </c>
      <c r="C168" s="57" t="s">
        <v>229</v>
      </c>
      <c r="D168" s="57" t="s">
        <v>230</v>
      </c>
      <c r="E168" s="68">
        <v>1976</v>
      </c>
      <c r="F168" s="59">
        <v>1970</v>
      </c>
      <c r="G168" s="59">
        <v>3980</v>
      </c>
      <c r="H168" s="60">
        <v>49.497487437185931</v>
      </c>
      <c r="J168" s="61"/>
      <c r="K168" s="61"/>
      <c r="L168" s="61"/>
      <c r="M168" s="61"/>
    </row>
    <row r="169" spans="2:13" s="5" customFormat="1" ht="12.75" customHeight="1" x14ac:dyDescent="0.3">
      <c r="B169" s="56" t="s">
        <v>594</v>
      </c>
      <c r="C169" s="57" t="s">
        <v>231</v>
      </c>
      <c r="D169" s="57" t="s">
        <v>232</v>
      </c>
      <c r="E169" s="68">
        <v>1988</v>
      </c>
      <c r="F169" s="59">
        <v>1050</v>
      </c>
      <c r="G169" s="59">
        <v>2935</v>
      </c>
      <c r="H169" s="60">
        <v>35.77512776831346</v>
      </c>
      <c r="J169" s="61"/>
      <c r="K169" s="61"/>
      <c r="L169" s="61"/>
      <c r="M169" s="61"/>
    </row>
    <row r="170" spans="2:13" s="5" customFormat="1" ht="12.75" customHeight="1" x14ac:dyDescent="0.3">
      <c r="B170" s="56" t="s">
        <v>446</v>
      </c>
      <c r="C170" s="57" t="s">
        <v>233</v>
      </c>
      <c r="D170" s="57" t="s">
        <v>234</v>
      </c>
      <c r="E170" s="68">
        <v>1975</v>
      </c>
      <c r="F170" s="59">
        <v>1730</v>
      </c>
      <c r="G170" s="59">
        <v>21269</v>
      </c>
      <c r="H170" s="60">
        <v>8.1339038036579066</v>
      </c>
      <c r="J170" s="61"/>
      <c r="K170" s="61"/>
      <c r="L170" s="61"/>
      <c r="M170" s="61"/>
    </row>
    <row r="171" spans="2:13" s="5" customFormat="1" ht="12.75" customHeight="1" x14ac:dyDescent="0.3">
      <c r="B171" s="56" t="s">
        <v>499</v>
      </c>
      <c r="C171" s="57" t="s">
        <v>26</v>
      </c>
      <c r="D171" s="57" t="s">
        <v>27</v>
      </c>
      <c r="E171" s="68">
        <v>1981</v>
      </c>
      <c r="F171" s="59" t="s">
        <v>415</v>
      </c>
      <c r="G171" s="59">
        <v>3570</v>
      </c>
      <c r="H171" s="60" t="s">
        <v>415</v>
      </c>
      <c r="J171" s="61"/>
      <c r="K171" s="61"/>
      <c r="L171" s="61"/>
      <c r="M171" s="61"/>
    </row>
    <row r="172" spans="2:13" s="5" customFormat="1" ht="12.75" customHeight="1" x14ac:dyDescent="0.3">
      <c r="B172" s="56" t="s">
        <v>595</v>
      </c>
      <c r="C172" s="57" t="s">
        <v>235</v>
      </c>
      <c r="D172" s="57" t="s">
        <v>236</v>
      </c>
      <c r="E172" s="68">
        <v>1975</v>
      </c>
      <c r="F172" s="59">
        <v>3900</v>
      </c>
      <c r="G172" s="59">
        <v>6632</v>
      </c>
      <c r="H172" s="60">
        <v>58.805790108564537</v>
      </c>
      <c r="J172" s="61"/>
      <c r="K172" s="61"/>
      <c r="L172" s="61"/>
      <c r="M172" s="61"/>
    </row>
    <row r="173" spans="2:13" s="5" customFormat="1" ht="12.75" customHeight="1" x14ac:dyDescent="0.3">
      <c r="B173" s="56" t="s">
        <v>623</v>
      </c>
      <c r="C173" s="57" t="s">
        <v>293</v>
      </c>
      <c r="D173" s="57" t="s">
        <v>294</v>
      </c>
      <c r="E173" s="68">
        <v>1976</v>
      </c>
      <c r="F173" s="59" t="s">
        <v>415</v>
      </c>
      <c r="G173" s="59">
        <v>19669</v>
      </c>
      <c r="H173" s="60" t="s">
        <v>415</v>
      </c>
      <c r="J173" s="61"/>
      <c r="K173" s="61"/>
      <c r="L173" s="61"/>
      <c r="M173" s="61"/>
    </row>
    <row r="174" spans="2:13" s="62" customFormat="1" ht="12.75" customHeight="1" x14ac:dyDescent="0.3">
      <c r="B174" s="63"/>
      <c r="C174" s="64"/>
      <c r="D174" s="64"/>
      <c r="E174" s="79"/>
      <c r="F174" s="66"/>
      <c r="G174" s="66"/>
      <c r="H174" s="67"/>
      <c r="J174" s="61"/>
      <c r="K174" s="61"/>
      <c r="L174" s="61"/>
      <c r="M174" s="61"/>
    </row>
    <row r="175" spans="2:13" s="62" customFormat="1" ht="12.75" customHeight="1" x14ac:dyDescent="0.3">
      <c r="B175" s="63" t="s">
        <v>631</v>
      </c>
      <c r="C175" s="64"/>
      <c r="D175" s="64"/>
      <c r="E175" s="79"/>
      <c r="F175" s="66">
        <v>141351</v>
      </c>
      <c r="G175" s="66">
        <v>235911</v>
      </c>
      <c r="H175" s="67">
        <v>59.917087376171523</v>
      </c>
      <c r="J175" s="61"/>
      <c r="K175" s="61"/>
      <c r="L175" s="61"/>
      <c r="M175" s="61"/>
    </row>
    <row r="176" spans="2:13" s="5" customFormat="1" ht="12.75" customHeight="1" x14ac:dyDescent="0.3">
      <c r="B176" s="69"/>
      <c r="C176" s="70"/>
      <c r="D176" s="70"/>
      <c r="E176" s="80"/>
      <c r="F176" s="72"/>
      <c r="G176" s="72"/>
      <c r="H176" s="73"/>
      <c r="J176" s="61"/>
      <c r="K176" s="61"/>
      <c r="L176" s="61"/>
      <c r="M176" s="61"/>
    </row>
    <row r="177" spans="2:13" s="5" customFormat="1" ht="12.75" customHeight="1" x14ac:dyDescent="0.3">
      <c r="B177" s="74"/>
      <c r="C177" s="75"/>
      <c r="D177" s="75"/>
      <c r="E177" s="76"/>
      <c r="F177" s="77"/>
      <c r="G177" s="77"/>
      <c r="H177" s="78"/>
      <c r="J177" s="61"/>
      <c r="K177" s="61"/>
      <c r="L177" s="61"/>
      <c r="M177" s="61"/>
    </row>
    <row r="178" spans="2:13" s="62" customFormat="1" ht="12.75" customHeight="1" x14ac:dyDescent="0.3">
      <c r="B178" s="63" t="s">
        <v>641</v>
      </c>
      <c r="C178" s="64"/>
      <c r="D178" s="64"/>
      <c r="E178" s="79"/>
      <c r="F178" s="66">
        <v>47540</v>
      </c>
      <c r="G178" s="66">
        <v>162091</v>
      </c>
      <c r="H178" s="67">
        <v>29.329203965673603</v>
      </c>
      <c r="J178" s="61"/>
      <c r="K178" s="61"/>
      <c r="L178" s="61"/>
      <c r="M178" s="61"/>
    </row>
    <row r="179" spans="2:13" s="5" customFormat="1" ht="12.75" customHeight="1" x14ac:dyDescent="0.3">
      <c r="B179" s="56"/>
      <c r="C179" s="57"/>
      <c r="D179" s="57"/>
      <c r="E179" s="68"/>
      <c r="F179" s="59"/>
      <c r="G179" s="59"/>
      <c r="H179" s="60"/>
      <c r="J179" s="61"/>
      <c r="K179" s="61"/>
      <c r="L179" s="61"/>
      <c r="M179" s="61"/>
    </row>
    <row r="180" spans="2:13" s="5" customFormat="1" ht="12.75" customHeight="1" x14ac:dyDescent="0.3">
      <c r="B180" s="56" t="s">
        <v>615</v>
      </c>
      <c r="C180" s="57" t="s">
        <v>279</v>
      </c>
      <c r="D180" s="57" t="s">
        <v>985</v>
      </c>
      <c r="E180" s="68">
        <v>1979</v>
      </c>
      <c r="F180" s="59" t="s">
        <v>415</v>
      </c>
      <c r="G180" s="59">
        <v>4382</v>
      </c>
      <c r="H180" s="60" t="s">
        <v>415</v>
      </c>
      <c r="J180" s="61"/>
      <c r="K180" s="61"/>
      <c r="L180" s="61"/>
      <c r="M180" s="61"/>
    </row>
    <row r="181" spans="2:13" s="5" customFormat="1" ht="12.75" customHeight="1" x14ac:dyDescent="0.3">
      <c r="B181" s="56" t="s">
        <v>448</v>
      </c>
      <c r="C181" s="57" t="s">
        <v>1725</v>
      </c>
      <c r="D181" s="57" t="s">
        <v>1726</v>
      </c>
      <c r="E181" s="68">
        <v>1982</v>
      </c>
      <c r="F181" s="59" t="s">
        <v>415</v>
      </c>
      <c r="G181" s="59">
        <v>78741</v>
      </c>
      <c r="H181" s="60" t="s">
        <v>415</v>
      </c>
      <c r="J181" s="61"/>
      <c r="K181" s="61"/>
      <c r="L181" s="61"/>
      <c r="M181" s="61"/>
    </row>
    <row r="182" spans="2:13" s="5" customFormat="1" ht="12.75" customHeight="1" x14ac:dyDescent="0.3">
      <c r="B182" s="56" t="s">
        <v>448</v>
      </c>
      <c r="C182" s="57" t="s">
        <v>1748</v>
      </c>
      <c r="D182" s="57" t="s">
        <v>1749</v>
      </c>
      <c r="E182" s="68">
        <v>1965</v>
      </c>
      <c r="F182" s="59">
        <v>46460</v>
      </c>
      <c r="G182" s="59">
        <v>78741</v>
      </c>
      <c r="H182" s="60">
        <v>59.003568661815322</v>
      </c>
      <c r="J182" s="61"/>
      <c r="K182" s="61"/>
      <c r="L182" s="61"/>
      <c r="M182" s="61"/>
    </row>
    <row r="183" spans="2:13" s="5" customFormat="1" ht="12.75" customHeight="1" x14ac:dyDescent="0.3">
      <c r="B183" s="56" t="s">
        <v>524</v>
      </c>
      <c r="C183" s="57" t="s">
        <v>76</v>
      </c>
      <c r="D183" s="57" t="s">
        <v>77</v>
      </c>
      <c r="E183" s="68">
        <v>1983</v>
      </c>
      <c r="F183" s="59">
        <v>1080</v>
      </c>
      <c r="G183" s="59">
        <v>4160</v>
      </c>
      <c r="H183" s="60">
        <v>25.96153846153846</v>
      </c>
      <c r="J183" s="61"/>
      <c r="K183" s="61"/>
      <c r="L183" s="61"/>
      <c r="M183" s="61"/>
    </row>
    <row r="184" spans="2:13" s="5" customFormat="1" ht="12.75" customHeight="1" x14ac:dyDescent="0.3">
      <c r="B184" s="56" t="s">
        <v>540</v>
      </c>
      <c r="C184" s="57" t="s">
        <v>105</v>
      </c>
      <c r="D184" s="57" t="s">
        <v>106</v>
      </c>
      <c r="E184" s="68">
        <v>1981</v>
      </c>
      <c r="F184" s="59" t="s">
        <v>415</v>
      </c>
      <c r="G184" s="59">
        <v>9566</v>
      </c>
      <c r="H184" s="60" t="s">
        <v>415</v>
      </c>
      <c r="J184" s="61"/>
      <c r="K184" s="61"/>
      <c r="L184" s="61"/>
      <c r="M184" s="61"/>
    </row>
    <row r="185" spans="2:13" s="5" customFormat="1" ht="12.75" customHeight="1" x14ac:dyDescent="0.3">
      <c r="B185" s="56" t="s">
        <v>617</v>
      </c>
      <c r="C185" s="57" t="s">
        <v>282</v>
      </c>
      <c r="D185" s="57" t="s">
        <v>987</v>
      </c>
      <c r="E185" s="68">
        <v>1975</v>
      </c>
      <c r="F185" s="59" t="s">
        <v>415</v>
      </c>
      <c r="G185" s="59">
        <v>10049</v>
      </c>
      <c r="H185" s="60" t="s">
        <v>415</v>
      </c>
      <c r="J185" s="61"/>
      <c r="K185" s="61"/>
      <c r="L185" s="61"/>
      <c r="M185" s="61"/>
    </row>
    <row r="186" spans="2:13" s="5" customFormat="1" ht="12.75" customHeight="1" x14ac:dyDescent="0.3">
      <c r="B186" s="56" t="s">
        <v>501</v>
      </c>
      <c r="C186" s="57" t="s">
        <v>28</v>
      </c>
      <c r="D186" s="57" t="s">
        <v>29</v>
      </c>
      <c r="E186" s="68">
        <v>1985</v>
      </c>
      <c r="F186" s="59" t="s">
        <v>415</v>
      </c>
      <c r="G186" s="59">
        <v>11913</v>
      </c>
      <c r="H186" s="60" t="s">
        <v>415</v>
      </c>
      <c r="J186" s="61"/>
      <c r="K186" s="61"/>
      <c r="L186" s="61"/>
      <c r="M186" s="61"/>
    </row>
    <row r="187" spans="2:13" s="5" customFormat="1" ht="12.75" customHeight="1" x14ac:dyDescent="0.3">
      <c r="B187" s="56" t="s">
        <v>570</v>
      </c>
      <c r="C187" s="57" t="s">
        <v>170</v>
      </c>
      <c r="D187" s="57" t="s">
        <v>171</v>
      </c>
      <c r="E187" s="68">
        <v>1976</v>
      </c>
      <c r="F187" s="59" t="s">
        <v>415</v>
      </c>
      <c r="G187" s="59">
        <v>8980</v>
      </c>
      <c r="H187" s="60" t="s">
        <v>415</v>
      </c>
      <c r="J187" s="61"/>
      <c r="K187" s="61"/>
      <c r="L187" s="61"/>
      <c r="M187" s="61"/>
    </row>
    <row r="188" spans="2:13" s="5" customFormat="1" ht="12.75" customHeight="1" x14ac:dyDescent="0.3">
      <c r="B188" s="56" t="s">
        <v>575</v>
      </c>
      <c r="C188" s="57" t="s">
        <v>184</v>
      </c>
      <c r="D188" s="57" t="s">
        <v>1811</v>
      </c>
      <c r="E188" s="68">
        <v>1974</v>
      </c>
      <c r="F188" s="59" t="s">
        <v>415</v>
      </c>
      <c r="G188" s="59">
        <v>6444</v>
      </c>
      <c r="H188" s="60" t="s">
        <v>415</v>
      </c>
      <c r="J188" s="61"/>
      <c r="K188" s="61"/>
      <c r="L188" s="61"/>
      <c r="M188" s="61"/>
    </row>
    <row r="189" spans="2:13" s="5" customFormat="1" ht="12.75" customHeight="1" x14ac:dyDescent="0.3">
      <c r="B189" s="56" t="s">
        <v>620</v>
      </c>
      <c r="C189" s="57" t="s">
        <v>285</v>
      </c>
      <c r="D189" s="57" t="s">
        <v>990</v>
      </c>
      <c r="E189" s="68">
        <v>1979</v>
      </c>
      <c r="F189" s="59" t="s">
        <v>415</v>
      </c>
      <c r="G189" s="59">
        <v>1881</v>
      </c>
      <c r="H189" s="60" t="s">
        <v>415</v>
      </c>
      <c r="J189" s="61"/>
      <c r="K189" s="61"/>
      <c r="L189" s="61"/>
      <c r="M189" s="61"/>
    </row>
    <row r="190" spans="2:13" s="5" customFormat="1" ht="12.75" customHeight="1" x14ac:dyDescent="0.3">
      <c r="B190" s="56" t="s">
        <v>622</v>
      </c>
      <c r="C190" s="57" t="s">
        <v>289</v>
      </c>
      <c r="D190" s="57" t="s">
        <v>994</v>
      </c>
      <c r="E190" s="68">
        <v>1986</v>
      </c>
      <c r="F190" s="59" t="s">
        <v>415</v>
      </c>
      <c r="G190" s="59">
        <v>3976</v>
      </c>
      <c r="H190" s="60" t="s">
        <v>415</v>
      </c>
      <c r="J190" s="61"/>
      <c r="K190" s="61"/>
      <c r="L190" s="61"/>
      <c r="M190" s="61"/>
    </row>
    <row r="191" spans="2:13" s="5" customFormat="1" ht="12.75" customHeight="1" x14ac:dyDescent="0.3">
      <c r="B191" s="56"/>
      <c r="C191" s="57"/>
      <c r="D191" s="57"/>
      <c r="E191" s="68"/>
      <c r="F191" s="59"/>
      <c r="G191" s="59"/>
      <c r="H191" s="60"/>
      <c r="J191" s="61"/>
      <c r="K191" s="61"/>
      <c r="L191" s="61"/>
      <c r="M191" s="61"/>
    </row>
    <row r="192" spans="2:13" s="62" customFormat="1" ht="12.75" customHeight="1" x14ac:dyDescent="0.3">
      <c r="B192" s="63" t="s">
        <v>631</v>
      </c>
      <c r="C192" s="64"/>
      <c r="D192" s="64"/>
      <c r="E192" s="79"/>
      <c r="F192" s="66">
        <v>47540</v>
      </c>
      <c r="G192" s="66">
        <v>140092</v>
      </c>
      <c r="H192" s="67">
        <v>33.934842817577021</v>
      </c>
      <c r="J192" s="61"/>
      <c r="K192" s="61"/>
      <c r="L192" s="61"/>
      <c r="M192" s="61"/>
    </row>
    <row r="193" spans="2:13" s="5" customFormat="1" ht="12.75" customHeight="1" x14ac:dyDescent="0.3">
      <c r="B193" s="69"/>
      <c r="C193" s="70"/>
      <c r="D193" s="70"/>
      <c r="E193" s="80"/>
      <c r="F193" s="72"/>
      <c r="G193" s="72"/>
      <c r="H193" s="73"/>
      <c r="J193" s="61"/>
      <c r="K193" s="61"/>
      <c r="L193" s="61"/>
      <c r="M193" s="61"/>
    </row>
    <row r="194" spans="2:13" s="5" customFormat="1" ht="12.75" customHeight="1" x14ac:dyDescent="0.3">
      <c r="B194" s="74"/>
      <c r="C194" s="75"/>
      <c r="D194" s="75"/>
      <c r="E194" s="76"/>
      <c r="F194" s="77"/>
      <c r="G194" s="77"/>
      <c r="H194" s="78"/>
      <c r="J194" s="61"/>
      <c r="K194" s="61"/>
      <c r="L194" s="61"/>
      <c r="M194" s="61"/>
    </row>
    <row r="195" spans="2:13" s="62" customFormat="1" ht="12.75" customHeight="1" x14ac:dyDescent="0.3">
      <c r="B195" s="63" t="s">
        <v>642</v>
      </c>
      <c r="C195" s="64"/>
      <c r="D195" s="64"/>
      <c r="E195" s="79"/>
      <c r="F195" s="66">
        <v>122295</v>
      </c>
      <c r="G195" s="66">
        <v>274112</v>
      </c>
      <c r="H195" s="67">
        <v>44.614974900770491</v>
      </c>
      <c r="J195" s="61"/>
      <c r="K195" s="61"/>
      <c r="L195" s="61"/>
      <c r="M195" s="61"/>
    </row>
    <row r="196" spans="2:13" s="5" customFormat="1" ht="12.75" customHeight="1" x14ac:dyDescent="0.3">
      <c r="B196" s="56"/>
      <c r="C196" s="57"/>
      <c r="D196" s="57"/>
      <c r="E196" s="68"/>
      <c r="F196" s="59"/>
      <c r="G196" s="59"/>
      <c r="H196" s="60"/>
      <c r="J196" s="61"/>
      <c r="K196" s="61"/>
      <c r="L196" s="61"/>
      <c r="M196" s="61"/>
    </row>
    <row r="197" spans="2:13" s="5" customFormat="1" ht="12.75" customHeight="1" x14ac:dyDescent="0.3">
      <c r="B197" s="56" t="s">
        <v>1772</v>
      </c>
      <c r="C197" s="57" t="s">
        <v>1696</v>
      </c>
      <c r="D197" s="57" t="s">
        <v>1697</v>
      </c>
      <c r="E197" s="68">
        <v>1986</v>
      </c>
      <c r="F197" s="59" t="s">
        <v>415</v>
      </c>
      <c r="G197" s="59">
        <v>4099</v>
      </c>
      <c r="H197" s="60" t="s">
        <v>415</v>
      </c>
      <c r="J197" s="61"/>
      <c r="K197" s="61"/>
      <c r="L197" s="61"/>
      <c r="M197" s="61"/>
    </row>
    <row r="198" spans="2:13" s="5" customFormat="1" ht="12.75" customHeight="1" x14ac:dyDescent="0.3">
      <c r="B198" s="56" t="s">
        <v>525</v>
      </c>
      <c r="C198" s="57" t="s">
        <v>78</v>
      </c>
      <c r="D198" s="57" t="s">
        <v>965</v>
      </c>
      <c r="E198" s="68">
        <v>1960</v>
      </c>
      <c r="F198" s="59">
        <v>108112</v>
      </c>
      <c r="G198" s="59">
        <v>149194</v>
      </c>
      <c r="H198" s="60">
        <v>72.464040108851563</v>
      </c>
      <c r="J198" s="61"/>
      <c r="K198" s="61"/>
      <c r="L198" s="61"/>
      <c r="M198" s="61"/>
    </row>
    <row r="199" spans="2:13" s="5" customFormat="1" ht="12.75" customHeight="1" x14ac:dyDescent="0.3">
      <c r="B199" s="56" t="s">
        <v>509</v>
      </c>
      <c r="C199" s="57" t="s">
        <v>42</v>
      </c>
      <c r="D199" s="57" t="s">
        <v>975</v>
      </c>
      <c r="E199" s="68">
        <v>1972</v>
      </c>
      <c r="F199" s="59" t="s">
        <v>415</v>
      </c>
      <c r="G199" s="59">
        <v>149194</v>
      </c>
      <c r="H199" s="60" t="s">
        <v>415</v>
      </c>
      <c r="J199" s="61"/>
      <c r="K199" s="61"/>
      <c r="L199" s="61"/>
      <c r="M199" s="61"/>
    </row>
    <row r="200" spans="2:13" s="5" customFormat="1" ht="12.75" customHeight="1" x14ac:dyDescent="0.3">
      <c r="B200" s="56" t="s">
        <v>526</v>
      </c>
      <c r="C200" s="57" t="s">
        <v>79</v>
      </c>
      <c r="D200" s="57" t="s">
        <v>80</v>
      </c>
      <c r="E200" s="68">
        <v>1980</v>
      </c>
      <c r="F200" s="59">
        <v>4300</v>
      </c>
      <c r="G200" s="59">
        <v>19116</v>
      </c>
      <c r="H200" s="60">
        <v>22.494245658087465</v>
      </c>
      <c r="J200" s="61"/>
      <c r="K200" s="61"/>
      <c r="L200" s="61"/>
      <c r="M200" s="61"/>
    </row>
    <row r="201" spans="2:13" s="5" customFormat="1" ht="12.75" customHeight="1" x14ac:dyDescent="0.3">
      <c r="B201" s="56" t="s">
        <v>539</v>
      </c>
      <c r="C201" s="57" t="s">
        <v>103</v>
      </c>
      <c r="D201" s="57" t="s">
        <v>104</v>
      </c>
      <c r="E201" s="68">
        <v>1975</v>
      </c>
      <c r="F201" s="59">
        <v>4036</v>
      </c>
      <c r="G201" s="59">
        <v>9128</v>
      </c>
      <c r="H201" s="60">
        <v>44.215600350569673</v>
      </c>
      <c r="J201" s="61"/>
      <c r="K201" s="61"/>
      <c r="L201" s="61"/>
      <c r="M201" s="61"/>
    </row>
    <row r="202" spans="2:13" s="5" customFormat="1" ht="12.75" customHeight="1" x14ac:dyDescent="0.3">
      <c r="B202" s="56" t="s">
        <v>1011</v>
      </c>
      <c r="C202" s="57" t="s">
        <v>979</v>
      </c>
      <c r="D202" s="57" t="s">
        <v>980</v>
      </c>
      <c r="E202" s="68" t="s">
        <v>415</v>
      </c>
      <c r="F202" s="59" t="s">
        <v>415</v>
      </c>
      <c r="G202" s="59">
        <v>10614</v>
      </c>
      <c r="H202" s="60" t="s">
        <v>415</v>
      </c>
      <c r="J202" s="61"/>
      <c r="K202" s="61"/>
      <c r="L202" s="61"/>
      <c r="M202" s="61"/>
    </row>
    <row r="203" spans="2:13" s="5" customFormat="1" ht="12.75" customHeight="1" x14ac:dyDescent="0.3">
      <c r="B203" s="56" t="s">
        <v>1773</v>
      </c>
      <c r="C203" s="57" t="s">
        <v>1728</v>
      </c>
      <c r="D203" s="57" t="s">
        <v>1729</v>
      </c>
      <c r="E203" s="68" t="s">
        <v>415</v>
      </c>
      <c r="F203" s="59" t="s">
        <v>415</v>
      </c>
      <c r="G203" s="59">
        <v>3552</v>
      </c>
      <c r="H203" s="60" t="s">
        <v>415</v>
      </c>
      <c r="J203" s="61"/>
      <c r="K203" s="61"/>
      <c r="L203" s="61"/>
      <c r="M203" s="61"/>
    </row>
    <row r="204" spans="2:13" s="5" customFormat="1" ht="12.75" customHeight="1" x14ac:dyDescent="0.3">
      <c r="B204" s="56" t="s">
        <v>453</v>
      </c>
      <c r="C204" s="57" t="s">
        <v>205</v>
      </c>
      <c r="D204" s="57" t="s">
        <v>206</v>
      </c>
      <c r="E204" s="68">
        <v>1961</v>
      </c>
      <c r="F204" s="59">
        <v>1750</v>
      </c>
      <c r="G204" s="59">
        <v>8858</v>
      </c>
      <c r="H204" s="60">
        <v>19.756152630390606</v>
      </c>
      <c r="J204" s="61"/>
      <c r="K204" s="61"/>
      <c r="L204" s="61"/>
      <c r="M204" s="61"/>
    </row>
    <row r="205" spans="2:13" s="5" customFormat="1" ht="12.75" customHeight="1" x14ac:dyDescent="0.3">
      <c r="B205" s="56" t="s">
        <v>625</v>
      </c>
      <c r="C205" s="57" t="s">
        <v>2078</v>
      </c>
      <c r="D205" s="57" t="s">
        <v>2079</v>
      </c>
      <c r="E205" s="68">
        <v>1977</v>
      </c>
      <c r="F205" s="59" t="s">
        <v>415</v>
      </c>
      <c r="G205" s="59">
        <v>5764</v>
      </c>
      <c r="H205" s="60" t="s">
        <v>415</v>
      </c>
      <c r="J205" s="61"/>
      <c r="K205" s="61"/>
      <c r="L205" s="61"/>
      <c r="M205" s="61"/>
    </row>
    <row r="206" spans="2:13" s="5" customFormat="1" ht="12.75" customHeight="1" x14ac:dyDescent="0.3">
      <c r="B206" s="56" t="s">
        <v>629</v>
      </c>
      <c r="C206" s="57" t="s">
        <v>306</v>
      </c>
      <c r="D206" s="57" t="s">
        <v>307</v>
      </c>
      <c r="E206" s="68">
        <v>1981</v>
      </c>
      <c r="F206" s="59">
        <v>4097</v>
      </c>
      <c r="G206" s="59">
        <v>17740</v>
      </c>
      <c r="H206" s="60">
        <v>23.094701240135286</v>
      </c>
      <c r="J206" s="61"/>
      <c r="K206" s="61"/>
      <c r="L206" s="61"/>
      <c r="M206" s="61"/>
    </row>
    <row r="207" spans="2:13" s="5" customFormat="1" ht="12.75" customHeight="1" x14ac:dyDescent="0.3">
      <c r="B207" s="56"/>
      <c r="C207" s="57"/>
      <c r="D207" s="57"/>
      <c r="E207" s="68"/>
      <c r="F207" s="59"/>
      <c r="G207" s="59"/>
      <c r="H207" s="60"/>
      <c r="J207" s="61"/>
      <c r="K207" s="61"/>
      <c r="L207" s="61"/>
      <c r="M207" s="61"/>
    </row>
    <row r="208" spans="2:13" s="62" customFormat="1" ht="12.75" customHeight="1" x14ac:dyDescent="0.3">
      <c r="B208" s="63" t="s">
        <v>631</v>
      </c>
      <c r="C208" s="64"/>
      <c r="D208" s="64"/>
      <c r="E208" s="79"/>
      <c r="F208" s="66">
        <v>122295</v>
      </c>
      <c r="G208" s="66">
        <v>250600</v>
      </c>
      <c r="H208" s="67">
        <v>48.800877893056665</v>
      </c>
      <c r="J208" s="61"/>
      <c r="K208" s="61"/>
      <c r="L208" s="61"/>
      <c r="M208" s="61"/>
    </row>
    <row r="209" spans="2:13" s="5" customFormat="1" ht="12.75" customHeight="1" x14ac:dyDescent="0.3">
      <c r="B209" s="69"/>
      <c r="C209" s="70"/>
      <c r="D209" s="70"/>
      <c r="E209" s="80"/>
      <c r="F209" s="72"/>
      <c r="G209" s="72"/>
      <c r="H209" s="73"/>
      <c r="J209" s="61"/>
      <c r="K209" s="61"/>
      <c r="L209" s="61"/>
      <c r="M209" s="61"/>
    </row>
    <row r="210" spans="2:13" s="5" customFormat="1" ht="12.75" customHeight="1" x14ac:dyDescent="0.3">
      <c r="B210" s="74"/>
      <c r="C210" s="75"/>
      <c r="D210" s="75"/>
      <c r="E210" s="76"/>
      <c r="F210" s="77"/>
      <c r="G210" s="77"/>
      <c r="H210" s="78"/>
      <c r="J210" s="61"/>
      <c r="K210" s="61"/>
      <c r="L210" s="61"/>
      <c r="M210" s="61"/>
    </row>
    <row r="211" spans="2:13" s="62" customFormat="1" ht="15" customHeight="1" x14ac:dyDescent="0.3">
      <c r="B211" s="63" t="s">
        <v>643</v>
      </c>
      <c r="C211" s="64"/>
      <c r="D211" s="64"/>
      <c r="E211" s="79"/>
      <c r="F211" s="66">
        <v>49279</v>
      </c>
      <c r="G211" s="66">
        <v>189929</v>
      </c>
      <c r="H211" s="67">
        <v>25.946011404261593</v>
      </c>
      <c r="J211" s="61"/>
      <c r="K211" s="61"/>
      <c r="L211" s="61"/>
      <c r="M211" s="61"/>
    </row>
    <row r="212" spans="2:13" s="5" customFormat="1" ht="12.75" customHeight="1" x14ac:dyDescent="0.3">
      <c r="B212" s="56"/>
      <c r="C212" s="57"/>
      <c r="D212" s="57"/>
      <c r="E212" s="68"/>
      <c r="F212" s="59"/>
      <c r="G212" s="59"/>
      <c r="H212" s="60"/>
      <c r="J212" s="61"/>
      <c r="K212" s="61"/>
      <c r="L212" s="61"/>
      <c r="M212" s="61"/>
    </row>
    <row r="213" spans="2:13" s="5" customFormat="1" ht="12.75" customHeight="1" x14ac:dyDescent="0.3">
      <c r="B213" s="56" t="s">
        <v>447</v>
      </c>
      <c r="C213" s="57" t="s">
        <v>30</v>
      </c>
      <c r="D213" s="57" t="s">
        <v>31</v>
      </c>
      <c r="E213" s="68">
        <v>1983</v>
      </c>
      <c r="F213" s="59" t="s">
        <v>415</v>
      </c>
      <c r="G213" s="59">
        <v>9078</v>
      </c>
      <c r="H213" s="60" t="s">
        <v>415</v>
      </c>
      <c r="J213" s="61"/>
      <c r="K213" s="61"/>
      <c r="L213" s="61"/>
      <c r="M213" s="61"/>
    </row>
    <row r="214" spans="2:13" s="5" customFormat="1" ht="12.75" customHeight="1" x14ac:dyDescent="0.3">
      <c r="B214" s="56" t="s">
        <v>502</v>
      </c>
      <c r="C214" s="57" t="s">
        <v>32</v>
      </c>
      <c r="D214" s="57" t="s">
        <v>33</v>
      </c>
      <c r="E214" s="68">
        <v>1980</v>
      </c>
      <c r="F214" s="59" t="s">
        <v>415</v>
      </c>
      <c r="G214" s="59">
        <v>10780</v>
      </c>
      <c r="H214" s="60" t="s">
        <v>415</v>
      </c>
      <c r="J214" s="61"/>
      <c r="K214" s="61"/>
      <c r="L214" s="61"/>
      <c r="M214" s="61"/>
    </row>
    <row r="215" spans="2:13" s="5" customFormat="1" ht="12.75" customHeight="1" x14ac:dyDescent="0.3">
      <c r="B215" s="56" t="s">
        <v>522</v>
      </c>
      <c r="C215" s="57" t="s">
        <v>70</v>
      </c>
      <c r="D215" s="57" t="s">
        <v>71</v>
      </c>
      <c r="E215" s="68">
        <v>2001</v>
      </c>
      <c r="F215" s="59" t="s">
        <v>415</v>
      </c>
      <c r="G215" s="59">
        <v>12429</v>
      </c>
      <c r="H215" s="60" t="s">
        <v>415</v>
      </c>
      <c r="J215" s="61"/>
      <c r="K215" s="61"/>
      <c r="L215" s="61"/>
      <c r="M215" s="61"/>
    </row>
    <row r="216" spans="2:13" s="5" customFormat="1" ht="12.75" customHeight="1" x14ac:dyDescent="0.3">
      <c r="B216" s="56" t="s">
        <v>531</v>
      </c>
      <c r="C216" s="57" t="s">
        <v>89</v>
      </c>
      <c r="D216" s="57" t="s">
        <v>90</v>
      </c>
      <c r="E216" s="68">
        <v>1983</v>
      </c>
      <c r="F216" s="59">
        <v>2992</v>
      </c>
      <c r="G216" s="59">
        <v>12518</v>
      </c>
      <c r="H216" s="60">
        <v>23.901581722319861</v>
      </c>
      <c r="J216" s="61"/>
      <c r="K216" s="61"/>
      <c r="L216" s="61"/>
      <c r="M216" s="61"/>
    </row>
    <row r="217" spans="2:13" s="5" customFormat="1" ht="12.75" customHeight="1" x14ac:dyDescent="0.3">
      <c r="B217" s="56" t="s">
        <v>532</v>
      </c>
      <c r="C217" s="57" t="s">
        <v>91</v>
      </c>
      <c r="D217" s="57" t="s">
        <v>92</v>
      </c>
      <c r="E217" s="68">
        <v>1980</v>
      </c>
      <c r="F217" s="59">
        <v>3707</v>
      </c>
      <c r="G217" s="59">
        <v>15050</v>
      </c>
      <c r="H217" s="60">
        <v>24.631229235880397</v>
      </c>
      <c r="J217" s="61"/>
      <c r="K217" s="61"/>
      <c r="L217" s="61"/>
      <c r="M217" s="61"/>
    </row>
    <row r="218" spans="2:13" s="5" customFormat="1" ht="12.75" customHeight="1" x14ac:dyDescent="0.3">
      <c r="B218" s="56" t="s">
        <v>547</v>
      </c>
      <c r="C218" s="57" t="s">
        <v>119</v>
      </c>
      <c r="D218" s="57" t="s">
        <v>1923</v>
      </c>
      <c r="E218" s="68">
        <v>2002</v>
      </c>
      <c r="F218" s="59">
        <v>600</v>
      </c>
      <c r="G218" s="59">
        <v>3335</v>
      </c>
      <c r="H218" s="60">
        <v>17.991004497751124</v>
      </c>
      <c r="J218" s="61"/>
      <c r="K218" s="61"/>
      <c r="L218" s="61"/>
      <c r="M218" s="61"/>
    </row>
    <row r="219" spans="2:13" s="5" customFormat="1" ht="12.75" customHeight="1" x14ac:dyDescent="0.3">
      <c r="B219" s="56" t="s">
        <v>548</v>
      </c>
      <c r="C219" s="57" t="s">
        <v>120</v>
      </c>
      <c r="D219" s="57" t="s">
        <v>1930</v>
      </c>
      <c r="E219" s="68">
        <v>1981</v>
      </c>
      <c r="F219" s="59" t="s">
        <v>415</v>
      </c>
      <c r="G219" s="59">
        <v>19509</v>
      </c>
      <c r="H219" s="60" t="s">
        <v>415</v>
      </c>
      <c r="J219" s="61"/>
      <c r="K219" s="61"/>
      <c r="L219" s="61"/>
      <c r="M219" s="61"/>
    </row>
    <row r="220" spans="2:13" s="5" customFormat="1" ht="12.75" customHeight="1" x14ac:dyDescent="0.3">
      <c r="B220" s="56" t="s">
        <v>556</v>
      </c>
      <c r="C220" s="57" t="s">
        <v>137</v>
      </c>
      <c r="D220" s="57" t="s">
        <v>138</v>
      </c>
      <c r="E220" s="68">
        <v>2015</v>
      </c>
      <c r="F220" s="59" t="s">
        <v>415</v>
      </c>
      <c r="G220" s="59">
        <v>2758</v>
      </c>
      <c r="H220" s="60" t="s">
        <v>415</v>
      </c>
      <c r="J220" s="61"/>
      <c r="K220" s="61"/>
      <c r="L220" s="61"/>
      <c r="M220" s="61"/>
    </row>
    <row r="221" spans="2:13" s="5" customFormat="1" ht="12.75" customHeight="1" x14ac:dyDescent="0.3">
      <c r="B221" s="56" t="s">
        <v>500</v>
      </c>
      <c r="C221" s="57" t="s">
        <v>1688</v>
      </c>
      <c r="D221" s="57" t="s">
        <v>1689</v>
      </c>
      <c r="E221" s="68" t="s">
        <v>415</v>
      </c>
      <c r="F221" s="59" t="s">
        <v>415</v>
      </c>
      <c r="G221" s="59">
        <v>66611</v>
      </c>
      <c r="H221" s="60" t="s">
        <v>415</v>
      </c>
      <c r="J221" s="61"/>
      <c r="K221" s="61"/>
      <c r="L221" s="61"/>
      <c r="M221" s="61"/>
    </row>
    <row r="222" spans="2:13" s="5" customFormat="1" ht="12.75" customHeight="1" x14ac:dyDescent="0.3">
      <c r="B222" s="56" t="s">
        <v>500</v>
      </c>
      <c r="C222" s="57" t="s">
        <v>237</v>
      </c>
      <c r="D222" s="57" t="s">
        <v>238</v>
      </c>
      <c r="E222" s="68">
        <v>1980</v>
      </c>
      <c r="F222" s="59">
        <v>41980</v>
      </c>
      <c r="G222" s="59">
        <v>66611</v>
      </c>
      <c r="H222" s="60">
        <v>63.022623890948942</v>
      </c>
      <c r="J222" s="61"/>
      <c r="K222" s="61"/>
      <c r="L222" s="61"/>
      <c r="M222" s="61"/>
    </row>
    <row r="223" spans="2:13" s="5" customFormat="1" ht="12.75" customHeight="1" x14ac:dyDescent="0.3">
      <c r="B223" s="56" t="s">
        <v>605</v>
      </c>
      <c r="C223" s="57" t="s">
        <v>254</v>
      </c>
      <c r="D223" s="57" t="s">
        <v>1924</v>
      </c>
      <c r="E223" s="68">
        <v>1982</v>
      </c>
      <c r="F223" s="59" t="s">
        <v>415</v>
      </c>
      <c r="G223" s="59">
        <v>4662</v>
      </c>
      <c r="H223" s="60" t="s">
        <v>415</v>
      </c>
      <c r="J223" s="61"/>
      <c r="K223" s="61"/>
      <c r="L223" s="61"/>
      <c r="M223" s="61"/>
    </row>
    <row r="224" spans="2:13" s="5" customFormat="1" ht="12.75" customHeight="1" x14ac:dyDescent="0.3">
      <c r="B224" s="56" t="s">
        <v>626</v>
      </c>
      <c r="C224" s="57" t="s">
        <v>300</v>
      </c>
      <c r="D224" s="57" t="s">
        <v>301</v>
      </c>
      <c r="E224" s="68">
        <v>2001</v>
      </c>
      <c r="F224" s="59" t="s">
        <v>415</v>
      </c>
      <c r="G224" s="59">
        <v>2607</v>
      </c>
      <c r="H224" s="60" t="s">
        <v>415</v>
      </c>
      <c r="J224" s="61"/>
      <c r="K224" s="61"/>
      <c r="L224" s="61"/>
      <c r="M224" s="61"/>
    </row>
    <row r="225" spans="2:13" s="5" customFormat="1" ht="12.75" customHeight="1" x14ac:dyDescent="0.3">
      <c r="B225" s="56"/>
      <c r="C225" s="57"/>
      <c r="D225" s="57"/>
      <c r="E225" s="68"/>
      <c r="F225" s="59"/>
      <c r="G225" s="59"/>
      <c r="H225" s="60"/>
      <c r="J225" s="61"/>
      <c r="K225" s="61"/>
      <c r="L225" s="61"/>
      <c r="M225" s="61"/>
    </row>
    <row r="226" spans="2:13" s="62" customFormat="1" ht="12.75" customHeight="1" x14ac:dyDescent="0.3">
      <c r="B226" s="63" t="s">
        <v>631</v>
      </c>
      <c r="C226" s="64"/>
      <c r="D226" s="64"/>
      <c r="E226" s="79"/>
      <c r="F226" s="66">
        <v>49279</v>
      </c>
      <c r="G226" s="66">
        <v>159337</v>
      </c>
      <c r="H226" s="67">
        <v>30.927530956400584</v>
      </c>
      <c r="J226" s="61"/>
      <c r="K226" s="61"/>
      <c r="L226" s="61"/>
      <c r="M226" s="61"/>
    </row>
    <row r="227" spans="2:13" s="5" customFormat="1" ht="12.75" customHeight="1" x14ac:dyDescent="0.3">
      <c r="B227" s="69"/>
      <c r="C227" s="70"/>
      <c r="D227" s="70"/>
      <c r="E227" s="80"/>
      <c r="F227" s="72"/>
      <c r="G227" s="72"/>
      <c r="H227" s="73"/>
      <c r="J227" s="61"/>
      <c r="K227" s="61"/>
      <c r="L227" s="61"/>
      <c r="M227" s="61"/>
    </row>
    <row r="228" spans="2:13" s="5" customFormat="1" ht="12.75" customHeight="1" x14ac:dyDescent="0.3">
      <c r="B228" s="74"/>
      <c r="C228" s="75"/>
      <c r="D228" s="75"/>
      <c r="E228" s="76"/>
      <c r="F228" s="77"/>
      <c r="G228" s="77"/>
      <c r="H228" s="78"/>
      <c r="J228" s="61"/>
      <c r="K228" s="61"/>
      <c r="L228" s="61"/>
      <c r="M228" s="61"/>
    </row>
    <row r="229" spans="2:13" s="62" customFormat="1" ht="12.75" customHeight="1" x14ac:dyDescent="0.3">
      <c r="B229" s="63" t="s">
        <v>644</v>
      </c>
      <c r="C229" s="64"/>
      <c r="D229" s="64"/>
      <c r="E229" s="79"/>
      <c r="F229" s="66">
        <v>64931</v>
      </c>
      <c r="G229" s="66">
        <v>178749</v>
      </c>
      <c r="H229" s="67">
        <v>36.325238183150674</v>
      </c>
      <c r="J229" s="61"/>
      <c r="K229" s="61"/>
      <c r="L229" s="61"/>
      <c r="M229" s="61"/>
    </row>
    <row r="230" spans="2:13" s="5" customFormat="1" ht="12.75" customHeight="1" x14ac:dyDescent="0.3">
      <c r="B230" s="56"/>
      <c r="C230" s="57"/>
      <c r="D230" s="57"/>
      <c r="E230" s="68"/>
      <c r="F230" s="59"/>
      <c r="G230" s="59"/>
      <c r="H230" s="60"/>
      <c r="J230" s="61"/>
      <c r="K230" s="61"/>
      <c r="L230" s="61"/>
      <c r="M230" s="61"/>
    </row>
    <row r="231" spans="2:13" s="5" customFormat="1" ht="12.75" customHeight="1" x14ac:dyDescent="0.3">
      <c r="B231" s="56" t="s">
        <v>580</v>
      </c>
      <c r="C231" s="57" t="s">
        <v>193</v>
      </c>
      <c r="D231" s="57" t="s">
        <v>194</v>
      </c>
      <c r="E231" s="68">
        <v>2008</v>
      </c>
      <c r="F231" s="59" t="s">
        <v>415</v>
      </c>
      <c r="G231" s="59">
        <v>6121</v>
      </c>
      <c r="H231" s="60" t="s">
        <v>415</v>
      </c>
      <c r="J231" s="61"/>
      <c r="K231" s="61"/>
      <c r="L231" s="61"/>
      <c r="M231" s="61"/>
    </row>
    <row r="232" spans="2:13" s="5" customFormat="1" ht="12.75" customHeight="1" x14ac:dyDescent="0.3">
      <c r="B232" s="56" t="s">
        <v>554</v>
      </c>
      <c r="C232" s="57" t="s">
        <v>133</v>
      </c>
      <c r="D232" s="57" t="s">
        <v>134</v>
      </c>
      <c r="E232" s="68">
        <v>1999</v>
      </c>
      <c r="F232" s="59" t="s">
        <v>415</v>
      </c>
      <c r="G232" s="59">
        <v>7656</v>
      </c>
      <c r="H232" s="60" t="s">
        <v>415</v>
      </c>
      <c r="J232" s="61"/>
      <c r="K232" s="61"/>
      <c r="L232" s="61"/>
      <c r="M232" s="61"/>
    </row>
    <row r="233" spans="2:13" s="5" customFormat="1" ht="12.75" customHeight="1" x14ac:dyDescent="0.3">
      <c r="B233" s="56" t="s">
        <v>520</v>
      </c>
      <c r="C233" s="57" t="s">
        <v>64</v>
      </c>
      <c r="D233" s="57" t="s">
        <v>65</v>
      </c>
      <c r="E233" s="68">
        <v>1973</v>
      </c>
      <c r="F233" s="59">
        <v>11531</v>
      </c>
      <c r="G233" s="59">
        <v>19576</v>
      </c>
      <c r="H233" s="60">
        <v>58.903759705762155</v>
      </c>
      <c r="J233" s="61"/>
      <c r="K233" s="61"/>
      <c r="L233" s="61"/>
      <c r="M233" s="61"/>
    </row>
    <row r="234" spans="2:13" s="5" customFormat="1" ht="12.75" customHeight="1" x14ac:dyDescent="0.3">
      <c r="B234" s="56" t="s">
        <v>572</v>
      </c>
      <c r="C234" s="57" t="s">
        <v>174</v>
      </c>
      <c r="D234" s="57" t="s">
        <v>175</v>
      </c>
      <c r="E234" s="68">
        <v>2007</v>
      </c>
      <c r="F234" s="59" t="s">
        <v>415</v>
      </c>
      <c r="G234" s="59">
        <v>7439</v>
      </c>
      <c r="H234" s="60" t="s">
        <v>415</v>
      </c>
      <c r="J234" s="61"/>
      <c r="K234" s="61"/>
      <c r="L234" s="61"/>
      <c r="M234" s="61"/>
    </row>
    <row r="235" spans="2:13" s="5" customFormat="1" ht="12.75" customHeight="1" x14ac:dyDescent="0.3">
      <c r="B235" s="56" t="s">
        <v>612</v>
      </c>
      <c r="C235" s="57" t="s">
        <v>271</v>
      </c>
      <c r="D235" s="57" t="s">
        <v>272</v>
      </c>
      <c r="E235" s="68">
        <v>1963</v>
      </c>
      <c r="F235" s="59">
        <v>53400</v>
      </c>
      <c r="G235" s="59">
        <v>70361</v>
      </c>
      <c r="H235" s="60">
        <v>75.894316453717252</v>
      </c>
      <c r="J235" s="61"/>
      <c r="K235" s="61"/>
      <c r="L235" s="61"/>
      <c r="M235" s="61"/>
    </row>
    <row r="236" spans="2:13" s="5" customFormat="1" ht="12.75" customHeight="1" x14ac:dyDescent="0.3">
      <c r="B236" s="56"/>
      <c r="C236" s="57"/>
      <c r="D236" s="57"/>
      <c r="E236" s="68"/>
      <c r="F236" s="59"/>
      <c r="G236" s="59"/>
      <c r="H236" s="60"/>
      <c r="J236" s="61"/>
      <c r="K236" s="61"/>
      <c r="L236" s="61"/>
      <c r="M236" s="61"/>
    </row>
    <row r="237" spans="2:13" s="62" customFormat="1" ht="12.75" customHeight="1" x14ac:dyDescent="0.3">
      <c r="B237" s="63" t="s">
        <v>631</v>
      </c>
      <c r="C237" s="64"/>
      <c r="D237" s="64"/>
      <c r="E237" s="79"/>
      <c r="F237" s="66">
        <v>64931</v>
      </c>
      <c r="G237" s="66">
        <v>111153</v>
      </c>
      <c r="H237" s="67">
        <v>58.415877214290212</v>
      </c>
      <c r="J237" s="61"/>
      <c r="K237" s="61"/>
      <c r="L237" s="61"/>
      <c r="M237" s="61"/>
    </row>
    <row r="238" spans="2:13" s="5" customFormat="1" ht="12.75" customHeight="1" x14ac:dyDescent="0.3">
      <c r="B238" s="69"/>
      <c r="C238" s="70"/>
      <c r="D238" s="70"/>
      <c r="E238" s="80"/>
      <c r="F238" s="72"/>
      <c r="G238" s="72"/>
      <c r="H238" s="73"/>
      <c r="J238" s="61"/>
      <c r="K238" s="61"/>
      <c r="L238" s="61"/>
      <c r="M238" s="61"/>
    </row>
    <row r="239" spans="2:13" s="5" customFormat="1" ht="12.75" customHeight="1" x14ac:dyDescent="0.3">
      <c r="B239" s="74"/>
      <c r="C239" s="75"/>
      <c r="D239" s="75"/>
      <c r="E239" s="76"/>
      <c r="F239" s="77"/>
      <c r="G239" s="77"/>
      <c r="H239" s="78"/>
      <c r="J239" s="61"/>
      <c r="K239" s="61"/>
      <c r="L239" s="61"/>
      <c r="M239" s="61"/>
    </row>
    <row r="240" spans="2:13" s="62" customFormat="1" ht="12.75" customHeight="1" x14ac:dyDescent="0.3">
      <c r="B240" s="63" t="s">
        <v>645</v>
      </c>
      <c r="C240" s="64"/>
      <c r="D240" s="64"/>
      <c r="E240" s="79"/>
      <c r="F240" s="66">
        <v>33752</v>
      </c>
      <c r="G240" s="66">
        <v>67723</v>
      </c>
      <c r="H240" s="67">
        <v>49.838311947196672</v>
      </c>
      <c r="J240" s="61"/>
      <c r="K240" s="61"/>
      <c r="L240" s="61"/>
      <c r="M240" s="61"/>
    </row>
    <row r="241" spans="2:13" s="5" customFormat="1" ht="12.75" customHeight="1" x14ac:dyDescent="0.3">
      <c r="B241" s="56"/>
      <c r="C241" s="57"/>
      <c r="D241" s="57"/>
      <c r="E241" s="68"/>
      <c r="F241" s="59"/>
      <c r="G241" s="59"/>
      <c r="H241" s="60"/>
      <c r="J241" s="61"/>
      <c r="K241" s="61"/>
      <c r="L241" s="61"/>
      <c r="M241" s="61"/>
    </row>
    <row r="242" spans="2:13" s="5" customFormat="1" ht="12.75" customHeight="1" x14ac:dyDescent="0.3">
      <c r="B242" s="56" t="s">
        <v>529</v>
      </c>
      <c r="C242" s="57" t="s">
        <v>85</v>
      </c>
      <c r="D242" s="57" t="s">
        <v>86</v>
      </c>
      <c r="E242" s="68">
        <v>1978</v>
      </c>
      <c r="F242" s="59" t="s">
        <v>415</v>
      </c>
      <c r="G242" s="59">
        <v>5264</v>
      </c>
      <c r="H242" s="60" t="s">
        <v>415</v>
      </c>
      <c r="J242" s="61"/>
      <c r="K242" s="61"/>
      <c r="L242" s="61"/>
      <c r="M242" s="61"/>
    </row>
    <row r="243" spans="2:13" s="5" customFormat="1" ht="12.75" customHeight="1" x14ac:dyDescent="0.3">
      <c r="B243" s="56" t="s">
        <v>542</v>
      </c>
      <c r="C243" s="57" t="s">
        <v>111</v>
      </c>
      <c r="D243" s="57" t="s">
        <v>112</v>
      </c>
      <c r="E243" s="68">
        <v>1976</v>
      </c>
      <c r="F243" s="59">
        <v>33200</v>
      </c>
      <c r="G243" s="59">
        <v>48367</v>
      </c>
      <c r="H243" s="60">
        <v>68.641842578617656</v>
      </c>
      <c r="J243" s="61"/>
      <c r="K243" s="61"/>
      <c r="L243" s="61"/>
      <c r="M243" s="61"/>
    </row>
    <row r="244" spans="2:13" s="5" customFormat="1" ht="12.75" customHeight="1" x14ac:dyDescent="0.3">
      <c r="B244" s="56" t="s">
        <v>606</v>
      </c>
      <c r="C244" s="57" t="s">
        <v>255</v>
      </c>
      <c r="D244" s="57" t="s">
        <v>256</v>
      </c>
      <c r="E244" s="68">
        <v>1978</v>
      </c>
      <c r="F244" s="59" t="s">
        <v>415</v>
      </c>
      <c r="G244" s="59">
        <v>2799</v>
      </c>
      <c r="H244" s="60" t="s">
        <v>415</v>
      </c>
      <c r="J244" s="61"/>
      <c r="K244" s="61"/>
      <c r="L244" s="61"/>
      <c r="M244" s="61"/>
    </row>
    <row r="245" spans="2:13" s="5" customFormat="1" ht="12.75" customHeight="1" x14ac:dyDescent="0.3">
      <c r="B245" s="56" t="s">
        <v>624</v>
      </c>
      <c r="C245" s="57" t="s">
        <v>296</v>
      </c>
      <c r="D245" s="57" t="s">
        <v>297</v>
      </c>
      <c r="E245" s="68">
        <v>2008</v>
      </c>
      <c r="F245" s="59">
        <v>552</v>
      </c>
      <c r="G245" s="59">
        <v>2931</v>
      </c>
      <c r="H245" s="60">
        <v>18.833162743091094</v>
      </c>
      <c r="J245" s="61"/>
      <c r="K245" s="61"/>
      <c r="L245" s="61"/>
      <c r="M245" s="61"/>
    </row>
    <row r="246" spans="2:13" s="5" customFormat="1" ht="12.75" customHeight="1" x14ac:dyDescent="0.3">
      <c r="B246" s="56"/>
      <c r="C246" s="57"/>
      <c r="D246" s="57"/>
      <c r="E246" s="68"/>
      <c r="F246" s="59"/>
      <c r="G246" s="59"/>
      <c r="H246" s="60"/>
      <c r="J246" s="61"/>
      <c r="K246" s="61"/>
      <c r="L246" s="61"/>
      <c r="M246" s="61"/>
    </row>
    <row r="247" spans="2:13" s="62" customFormat="1" ht="12.75" customHeight="1" x14ac:dyDescent="0.3">
      <c r="B247" s="63" t="s">
        <v>631</v>
      </c>
      <c r="C247" s="64"/>
      <c r="D247" s="64"/>
      <c r="E247" s="79"/>
      <c r="F247" s="66">
        <v>33752</v>
      </c>
      <c r="G247" s="66">
        <v>59361</v>
      </c>
      <c r="H247" s="67">
        <v>56.858880409696603</v>
      </c>
      <c r="J247" s="61"/>
      <c r="K247" s="61"/>
      <c r="L247" s="61"/>
      <c r="M247" s="61"/>
    </row>
    <row r="248" spans="2:13" s="5" customFormat="1" ht="12.75" customHeight="1" x14ac:dyDescent="0.3">
      <c r="B248" s="69"/>
      <c r="C248" s="70"/>
      <c r="D248" s="70"/>
      <c r="E248" s="80"/>
      <c r="F248" s="72"/>
      <c r="G248" s="72"/>
      <c r="H248" s="73"/>
      <c r="J248" s="61"/>
      <c r="K248" s="61"/>
      <c r="L248" s="61"/>
      <c r="M248" s="61"/>
    </row>
    <row r="249" spans="2:13" s="5" customFormat="1" ht="12.75" customHeight="1" x14ac:dyDescent="0.3">
      <c r="B249" s="74"/>
      <c r="C249" s="75"/>
      <c r="D249" s="75"/>
      <c r="E249" s="76"/>
      <c r="F249" s="77"/>
      <c r="G249" s="77"/>
      <c r="H249" s="78"/>
      <c r="J249" s="61"/>
      <c r="K249" s="61"/>
      <c r="L249" s="61"/>
      <c r="M249" s="61"/>
    </row>
    <row r="250" spans="2:13" s="62" customFormat="1" ht="12.75" customHeight="1" x14ac:dyDescent="0.3">
      <c r="B250" s="63" t="s">
        <v>646</v>
      </c>
      <c r="C250" s="64"/>
      <c r="D250" s="64"/>
      <c r="E250" s="79"/>
      <c r="F250" s="66">
        <v>207422</v>
      </c>
      <c r="G250" s="66">
        <v>418331</v>
      </c>
      <c r="H250" s="67">
        <v>49.583224766990732</v>
      </c>
      <c r="J250" s="61"/>
      <c r="K250" s="61"/>
      <c r="L250" s="61"/>
      <c r="M250" s="61"/>
    </row>
    <row r="251" spans="2:13" s="5" customFormat="1" ht="12.75" customHeight="1" x14ac:dyDescent="0.3">
      <c r="B251" s="56"/>
      <c r="C251" s="57"/>
      <c r="D251" s="57"/>
      <c r="E251" s="68"/>
      <c r="F251" s="59"/>
      <c r="G251" s="59"/>
      <c r="H251" s="60"/>
      <c r="J251" s="61"/>
      <c r="K251" s="61"/>
      <c r="L251" s="61"/>
      <c r="M251" s="61"/>
    </row>
    <row r="252" spans="2:13" s="5" customFormat="1" ht="12.75" customHeight="1" x14ac:dyDescent="0.3">
      <c r="B252" s="56" t="s">
        <v>450</v>
      </c>
      <c r="C252" s="57" t="s">
        <v>62</v>
      </c>
      <c r="D252" s="57" t="s">
        <v>63</v>
      </c>
      <c r="E252" s="68">
        <v>1999</v>
      </c>
      <c r="F252" s="59">
        <v>193</v>
      </c>
      <c r="G252" s="59">
        <v>2410</v>
      </c>
      <c r="H252" s="60">
        <v>8.008298755186722</v>
      </c>
      <c r="J252" s="61"/>
      <c r="K252" s="61"/>
      <c r="L252" s="61"/>
      <c r="M252" s="61"/>
    </row>
    <row r="253" spans="2:13" s="5" customFormat="1" ht="12.75" customHeight="1" x14ac:dyDescent="0.3">
      <c r="B253" s="56" t="s">
        <v>449</v>
      </c>
      <c r="C253" s="57" t="s">
        <v>55</v>
      </c>
      <c r="D253" s="57" t="s">
        <v>56</v>
      </c>
      <c r="E253" s="68">
        <v>1979</v>
      </c>
      <c r="F253" s="59" t="s">
        <v>415</v>
      </c>
      <c r="G253" s="59">
        <v>6492</v>
      </c>
      <c r="H253" s="60" t="s">
        <v>415</v>
      </c>
      <c r="J253" s="61"/>
      <c r="K253" s="61"/>
      <c r="L253" s="61"/>
      <c r="M253" s="61"/>
    </row>
    <row r="254" spans="2:13" s="5" customFormat="1" ht="12.75" customHeight="1" x14ac:dyDescent="0.3">
      <c r="B254" s="56" t="s">
        <v>1012</v>
      </c>
      <c r="C254" s="57" t="s">
        <v>983</v>
      </c>
      <c r="D254" s="57" t="s">
        <v>984</v>
      </c>
      <c r="E254" s="68">
        <v>1982</v>
      </c>
      <c r="F254" s="59" t="s">
        <v>415</v>
      </c>
      <c r="G254" s="59">
        <v>9806</v>
      </c>
      <c r="H254" s="60" t="s">
        <v>415</v>
      </c>
      <c r="J254" s="61"/>
      <c r="K254" s="61"/>
      <c r="L254" s="61"/>
      <c r="M254" s="61"/>
    </row>
    <row r="255" spans="2:13" s="5" customFormat="1" ht="12.75" customHeight="1" x14ac:dyDescent="0.3">
      <c r="B255" s="56" t="s">
        <v>527</v>
      </c>
      <c r="C255" s="57" t="s">
        <v>81</v>
      </c>
      <c r="D255" s="57" t="s">
        <v>82</v>
      </c>
      <c r="E255" s="68">
        <v>1975</v>
      </c>
      <c r="F255" s="59" t="s">
        <v>415</v>
      </c>
      <c r="G255" s="59">
        <v>12271</v>
      </c>
      <c r="H255" s="60" t="s">
        <v>415</v>
      </c>
      <c r="J255" s="61"/>
      <c r="K255" s="61"/>
      <c r="L255" s="61"/>
      <c r="M255" s="61"/>
    </row>
    <row r="256" spans="2:13" s="5" customFormat="1" ht="12.75" customHeight="1" x14ac:dyDescent="0.3">
      <c r="B256" s="56" t="s">
        <v>1774</v>
      </c>
      <c r="C256" s="57" t="s">
        <v>1675</v>
      </c>
      <c r="D256" s="57" t="s">
        <v>1676</v>
      </c>
      <c r="E256" s="68">
        <v>1979</v>
      </c>
      <c r="F256" s="59" t="s">
        <v>415</v>
      </c>
      <c r="G256" s="59">
        <v>19657</v>
      </c>
      <c r="H256" s="60" t="s">
        <v>415</v>
      </c>
      <c r="J256" s="61"/>
      <c r="K256" s="61"/>
      <c r="L256" s="61"/>
      <c r="M256" s="61"/>
    </row>
    <row r="257" spans="2:13" s="5" customFormat="1" ht="12.75" customHeight="1" x14ac:dyDescent="0.3">
      <c r="B257" s="56" t="s">
        <v>549</v>
      </c>
      <c r="C257" s="57" t="s">
        <v>121</v>
      </c>
      <c r="D257" s="57" t="s">
        <v>122</v>
      </c>
      <c r="E257" s="68">
        <v>1977</v>
      </c>
      <c r="F257" s="59">
        <v>11395</v>
      </c>
      <c r="G257" s="59">
        <v>14876</v>
      </c>
      <c r="H257" s="60">
        <v>76.599892444205437</v>
      </c>
      <c r="J257" s="61"/>
      <c r="K257" s="61"/>
      <c r="L257" s="61"/>
      <c r="M257" s="61"/>
    </row>
    <row r="258" spans="2:13" s="5" customFormat="1" ht="12.75" customHeight="1" x14ac:dyDescent="0.3">
      <c r="B258" s="56" t="s">
        <v>549</v>
      </c>
      <c r="C258" s="57" t="s">
        <v>2072</v>
      </c>
      <c r="D258" s="57" t="s">
        <v>2073</v>
      </c>
      <c r="E258" s="68" t="s">
        <v>415</v>
      </c>
      <c r="F258" s="59" t="s">
        <v>415</v>
      </c>
      <c r="G258" s="59">
        <v>14876</v>
      </c>
      <c r="H258" s="60" t="s">
        <v>415</v>
      </c>
      <c r="J258" s="61"/>
      <c r="K258" s="61"/>
      <c r="L258" s="61"/>
      <c r="M258" s="61"/>
    </row>
    <row r="259" spans="2:13" s="5" customFormat="1" ht="12.75" customHeight="1" x14ac:dyDescent="0.3">
      <c r="B259" s="56" t="s">
        <v>510</v>
      </c>
      <c r="C259" s="57" t="s">
        <v>43</v>
      </c>
      <c r="D259" s="57" t="s">
        <v>976</v>
      </c>
      <c r="E259" s="68">
        <v>1980</v>
      </c>
      <c r="F259" s="59" t="s">
        <v>415</v>
      </c>
      <c r="G259" s="59">
        <v>2373</v>
      </c>
      <c r="H259" s="60" t="s">
        <v>415</v>
      </c>
      <c r="J259" s="61"/>
      <c r="K259" s="61"/>
      <c r="L259" s="61"/>
      <c r="M259" s="61"/>
    </row>
    <row r="260" spans="2:13" s="5" customFormat="1" ht="12.75" customHeight="1" x14ac:dyDescent="0.3">
      <c r="B260" s="56" t="s">
        <v>1775</v>
      </c>
      <c r="C260" s="57" t="s">
        <v>1735</v>
      </c>
      <c r="D260" s="57" t="s">
        <v>1736</v>
      </c>
      <c r="E260" s="68">
        <v>1990</v>
      </c>
      <c r="F260" s="59" t="s">
        <v>415</v>
      </c>
      <c r="G260" s="59">
        <v>10190</v>
      </c>
      <c r="H260" s="60" t="s">
        <v>415</v>
      </c>
      <c r="J260" s="61"/>
      <c r="K260" s="61"/>
      <c r="L260" s="61"/>
      <c r="M260" s="61"/>
    </row>
    <row r="261" spans="2:13" s="5" customFormat="1" ht="12.75" customHeight="1" x14ac:dyDescent="0.3">
      <c r="B261" s="56" t="s">
        <v>1776</v>
      </c>
      <c r="C261" s="57" t="s">
        <v>1737</v>
      </c>
      <c r="D261" s="57" t="s">
        <v>1738</v>
      </c>
      <c r="E261" s="68">
        <v>1989</v>
      </c>
      <c r="F261" s="59" t="s">
        <v>415</v>
      </c>
      <c r="G261" s="59">
        <v>2008</v>
      </c>
      <c r="H261" s="60" t="s">
        <v>415</v>
      </c>
      <c r="J261" s="61"/>
      <c r="K261" s="61"/>
      <c r="L261" s="61"/>
      <c r="M261" s="61"/>
    </row>
    <row r="262" spans="2:13" s="5" customFormat="1" ht="12.75" customHeight="1" x14ac:dyDescent="0.3">
      <c r="B262" s="56" t="s">
        <v>1777</v>
      </c>
      <c r="C262" s="57" t="s">
        <v>1739</v>
      </c>
      <c r="D262" s="57" t="s">
        <v>1740</v>
      </c>
      <c r="E262" s="68">
        <v>1982</v>
      </c>
      <c r="F262" s="59" t="s">
        <v>415</v>
      </c>
      <c r="G262" s="59">
        <v>8749</v>
      </c>
      <c r="H262" s="60" t="s">
        <v>415</v>
      </c>
      <c r="J262" s="61"/>
      <c r="K262" s="61"/>
      <c r="L262" s="61"/>
      <c r="M262" s="61"/>
    </row>
    <row r="263" spans="2:13" s="5" customFormat="1" ht="12.75" customHeight="1" x14ac:dyDescent="0.3">
      <c r="B263" s="56" t="s">
        <v>568</v>
      </c>
      <c r="C263" s="57" t="s">
        <v>167</v>
      </c>
      <c r="D263" s="57" t="s">
        <v>168</v>
      </c>
      <c r="E263" s="68">
        <v>1978</v>
      </c>
      <c r="F263" s="59">
        <v>3614</v>
      </c>
      <c r="G263" s="59">
        <v>10378</v>
      </c>
      <c r="H263" s="60">
        <v>34.823665446136054</v>
      </c>
      <c r="J263" s="61"/>
      <c r="K263" s="61"/>
      <c r="L263" s="61"/>
      <c r="M263" s="61"/>
    </row>
    <row r="264" spans="2:13" s="5" customFormat="1" ht="12.75" customHeight="1" x14ac:dyDescent="0.3">
      <c r="B264" s="56" t="s">
        <v>511</v>
      </c>
      <c r="C264" s="57" t="s">
        <v>44</v>
      </c>
      <c r="D264" s="57" t="s">
        <v>977</v>
      </c>
      <c r="E264" s="68">
        <v>1976</v>
      </c>
      <c r="F264" s="59">
        <v>4500</v>
      </c>
      <c r="G264" s="59">
        <v>6912</v>
      </c>
      <c r="H264" s="60">
        <v>65.104166666666671</v>
      </c>
      <c r="J264" s="61"/>
      <c r="K264" s="61"/>
      <c r="L264" s="61"/>
      <c r="M264" s="61"/>
    </row>
    <row r="265" spans="2:13" s="5" customFormat="1" ht="12.75" customHeight="1" x14ac:dyDescent="0.3">
      <c r="B265" s="56" t="s">
        <v>574</v>
      </c>
      <c r="C265" s="57" t="s">
        <v>180</v>
      </c>
      <c r="D265" s="57" t="s">
        <v>181</v>
      </c>
      <c r="E265" s="68">
        <v>1969</v>
      </c>
      <c r="F265" s="59">
        <v>156800</v>
      </c>
      <c r="G265" s="59">
        <v>216152</v>
      </c>
      <c r="H265" s="60">
        <v>72.541544838817131</v>
      </c>
      <c r="J265" s="61"/>
      <c r="K265" s="61"/>
      <c r="L265" s="61"/>
      <c r="M265" s="61"/>
    </row>
    <row r="266" spans="2:13" s="5" customFormat="1" ht="12.75" customHeight="1" x14ac:dyDescent="0.3">
      <c r="B266" s="56" t="s">
        <v>582</v>
      </c>
      <c r="C266" s="57" t="s">
        <v>199</v>
      </c>
      <c r="D266" s="57" t="s">
        <v>200</v>
      </c>
      <c r="E266" s="68">
        <v>1974</v>
      </c>
      <c r="F266" s="59">
        <v>20250</v>
      </c>
      <c r="G266" s="59">
        <v>23571</v>
      </c>
      <c r="H266" s="60">
        <v>85.910652920962193</v>
      </c>
      <c r="J266" s="61"/>
      <c r="K266" s="61"/>
      <c r="L266" s="61"/>
      <c r="M266" s="61"/>
    </row>
    <row r="267" spans="2:13" s="5" customFormat="1" ht="12.75" customHeight="1" x14ac:dyDescent="0.3">
      <c r="B267" s="56" t="s">
        <v>567</v>
      </c>
      <c r="C267" s="57" t="s">
        <v>2076</v>
      </c>
      <c r="D267" s="57" t="s">
        <v>2077</v>
      </c>
      <c r="E267" s="68">
        <v>1991</v>
      </c>
      <c r="F267" s="59" t="s">
        <v>415</v>
      </c>
      <c r="G267" s="59">
        <v>4603</v>
      </c>
      <c r="H267" s="60" t="s">
        <v>415</v>
      </c>
      <c r="J267" s="61"/>
      <c r="K267" s="61"/>
      <c r="L267" s="61"/>
      <c r="M267" s="61"/>
    </row>
    <row r="268" spans="2:13" s="5" customFormat="1" ht="12.75" customHeight="1" x14ac:dyDescent="0.3">
      <c r="B268" s="56" t="s">
        <v>1778</v>
      </c>
      <c r="C268" s="57" t="s">
        <v>1741</v>
      </c>
      <c r="D268" s="57" t="s">
        <v>1742</v>
      </c>
      <c r="E268" s="68">
        <v>1984</v>
      </c>
      <c r="F268" s="59" t="s">
        <v>415</v>
      </c>
      <c r="G268" s="59">
        <v>6501</v>
      </c>
      <c r="H268" s="60" t="s">
        <v>415</v>
      </c>
      <c r="J268" s="61"/>
      <c r="K268" s="61"/>
      <c r="L268" s="61"/>
      <c r="M268" s="61"/>
    </row>
    <row r="269" spans="2:13" s="5" customFormat="1" ht="12.75" customHeight="1" x14ac:dyDescent="0.3">
      <c r="B269" s="56" t="s">
        <v>1013</v>
      </c>
      <c r="C269" s="57" t="s">
        <v>995</v>
      </c>
      <c r="D269" s="57" t="s">
        <v>996</v>
      </c>
      <c r="E269" s="68">
        <v>1984</v>
      </c>
      <c r="F269" s="59" t="s">
        <v>415</v>
      </c>
      <c r="G269" s="59">
        <v>2466</v>
      </c>
      <c r="H269" s="60" t="s">
        <v>415</v>
      </c>
      <c r="J269" s="61"/>
      <c r="K269" s="61"/>
      <c r="L269" s="61"/>
      <c r="M269" s="61"/>
    </row>
    <row r="270" spans="2:13" s="5" customFormat="1" ht="12.75" customHeight="1" x14ac:dyDescent="0.3">
      <c r="B270" s="56" t="s">
        <v>451</v>
      </c>
      <c r="C270" s="57" t="s">
        <v>66</v>
      </c>
      <c r="D270" s="57" t="s">
        <v>67</v>
      </c>
      <c r="E270" s="68">
        <v>1977</v>
      </c>
      <c r="F270" s="59">
        <v>10670</v>
      </c>
      <c r="G270" s="59">
        <v>15406</v>
      </c>
      <c r="H270" s="60">
        <v>69.258730364792939</v>
      </c>
      <c r="J270" s="61"/>
      <c r="K270" s="61"/>
      <c r="L270" s="61"/>
      <c r="M270" s="61"/>
    </row>
    <row r="271" spans="2:13" s="5" customFormat="1" ht="12.75" customHeight="1" x14ac:dyDescent="0.3">
      <c r="B271" s="56"/>
      <c r="C271" s="57"/>
      <c r="D271" s="57"/>
      <c r="E271" s="68"/>
      <c r="F271" s="59"/>
      <c r="G271" s="59"/>
      <c r="H271" s="60"/>
      <c r="J271" s="61"/>
      <c r="K271" s="61"/>
      <c r="L271" s="61"/>
      <c r="M271" s="61"/>
    </row>
    <row r="272" spans="2:13" s="62" customFormat="1" ht="12.75" customHeight="1" x14ac:dyDescent="0.3">
      <c r="B272" s="63" t="s">
        <v>631</v>
      </c>
      <c r="C272" s="64"/>
      <c r="D272" s="64"/>
      <c r="E272" s="79"/>
      <c r="F272" s="66">
        <v>207422</v>
      </c>
      <c r="G272" s="66">
        <v>374821</v>
      </c>
      <c r="H272" s="67">
        <v>55.338948458063982</v>
      </c>
      <c r="J272" s="61"/>
      <c r="K272" s="61"/>
      <c r="L272" s="61"/>
      <c r="M272" s="61"/>
    </row>
    <row r="273" spans="2:13" s="5" customFormat="1" ht="12.75" customHeight="1" x14ac:dyDescent="0.3">
      <c r="B273" s="69"/>
      <c r="C273" s="70"/>
      <c r="D273" s="70"/>
      <c r="E273" s="80"/>
      <c r="F273" s="72"/>
      <c r="G273" s="72"/>
      <c r="H273" s="73"/>
      <c r="J273" s="61"/>
      <c r="K273" s="61"/>
      <c r="L273" s="61"/>
      <c r="M273" s="61"/>
    </row>
    <row r="274" spans="2:13" s="5" customFormat="1" ht="12.75" customHeight="1" x14ac:dyDescent="0.3">
      <c r="B274" s="74"/>
      <c r="C274" s="75"/>
      <c r="D274" s="75"/>
      <c r="E274" s="76"/>
      <c r="F274" s="77"/>
      <c r="G274" s="77"/>
      <c r="H274" s="78"/>
      <c r="J274" s="61"/>
      <c r="K274" s="61"/>
      <c r="L274" s="61"/>
      <c r="M274" s="61"/>
    </row>
    <row r="275" spans="2:13" s="62" customFormat="1" ht="12.75" customHeight="1" x14ac:dyDescent="0.3">
      <c r="B275" s="63" t="s">
        <v>647</v>
      </c>
      <c r="C275" s="64"/>
      <c r="D275" s="64"/>
      <c r="E275" s="79"/>
      <c r="F275" s="66">
        <v>25250</v>
      </c>
      <c r="G275" s="66">
        <v>69639</v>
      </c>
      <c r="H275" s="67">
        <v>36.258418414968624</v>
      </c>
      <c r="J275" s="61"/>
      <c r="K275" s="61"/>
      <c r="L275" s="61"/>
      <c r="M275" s="61"/>
    </row>
    <row r="276" spans="2:13" s="5" customFormat="1" ht="12.75" customHeight="1" x14ac:dyDescent="0.3">
      <c r="B276" s="56"/>
      <c r="C276" s="57"/>
      <c r="D276" s="57"/>
      <c r="E276" s="68"/>
      <c r="F276" s="59"/>
      <c r="G276" s="59"/>
      <c r="H276" s="60"/>
      <c r="J276" s="61"/>
      <c r="K276" s="61"/>
      <c r="L276" s="61"/>
      <c r="M276" s="61"/>
    </row>
    <row r="277" spans="2:13" s="5" customFormat="1" ht="12.75" customHeight="1" x14ac:dyDescent="0.3">
      <c r="B277" s="56" t="s">
        <v>566</v>
      </c>
      <c r="C277" s="57" t="s">
        <v>160</v>
      </c>
      <c r="D277" s="57" t="s">
        <v>161</v>
      </c>
      <c r="E277" s="68">
        <v>1974</v>
      </c>
      <c r="F277" s="59">
        <v>25250</v>
      </c>
      <c r="G277" s="59">
        <v>36433</v>
      </c>
      <c r="H277" s="60">
        <v>69.30530013998299</v>
      </c>
      <c r="J277" s="61"/>
      <c r="K277" s="61"/>
      <c r="L277" s="61"/>
      <c r="M277" s="61"/>
    </row>
    <row r="278" spans="2:13" s="5" customFormat="1" ht="12.75" customHeight="1" x14ac:dyDescent="0.3">
      <c r="B278" s="56" t="s">
        <v>566</v>
      </c>
      <c r="C278" s="57" t="s">
        <v>178</v>
      </c>
      <c r="D278" s="57" t="s">
        <v>179</v>
      </c>
      <c r="E278" s="68">
        <v>1997</v>
      </c>
      <c r="F278" s="59" t="s">
        <v>415</v>
      </c>
      <c r="G278" s="59">
        <v>36433</v>
      </c>
      <c r="H278" s="60" t="s">
        <v>415</v>
      </c>
      <c r="J278" s="61"/>
      <c r="K278" s="61"/>
      <c r="L278" s="61"/>
      <c r="M278" s="61"/>
    </row>
    <row r="279" spans="2:13" s="5" customFormat="1" ht="12.75" customHeight="1" x14ac:dyDescent="0.3">
      <c r="B279" s="56" t="s">
        <v>460</v>
      </c>
      <c r="C279" s="57" t="s">
        <v>287</v>
      </c>
      <c r="D279" s="57" t="s">
        <v>992</v>
      </c>
      <c r="E279" s="68">
        <v>1978</v>
      </c>
      <c r="F279" s="59" t="s">
        <v>415</v>
      </c>
      <c r="G279" s="59">
        <v>10185</v>
      </c>
      <c r="H279" s="60" t="s">
        <v>415</v>
      </c>
      <c r="J279" s="61"/>
      <c r="K279" s="61"/>
      <c r="L279" s="61"/>
      <c r="M279" s="61"/>
    </row>
    <row r="280" spans="2:13" s="5" customFormat="1" ht="12.75" customHeight="1" x14ac:dyDescent="0.3">
      <c r="B280" s="56" t="s">
        <v>1925</v>
      </c>
      <c r="C280" s="57" t="s">
        <v>1910</v>
      </c>
      <c r="D280" s="57" t="s">
        <v>1911</v>
      </c>
      <c r="E280" s="68" t="s">
        <v>415</v>
      </c>
      <c r="F280" s="59" t="s">
        <v>415</v>
      </c>
      <c r="G280" s="59">
        <v>7038</v>
      </c>
      <c r="H280" s="60" t="s">
        <v>415</v>
      </c>
      <c r="J280" s="61"/>
      <c r="K280" s="61"/>
      <c r="L280" s="61"/>
      <c r="M280" s="61"/>
    </row>
    <row r="281" spans="2:13" s="5" customFormat="1" ht="12.75" customHeight="1" x14ac:dyDescent="0.3">
      <c r="B281" s="56"/>
      <c r="C281" s="57"/>
      <c r="D281" s="57"/>
      <c r="E281" s="68"/>
      <c r="F281" s="59"/>
      <c r="G281" s="59"/>
      <c r="H281" s="60"/>
      <c r="J281" s="61"/>
      <c r="K281" s="61"/>
      <c r="L281" s="61"/>
      <c r="M281" s="61"/>
    </row>
    <row r="282" spans="2:13" s="62" customFormat="1" ht="12.75" customHeight="1" x14ac:dyDescent="0.3">
      <c r="B282" s="63" t="s">
        <v>631</v>
      </c>
      <c r="C282" s="64"/>
      <c r="D282" s="64"/>
      <c r="E282" s="79"/>
      <c r="F282" s="66">
        <v>25250</v>
      </c>
      <c r="G282" s="66">
        <v>53656</v>
      </c>
      <c r="H282" s="67">
        <v>47.059042791113761</v>
      </c>
      <c r="J282" s="61"/>
      <c r="K282" s="61"/>
      <c r="L282" s="61"/>
      <c r="M282" s="61"/>
    </row>
    <row r="283" spans="2:13" s="5" customFormat="1" ht="12.75" customHeight="1" x14ac:dyDescent="0.3">
      <c r="B283" s="69"/>
      <c r="C283" s="70"/>
      <c r="D283" s="70"/>
      <c r="E283" s="80"/>
      <c r="F283" s="72"/>
      <c r="G283" s="72"/>
      <c r="H283" s="73"/>
      <c r="J283" s="61"/>
      <c r="K283" s="61"/>
      <c r="L283" s="61"/>
      <c r="M283" s="61"/>
    </row>
    <row r="284" spans="2:13" s="5" customFormat="1" ht="12.75" customHeight="1" x14ac:dyDescent="0.3">
      <c r="B284" s="74"/>
      <c r="C284" s="75"/>
      <c r="D284" s="75"/>
      <c r="E284" s="76"/>
      <c r="F284" s="77"/>
      <c r="G284" s="77"/>
      <c r="H284" s="78"/>
      <c r="J284" s="61"/>
      <c r="K284" s="61"/>
      <c r="L284" s="61"/>
      <c r="M284" s="61"/>
    </row>
    <row r="285" spans="2:13" s="62" customFormat="1" ht="12.75" customHeight="1" x14ac:dyDescent="0.3">
      <c r="B285" s="63" t="s">
        <v>648</v>
      </c>
      <c r="C285" s="64"/>
      <c r="D285" s="64"/>
      <c r="E285" s="79"/>
      <c r="F285" s="66">
        <v>50902</v>
      </c>
      <c r="G285" s="66">
        <v>176151</v>
      </c>
      <c r="H285" s="67">
        <v>28.896798769237755</v>
      </c>
      <c r="J285" s="61"/>
      <c r="K285" s="61"/>
      <c r="L285" s="61"/>
      <c r="M285" s="61"/>
    </row>
    <row r="286" spans="2:13" s="5" customFormat="1" ht="12.75" customHeight="1" x14ac:dyDescent="0.3">
      <c r="B286" s="56"/>
      <c r="C286" s="57"/>
      <c r="D286" s="57"/>
      <c r="E286" s="68"/>
      <c r="F286" s="59"/>
      <c r="G286" s="59"/>
      <c r="H286" s="60"/>
      <c r="J286" s="61"/>
      <c r="K286" s="61"/>
      <c r="L286" s="61"/>
      <c r="M286" s="61"/>
    </row>
    <row r="287" spans="2:13" s="5" customFormat="1" ht="12.75" customHeight="1" x14ac:dyDescent="0.3">
      <c r="B287" s="56" t="s">
        <v>452</v>
      </c>
      <c r="C287" s="57" t="s">
        <v>74</v>
      </c>
      <c r="D287" s="57" t="s">
        <v>75</v>
      </c>
      <c r="E287" s="68">
        <v>2000</v>
      </c>
      <c r="F287" s="59" t="s">
        <v>415</v>
      </c>
      <c r="G287" s="59">
        <v>7224</v>
      </c>
      <c r="H287" s="60" t="s">
        <v>415</v>
      </c>
      <c r="J287" s="61"/>
      <c r="K287" s="61"/>
      <c r="L287" s="61"/>
      <c r="M287" s="61"/>
    </row>
    <row r="288" spans="2:13" s="5" customFormat="1" ht="12.75" customHeight="1" x14ac:dyDescent="0.3">
      <c r="B288" s="56" t="s">
        <v>535</v>
      </c>
      <c r="C288" s="57" t="s">
        <v>95</v>
      </c>
      <c r="D288" s="57" t="s">
        <v>968</v>
      </c>
      <c r="E288" s="68">
        <v>1975</v>
      </c>
      <c r="F288" s="59" t="s">
        <v>415</v>
      </c>
      <c r="G288" s="59">
        <v>19402</v>
      </c>
      <c r="H288" s="60" t="s">
        <v>415</v>
      </c>
      <c r="J288" s="61"/>
      <c r="K288" s="61"/>
      <c r="L288" s="61"/>
      <c r="M288" s="61"/>
    </row>
    <row r="289" spans="2:13" s="5" customFormat="1" ht="12.75" customHeight="1" x14ac:dyDescent="0.3">
      <c r="B289" s="56" t="s">
        <v>535</v>
      </c>
      <c r="C289" s="57" t="s">
        <v>1946</v>
      </c>
      <c r="D289" s="57" t="s">
        <v>1947</v>
      </c>
      <c r="E289" s="68" t="s">
        <v>415</v>
      </c>
      <c r="F289" s="59" t="s">
        <v>415</v>
      </c>
      <c r="G289" s="59">
        <v>19402</v>
      </c>
      <c r="H289" s="60" t="s">
        <v>415</v>
      </c>
      <c r="J289" s="61"/>
      <c r="K289" s="61"/>
      <c r="L289" s="61"/>
      <c r="M289" s="61"/>
    </row>
    <row r="290" spans="2:13" s="5" customFormat="1" ht="12.75" customHeight="1" x14ac:dyDescent="0.3">
      <c r="B290" s="56" t="s">
        <v>534</v>
      </c>
      <c r="C290" s="57" t="s">
        <v>94</v>
      </c>
      <c r="D290" s="57" t="s">
        <v>2070</v>
      </c>
      <c r="E290" s="68">
        <v>1975</v>
      </c>
      <c r="F290" s="59">
        <v>3751</v>
      </c>
      <c r="G290" s="59">
        <v>6954</v>
      </c>
      <c r="H290" s="60">
        <v>53.940178314639056</v>
      </c>
      <c r="J290" s="61"/>
      <c r="K290" s="61"/>
      <c r="L290" s="61"/>
      <c r="M290" s="61"/>
    </row>
    <row r="291" spans="2:13" s="5" customFormat="1" ht="12.75" customHeight="1" x14ac:dyDescent="0.3">
      <c r="B291" s="56" t="s">
        <v>536</v>
      </c>
      <c r="C291" s="57" t="s">
        <v>96</v>
      </c>
      <c r="D291" s="57" t="s">
        <v>969</v>
      </c>
      <c r="E291" s="68">
        <v>1985</v>
      </c>
      <c r="F291" s="59" t="s">
        <v>415</v>
      </c>
      <c r="G291" s="59">
        <v>7604</v>
      </c>
      <c r="H291" s="60" t="s">
        <v>415</v>
      </c>
      <c r="J291" s="61"/>
      <c r="K291" s="61"/>
      <c r="L291" s="61"/>
      <c r="M291" s="61"/>
    </row>
    <row r="292" spans="2:13" s="5" customFormat="1" ht="12.75" customHeight="1" x14ac:dyDescent="0.3">
      <c r="B292" s="56" t="s">
        <v>494</v>
      </c>
      <c r="C292" s="57" t="s">
        <v>14</v>
      </c>
      <c r="D292" s="57" t="s">
        <v>15</v>
      </c>
      <c r="E292" s="68">
        <v>2007</v>
      </c>
      <c r="F292" s="59" t="s">
        <v>415</v>
      </c>
      <c r="G292" s="59">
        <v>6837</v>
      </c>
      <c r="H292" s="60" t="s">
        <v>415</v>
      </c>
      <c r="J292" s="61"/>
      <c r="K292" s="61"/>
      <c r="L292" s="61"/>
      <c r="M292" s="61"/>
    </row>
    <row r="293" spans="2:13" s="5" customFormat="1" ht="12.75" customHeight="1" x14ac:dyDescent="0.3">
      <c r="B293" s="56" t="s">
        <v>494</v>
      </c>
      <c r="C293" s="57" t="s">
        <v>107</v>
      </c>
      <c r="D293" s="57" t="s">
        <v>108</v>
      </c>
      <c r="E293" s="68">
        <v>1982</v>
      </c>
      <c r="F293" s="59" t="s">
        <v>415</v>
      </c>
      <c r="G293" s="59">
        <v>6837</v>
      </c>
      <c r="H293" s="60" t="s">
        <v>415</v>
      </c>
      <c r="J293" s="61"/>
      <c r="K293" s="61"/>
      <c r="L293" s="61"/>
      <c r="M293" s="61"/>
    </row>
    <row r="294" spans="2:13" s="5" customFormat="1" ht="12.75" customHeight="1" x14ac:dyDescent="0.3">
      <c r="B294" s="56" t="s">
        <v>543</v>
      </c>
      <c r="C294" s="57" t="s">
        <v>1691</v>
      </c>
      <c r="D294" s="57" t="s">
        <v>1692</v>
      </c>
      <c r="E294" s="68">
        <v>2004</v>
      </c>
      <c r="F294" s="59" t="s">
        <v>415</v>
      </c>
      <c r="G294" s="59">
        <v>3987</v>
      </c>
      <c r="H294" s="60" t="s">
        <v>415</v>
      </c>
      <c r="J294" s="61"/>
      <c r="K294" s="61"/>
      <c r="L294" s="61"/>
      <c r="M294" s="61"/>
    </row>
    <row r="295" spans="2:13" s="5" customFormat="1" ht="12.75" customHeight="1" x14ac:dyDescent="0.3">
      <c r="B295" s="56" t="s">
        <v>2163</v>
      </c>
      <c r="C295" s="57" t="s">
        <v>2067</v>
      </c>
      <c r="D295" s="57" t="s">
        <v>2068</v>
      </c>
      <c r="E295" s="68" t="s">
        <v>415</v>
      </c>
      <c r="F295" s="59" t="s">
        <v>415</v>
      </c>
      <c r="G295" s="59">
        <v>910</v>
      </c>
      <c r="H295" s="60" t="s">
        <v>415</v>
      </c>
      <c r="J295" s="61"/>
      <c r="K295" s="61"/>
      <c r="L295" s="61"/>
      <c r="M295" s="61"/>
    </row>
    <row r="296" spans="2:13" s="5" customFormat="1" ht="12.75" customHeight="1" x14ac:dyDescent="0.3">
      <c r="B296" s="56" t="s">
        <v>956</v>
      </c>
      <c r="C296" s="57" t="s">
        <v>166</v>
      </c>
      <c r="D296" s="57" t="s">
        <v>1928</v>
      </c>
      <c r="E296" s="68">
        <v>1979</v>
      </c>
      <c r="F296" s="59">
        <v>37350</v>
      </c>
      <c r="G296" s="59">
        <v>65722</v>
      </c>
      <c r="H296" s="60">
        <v>56.830285140440033</v>
      </c>
      <c r="J296" s="61"/>
      <c r="K296" s="61"/>
      <c r="L296" s="61"/>
      <c r="M296" s="61"/>
    </row>
    <row r="297" spans="2:13" s="5" customFormat="1" ht="12.75" customHeight="1" x14ac:dyDescent="0.3">
      <c r="B297" s="56" t="s">
        <v>454</v>
      </c>
      <c r="C297" s="57" t="s">
        <v>1693</v>
      </c>
      <c r="D297" s="57" t="s">
        <v>1694</v>
      </c>
      <c r="E297" s="68">
        <v>2016</v>
      </c>
      <c r="F297" s="59" t="s">
        <v>415</v>
      </c>
      <c r="G297" s="59">
        <v>964</v>
      </c>
      <c r="H297" s="60" t="s">
        <v>415</v>
      </c>
      <c r="J297" s="61"/>
      <c r="K297" s="61"/>
      <c r="L297" s="61"/>
      <c r="M297" s="61"/>
    </row>
    <row r="298" spans="2:13" s="5" customFormat="1" ht="12.75" customHeight="1" x14ac:dyDescent="0.3">
      <c r="B298" s="56" t="s">
        <v>457</v>
      </c>
      <c r="C298" s="57" t="s">
        <v>257</v>
      </c>
      <c r="D298" s="57" t="s">
        <v>258</v>
      </c>
      <c r="E298" s="68">
        <v>1980</v>
      </c>
      <c r="F298" s="59">
        <v>9590</v>
      </c>
      <c r="G298" s="59">
        <v>20959</v>
      </c>
      <c r="H298" s="60">
        <v>45.755999809151199</v>
      </c>
      <c r="J298" s="61"/>
      <c r="K298" s="61"/>
      <c r="L298" s="61"/>
      <c r="M298" s="61"/>
    </row>
    <row r="299" spans="2:13" s="5" customFormat="1" ht="12.75" customHeight="1" x14ac:dyDescent="0.3">
      <c r="B299" s="56" t="s">
        <v>503</v>
      </c>
      <c r="C299" s="57" t="s">
        <v>34</v>
      </c>
      <c r="D299" s="57" t="s">
        <v>35</v>
      </c>
      <c r="E299" s="68">
        <v>1984</v>
      </c>
      <c r="F299" s="59">
        <v>211</v>
      </c>
      <c r="G299" s="59">
        <v>3721</v>
      </c>
      <c r="H299" s="60">
        <v>5.6705186777747913</v>
      </c>
      <c r="J299" s="61"/>
      <c r="K299" s="61"/>
      <c r="L299" s="61"/>
      <c r="M299" s="61"/>
    </row>
    <row r="300" spans="2:13" s="5" customFormat="1" ht="12.75" customHeight="1" x14ac:dyDescent="0.3">
      <c r="B300" s="56"/>
      <c r="C300" s="57"/>
      <c r="D300" s="57"/>
      <c r="E300" s="68"/>
      <c r="F300" s="59"/>
      <c r="G300" s="59"/>
      <c r="H300" s="60"/>
      <c r="J300" s="61"/>
      <c r="K300" s="61"/>
      <c r="L300" s="61"/>
      <c r="M300" s="61"/>
    </row>
    <row r="301" spans="2:13" s="5" customFormat="1" ht="12.75" customHeight="1" x14ac:dyDescent="0.3">
      <c r="B301" s="63" t="s">
        <v>631</v>
      </c>
      <c r="C301" s="64"/>
      <c r="D301" s="64"/>
      <c r="E301" s="79"/>
      <c r="F301" s="66">
        <v>50902</v>
      </c>
      <c r="G301" s="66">
        <v>144284</v>
      </c>
      <c r="H301" s="67">
        <v>35.279033018214079</v>
      </c>
      <c r="J301" s="61"/>
      <c r="K301" s="61"/>
      <c r="L301" s="61"/>
      <c r="M301" s="61"/>
    </row>
    <row r="302" spans="2:13" s="5" customFormat="1" ht="12.75" customHeight="1" x14ac:dyDescent="0.3">
      <c r="B302" s="69"/>
      <c r="C302" s="70"/>
      <c r="D302" s="70"/>
      <c r="E302" s="80"/>
      <c r="F302" s="72"/>
      <c r="G302" s="72"/>
      <c r="H302" s="73"/>
      <c r="J302" s="61"/>
      <c r="K302" s="61"/>
      <c r="L302" s="61"/>
      <c r="M302" s="61"/>
    </row>
    <row r="303" spans="2:13" s="5" customFormat="1" ht="12.75" customHeight="1" x14ac:dyDescent="0.3">
      <c r="B303" s="74"/>
      <c r="C303" s="75"/>
      <c r="D303" s="75"/>
      <c r="E303" s="76"/>
      <c r="F303" s="77"/>
      <c r="G303" s="77"/>
      <c r="H303" s="78"/>
      <c r="J303" s="61"/>
      <c r="K303" s="61"/>
      <c r="L303" s="61"/>
      <c r="M303" s="61"/>
    </row>
    <row r="304" spans="2:13" s="62" customFormat="1" ht="12.75" customHeight="1" x14ac:dyDescent="0.3">
      <c r="B304" s="63" t="s">
        <v>649</v>
      </c>
      <c r="C304" s="64"/>
      <c r="D304" s="64"/>
      <c r="E304" s="79"/>
      <c r="F304" s="66">
        <v>11215</v>
      </c>
      <c r="G304" s="66">
        <v>30654</v>
      </c>
      <c r="H304" s="67">
        <v>36.585763685000323</v>
      </c>
      <c r="J304" s="61"/>
      <c r="K304" s="61"/>
      <c r="L304" s="61"/>
      <c r="M304" s="61"/>
    </row>
    <row r="305" spans="2:15" s="5" customFormat="1" ht="12.75" customHeight="1" x14ac:dyDescent="0.3">
      <c r="B305" s="56"/>
      <c r="C305" s="57"/>
      <c r="D305" s="57"/>
      <c r="E305" s="68"/>
      <c r="F305" s="59"/>
      <c r="G305" s="59"/>
      <c r="H305" s="60"/>
      <c r="J305" s="61"/>
      <c r="K305" s="61"/>
      <c r="L305" s="61"/>
      <c r="M305" s="61"/>
    </row>
    <row r="306" spans="2:15" s="5" customFormat="1" ht="12.75" customHeight="1" x14ac:dyDescent="0.3">
      <c r="B306" s="56" t="s">
        <v>2164</v>
      </c>
      <c r="C306" s="57" t="s">
        <v>162</v>
      </c>
      <c r="D306" s="57" t="s">
        <v>163</v>
      </c>
      <c r="E306" s="68">
        <v>1977</v>
      </c>
      <c r="F306" s="59">
        <v>11215</v>
      </c>
      <c r="G306" s="59">
        <v>11866</v>
      </c>
      <c r="H306" s="60">
        <v>94.513736726782398</v>
      </c>
      <c r="J306" s="61"/>
      <c r="K306" s="61"/>
      <c r="L306" s="61"/>
      <c r="M306" s="61"/>
    </row>
    <row r="307" spans="2:15" s="5" customFormat="1" ht="12.75" customHeight="1" x14ac:dyDescent="0.3">
      <c r="B307" s="56"/>
      <c r="C307" s="57"/>
      <c r="D307" s="57"/>
      <c r="E307" s="68"/>
      <c r="F307" s="59"/>
      <c r="G307" s="59"/>
      <c r="H307" s="60"/>
      <c r="J307" s="61"/>
      <c r="K307" s="61"/>
      <c r="L307" s="61"/>
      <c r="M307" s="61"/>
    </row>
    <row r="308" spans="2:15" s="62" customFormat="1" ht="12.75" customHeight="1" x14ac:dyDescent="0.3">
      <c r="B308" s="63" t="s">
        <v>631</v>
      </c>
      <c r="C308" s="64"/>
      <c r="D308" s="64"/>
      <c r="E308" s="79"/>
      <c r="F308" s="66">
        <v>11215</v>
      </c>
      <c r="G308" s="66">
        <v>11866</v>
      </c>
      <c r="H308" s="67">
        <v>94.513736726782398</v>
      </c>
      <c r="J308" s="61"/>
      <c r="K308" s="61"/>
      <c r="L308" s="61"/>
      <c r="M308" s="61"/>
    </row>
    <row r="309" spans="2:15" s="5" customFormat="1" ht="12.75" customHeight="1" x14ac:dyDescent="0.3">
      <c r="B309" s="69"/>
      <c r="C309" s="70"/>
      <c r="D309" s="70"/>
      <c r="E309" s="80"/>
      <c r="F309" s="72"/>
      <c r="G309" s="72"/>
      <c r="H309" s="73"/>
      <c r="J309" s="61"/>
      <c r="K309" s="61"/>
      <c r="L309" s="61"/>
      <c r="M309" s="61"/>
    </row>
    <row r="310" spans="2:15" s="86" customFormat="1" ht="25.5" customHeight="1" x14ac:dyDescent="0.3">
      <c r="B310" s="81" t="s">
        <v>650</v>
      </c>
      <c r="C310" s="82"/>
      <c r="D310" s="82"/>
      <c r="E310" s="83"/>
      <c r="F310" s="84">
        <v>3020026</v>
      </c>
      <c r="G310" s="84">
        <v>5174945</v>
      </c>
      <c r="H310" s="85">
        <v>58.358610574605137</v>
      </c>
      <c r="J310" s="61"/>
      <c r="K310" s="61"/>
      <c r="L310" s="61"/>
      <c r="M310" s="61"/>
      <c r="O310" s="87"/>
    </row>
    <row r="311" spans="2:15" s="86" customFormat="1" ht="25.5" customHeight="1" x14ac:dyDescent="0.3">
      <c r="B311" s="81" t="s">
        <v>651</v>
      </c>
      <c r="C311" s="82"/>
      <c r="D311" s="88"/>
      <c r="E311" s="83"/>
      <c r="F311" s="84">
        <v>3020026</v>
      </c>
      <c r="G311" s="84">
        <v>5635971</v>
      </c>
      <c r="H311" s="85">
        <v>53.584839240656137</v>
      </c>
      <c r="J311" s="61"/>
      <c r="K311" s="61"/>
      <c r="L311" s="61"/>
      <c r="M311" s="61"/>
      <c r="O311" s="87"/>
    </row>
    <row r="313" spans="2:15" x14ac:dyDescent="0.25">
      <c r="B313" s="402" t="s">
        <v>818</v>
      </c>
    </row>
    <row r="315" spans="2:15" x14ac:dyDescent="0.25">
      <c r="B315" s="402" t="s">
        <v>2165</v>
      </c>
    </row>
    <row r="316" spans="2:15" x14ac:dyDescent="0.25">
      <c r="B316" s="6" t="s">
        <v>2173</v>
      </c>
    </row>
    <row r="317" spans="2:15" x14ac:dyDescent="0.25">
      <c r="F317" s="91"/>
      <c r="G317" s="91"/>
    </row>
    <row r="318" spans="2:15" x14ac:dyDescent="0.25">
      <c r="B318" s="402" t="s">
        <v>819</v>
      </c>
    </row>
    <row r="319" spans="2:15" x14ac:dyDescent="0.25">
      <c r="B319" s="62" t="s">
        <v>820</v>
      </c>
    </row>
  </sheetData>
  <sortState xmlns:xlrd2="http://schemas.microsoft.com/office/spreadsheetml/2017/richdata2" ref="B8:I324">
    <sortCondition ref="B9"/>
    <sortCondition ref="D9"/>
  </sortState>
  <pageMargins left="0.19685039370078741" right="0" top="0.78740157480314965" bottom="0" header="0.39370078740157483" footer="0"/>
  <pageSetup paperSize="9" scale="63" firstPageNumber="65" orientation="portrait" useFirstPageNumber="1" horizontalDpi="1200" verticalDpi="1200" r:id="rId1"/>
  <headerFooter alignWithMargins="0">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9FB7-70E4-47CB-92D1-ED7F6C220BB1}">
  <dimension ref="B1:K41"/>
  <sheetViews>
    <sheetView showGridLines="0" zoomScaleNormal="100" workbookViewId="0"/>
  </sheetViews>
  <sheetFormatPr defaultRowHeight="14.25" x14ac:dyDescent="0.2"/>
  <cols>
    <col min="1" max="2" width="9.140625" style="6"/>
    <col min="3" max="3" width="32.7109375" style="6" bestFit="1" customWidth="1"/>
    <col min="4" max="4" width="44" style="6" bestFit="1" customWidth="1"/>
    <col min="5" max="5" width="7.42578125" style="6" customWidth="1"/>
    <col min="6" max="6" width="28.85546875" style="6" bestFit="1" customWidth="1"/>
    <col min="7" max="7" width="9.140625" style="6"/>
    <col min="8" max="10" width="9.28515625" style="6" bestFit="1" customWidth="1"/>
    <col min="11" max="11" width="10.42578125" style="6" bestFit="1" customWidth="1"/>
    <col min="12" max="16384" width="9.140625" style="6"/>
  </cols>
  <sheetData>
    <row r="1" spans="2:11" ht="15" x14ac:dyDescent="0.2">
      <c r="B1" s="5" t="s">
        <v>2039</v>
      </c>
    </row>
    <row r="3" spans="2:11" ht="15" x14ac:dyDescent="0.2">
      <c r="B3" s="5"/>
    </row>
    <row r="4" spans="2:11" ht="147" customHeight="1" x14ac:dyDescent="0.2">
      <c r="B4" s="7"/>
      <c r="C4" s="8" t="s">
        <v>2024</v>
      </c>
      <c r="D4" s="9" t="s">
        <v>2025</v>
      </c>
      <c r="E4" s="10" t="s">
        <v>719</v>
      </c>
      <c r="F4" s="10" t="s">
        <v>2022</v>
      </c>
      <c r="G4" s="11" t="s">
        <v>2023</v>
      </c>
      <c r="H4" s="10" t="s">
        <v>2026</v>
      </c>
      <c r="I4" s="10" t="s">
        <v>2027</v>
      </c>
      <c r="J4" s="12" t="s">
        <v>2028</v>
      </c>
      <c r="K4" s="10" t="s">
        <v>2029</v>
      </c>
    </row>
    <row r="5" spans="2:11" x14ac:dyDescent="0.2">
      <c r="B5" s="13"/>
      <c r="C5" s="14"/>
      <c r="D5" s="15"/>
      <c r="E5" s="16" t="s">
        <v>2030</v>
      </c>
      <c r="F5" s="17" t="s">
        <v>2031</v>
      </c>
      <c r="G5" s="16" t="s">
        <v>2032</v>
      </c>
      <c r="H5" s="16" t="s">
        <v>2033</v>
      </c>
      <c r="I5" s="18" t="s">
        <v>2034</v>
      </c>
      <c r="J5" s="16" t="s">
        <v>2035</v>
      </c>
      <c r="K5" s="16" t="s">
        <v>2052</v>
      </c>
    </row>
    <row r="6" spans="2:11" x14ac:dyDescent="0.2">
      <c r="B6" s="19"/>
      <c r="C6" s="20"/>
      <c r="D6" s="21"/>
      <c r="E6" s="21"/>
      <c r="F6" s="22"/>
      <c r="G6" s="23"/>
      <c r="H6" s="22" t="s">
        <v>703</v>
      </c>
      <c r="I6" s="22" t="s">
        <v>706</v>
      </c>
      <c r="J6" s="24" t="s">
        <v>706</v>
      </c>
      <c r="K6" s="22" t="s">
        <v>2053</v>
      </c>
    </row>
    <row r="7" spans="2:11" x14ac:dyDescent="0.2">
      <c r="B7" s="7" t="s">
        <v>117</v>
      </c>
      <c r="C7" s="25" t="s">
        <v>118</v>
      </c>
      <c r="D7" s="26" t="s">
        <v>2001</v>
      </c>
      <c r="E7" s="27">
        <v>2020</v>
      </c>
      <c r="F7" s="28" t="s">
        <v>2020</v>
      </c>
      <c r="G7" s="26" t="s">
        <v>2021</v>
      </c>
      <c r="H7" s="29" t="s">
        <v>415</v>
      </c>
      <c r="I7" s="29" t="s">
        <v>415</v>
      </c>
      <c r="J7" s="30" t="s">
        <v>415</v>
      </c>
      <c r="K7" s="29" t="s">
        <v>415</v>
      </c>
    </row>
    <row r="8" spans="2:11" x14ac:dyDescent="0.2">
      <c r="B8" s="13" t="s">
        <v>271</v>
      </c>
      <c r="C8" s="31" t="s">
        <v>272</v>
      </c>
      <c r="D8" s="32" t="s">
        <v>2166</v>
      </c>
      <c r="E8" s="33">
        <v>2021</v>
      </c>
      <c r="F8" s="34" t="s">
        <v>2020</v>
      </c>
      <c r="G8" s="32" t="s">
        <v>2021</v>
      </c>
      <c r="H8" s="35" t="s">
        <v>415</v>
      </c>
      <c r="I8" s="35" t="s">
        <v>415</v>
      </c>
      <c r="J8" s="36" t="s">
        <v>415</v>
      </c>
      <c r="K8" s="35" t="s">
        <v>415</v>
      </c>
    </row>
    <row r="9" spans="2:11" x14ac:dyDescent="0.2">
      <c r="B9" s="13" t="s">
        <v>131</v>
      </c>
      <c r="C9" s="31" t="s">
        <v>132</v>
      </c>
      <c r="D9" s="32" t="s">
        <v>2002</v>
      </c>
      <c r="E9" s="33" t="s">
        <v>415</v>
      </c>
      <c r="F9" s="34" t="s">
        <v>2020</v>
      </c>
      <c r="G9" s="32" t="s">
        <v>2021</v>
      </c>
      <c r="H9" s="35">
        <v>400</v>
      </c>
      <c r="I9" s="35">
        <v>40</v>
      </c>
      <c r="J9" s="36">
        <v>40</v>
      </c>
      <c r="K9" s="35">
        <v>10000</v>
      </c>
    </row>
    <row r="10" spans="2:11" x14ac:dyDescent="0.2">
      <c r="B10" s="13" t="s">
        <v>58</v>
      </c>
      <c r="C10" s="31" t="s">
        <v>59</v>
      </c>
      <c r="D10" s="32" t="s">
        <v>2003</v>
      </c>
      <c r="E10" s="33">
        <v>1987</v>
      </c>
      <c r="F10" s="34" t="s">
        <v>2020</v>
      </c>
      <c r="G10" s="32" t="s">
        <v>2021</v>
      </c>
      <c r="H10" s="35">
        <v>1200</v>
      </c>
      <c r="I10" s="35">
        <v>120</v>
      </c>
      <c r="J10" s="36">
        <v>120</v>
      </c>
      <c r="K10" s="35">
        <v>20000</v>
      </c>
    </row>
    <row r="11" spans="2:11" x14ac:dyDescent="0.2">
      <c r="B11" s="19" t="s">
        <v>58</v>
      </c>
      <c r="C11" s="20" t="s">
        <v>59</v>
      </c>
      <c r="D11" s="21" t="s">
        <v>2004</v>
      </c>
      <c r="E11" s="23">
        <v>1998</v>
      </c>
      <c r="F11" s="37" t="s">
        <v>2020</v>
      </c>
      <c r="G11" s="21" t="s">
        <v>2021</v>
      </c>
      <c r="H11" s="38">
        <v>1200</v>
      </c>
      <c r="I11" s="38">
        <v>120</v>
      </c>
      <c r="J11" s="39">
        <v>120</v>
      </c>
      <c r="K11" s="38">
        <v>25000</v>
      </c>
    </row>
    <row r="12" spans="2:11" x14ac:dyDescent="0.2">
      <c r="B12" s="7" t="s">
        <v>252</v>
      </c>
      <c r="C12" s="25" t="s">
        <v>1952</v>
      </c>
      <c r="D12" s="26" t="s">
        <v>2005</v>
      </c>
      <c r="E12" s="27">
        <v>2016</v>
      </c>
      <c r="F12" s="28" t="s">
        <v>2020</v>
      </c>
      <c r="G12" s="26" t="s">
        <v>2021</v>
      </c>
      <c r="H12" s="29">
        <v>100</v>
      </c>
      <c r="I12" s="29">
        <v>15</v>
      </c>
      <c r="J12" s="30">
        <v>15</v>
      </c>
      <c r="K12" s="29">
        <v>2400</v>
      </c>
    </row>
    <row r="13" spans="2:11" x14ac:dyDescent="0.2">
      <c r="B13" s="13" t="s">
        <v>46</v>
      </c>
      <c r="C13" s="31" t="s">
        <v>2069</v>
      </c>
      <c r="D13" s="32" t="s">
        <v>2006</v>
      </c>
      <c r="E13" s="33">
        <v>2016</v>
      </c>
      <c r="F13" s="34" t="s">
        <v>2020</v>
      </c>
      <c r="G13" s="32" t="s">
        <v>2021</v>
      </c>
      <c r="H13" s="35">
        <v>400</v>
      </c>
      <c r="I13" s="35">
        <v>30</v>
      </c>
      <c r="J13" s="36">
        <v>30</v>
      </c>
      <c r="K13" s="35">
        <v>7000</v>
      </c>
    </row>
    <row r="14" spans="2:11" x14ac:dyDescent="0.2">
      <c r="B14" s="13" t="s">
        <v>275</v>
      </c>
      <c r="C14" s="31" t="s">
        <v>276</v>
      </c>
      <c r="D14" s="32" t="s">
        <v>2008</v>
      </c>
      <c r="E14" s="33">
        <v>2014</v>
      </c>
      <c r="F14" s="34" t="s">
        <v>2020</v>
      </c>
      <c r="G14" s="32" t="s">
        <v>2021</v>
      </c>
      <c r="H14" s="35">
        <v>500</v>
      </c>
      <c r="I14" s="35">
        <v>50</v>
      </c>
      <c r="J14" s="36">
        <v>50</v>
      </c>
      <c r="K14" s="35">
        <v>10000</v>
      </c>
    </row>
    <row r="15" spans="2:11" x14ac:dyDescent="0.2">
      <c r="B15" s="13" t="s">
        <v>275</v>
      </c>
      <c r="C15" s="31" t="s">
        <v>276</v>
      </c>
      <c r="D15" s="32" t="s">
        <v>2007</v>
      </c>
      <c r="E15" s="33">
        <v>1990</v>
      </c>
      <c r="F15" s="34" t="s">
        <v>2020</v>
      </c>
      <c r="G15" s="32" t="s">
        <v>2021</v>
      </c>
      <c r="H15" s="35">
        <v>800</v>
      </c>
      <c r="I15" s="35">
        <v>60</v>
      </c>
      <c r="J15" s="36">
        <v>60</v>
      </c>
      <c r="K15" s="35">
        <v>20000</v>
      </c>
    </row>
    <row r="16" spans="2:11" x14ac:dyDescent="0.2">
      <c r="B16" s="19" t="s">
        <v>180</v>
      </c>
      <c r="C16" s="20" t="s">
        <v>181</v>
      </c>
      <c r="D16" s="21" t="s">
        <v>2010</v>
      </c>
      <c r="E16" s="23" t="s">
        <v>415</v>
      </c>
      <c r="F16" s="37" t="s">
        <v>2020</v>
      </c>
      <c r="G16" s="21" t="s">
        <v>2021</v>
      </c>
      <c r="H16" s="38">
        <v>5500</v>
      </c>
      <c r="I16" s="38">
        <v>35</v>
      </c>
      <c r="J16" s="39">
        <v>25</v>
      </c>
      <c r="K16" s="38" t="s">
        <v>415</v>
      </c>
    </row>
    <row r="17" spans="2:11" x14ac:dyDescent="0.2">
      <c r="B17" s="7" t="s">
        <v>180</v>
      </c>
      <c r="C17" s="25" t="s">
        <v>181</v>
      </c>
      <c r="D17" s="26" t="s">
        <v>2009</v>
      </c>
      <c r="E17" s="27" t="s">
        <v>415</v>
      </c>
      <c r="F17" s="28" t="s">
        <v>2020</v>
      </c>
      <c r="G17" s="26" t="s">
        <v>2021</v>
      </c>
      <c r="H17" s="29">
        <v>550</v>
      </c>
      <c r="I17" s="29">
        <v>30</v>
      </c>
      <c r="J17" s="30">
        <v>30</v>
      </c>
      <c r="K17" s="29" t="s">
        <v>415</v>
      </c>
    </row>
    <row r="18" spans="2:11" x14ac:dyDescent="0.2">
      <c r="B18" s="13" t="s">
        <v>195</v>
      </c>
      <c r="C18" s="31" t="s">
        <v>196</v>
      </c>
      <c r="D18" s="32" t="s">
        <v>2011</v>
      </c>
      <c r="E18" s="33">
        <v>2023</v>
      </c>
      <c r="F18" s="34" t="s">
        <v>2020</v>
      </c>
      <c r="G18" s="32" t="s">
        <v>2021</v>
      </c>
      <c r="H18" s="35">
        <v>80</v>
      </c>
      <c r="I18" s="35">
        <v>20</v>
      </c>
      <c r="J18" s="36">
        <v>20</v>
      </c>
      <c r="K18" s="35">
        <v>2000</v>
      </c>
    </row>
    <row r="19" spans="2:11" x14ac:dyDescent="0.2">
      <c r="B19" s="13" t="s">
        <v>197</v>
      </c>
      <c r="C19" s="31" t="s">
        <v>198</v>
      </c>
      <c r="D19" s="32" t="s">
        <v>2012</v>
      </c>
      <c r="E19" s="33">
        <v>2022</v>
      </c>
      <c r="F19" s="34" t="s">
        <v>2020</v>
      </c>
      <c r="G19" s="32" t="s">
        <v>2021</v>
      </c>
      <c r="H19" s="35">
        <v>400</v>
      </c>
      <c r="I19" s="35">
        <v>10</v>
      </c>
      <c r="J19" s="36">
        <v>10</v>
      </c>
      <c r="K19" s="35">
        <v>10000</v>
      </c>
    </row>
    <row r="20" spans="2:11" x14ac:dyDescent="0.2">
      <c r="B20" s="13" t="s">
        <v>259</v>
      </c>
      <c r="C20" s="31" t="s">
        <v>260</v>
      </c>
      <c r="D20" s="32" t="s">
        <v>2167</v>
      </c>
      <c r="E20" s="33">
        <v>2009</v>
      </c>
      <c r="F20" s="34" t="s">
        <v>2020</v>
      </c>
      <c r="G20" s="32" t="s">
        <v>2021</v>
      </c>
      <c r="H20" s="35" t="s">
        <v>415</v>
      </c>
      <c r="I20" s="35" t="s">
        <v>415</v>
      </c>
      <c r="J20" s="36" t="s">
        <v>415</v>
      </c>
      <c r="K20" s="35" t="s">
        <v>415</v>
      </c>
    </row>
    <row r="21" spans="2:11" x14ac:dyDescent="0.2">
      <c r="B21" s="19" t="s">
        <v>259</v>
      </c>
      <c r="C21" s="20" t="s">
        <v>260</v>
      </c>
      <c r="D21" s="21" t="s">
        <v>2168</v>
      </c>
      <c r="E21" s="23">
        <v>2001</v>
      </c>
      <c r="F21" s="37" t="s">
        <v>2020</v>
      </c>
      <c r="G21" s="21" t="s">
        <v>2021</v>
      </c>
      <c r="H21" s="38" t="s">
        <v>415</v>
      </c>
      <c r="I21" s="38" t="s">
        <v>415</v>
      </c>
      <c r="J21" s="39" t="s">
        <v>415</v>
      </c>
      <c r="K21" s="38" t="s">
        <v>415</v>
      </c>
    </row>
    <row r="22" spans="2:11" x14ac:dyDescent="0.2">
      <c r="B22" s="7" t="s">
        <v>295</v>
      </c>
      <c r="C22" s="25" t="s">
        <v>1919</v>
      </c>
      <c r="D22" s="26" t="s">
        <v>2013</v>
      </c>
      <c r="E22" s="27">
        <v>2021</v>
      </c>
      <c r="F22" s="28" t="s">
        <v>2020</v>
      </c>
      <c r="G22" s="26" t="s">
        <v>2021</v>
      </c>
      <c r="H22" s="29">
        <v>180</v>
      </c>
      <c r="I22" s="29">
        <v>6</v>
      </c>
      <c r="J22" s="30">
        <v>6</v>
      </c>
      <c r="K22" s="29">
        <v>3000</v>
      </c>
    </row>
    <row r="23" spans="2:11" x14ac:dyDescent="0.2">
      <c r="B23" s="13" t="s">
        <v>166</v>
      </c>
      <c r="C23" s="31" t="s">
        <v>1928</v>
      </c>
      <c r="D23" s="32" t="s">
        <v>2006</v>
      </c>
      <c r="E23" s="33">
        <v>1998</v>
      </c>
      <c r="F23" s="34" t="s">
        <v>2020</v>
      </c>
      <c r="G23" s="32" t="s">
        <v>2021</v>
      </c>
      <c r="H23" s="35">
        <v>400</v>
      </c>
      <c r="I23" s="35">
        <v>30</v>
      </c>
      <c r="J23" s="36">
        <v>30</v>
      </c>
      <c r="K23" s="35">
        <v>10000</v>
      </c>
    </row>
    <row r="24" spans="2:11" x14ac:dyDescent="0.2">
      <c r="B24" s="13" t="s">
        <v>66</v>
      </c>
      <c r="C24" s="31" t="s">
        <v>67</v>
      </c>
      <c r="D24" s="32" t="s">
        <v>2006</v>
      </c>
      <c r="E24" s="33">
        <v>2001</v>
      </c>
      <c r="F24" s="34" t="s">
        <v>2020</v>
      </c>
      <c r="G24" s="32" t="s">
        <v>2021</v>
      </c>
      <c r="H24" s="35">
        <v>60</v>
      </c>
      <c r="I24" s="35">
        <v>6</v>
      </c>
      <c r="J24" s="36">
        <v>6</v>
      </c>
      <c r="K24" s="35">
        <v>1000</v>
      </c>
    </row>
    <row r="25" spans="2:11" x14ac:dyDescent="0.2">
      <c r="B25" s="13" t="s">
        <v>141</v>
      </c>
      <c r="C25" s="31" t="s">
        <v>142</v>
      </c>
      <c r="D25" s="32" t="s">
        <v>2014</v>
      </c>
      <c r="E25" s="33">
        <v>2022</v>
      </c>
      <c r="F25" s="34" t="s">
        <v>2020</v>
      </c>
      <c r="G25" s="32" t="s">
        <v>2021</v>
      </c>
      <c r="H25" s="35">
        <v>30</v>
      </c>
      <c r="I25" s="35">
        <v>2.8</v>
      </c>
      <c r="J25" s="36">
        <v>2.8</v>
      </c>
      <c r="K25" s="35">
        <v>420</v>
      </c>
    </row>
    <row r="26" spans="2:11" x14ac:dyDescent="0.2">
      <c r="B26" s="19" t="s">
        <v>1735</v>
      </c>
      <c r="C26" s="20" t="s">
        <v>1736</v>
      </c>
      <c r="D26" s="21" t="s">
        <v>1391</v>
      </c>
      <c r="E26" s="23">
        <v>2021</v>
      </c>
      <c r="F26" s="37" t="s">
        <v>2020</v>
      </c>
      <c r="G26" s="21" t="s">
        <v>2021</v>
      </c>
      <c r="H26" s="38">
        <v>30</v>
      </c>
      <c r="I26" s="38">
        <v>4</v>
      </c>
      <c r="J26" s="39">
        <v>6</v>
      </c>
      <c r="K26" s="38">
        <v>650</v>
      </c>
    </row>
    <row r="27" spans="2:11" x14ac:dyDescent="0.2">
      <c r="B27" s="7" t="s">
        <v>49</v>
      </c>
      <c r="C27" s="25" t="s">
        <v>50</v>
      </c>
      <c r="D27" s="26" t="s">
        <v>1898</v>
      </c>
      <c r="E27" s="27">
        <v>2021</v>
      </c>
      <c r="F27" s="28" t="s">
        <v>2020</v>
      </c>
      <c r="G27" s="26" t="s">
        <v>2021</v>
      </c>
      <c r="H27" s="29">
        <v>850</v>
      </c>
      <c r="I27" s="29">
        <v>100</v>
      </c>
      <c r="J27" s="30">
        <v>100</v>
      </c>
      <c r="K27" s="29">
        <v>20000</v>
      </c>
    </row>
    <row r="28" spans="2:11" x14ac:dyDescent="0.2">
      <c r="B28" s="13" t="s">
        <v>36</v>
      </c>
      <c r="C28" s="31" t="s">
        <v>1746</v>
      </c>
      <c r="D28" s="32" t="s">
        <v>2169</v>
      </c>
      <c r="E28" s="33">
        <v>2007</v>
      </c>
      <c r="F28" s="34" t="s">
        <v>2020</v>
      </c>
      <c r="G28" s="32" t="s">
        <v>2021</v>
      </c>
      <c r="H28" s="35">
        <v>45</v>
      </c>
      <c r="I28" s="35">
        <v>3</v>
      </c>
      <c r="J28" s="36">
        <v>6</v>
      </c>
      <c r="K28" s="35">
        <v>700</v>
      </c>
    </row>
    <row r="29" spans="2:11" x14ac:dyDescent="0.2">
      <c r="B29" s="13" t="s">
        <v>40</v>
      </c>
      <c r="C29" s="31" t="s">
        <v>973</v>
      </c>
      <c r="D29" s="32" t="s">
        <v>2015</v>
      </c>
      <c r="E29" s="33">
        <v>1982</v>
      </c>
      <c r="F29" s="34" t="s">
        <v>2020</v>
      </c>
      <c r="G29" s="32" t="s">
        <v>2021</v>
      </c>
      <c r="H29" s="35">
        <v>400</v>
      </c>
      <c r="I29" s="35">
        <v>23</v>
      </c>
      <c r="J29" s="36">
        <v>24</v>
      </c>
      <c r="K29" s="35">
        <v>10000</v>
      </c>
    </row>
    <row r="30" spans="2:11" ht="27.75" customHeight="1" x14ac:dyDescent="0.2">
      <c r="B30" s="40"/>
      <c r="C30" s="41" t="s">
        <v>714</v>
      </c>
      <c r="D30" s="42"/>
      <c r="E30" s="42"/>
      <c r="F30" s="43"/>
      <c r="G30" s="43"/>
      <c r="H30" s="44">
        <v>13125</v>
      </c>
      <c r="I30" s="44">
        <v>704.8</v>
      </c>
      <c r="J30" s="44">
        <v>700.8</v>
      </c>
      <c r="K30" s="44">
        <v>152170</v>
      </c>
    </row>
    <row r="31" spans="2:11" x14ac:dyDescent="0.2">
      <c r="B31" s="7" t="s">
        <v>410</v>
      </c>
      <c r="C31" s="25" t="s">
        <v>1920</v>
      </c>
      <c r="D31" s="26" t="s">
        <v>1541</v>
      </c>
      <c r="E31" s="27">
        <v>2020</v>
      </c>
      <c r="F31" s="28" t="s">
        <v>2020</v>
      </c>
      <c r="G31" s="26" t="s">
        <v>2021</v>
      </c>
      <c r="H31" s="29">
        <v>11000</v>
      </c>
      <c r="I31" s="29">
        <v>110</v>
      </c>
      <c r="J31" s="30">
        <v>110</v>
      </c>
      <c r="K31" s="29">
        <v>210000</v>
      </c>
    </row>
    <row r="32" spans="2:11" x14ac:dyDescent="0.2">
      <c r="B32" s="13" t="s">
        <v>335</v>
      </c>
      <c r="C32" s="31" t="s">
        <v>336</v>
      </c>
      <c r="D32" s="32" t="s">
        <v>2016</v>
      </c>
      <c r="E32" s="33">
        <v>2015</v>
      </c>
      <c r="F32" s="34" t="s">
        <v>2020</v>
      </c>
      <c r="G32" s="32" t="s">
        <v>2021</v>
      </c>
      <c r="H32" s="35">
        <v>400</v>
      </c>
      <c r="I32" s="35">
        <v>40</v>
      </c>
      <c r="J32" s="36">
        <v>40</v>
      </c>
      <c r="K32" s="35">
        <v>10000</v>
      </c>
    </row>
    <row r="33" spans="2:11" x14ac:dyDescent="0.2">
      <c r="B33" s="13" t="s">
        <v>386</v>
      </c>
      <c r="C33" s="31" t="s">
        <v>387</v>
      </c>
      <c r="D33" s="32" t="s">
        <v>2017</v>
      </c>
      <c r="E33" s="33">
        <v>2022</v>
      </c>
      <c r="F33" s="34" t="s">
        <v>2020</v>
      </c>
      <c r="G33" s="32" t="s">
        <v>2021</v>
      </c>
      <c r="H33" s="35">
        <v>400</v>
      </c>
      <c r="I33" s="35">
        <v>40</v>
      </c>
      <c r="J33" s="36">
        <v>40</v>
      </c>
      <c r="K33" s="35">
        <v>10000</v>
      </c>
    </row>
    <row r="34" spans="2:11" x14ac:dyDescent="0.2">
      <c r="B34" s="13" t="s">
        <v>343</v>
      </c>
      <c r="C34" s="31" t="s">
        <v>344</v>
      </c>
      <c r="D34" s="32" t="s">
        <v>2018</v>
      </c>
      <c r="E34" s="33">
        <v>1987</v>
      </c>
      <c r="F34" s="34" t="s">
        <v>2020</v>
      </c>
      <c r="G34" s="32" t="s">
        <v>2021</v>
      </c>
      <c r="H34" s="35">
        <v>400</v>
      </c>
      <c r="I34" s="35">
        <v>70</v>
      </c>
      <c r="J34" s="36">
        <v>70</v>
      </c>
      <c r="K34" s="35">
        <v>10000</v>
      </c>
    </row>
    <row r="35" spans="2:11" x14ac:dyDescent="0.2">
      <c r="B35" s="19" t="s">
        <v>380</v>
      </c>
      <c r="C35" s="20" t="s">
        <v>381</v>
      </c>
      <c r="D35" s="21" t="s">
        <v>2014</v>
      </c>
      <c r="E35" s="23">
        <v>2006</v>
      </c>
      <c r="F35" s="37" t="s">
        <v>2020</v>
      </c>
      <c r="G35" s="21" t="s">
        <v>2021</v>
      </c>
      <c r="H35" s="38">
        <v>100</v>
      </c>
      <c r="I35" s="38">
        <v>10</v>
      </c>
      <c r="J35" s="39">
        <v>10</v>
      </c>
      <c r="K35" s="38">
        <v>2000</v>
      </c>
    </row>
    <row r="36" spans="2:11" x14ac:dyDescent="0.2">
      <c r="B36" s="7" t="s">
        <v>404</v>
      </c>
      <c r="C36" s="25" t="s">
        <v>405</v>
      </c>
      <c r="D36" s="26" t="s">
        <v>2019</v>
      </c>
      <c r="E36" s="27">
        <v>1984</v>
      </c>
      <c r="F36" s="28" t="s">
        <v>2020</v>
      </c>
      <c r="G36" s="26" t="s">
        <v>2021</v>
      </c>
      <c r="H36" s="29">
        <v>750</v>
      </c>
      <c r="I36" s="29">
        <v>60</v>
      </c>
      <c r="J36" s="30">
        <v>55</v>
      </c>
      <c r="K36" s="29">
        <v>15000</v>
      </c>
    </row>
    <row r="37" spans="2:11" x14ac:dyDescent="0.2">
      <c r="B37" s="13" t="s">
        <v>411</v>
      </c>
      <c r="C37" s="31" t="s">
        <v>437</v>
      </c>
      <c r="D37" s="32" t="s">
        <v>2037</v>
      </c>
      <c r="E37" s="33">
        <v>2020</v>
      </c>
      <c r="F37" s="34" t="s">
        <v>2020</v>
      </c>
      <c r="G37" s="32" t="s">
        <v>2021</v>
      </c>
      <c r="H37" s="35" t="s">
        <v>415</v>
      </c>
      <c r="I37" s="35" t="s">
        <v>415</v>
      </c>
      <c r="J37" s="36" t="s">
        <v>415</v>
      </c>
      <c r="K37" s="35" t="s">
        <v>415</v>
      </c>
    </row>
    <row r="38" spans="2:11" x14ac:dyDescent="0.2">
      <c r="B38" s="13" t="s">
        <v>353</v>
      </c>
      <c r="C38" s="31" t="s">
        <v>354</v>
      </c>
      <c r="D38" s="32" t="s">
        <v>1898</v>
      </c>
      <c r="E38" s="33">
        <v>2014</v>
      </c>
      <c r="F38" s="34" t="s">
        <v>2020</v>
      </c>
      <c r="G38" s="32" t="s">
        <v>2021</v>
      </c>
      <c r="H38" s="35">
        <v>5</v>
      </c>
      <c r="I38" s="35">
        <v>1</v>
      </c>
      <c r="J38" s="36">
        <v>1</v>
      </c>
      <c r="K38" s="35">
        <v>100</v>
      </c>
    </row>
    <row r="39" spans="2:11" x14ac:dyDescent="0.2">
      <c r="B39" s="13" t="s">
        <v>1815</v>
      </c>
      <c r="C39" s="31" t="s">
        <v>1816</v>
      </c>
      <c r="D39" s="32" t="s">
        <v>2170</v>
      </c>
      <c r="E39" s="33">
        <v>2025</v>
      </c>
      <c r="F39" s="34" t="s">
        <v>2020</v>
      </c>
      <c r="G39" s="32" t="s">
        <v>2021</v>
      </c>
      <c r="H39" s="35" t="s">
        <v>415</v>
      </c>
      <c r="I39" s="35" t="s">
        <v>415</v>
      </c>
      <c r="J39" s="36" t="s">
        <v>415</v>
      </c>
      <c r="K39" s="35" t="s">
        <v>415</v>
      </c>
    </row>
    <row r="40" spans="2:11" ht="27" customHeight="1" x14ac:dyDescent="0.2">
      <c r="B40" s="40"/>
      <c r="C40" s="41" t="s">
        <v>735</v>
      </c>
      <c r="D40" s="42"/>
      <c r="E40" s="42"/>
      <c r="F40" s="43"/>
      <c r="G40" s="43"/>
      <c r="H40" s="44">
        <v>13055</v>
      </c>
      <c r="I40" s="44">
        <v>331</v>
      </c>
      <c r="J40" s="44">
        <v>326</v>
      </c>
      <c r="K40" s="44">
        <v>257100</v>
      </c>
    </row>
    <row r="41" spans="2:11" ht="27.75" customHeight="1" x14ac:dyDescent="0.2">
      <c r="B41" s="40"/>
      <c r="C41" s="41" t="s">
        <v>417</v>
      </c>
      <c r="D41" s="42"/>
      <c r="E41" s="42"/>
      <c r="F41" s="43"/>
      <c r="G41" s="43"/>
      <c r="H41" s="44">
        <v>26180</v>
      </c>
      <c r="I41" s="44">
        <v>1035.8</v>
      </c>
      <c r="J41" s="44">
        <v>1026.8</v>
      </c>
      <c r="K41" s="44">
        <v>409270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4CFB-8D16-41C5-A20B-86C68BFDCD9E}">
  <sheetPr codeName="Taul1"/>
  <dimension ref="B1:AF317"/>
  <sheetViews>
    <sheetView showGridLines="0" zoomScale="90" zoomScaleNormal="90" workbookViewId="0">
      <pane xSplit="5" ySplit="6" topLeftCell="F7" activePane="bottomRight" state="frozen"/>
      <selection pane="topRight" activeCell="D1" sqref="D1"/>
      <selection pane="bottomLeft" activeCell="A11" sqref="A11"/>
      <selection pane="bottomRight"/>
    </sheetView>
  </sheetViews>
  <sheetFormatPr defaultColWidth="8.85546875" defaultRowHeight="14.25" x14ac:dyDescent="0.2"/>
  <cols>
    <col min="1" max="1" width="8.85546875" style="6"/>
    <col min="2" max="2" width="6.28515625" style="6" customWidth="1"/>
    <col min="3" max="3" width="6.42578125" style="6" customWidth="1"/>
    <col min="4" max="4" width="6.5703125" style="6" bestFit="1" customWidth="1"/>
    <col min="5" max="5" width="51.5703125" style="6" bestFit="1" customWidth="1"/>
    <col min="6" max="6" width="10.28515625" style="381" bestFit="1" customWidth="1"/>
    <col min="7" max="7" width="9.85546875" style="381" customWidth="1"/>
    <col min="8" max="8" width="10.28515625" style="381" bestFit="1" customWidth="1"/>
    <col min="9" max="9" width="10.85546875" style="381" customWidth="1"/>
    <col min="10" max="10" width="11" style="381" bestFit="1" customWidth="1"/>
    <col min="11" max="11" width="10.28515625" style="381" bestFit="1" customWidth="1"/>
    <col min="12" max="12" width="9.85546875" style="381" customWidth="1"/>
    <col min="13" max="14" width="11.42578125" style="381" customWidth="1"/>
    <col min="15" max="16" width="10.7109375" style="381" customWidth="1"/>
    <col min="17" max="17" width="11.42578125" style="381" customWidth="1"/>
    <col min="18" max="23" width="10" style="381" customWidth="1"/>
    <col min="24" max="24" width="7.140625" style="381" customWidth="1"/>
    <col min="25" max="25" width="10.140625" style="381" bestFit="1" customWidth="1"/>
    <col min="26" max="26" width="7.140625" style="381" customWidth="1"/>
    <col min="27" max="27" width="10" style="381" customWidth="1"/>
    <col min="28" max="28" width="7.140625" style="381" customWidth="1"/>
    <col min="29" max="29" width="10" style="381" customWidth="1"/>
    <col min="30" max="30" width="11.42578125" style="381" customWidth="1"/>
    <col min="31" max="33" width="9.140625" style="6" customWidth="1"/>
    <col min="34" max="16384" width="8.85546875" style="6"/>
  </cols>
  <sheetData>
    <row r="1" spans="2:30" s="31" customFormat="1" ht="15" customHeight="1" x14ac:dyDescent="0.2">
      <c r="B1" s="92" t="s">
        <v>653</v>
      </c>
      <c r="I1" s="31" t="s">
        <v>2185</v>
      </c>
    </row>
    <row r="2" spans="2:30" s="31" customFormat="1" ht="12.75" x14ac:dyDescent="0.2"/>
    <row r="3" spans="2:30" s="31" customFormat="1" ht="48" customHeight="1" x14ac:dyDescent="0.2">
      <c r="B3" s="7"/>
      <c r="C3" s="26"/>
      <c r="D3" s="7"/>
      <c r="E3" s="25"/>
      <c r="F3" s="306" t="s">
        <v>654</v>
      </c>
      <c r="G3" s="307"/>
      <c r="H3" s="308"/>
      <c r="I3" s="309" t="s">
        <v>655</v>
      </c>
      <c r="J3" s="306" t="s">
        <v>656</v>
      </c>
      <c r="K3" s="307"/>
      <c r="L3" s="308"/>
      <c r="M3" s="7"/>
      <c r="N3" s="26"/>
      <c r="O3" s="7"/>
      <c r="P3" s="25"/>
      <c r="Q3" s="310" t="s">
        <v>657</v>
      </c>
      <c r="R3" s="311" t="s">
        <v>658</v>
      </c>
      <c r="S3" s="312"/>
      <c r="T3" s="312"/>
      <c r="U3" s="312"/>
      <c r="V3" s="312"/>
      <c r="W3" s="313"/>
      <c r="X3" s="311" t="s">
        <v>659</v>
      </c>
      <c r="Y3" s="312"/>
      <c r="Z3" s="312"/>
      <c r="AA3" s="313"/>
      <c r="AB3" s="311" t="s">
        <v>660</v>
      </c>
      <c r="AC3" s="313"/>
      <c r="AD3" s="310" t="s">
        <v>661</v>
      </c>
    </row>
    <row r="4" spans="2:30" s="31" customFormat="1" ht="150" customHeight="1" x14ac:dyDescent="0.2">
      <c r="B4" s="121" t="s">
        <v>2050</v>
      </c>
      <c r="C4" s="122" t="s">
        <v>2051</v>
      </c>
      <c r="D4" s="13"/>
      <c r="F4" s="245" t="s">
        <v>662</v>
      </c>
      <c r="G4" s="314" t="s">
        <v>663</v>
      </c>
      <c r="H4" s="314" t="s">
        <v>664</v>
      </c>
      <c r="I4" s="245" t="s">
        <v>652</v>
      </c>
      <c r="J4" s="245" t="s">
        <v>665</v>
      </c>
      <c r="K4" s="314" t="s">
        <v>666</v>
      </c>
      <c r="L4" s="314" t="s">
        <v>667</v>
      </c>
      <c r="M4" s="121" t="s">
        <v>668</v>
      </c>
      <c r="N4" s="122" t="s">
        <v>669</v>
      </c>
      <c r="O4" s="121" t="s">
        <v>670</v>
      </c>
      <c r="P4" s="123" t="s">
        <v>671</v>
      </c>
      <c r="Q4" s="315" t="s">
        <v>672</v>
      </c>
      <c r="R4" s="121" t="s">
        <v>673</v>
      </c>
      <c r="S4" s="123" t="s">
        <v>674</v>
      </c>
      <c r="T4" s="123" t="s">
        <v>675</v>
      </c>
      <c r="U4" s="207" t="s">
        <v>1782</v>
      </c>
      <c r="V4" s="123" t="s">
        <v>676</v>
      </c>
      <c r="W4" s="123" t="s">
        <v>677</v>
      </c>
      <c r="X4" s="121" t="s">
        <v>673</v>
      </c>
      <c r="Y4" s="123" t="s">
        <v>675</v>
      </c>
      <c r="Z4" s="207" t="s">
        <v>1782</v>
      </c>
      <c r="AA4" s="123" t="s">
        <v>678</v>
      </c>
      <c r="AB4" s="121" t="s">
        <v>673</v>
      </c>
      <c r="AC4" s="123" t="s">
        <v>678</v>
      </c>
      <c r="AD4" s="315" t="s">
        <v>652</v>
      </c>
    </row>
    <row r="5" spans="2:30" s="31" customFormat="1" ht="19.5" customHeight="1" x14ac:dyDescent="0.2">
      <c r="B5" s="13"/>
      <c r="C5" s="32"/>
      <c r="D5" s="316" t="s">
        <v>679</v>
      </c>
      <c r="F5" s="130" t="s">
        <v>680</v>
      </c>
      <c r="G5" s="18" t="s">
        <v>681</v>
      </c>
      <c r="H5" s="18" t="s">
        <v>682</v>
      </c>
      <c r="I5" s="130" t="s">
        <v>683</v>
      </c>
      <c r="J5" s="130" t="s">
        <v>684</v>
      </c>
      <c r="K5" s="18" t="s">
        <v>685</v>
      </c>
      <c r="L5" s="18" t="s">
        <v>686</v>
      </c>
      <c r="M5" s="130" t="s">
        <v>687</v>
      </c>
      <c r="N5" s="17" t="s">
        <v>688</v>
      </c>
      <c r="O5" s="130" t="s">
        <v>689</v>
      </c>
      <c r="P5" s="18" t="s">
        <v>690</v>
      </c>
      <c r="Q5" s="16" t="s">
        <v>691</v>
      </c>
      <c r="R5" s="130" t="s">
        <v>692</v>
      </c>
      <c r="S5" s="18" t="s">
        <v>693</v>
      </c>
      <c r="T5" s="18" t="s">
        <v>694</v>
      </c>
      <c r="U5" s="18" t="s">
        <v>695</v>
      </c>
      <c r="V5" s="18" t="s">
        <v>696</v>
      </c>
      <c r="W5" s="18" t="s">
        <v>697</v>
      </c>
      <c r="X5" s="130" t="s">
        <v>698</v>
      </c>
      <c r="Y5" s="18" t="s">
        <v>699</v>
      </c>
      <c r="Z5" s="18" t="s">
        <v>700</v>
      </c>
      <c r="AA5" s="18" t="s">
        <v>701</v>
      </c>
      <c r="AB5" s="130" t="s">
        <v>1779</v>
      </c>
      <c r="AC5" s="18" t="s">
        <v>1780</v>
      </c>
      <c r="AD5" s="16" t="s">
        <v>1781</v>
      </c>
    </row>
    <row r="6" spans="2:30" s="31" customFormat="1" ht="15" customHeight="1" x14ac:dyDescent="0.2">
      <c r="B6" s="13"/>
      <c r="C6" s="32"/>
      <c r="D6" s="19"/>
      <c r="E6" s="20"/>
      <c r="F6" s="131" t="s">
        <v>702</v>
      </c>
      <c r="G6" s="24" t="s">
        <v>702</v>
      </c>
      <c r="H6" s="24" t="s">
        <v>702</v>
      </c>
      <c r="I6" s="131" t="s">
        <v>702</v>
      </c>
      <c r="J6" s="131" t="s">
        <v>702</v>
      </c>
      <c r="K6" s="24" t="s">
        <v>702</v>
      </c>
      <c r="L6" s="24" t="s">
        <v>702</v>
      </c>
      <c r="M6" s="131" t="s">
        <v>702</v>
      </c>
      <c r="N6" s="23" t="s">
        <v>702</v>
      </c>
      <c r="O6" s="131" t="s">
        <v>703</v>
      </c>
      <c r="P6" s="24" t="s">
        <v>703</v>
      </c>
      <c r="Q6" s="22" t="s">
        <v>704</v>
      </c>
      <c r="R6" s="131" t="s">
        <v>705</v>
      </c>
      <c r="S6" s="24" t="s">
        <v>706</v>
      </c>
      <c r="T6" s="24" t="s">
        <v>706</v>
      </c>
      <c r="U6" s="24" t="s">
        <v>706</v>
      </c>
      <c r="V6" s="24" t="s">
        <v>706</v>
      </c>
      <c r="W6" s="24" t="s">
        <v>706</v>
      </c>
      <c r="X6" s="131" t="s">
        <v>705</v>
      </c>
      <c r="Y6" s="24" t="s">
        <v>706</v>
      </c>
      <c r="Z6" s="24" t="s">
        <v>706</v>
      </c>
      <c r="AA6" s="24" t="s">
        <v>706</v>
      </c>
      <c r="AB6" s="131" t="s">
        <v>705</v>
      </c>
      <c r="AC6" s="24" t="s">
        <v>706</v>
      </c>
      <c r="AD6" s="22" t="s">
        <v>706</v>
      </c>
    </row>
    <row r="7" spans="2:30" s="31" customFormat="1" ht="14.1" customHeight="1" x14ac:dyDescent="0.2">
      <c r="B7" s="255" t="s">
        <v>2036</v>
      </c>
      <c r="C7" s="256"/>
      <c r="D7" s="140" t="s">
        <v>0</v>
      </c>
      <c r="E7" s="99" t="s">
        <v>1</v>
      </c>
      <c r="F7" s="100">
        <v>453.3</v>
      </c>
      <c r="G7" s="101">
        <v>87.1</v>
      </c>
      <c r="H7" s="101" t="s">
        <v>414</v>
      </c>
      <c r="I7" s="100">
        <v>540.4</v>
      </c>
      <c r="J7" s="100">
        <v>181.2</v>
      </c>
      <c r="K7" s="101">
        <v>329.9</v>
      </c>
      <c r="L7" s="101">
        <v>29.3</v>
      </c>
      <c r="M7" s="100">
        <v>78.599999999999994</v>
      </c>
      <c r="N7" s="102">
        <v>12</v>
      </c>
      <c r="O7" s="317" t="s">
        <v>415</v>
      </c>
      <c r="P7" s="318" t="s">
        <v>415</v>
      </c>
      <c r="Q7" s="257">
        <v>133.6</v>
      </c>
      <c r="R7" s="319">
        <v>2</v>
      </c>
      <c r="S7" s="101">
        <v>23</v>
      </c>
      <c r="T7" s="101">
        <v>5</v>
      </c>
      <c r="U7" s="101">
        <v>5</v>
      </c>
      <c r="V7" s="101">
        <v>33</v>
      </c>
      <c r="W7" s="101">
        <v>10.6</v>
      </c>
      <c r="X7" s="319">
        <v>32</v>
      </c>
      <c r="Y7" s="320">
        <v>199.3</v>
      </c>
      <c r="Z7" s="320" t="s">
        <v>415</v>
      </c>
      <c r="AA7" s="101" t="s">
        <v>415</v>
      </c>
      <c r="AB7" s="319">
        <v>7</v>
      </c>
      <c r="AC7" s="101">
        <v>18.100000000000001</v>
      </c>
      <c r="AD7" s="257" t="s">
        <v>415</v>
      </c>
    </row>
    <row r="8" spans="2:30" s="31" customFormat="1" ht="14.1" customHeight="1" x14ac:dyDescent="0.2">
      <c r="B8" s="258"/>
      <c r="C8" s="259" t="s">
        <v>2036</v>
      </c>
      <c r="D8" s="140" t="s">
        <v>2</v>
      </c>
      <c r="E8" s="99" t="s">
        <v>3</v>
      </c>
      <c r="F8" s="100">
        <v>33.4</v>
      </c>
      <c r="G8" s="101" t="s">
        <v>414</v>
      </c>
      <c r="H8" s="101" t="s">
        <v>414</v>
      </c>
      <c r="I8" s="100">
        <v>33.4</v>
      </c>
      <c r="J8" s="100">
        <v>26.6</v>
      </c>
      <c r="K8" s="101" t="s">
        <v>414</v>
      </c>
      <c r="L8" s="101">
        <v>6.8</v>
      </c>
      <c r="M8" s="100" t="s">
        <v>414</v>
      </c>
      <c r="N8" s="102" t="s">
        <v>414</v>
      </c>
      <c r="O8" s="317" t="s">
        <v>415</v>
      </c>
      <c r="P8" s="318" t="s">
        <v>415</v>
      </c>
      <c r="Q8" s="257">
        <v>22.6</v>
      </c>
      <c r="R8" s="319" t="s">
        <v>414</v>
      </c>
      <c r="S8" s="101" t="s">
        <v>414</v>
      </c>
      <c r="T8" s="101" t="s">
        <v>414</v>
      </c>
      <c r="U8" s="101" t="s">
        <v>414</v>
      </c>
      <c r="V8" s="101" t="s">
        <v>414</v>
      </c>
      <c r="W8" s="101" t="s">
        <v>414</v>
      </c>
      <c r="X8" s="319">
        <v>2</v>
      </c>
      <c r="Y8" s="320">
        <v>16.899999999999999</v>
      </c>
      <c r="Z8" s="320" t="s">
        <v>414</v>
      </c>
      <c r="AA8" s="101">
        <v>16.899999999999999</v>
      </c>
      <c r="AB8" s="319" t="s">
        <v>414</v>
      </c>
      <c r="AC8" s="101" t="s">
        <v>414</v>
      </c>
      <c r="AD8" s="257">
        <v>16.899999999999999</v>
      </c>
    </row>
    <row r="9" spans="2:30" s="31" customFormat="1" ht="14.1" customHeight="1" x14ac:dyDescent="0.2">
      <c r="B9" s="258"/>
      <c r="C9" s="259" t="s">
        <v>2036</v>
      </c>
      <c r="D9" s="140" t="s">
        <v>4</v>
      </c>
      <c r="E9" s="99" t="s">
        <v>5</v>
      </c>
      <c r="F9" s="100">
        <v>32.1</v>
      </c>
      <c r="G9" s="101" t="s">
        <v>414</v>
      </c>
      <c r="H9" s="101" t="s">
        <v>414</v>
      </c>
      <c r="I9" s="100">
        <v>32.1</v>
      </c>
      <c r="J9" s="100">
        <v>28.1</v>
      </c>
      <c r="K9" s="101" t="s">
        <v>414</v>
      </c>
      <c r="L9" s="101">
        <v>4</v>
      </c>
      <c r="M9" s="100" t="s">
        <v>414</v>
      </c>
      <c r="N9" s="102" t="s">
        <v>414</v>
      </c>
      <c r="O9" s="317" t="s">
        <v>415</v>
      </c>
      <c r="P9" s="318" t="s">
        <v>415</v>
      </c>
      <c r="Q9" s="257">
        <v>21.4</v>
      </c>
      <c r="R9" s="319" t="s">
        <v>414</v>
      </c>
      <c r="S9" s="101" t="s">
        <v>414</v>
      </c>
      <c r="T9" s="101" t="s">
        <v>414</v>
      </c>
      <c r="U9" s="101" t="s">
        <v>414</v>
      </c>
      <c r="V9" s="101" t="s">
        <v>414</v>
      </c>
      <c r="W9" s="101" t="s">
        <v>414</v>
      </c>
      <c r="X9" s="319">
        <v>1</v>
      </c>
      <c r="Y9" s="320">
        <v>7</v>
      </c>
      <c r="Z9" s="320" t="s">
        <v>414</v>
      </c>
      <c r="AA9" s="101">
        <v>7</v>
      </c>
      <c r="AB9" s="319">
        <v>2</v>
      </c>
      <c r="AC9" s="101">
        <v>5.3</v>
      </c>
      <c r="AD9" s="257">
        <v>12.3</v>
      </c>
    </row>
    <row r="10" spans="2:30" s="31" customFormat="1" ht="14.1" customHeight="1" x14ac:dyDescent="0.2">
      <c r="B10" s="258"/>
      <c r="C10" s="259" t="s">
        <v>2036</v>
      </c>
      <c r="D10" s="140" t="s">
        <v>6</v>
      </c>
      <c r="E10" s="99" t="s">
        <v>7</v>
      </c>
      <c r="F10" s="100">
        <v>8.6</v>
      </c>
      <c r="G10" s="101" t="s">
        <v>414</v>
      </c>
      <c r="H10" s="101" t="s">
        <v>414</v>
      </c>
      <c r="I10" s="100">
        <v>8.6</v>
      </c>
      <c r="J10" s="100">
        <v>7.2</v>
      </c>
      <c r="K10" s="101" t="s">
        <v>414</v>
      </c>
      <c r="L10" s="101">
        <v>1.4</v>
      </c>
      <c r="M10" s="100" t="s">
        <v>414</v>
      </c>
      <c r="N10" s="102" t="s">
        <v>414</v>
      </c>
      <c r="O10" s="317" t="s">
        <v>415</v>
      </c>
      <c r="P10" s="318" t="s">
        <v>415</v>
      </c>
      <c r="Q10" s="257">
        <v>4.5</v>
      </c>
      <c r="R10" s="319" t="s">
        <v>414</v>
      </c>
      <c r="S10" s="101" t="s">
        <v>414</v>
      </c>
      <c r="T10" s="101" t="s">
        <v>414</v>
      </c>
      <c r="U10" s="101" t="s">
        <v>414</v>
      </c>
      <c r="V10" s="101" t="s">
        <v>414</v>
      </c>
      <c r="W10" s="101" t="s">
        <v>414</v>
      </c>
      <c r="X10" s="319">
        <v>1</v>
      </c>
      <c r="Y10" s="320">
        <v>8</v>
      </c>
      <c r="Z10" s="320" t="s">
        <v>414</v>
      </c>
      <c r="AA10" s="101">
        <v>8</v>
      </c>
      <c r="AB10" s="319">
        <v>1</v>
      </c>
      <c r="AC10" s="101">
        <v>6</v>
      </c>
      <c r="AD10" s="257">
        <v>14</v>
      </c>
    </row>
    <row r="11" spans="2:30" s="31" customFormat="1" ht="14.1" customHeight="1" x14ac:dyDescent="0.2">
      <c r="B11" s="260"/>
      <c r="C11" s="261" t="s">
        <v>2036</v>
      </c>
      <c r="D11" s="149" t="s">
        <v>959</v>
      </c>
      <c r="E11" s="104" t="s">
        <v>960</v>
      </c>
      <c r="F11" s="105">
        <v>31</v>
      </c>
      <c r="G11" s="106" t="s">
        <v>414</v>
      </c>
      <c r="H11" s="106" t="s">
        <v>414</v>
      </c>
      <c r="I11" s="105">
        <v>31</v>
      </c>
      <c r="J11" s="105" t="s">
        <v>414</v>
      </c>
      <c r="K11" s="106">
        <v>31</v>
      </c>
      <c r="L11" s="106" t="s">
        <v>414</v>
      </c>
      <c r="M11" s="105" t="s">
        <v>414</v>
      </c>
      <c r="N11" s="107" t="s">
        <v>414</v>
      </c>
      <c r="O11" s="321" t="s">
        <v>415</v>
      </c>
      <c r="P11" s="322" t="s">
        <v>415</v>
      </c>
      <c r="Q11" s="262" t="s">
        <v>414</v>
      </c>
      <c r="R11" s="323" t="s">
        <v>414</v>
      </c>
      <c r="S11" s="106" t="s">
        <v>414</v>
      </c>
      <c r="T11" s="106" t="s">
        <v>414</v>
      </c>
      <c r="U11" s="106" t="s">
        <v>414</v>
      </c>
      <c r="V11" s="106" t="s">
        <v>414</v>
      </c>
      <c r="W11" s="106" t="s">
        <v>414</v>
      </c>
      <c r="X11" s="323">
        <v>2</v>
      </c>
      <c r="Y11" s="324">
        <v>19</v>
      </c>
      <c r="Z11" s="324" t="s">
        <v>414</v>
      </c>
      <c r="AA11" s="106">
        <v>19</v>
      </c>
      <c r="AB11" s="323" t="s">
        <v>414</v>
      </c>
      <c r="AC11" s="106" t="s">
        <v>414</v>
      </c>
      <c r="AD11" s="262">
        <v>19</v>
      </c>
    </row>
    <row r="12" spans="2:30" s="31" customFormat="1" ht="14.1" customHeight="1" x14ac:dyDescent="0.2">
      <c r="B12" s="258"/>
      <c r="C12" s="259" t="s">
        <v>2036</v>
      </c>
      <c r="D12" s="140" t="s">
        <v>8</v>
      </c>
      <c r="E12" s="99" t="s">
        <v>9</v>
      </c>
      <c r="F12" s="100">
        <v>9.5</v>
      </c>
      <c r="G12" s="101" t="s">
        <v>414</v>
      </c>
      <c r="H12" s="101" t="s">
        <v>414</v>
      </c>
      <c r="I12" s="100">
        <v>9.5</v>
      </c>
      <c r="J12" s="100">
        <v>7.2</v>
      </c>
      <c r="K12" s="101" t="s">
        <v>414</v>
      </c>
      <c r="L12" s="101">
        <v>2.2999999999999998</v>
      </c>
      <c r="M12" s="100" t="s">
        <v>414</v>
      </c>
      <c r="N12" s="102" t="s">
        <v>414</v>
      </c>
      <c r="O12" s="317" t="s">
        <v>415</v>
      </c>
      <c r="P12" s="318" t="s">
        <v>415</v>
      </c>
      <c r="Q12" s="257">
        <v>6.8</v>
      </c>
      <c r="R12" s="319" t="s">
        <v>414</v>
      </c>
      <c r="S12" s="101" t="s">
        <v>414</v>
      </c>
      <c r="T12" s="101" t="s">
        <v>414</v>
      </c>
      <c r="U12" s="101" t="s">
        <v>414</v>
      </c>
      <c r="V12" s="101" t="s">
        <v>414</v>
      </c>
      <c r="W12" s="101" t="s">
        <v>414</v>
      </c>
      <c r="X12" s="319">
        <v>1</v>
      </c>
      <c r="Y12" s="320">
        <v>6</v>
      </c>
      <c r="Z12" s="320" t="s">
        <v>414</v>
      </c>
      <c r="AA12" s="101">
        <v>6</v>
      </c>
      <c r="AB12" s="319" t="s">
        <v>414</v>
      </c>
      <c r="AC12" s="101" t="s">
        <v>414</v>
      </c>
      <c r="AD12" s="257">
        <v>6</v>
      </c>
    </row>
    <row r="13" spans="2:30" s="31" customFormat="1" ht="14.1" customHeight="1" x14ac:dyDescent="0.2">
      <c r="B13" s="258"/>
      <c r="C13" s="259" t="s">
        <v>2036</v>
      </c>
      <c r="D13" s="140" t="s">
        <v>10</v>
      </c>
      <c r="E13" s="99" t="s">
        <v>11</v>
      </c>
      <c r="F13" s="100">
        <v>19</v>
      </c>
      <c r="G13" s="101" t="s">
        <v>414</v>
      </c>
      <c r="H13" s="101" t="s">
        <v>414</v>
      </c>
      <c r="I13" s="100">
        <v>19</v>
      </c>
      <c r="J13" s="100">
        <v>15.8</v>
      </c>
      <c r="K13" s="101" t="s">
        <v>414</v>
      </c>
      <c r="L13" s="101">
        <v>3.2</v>
      </c>
      <c r="M13" s="100" t="s">
        <v>414</v>
      </c>
      <c r="N13" s="102" t="s">
        <v>414</v>
      </c>
      <c r="O13" s="317" t="s">
        <v>415</v>
      </c>
      <c r="P13" s="318" t="s">
        <v>415</v>
      </c>
      <c r="Q13" s="257">
        <v>11</v>
      </c>
      <c r="R13" s="319" t="s">
        <v>414</v>
      </c>
      <c r="S13" s="101" t="s">
        <v>414</v>
      </c>
      <c r="T13" s="101" t="s">
        <v>414</v>
      </c>
      <c r="U13" s="101" t="s">
        <v>414</v>
      </c>
      <c r="V13" s="101" t="s">
        <v>414</v>
      </c>
      <c r="W13" s="101" t="s">
        <v>414</v>
      </c>
      <c r="X13" s="319">
        <v>2</v>
      </c>
      <c r="Y13" s="320">
        <v>9</v>
      </c>
      <c r="Z13" s="320" t="s">
        <v>414</v>
      </c>
      <c r="AA13" s="101">
        <v>9</v>
      </c>
      <c r="AB13" s="319" t="s">
        <v>414</v>
      </c>
      <c r="AC13" s="101" t="s">
        <v>414</v>
      </c>
      <c r="AD13" s="257">
        <v>9</v>
      </c>
    </row>
    <row r="14" spans="2:30" s="31" customFormat="1" ht="14.1" customHeight="1" x14ac:dyDescent="0.2">
      <c r="B14" s="258"/>
      <c r="C14" s="259" t="s">
        <v>2036</v>
      </c>
      <c r="D14" s="140" t="s">
        <v>12</v>
      </c>
      <c r="E14" s="99" t="s">
        <v>13</v>
      </c>
      <c r="F14" s="100">
        <v>78.599999999999994</v>
      </c>
      <c r="G14" s="101">
        <v>15.8</v>
      </c>
      <c r="H14" s="101" t="s">
        <v>414</v>
      </c>
      <c r="I14" s="100">
        <v>94.399999999999991</v>
      </c>
      <c r="J14" s="100" t="s">
        <v>414</v>
      </c>
      <c r="K14" s="101">
        <v>94.4</v>
      </c>
      <c r="L14" s="101" t="s">
        <v>414</v>
      </c>
      <c r="M14" s="100">
        <v>78.599999999999994</v>
      </c>
      <c r="N14" s="102">
        <v>12</v>
      </c>
      <c r="O14" s="317" t="s">
        <v>415</v>
      </c>
      <c r="P14" s="318" t="s">
        <v>415</v>
      </c>
      <c r="Q14" s="257" t="s">
        <v>414</v>
      </c>
      <c r="R14" s="319">
        <v>1</v>
      </c>
      <c r="S14" s="101">
        <v>18</v>
      </c>
      <c r="T14" s="101">
        <v>5</v>
      </c>
      <c r="U14" s="101">
        <v>5</v>
      </c>
      <c r="V14" s="101">
        <v>28</v>
      </c>
      <c r="W14" s="101">
        <v>6.1</v>
      </c>
      <c r="X14" s="319" t="s">
        <v>414</v>
      </c>
      <c r="Y14" s="320" t="s">
        <v>414</v>
      </c>
      <c r="Z14" s="320" t="s">
        <v>414</v>
      </c>
      <c r="AA14" s="101" t="s">
        <v>414</v>
      </c>
      <c r="AB14" s="319" t="s">
        <v>414</v>
      </c>
      <c r="AC14" s="101" t="s">
        <v>414</v>
      </c>
      <c r="AD14" s="257">
        <v>28</v>
      </c>
    </row>
    <row r="15" spans="2:30" s="31" customFormat="1" ht="14.1" customHeight="1" x14ac:dyDescent="0.2">
      <c r="B15" s="258"/>
      <c r="C15" s="259" t="s">
        <v>2036</v>
      </c>
      <c r="D15" s="140" t="s">
        <v>961</v>
      </c>
      <c r="E15" s="99" t="s">
        <v>962</v>
      </c>
      <c r="F15" s="100">
        <v>19.3</v>
      </c>
      <c r="G15" s="101" t="s">
        <v>414</v>
      </c>
      <c r="H15" s="101" t="s">
        <v>414</v>
      </c>
      <c r="I15" s="100">
        <v>19.3</v>
      </c>
      <c r="J15" s="100" t="s">
        <v>414</v>
      </c>
      <c r="K15" s="101">
        <v>19.3</v>
      </c>
      <c r="L15" s="101" t="s">
        <v>414</v>
      </c>
      <c r="M15" s="100" t="s">
        <v>414</v>
      </c>
      <c r="N15" s="102" t="s">
        <v>414</v>
      </c>
      <c r="O15" s="317" t="s">
        <v>415</v>
      </c>
      <c r="P15" s="318" t="s">
        <v>415</v>
      </c>
      <c r="Q15" s="257" t="s">
        <v>414</v>
      </c>
      <c r="R15" s="319">
        <v>1</v>
      </c>
      <c r="S15" s="101">
        <v>5</v>
      </c>
      <c r="T15" s="101" t="s">
        <v>414</v>
      </c>
      <c r="U15" s="101" t="s">
        <v>414</v>
      </c>
      <c r="V15" s="101">
        <v>5</v>
      </c>
      <c r="W15" s="101">
        <v>4.5</v>
      </c>
      <c r="X15" s="319">
        <v>1</v>
      </c>
      <c r="Y15" s="320">
        <v>5</v>
      </c>
      <c r="Z15" s="320" t="s">
        <v>414</v>
      </c>
      <c r="AA15" s="101">
        <v>5</v>
      </c>
      <c r="AB15" s="319" t="s">
        <v>414</v>
      </c>
      <c r="AC15" s="101" t="s">
        <v>414</v>
      </c>
      <c r="AD15" s="257">
        <v>10</v>
      </c>
    </row>
    <row r="16" spans="2:30" s="31" customFormat="1" ht="14.1" customHeight="1" x14ac:dyDescent="0.2">
      <c r="B16" s="260"/>
      <c r="C16" s="261" t="s">
        <v>2036</v>
      </c>
      <c r="D16" s="149" t="s">
        <v>14</v>
      </c>
      <c r="E16" s="104" t="s">
        <v>15</v>
      </c>
      <c r="F16" s="105">
        <v>20.6</v>
      </c>
      <c r="G16" s="106">
        <v>2.5</v>
      </c>
      <c r="H16" s="106" t="s">
        <v>414</v>
      </c>
      <c r="I16" s="105">
        <v>23.1</v>
      </c>
      <c r="J16" s="105">
        <v>22.1</v>
      </c>
      <c r="K16" s="106" t="s">
        <v>414</v>
      </c>
      <c r="L16" s="106">
        <v>1</v>
      </c>
      <c r="M16" s="105" t="s">
        <v>414</v>
      </c>
      <c r="N16" s="107" t="s">
        <v>414</v>
      </c>
      <c r="O16" s="321" t="s">
        <v>415</v>
      </c>
      <c r="P16" s="322" t="s">
        <v>415</v>
      </c>
      <c r="Q16" s="262">
        <v>7.6</v>
      </c>
      <c r="R16" s="323" t="s">
        <v>414</v>
      </c>
      <c r="S16" s="106" t="s">
        <v>414</v>
      </c>
      <c r="T16" s="106" t="s">
        <v>414</v>
      </c>
      <c r="U16" s="106" t="s">
        <v>414</v>
      </c>
      <c r="V16" s="106" t="s">
        <v>414</v>
      </c>
      <c r="W16" s="106" t="s">
        <v>414</v>
      </c>
      <c r="X16" s="323">
        <v>2</v>
      </c>
      <c r="Y16" s="324">
        <v>12.5</v>
      </c>
      <c r="Z16" s="324" t="s">
        <v>414</v>
      </c>
      <c r="AA16" s="106" t="s">
        <v>415</v>
      </c>
      <c r="AB16" s="323" t="s">
        <v>414</v>
      </c>
      <c r="AC16" s="106" t="s">
        <v>414</v>
      </c>
      <c r="AD16" s="262" t="s">
        <v>415</v>
      </c>
    </row>
    <row r="17" spans="2:30" s="31" customFormat="1" ht="14.1" customHeight="1" x14ac:dyDescent="0.2">
      <c r="B17" s="258"/>
      <c r="C17" s="259" t="s">
        <v>2036</v>
      </c>
      <c r="D17" s="140" t="s">
        <v>16</v>
      </c>
      <c r="E17" s="99" t="s">
        <v>17</v>
      </c>
      <c r="F17" s="100">
        <v>5.3</v>
      </c>
      <c r="G17" s="101" t="s">
        <v>414</v>
      </c>
      <c r="H17" s="101" t="s">
        <v>414</v>
      </c>
      <c r="I17" s="100">
        <v>5.3</v>
      </c>
      <c r="J17" s="100" t="s">
        <v>414</v>
      </c>
      <c r="K17" s="101">
        <v>5.3</v>
      </c>
      <c r="L17" s="101" t="s">
        <v>414</v>
      </c>
      <c r="M17" s="100" t="s">
        <v>414</v>
      </c>
      <c r="N17" s="102" t="s">
        <v>414</v>
      </c>
      <c r="O17" s="317" t="s">
        <v>415</v>
      </c>
      <c r="P17" s="318" t="s">
        <v>415</v>
      </c>
      <c r="Q17" s="257" t="s">
        <v>414</v>
      </c>
      <c r="R17" s="319" t="s">
        <v>414</v>
      </c>
      <c r="S17" s="101" t="s">
        <v>414</v>
      </c>
      <c r="T17" s="101" t="s">
        <v>414</v>
      </c>
      <c r="U17" s="101" t="s">
        <v>414</v>
      </c>
      <c r="V17" s="101" t="s">
        <v>414</v>
      </c>
      <c r="W17" s="101" t="s">
        <v>414</v>
      </c>
      <c r="X17" s="319" t="s">
        <v>414</v>
      </c>
      <c r="Y17" s="320" t="s">
        <v>414</v>
      </c>
      <c r="Z17" s="320" t="s">
        <v>414</v>
      </c>
      <c r="AA17" s="101" t="s">
        <v>414</v>
      </c>
      <c r="AB17" s="319">
        <v>2</v>
      </c>
      <c r="AC17" s="101">
        <v>1.8</v>
      </c>
      <c r="AD17" s="257">
        <v>1.8</v>
      </c>
    </row>
    <row r="18" spans="2:30" s="31" customFormat="1" ht="14.1" customHeight="1" x14ac:dyDescent="0.2">
      <c r="B18" s="258"/>
      <c r="C18" s="259" t="s">
        <v>2036</v>
      </c>
      <c r="D18" s="140" t="s">
        <v>18</v>
      </c>
      <c r="E18" s="99" t="s">
        <v>19</v>
      </c>
      <c r="F18" s="100">
        <v>10.1</v>
      </c>
      <c r="G18" s="101" t="s">
        <v>414</v>
      </c>
      <c r="H18" s="101" t="s">
        <v>414</v>
      </c>
      <c r="I18" s="100">
        <v>10.1</v>
      </c>
      <c r="J18" s="100">
        <v>8.6999999999999993</v>
      </c>
      <c r="K18" s="101" t="s">
        <v>414</v>
      </c>
      <c r="L18" s="101">
        <v>1.4</v>
      </c>
      <c r="M18" s="100" t="s">
        <v>414</v>
      </c>
      <c r="N18" s="102" t="s">
        <v>414</v>
      </c>
      <c r="O18" s="317" t="s">
        <v>415</v>
      </c>
      <c r="P18" s="318" t="s">
        <v>415</v>
      </c>
      <c r="Q18" s="257">
        <v>7.7</v>
      </c>
      <c r="R18" s="319" t="s">
        <v>414</v>
      </c>
      <c r="S18" s="101" t="s">
        <v>414</v>
      </c>
      <c r="T18" s="101" t="s">
        <v>414</v>
      </c>
      <c r="U18" s="101" t="s">
        <v>414</v>
      </c>
      <c r="V18" s="101" t="s">
        <v>414</v>
      </c>
      <c r="W18" s="101" t="s">
        <v>414</v>
      </c>
      <c r="X18" s="319">
        <v>1</v>
      </c>
      <c r="Y18" s="320">
        <v>3</v>
      </c>
      <c r="Z18" s="320" t="s">
        <v>414</v>
      </c>
      <c r="AA18" s="101">
        <v>3</v>
      </c>
      <c r="AB18" s="319">
        <v>1</v>
      </c>
      <c r="AC18" s="101">
        <v>3</v>
      </c>
      <c r="AD18" s="257">
        <v>6</v>
      </c>
    </row>
    <row r="19" spans="2:30" s="31" customFormat="1" ht="14.1" customHeight="1" x14ac:dyDescent="0.2">
      <c r="B19" s="258"/>
      <c r="C19" s="259" t="s">
        <v>2036</v>
      </c>
      <c r="D19" s="140" t="s">
        <v>1682</v>
      </c>
      <c r="E19" s="99" t="s">
        <v>1683</v>
      </c>
      <c r="F19" s="100">
        <v>10.7</v>
      </c>
      <c r="G19" s="101" t="s">
        <v>414</v>
      </c>
      <c r="H19" s="101" t="s">
        <v>414</v>
      </c>
      <c r="I19" s="100">
        <v>10.7</v>
      </c>
      <c r="J19" s="100">
        <v>10.4</v>
      </c>
      <c r="K19" s="101" t="s">
        <v>414</v>
      </c>
      <c r="L19" s="101">
        <v>0.3</v>
      </c>
      <c r="M19" s="100" t="s">
        <v>414</v>
      </c>
      <c r="N19" s="102" t="s">
        <v>414</v>
      </c>
      <c r="O19" s="317" t="s">
        <v>415</v>
      </c>
      <c r="P19" s="318" t="s">
        <v>415</v>
      </c>
      <c r="Q19" s="257">
        <v>3.5</v>
      </c>
      <c r="R19" s="319" t="s">
        <v>414</v>
      </c>
      <c r="S19" s="101" t="s">
        <v>414</v>
      </c>
      <c r="T19" s="101" t="s">
        <v>414</v>
      </c>
      <c r="U19" s="101" t="s">
        <v>414</v>
      </c>
      <c r="V19" s="101" t="s">
        <v>414</v>
      </c>
      <c r="W19" s="101" t="s">
        <v>414</v>
      </c>
      <c r="X19" s="319">
        <v>2</v>
      </c>
      <c r="Y19" s="320">
        <v>14</v>
      </c>
      <c r="Z19" s="320" t="s">
        <v>414</v>
      </c>
      <c r="AA19" s="101">
        <v>14</v>
      </c>
      <c r="AB19" s="319" t="s">
        <v>414</v>
      </c>
      <c r="AC19" s="101" t="s">
        <v>414</v>
      </c>
      <c r="AD19" s="257">
        <v>14</v>
      </c>
    </row>
    <row r="20" spans="2:30" s="31" customFormat="1" ht="14.1" customHeight="1" x14ac:dyDescent="0.2">
      <c r="B20" s="258"/>
      <c r="C20" s="259" t="s">
        <v>2036</v>
      </c>
      <c r="D20" s="140" t="s">
        <v>963</v>
      </c>
      <c r="E20" s="99" t="s">
        <v>964</v>
      </c>
      <c r="F20" s="100">
        <v>43.5</v>
      </c>
      <c r="G20" s="101">
        <v>4.5999999999999996</v>
      </c>
      <c r="H20" s="101" t="s">
        <v>414</v>
      </c>
      <c r="I20" s="100">
        <v>48.1</v>
      </c>
      <c r="J20" s="100" t="s">
        <v>414</v>
      </c>
      <c r="K20" s="101">
        <v>48.1</v>
      </c>
      <c r="L20" s="101" t="s">
        <v>414</v>
      </c>
      <c r="M20" s="100" t="s">
        <v>414</v>
      </c>
      <c r="N20" s="102" t="s">
        <v>414</v>
      </c>
      <c r="O20" s="317" t="s">
        <v>415</v>
      </c>
      <c r="P20" s="318" t="s">
        <v>415</v>
      </c>
      <c r="Q20" s="257" t="s">
        <v>414</v>
      </c>
      <c r="R20" s="319" t="s">
        <v>414</v>
      </c>
      <c r="S20" s="101" t="s">
        <v>414</v>
      </c>
      <c r="T20" s="101" t="s">
        <v>414</v>
      </c>
      <c r="U20" s="101" t="s">
        <v>414</v>
      </c>
      <c r="V20" s="101" t="s">
        <v>414</v>
      </c>
      <c r="W20" s="101" t="s">
        <v>414</v>
      </c>
      <c r="X20" s="319">
        <v>4</v>
      </c>
      <c r="Y20" s="320">
        <v>21.3</v>
      </c>
      <c r="Z20" s="320" t="s">
        <v>414</v>
      </c>
      <c r="AA20" s="101" t="s">
        <v>415</v>
      </c>
      <c r="AB20" s="319" t="s">
        <v>414</v>
      </c>
      <c r="AC20" s="101" t="s">
        <v>414</v>
      </c>
      <c r="AD20" s="257" t="s">
        <v>415</v>
      </c>
    </row>
    <row r="21" spans="2:30" s="31" customFormat="1" ht="14.1" customHeight="1" x14ac:dyDescent="0.2">
      <c r="B21" s="260"/>
      <c r="C21" s="261" t="s">
        <v>2036</v>
      </c>
      <c r="D21" s="149" t="s">
        <v>20</v>
      </c>
      <c r="E21" s="104" t="s">
        <v>21</v>
      </c>
      <c r="F21" s="105">
        <v>12.8</v>
      </c>
      <c r="G21" s="106" t="s">
        <v>414</v>
      </c>
      <c r="H21" s="106" t="s">
        <v>414</v>
      </c>
      <c r="I21" s="105">
        <v>12.8</v>
      </c>
      <c r="J21" s="105">
        <v>11</v>
      </c>
      <c r="K21" s="106" t="s">
        <v>414</v>
      </c>
      <c r="L21" s="106">
        <v>1.8</v>
      </c>
      <c r="M21" s="105" t="s">
        <v>414</v>
      </c>
      <c r="N21" s="107" t="s">
        <v>414</v>
      </c>
      <c r="O21" s="321" t="s">
        <v>415</v>
      </c>
      <c r="P21" s="322" t="s">
        <v>415</v>
      </c>
      <c r="Q21" s="262">
        <v>8.4</v>
      </c>
      <c r="R21" s="323" t="s">
        <v>414</v>
      </c>
      <c r="S21" s="106" t="s">
        <v>414</v>
      </c>
      <c r="T21" s="106" t="s">
        <v>414</v>
      </c>
      <c r="U21" s="106" t="s">
        <v>414</v>
      </c>
      <c r="V21" s="106" t="s">
        <v>414</v>
      </c>
      <c r="W21" s="106" t="s">
        <v>414</v>
      </c>
      <c r="X21" s="323">
        <v>2</v>
      </c>
      <c r="Y21" s="324">
        <v>10.8</v>
      </c>
      <c r="Z21" s="324" t="s">
        <v>414</v>
      </c>
      <c r="AA21" s="106">
        <v>10.8</v>
      </c>
      <c r="AB21" s="323" t="s">
        <v>414</v>
      </c>
      <c r="AC21" s="106" t="s">
        <v>414</v>
      </c>
      <c r="AD21" s="262">
        <v>10.8</v>
      </c>
    </row>
    <row r="22" spans="2:30" s="31" customFormat="1" ht="14.1" customHeight="1" x14ac:dyDescent="0.2">
      <c r="B22" s="258"/>
      <c r="C22" s="259" t="s">
        <v>2036</v>
      </c>
      <c r="D22" s="140" t="s">
        <v>1934</v>
      </c>
      <c r="E22" s="99" t="s">
        <v>1935</v>
      </c>
      <c r="F22" s="100">
        <v>5.3</v>
      </c>
      <c r="G22" s="101" t="s">
        <v>414</v>
      </c>
      <c r="H22" s="101" t="s">
        <v>414</v>
      </c>
      <c r="I22" s="100">
        <v>5.3</v>
      </c>
      <c r="J22" s="100">
        <v>5.3</v>
      </c>
      <c r="K22" s="101" t="s">
        <v>414</v>
      </c>
      <c r="L22" s="101" t="s">
        <v>414</v>
      </c>
      <c r="M22" s="100" t="s">
        <v>414</v>
      </c>
      <c r="N22" s="102" t="s">
        <v>414</v>
      </c>
      <c r="O22" s="317" t="s">
        <v>415</v>
      </c>
      <c r="P22" s="318" t="s">
        <v>415</v>
      </c>
      <c r="Q22" s="257">
        <v>5.4</v>
      </c>
      <c r="R22" s="319" t="s">
        <v>414</v>
      </c>
      <c r="S22" s="101" t="s">
        <v>414</v>
      </c>
      <c r="T22" s="101" t="s">
        <v>414</v>
      </c>
      <c r="U22" s="101" t="s">
        <v>414</v>
      </c>
      <c r="V22" s="101" t="s">
        <v>414</v>
      </c>
      <c r="W22" s="101" t="s">
        <v>414</v>
      </c>
      <c r="X22" s="319">
        <v>1</v>
      </c>
      <c r="Y22" s="320">
        <v>12</v>
      </c>
      <c r="Z22" s="320" t="s">
        <v>414</v>
      </c>
      <c r="AA22" s="101">
        <v>12</v>
      </c>
      <c r="AB22" s="319" t="s">
        <v>414</v>
      </c>
      <c r="AC22" s="101" t="s">
        <v>414</v>
      </c>
      <c r="AD22" s="257">
        <v>12</v>
      </c>
    </row>
    <row r="23" spans="2:30" s="31" customFormat="1" ht="14.1" customHeight="1" x14ac:dyDescent="0.2">
      <c r="B23" s="258"/>
      <c r="C23" s="259" t="s">
        <v>2036</v>
      </c>
      <c r="D23" s="140" t="s">
        <v>1936</v>
      </c>
      <c r="E23" s="99" t="s">
        <v>1937</v>
      </c>
      <c r="F23" s="100">
        <v>67.599999999999994</v>
      </c>
      <c r="G23" s="101" t="s">
        <v>414</v>
      </c>
      <c r="H23" s="101" t="s">
        <v>414</v>
      </c>
      <c r="I23" s="100">
        <v>67.599999999999994</v>
      </c>
      <c r="J23" s="100" t="s">
        <v>414</v>
      </c>
      <c r="K23" s="101">
        <v>67.599999999999994</v>
      </c>
      <c r="L23" s="101" t="s">
        <v>414</v>
      </c>
      <c r="M23" s="100" t="s">
        <v>414</v>
      </c>
      <c r="N23" s="102" t="s">
        <v>414</v>
      </c>
      <c r="O23" s="317" t="s">
        <v>415</v>
      </c>
      <c r="P23" s="318" t="s">
        <v>415</v>
      </c>
      <c r="Q23" s="257" t="s">
        <v>414</v>
      </c>
      <c r="R23" s="319" t="s">
        <v>414</v>
      </c>
      <c r="S23" s="101" t="s">
        <v>414</v>
      </c>
      <c r="T23" s="101" t="s">
        <v>414</v>
      </c>
      <c r="U23" s="101" t="s">
        <v>414</v>
      </c>
      <c r="V23" s="101" t="s">
        <v>414</v>
      </c>
      <c r="W23" s="101" t="s">
        <v>414</v>
      </c>
      <c r="X23" s="319">
        <v>2</v>
      </c>
      <c r="Y23" s="320">
        <v>22</v>
      </c>
      <c r="Z23" s="320" t="s">
        <v>414</v>
      </c>
      <c r="AA23" s="101">
        <v>22</v>
      </c>
      <c r="AB23" s="319">
        <v>1</v>
      </c>
      <c r="AC23" s="101">
        <v>2</v>
      </c>
      <c r="AD23" s="257">
        <v>24</v>
      </c>
    </row>
    <row r="24" spans="2:30" s="31" customFormat="1" ht="14.1" customHeight="1" x14ac:dyDescent="0.2">
      <c r="B24" s="258"/>
      <c r="C24" s="259" t="s">
        <v>2036</v>
      </c>
      <c r="D24" s="140" t="s">
        <v>1688</v>
      </c>
      <c r="E24" s="99" t="s">
        <v>1689</v>
      </c>
      <c r="F24" s="100">
        <v>10.9</v>
      </c>
      <c r="G24" s="101" t="s">
        <v>414</v>
      </c>
      <c r="H24" s="101" t="s">
        <v>414</v>
      </c>
      <c r="I24" s="100">
        <v>10.9</v>
      </c>
      <c r="J24" s="100">
        <v>8.6</v>
      </c>
      <c r="K24" s="101" t="s">
        <v>414</v>
      </c>
      <c r="L24" s="101">
        <v>2.2999999999999998</v>
      </c>
      <c r="M24" s="100" t="s">
        <v>414</v>
      </c>
      <c r="N24" s="102" t="s">
        <v>414</v>
      </c>
      <c r="O24" s="317" t="s">
        <v>415</v>
      </c>
      <c r="P24" s="318" t="s">
        <v>415</v>
      </c>
      <c r="Q24" s="257">
        <v>11.5</v>
      </c>
      <c r="R24" s="319" t="s">
        <v>414</v>
      </c>
      <c r="S24" s="101" t="s">
        <v>414</v>
      </c>
      <c r="T24" s="101" t="s">
        <v>414</v>
      </c>
      <c r="U24" s="101" t="s">
        <v>414</v>
      </c>
      <c r="V24" s="101" t="s">
        <v>414</v>
      </c>
      <c r="W24" s="101" t="s">
        <v>414</v>
      </c>
      <c r="X24" s="319">
        <v>2</v>
      </c>
      <c r="Y24" s="320">
        <v>10.4</v>
      </c>
      <c r="Z24" s="320" t="s">
        <v>414</v>
      </c>
      <c r="AA24" s="101">
        <v>10.4</v>
      </c>
      <c r="AB24" s="319" t="s">
        <v>414</v>
      </c>
      <c r="AC24" s="101" t="s">
        <v>414</v>
      </c>
      <c r="AD24" s="257">
        <v>10.4</v>
      </c>
    </row>
    <row r="25" spans="2:30" s="31" customFormat="1" ht="14.1" customHeight="1" x14ac:dyDescent="0.2">
      <c r="B25" s="258"/>
      <c r="C25" s="259" t="s">
        <v>2036</v>
      </c>
      <c r="D25" s="140" t="s">
        <v>22</v>
      </c>
      <c r="E25" s="99" t="s">
        <v>23</v>
      </c>
      <c r="F25" s="100" t="s">
        <v>414</v>
      </c>
      <c r="G25" s="101">
        <v>64.2</v>
      </c>
      <c r="H25" s="101" t="s">
        <v>414</v>
      </c>
      <c r="I25" s="100">
        <v>64.2</v>
      </c>
      <c r="J25" s="100" t="s">
        <v>414</v>
      </c>
      <c r="K25" s="101">
        <v>64.2</v>
      </c>
      <c r="L25" s="101" t="s">
        <v>414</v>
      </c>
      <c r="M25" s="100" t="s">
        <v>414</v>
      </c>
      <c r="N25" s="102" t="s">
        <v>414</v>
      </c>
      <c r="O25" s="317" t="s">
        <v>414</v>
      </c>
      <c r="P25" s="318" t="s">
        <v>415</v>
      </c>
      <c r="Q25" s="257" t="s">
        <v>414</v>
      </c>
      <c r="R25" s="319" t="s">
        <v>414</v>
      </c>
      <c r="S25" s="101" t="s">
        <v>414</v>
      </c>
      <c r="T25" s="101" t="s">
        <v>414</v>
      </c>
      <c r="U25" s="101" t="s">
        <v>414</v>
      </c>
      <c r="V25" s="101" t="s">
        <v>414</v>
      </c>
      <c r="W25" s="101" t="s">
        <v>414</v>
      </c>
      <c r="X25" s="319">
        <v>1</v>
      </c>
      <c r="Y25" s="320" t="s">
        <v>414</v>
      </c>
      <c r="Z25" s="320" t="s">
        <v>415</v>
      </c>
      <c r="AA25" s="101" t="s">
        <v>415</v>
      </c>
      <c r="AB25" s="319" t="s">
        <v>414</v>
      </c>
      <c r="AC25" s="101" t="s">
        <v>414</v>
      </c>
      <c r="AD25" s="257" t="s">
        <v>415</v>
      </c>
    </row>
    <row r="26" spans="2:30" s="31" customFormat="1" ht="14.1" customHeight="1" x14ac:dyDescent="0.2">
      <c r="B26" s="260"/>
      <c r="C26" s="261" t="s">
        <v>2036</v>
      </c>
      <c r="D26" s="149" t="s">
        <v>24</v>
      </c>
      <c r="E26" s="104" t="s">
        <v>25</v>
      </c>
      <c r="F26" s="105">
        <v>4.8</v>
      </c>
      <c r="G26" s="106" t="s">
        <v>414</v>
      </c>
      <c r="H26" s="106" t="s">
        <v>414</v>
      </c>
      <c r="I26" s="105">
        <v>4.8</v>
      </c>
      <c r="J26" s="105">
        <v>4</v>
      </c>
      <c r="K26" s="106" t="s">
        <v>414</v>
      </c>
      <c r="L26" s="106">
        <v>0.8</v>
      </c>
      <c r="M26" s="105" t="s">
        <v>414</v>
      </c>
      <c r="N26" s="107" t="s">
        <v>414</v>
      </c>
      <c r="O26" s="321" t="s">
        <v>415</v>
      </c>
      <c r="P26" s="322" t="s">
        <v>415</v>
      </c>
      <c r="Q26" s="262">
        <v>3.4</v>
      </c>
      <c r="R26" s="323" t="s">
        <v>414</v>
      </c>
      <c r="S26" s="106" t="s">
        <v>414</v>
      </c>
      <c r="T26" s="106" t="s">
        <v>414</v>
      </c>
      <c r="U26" s="106" t="s">
        <v>414</v>
      </c>
      <c r="V26" s="106" t="s">
        <v>414</v>
      </c>
      <c r="W26" s="106" t="s">
        <v>414</v>
      </c>
      <c r="X26" s="323">
        <v>1</v>
      </c>
      <c r="Y26" s="324">
        <v>4.5</v>
      </c>
      <c r="Z26" s="324" t="s">
        <v>414</v>
      </c>
      <c r="AA26" s="106">
        <v>4.5</v>
      </c>
      <c r="AB26" s="323" t="s">
        <v>414</v>
      </c>
      <c r="AC26" s="106" t="s">
        <v>414</v>
      </c>
      <c r="AD26" s="262">
        <v>4.5</v>
      </c>
    </row>
    <row r="27" spans="2:30" s="31" customFormat="1" ht="14.1" customHeight="1" x14ac:dyDescent="0.2">
      <c r="B27" s="258"/>
      <c r="C27" s="259" t="s">
        <v>2036</v>
      </c>
      <c r="D27" s="140" t="s">
        <v>26</v>
      </c>
      <c r="E27" s="99" t="s">
        <v>27</v>
      </c>
      <c r="F27" s="100">
        <v>11</v>
      </c>
      <c r="G27" s="101" t="s">
        <v>414</v>
      </c>
      <c r="H27" s="101" t="s">
        <v>414</v>
      </c>
      <c r="I27" s="100">
        <v>11</v>
      </c>
      <c r="J27" s="100">
        <v>9.8000000000000007</v>
      </c>
      <c r="K27" s="101" t="s">
        <v>414</v>
      </c>
      <c r="L27" s="101">
        <v>1.2</v>
      </c>
      <c r="M27" s="100" t="s">
        <v>414</v>
      </c>
      <c r="N27" s="102" t="s">
        <v>414</v>
      </c>
      <c r="O27" s="317" t="s">
        <v>415</v>
      </c>
      <c r="P27" s="318" t="s">
        <v>415</v>
      </c>
      <c r="Q27" s="257">
        <v>7.1</v>
      </c>
      <c r="R27" s="319" t="s">
        <v>414</v>
      </c>
      <c r="S27" s="101" t="s">
        <v>414</v>
      </c>
      <c r="T27" s="101" t="s">
        <v>414</v>
      </c>
      <c r="U27" s="101" t="s">
        <v>414</v>
      </c>
      <c r="V27" s="101" t="s">
        <v>414</v>
      </c>
      <c r="W27" s="101" t="s">
        <v>414</v>
      </c>
      <c r="X27" s="319">
        <v>1</v>
      </c>
      <c r="Y27" s="320">
        <v>6.5</v>
      </c>
      <c r="Z27" s="320" t="s">
        <v>414</v>
      </c>
      <c r="AA27" s="101">
        <v>6.5</v>
      </c>
      <c r="AB27" s="319" t="s">
        <v>414</v>
      </c>
      <c r="AC27" s="101" t="s">
        <v>414</v>
      </c>
      <c r="AD27" s="257">
        <v>6.5</v>
      </c>
    </row>
    <row r="28" spans="2:30" s="31" customFormat="1" ht="14.1" customHeight="1" x14ac:dyDescent="0.2">
      <c r="B28" s="258"/>
      <c r="C28" s="259" t="s">
        <v>2036</v>
      </c>
      <c r="D28" s="140" t="s">
        <v>28</v>
      </c>
      <c r="E28" s="99" t="s">
        <v>29</v>
      </c>
      <c r="F28" s="100">
        <v>19.2</v>
      </c>
      <c r="G28" s="101" t="s">
        <v>414</v>
      </c>
      <c r="H28" s="101" t="s">
        <v>414</v>
      </c>
      <c r="I28" s="100">
        <v>19.2</v>
      </c>
      <c r="J28" s="100">
        <v>16.399999999999999</v>
      </c>
      <c r="K28" s="101" t="s">
        <v>414</v>
      </c>
      <c r="L28" s="101">
        <v>2.8</v>
      </c>
      <c r="M28" s="100" t="s">
        <v>414</v>
      </c>
      <c r="N28" s="102" t="s">
        <v>414</v>
      </c>
      <c r="O28" s="317" t="s">
        <v>415</v>
      </c>
      <c r="P28" s="318" t="s">
        <v>415</v>
      </c>
      <c r="Q28" s="257">
        <v>12.7</v>
      </c>
      <c r="R28" s="319" t="s">
        <v>414</v>
      </c>
      <c r="S28" s="101" t="s">
        <v>414</v>
      </c>
      <c r="T28" s="101" t="s">
        <v>414</v>
      </c>
      <c r="U28" s="101" t="s">
        <v>414</v>
      </c>
      <c r="V28" s="101" t="s">
        <v>414</v>
      </c>
      <c r="W28" s="101" t="s">
        <v>414</v>
      </c>
      <c r="X28" s="319">
        <v>3</v>
      </c>
      <c r="Y28" s="320">
        <v>11.4</v>
      </c>
      <c r="Z28" s="320" t="s">
        <v>414</v>
      </c>
      <c r="AA28" s="101">
        <v>11.4</v>
      </c>
      <c r="AB28" s="319" t="s">
        <v>414</v>
      </c>
      <c r="AC28" s="101" t="s">
        <v>414</v>
      </c>
      <c r="AD28" s="257">
        <v>11.4</v>
      </c>
    </row>
    <row r="29" spans="2:30" s="31" customFormat="1" ht="14.1" customHeight="1" x14ac:dyDescent="0.2">
      <c r="B29" s="258" t="s">
        <v>2036</v>
      </c>
      <c r="C29" s="259" t="s">
        <v>2036</v>
      </c>
      <c r="D29" s="140" t="s">
        <v>30</v>
      </c>
      <c r="E29" s="99" t="s">
        <v>31</v>
      </c>
      <c r="F29" s="100">
        <v>27.1</v>
      </c>
      <c r="G29" s="101">
        <v>5.4</v>
      </c>
      <c r="H29" s="101" t="s">
        <v>414</v>
      </c>
      <c r="I29" s="100">
        <v>32.5</v>
      </c>
      <c r="J29" s="100">
        <v>29.1</v>
      </c>
      <c r="K29" s="101" t="s">
        <v>414</v>
      </c>
      <c r="L29" s="101">
        <v>3.4</v>
      </c>
      <c r="M29" s="100" t="s">
        <v>414</v>
      </c>
      <c r="N29" s="102" t="s">
        <v>414</v>
      </c>
      <c r="O29" s="317" t="s">
        <v>415</v>
      </c>
      <c r="P29" s="318" t="s">
        <v>415</v>
      </c>
      <c r="Q29" s="257">
        <v>34.9</v>
      </c>
      <c r="R29" s="319" t="s">
        <v>414</v>
      </c>
      <c r="S29" s="101" t="s">
        <v>414</v>
      </c>
      <c r="T29" s="101" t="s">
        <v>414</v>
      </c>
      <c r="U29" s="101" t="s">
        <v>414</v>
      </c>
      <c r="V29" s="101" t="s">
        <v>414</v>
      </c>
      <c r="W29" s="101" t="s">
        <v>414</v>
      </c>
      <c r="X29" s="319">
        <v>4</v>
      </c>
      <c r="Y29" s="320">
        <v>28.2</v>
      </c>
      <c r="Z29" s="320">
        <v>2</v>
      </c>
      <c r="AA29" s="101">
        <v>30.2</v>
      </c>
      <c r="AB29" s="319" t="s">
        <v>414</v>
      </c>
      <c r="AC29" s="101" t="s">
        <v>414</v>
      </c>
      <c r="AD29" s="257">
        <v>30.2</v>
      </c>
    </row>
    <row r="30" spans="2:30" s="31" customFormat="1" ht="14.1" customHeight="1" x14ac:dyDescent="0.2">
      <c r="B30" s="258" t="s">
        <v>2036</v>
      </c>
      <c r="C30" s="259" t="s">
        <v>2036</v>
      </c>
      <c r="D30" s="140" t="s">
        <v>32</v>
      </c>
      <c r="E30" s="99" t="s">
        <v>33</v>
      </c>
      <c r="F30" s="100">
        <v>52</v>
      </c>
      <c r="G30" s="101" t="s">
        <v>414</v>
      </c>
      <c r="H30" s="101">
        <v>6</v>
      </c>
      <c r="I30" s="100">
        <v>58</v>
      </c>
      <c r="J30" s="100">
        <v>48.8</v>
      </c>
      <c r="K30" s="101" t="s">
        <v>414</v>
      </c>
      <c r="L30" s="101">
        <v>9.1999999999999993</v>
      </c>
      <c r="M30" s="100" t="s">
        <v>414</v>
      </c>
      <c r="N30" s="102" t="s">
        <v>414</v>
      </c>
      <c r="O30" s="317" t="s">
        <v>415</v>
      </c>
      <c r="P30" s="318" t="s">
        <v>415</v>
      </c>
      <c r="Q30" s="257">
        <v>42.9</v>
      </c>
      <c r="R30" s="319" t="s">
        <v>414</v>
      </c>
      <c r="S30" s="101" t="s">
        <v>414</v>
      </c>
      <c r="T30" s="101" t="s">
        <v>414</v>
      </c>
      <c r="U30" s="101" t="s">
        <v>414</v>
      </c>
      <c r="V30" s="101" t="s">
        <v>414</v>
      </c>
      <c r="W30" s="101" t="s">
        <v>414</v>
      </c>
      <c r="X30" s="319">
        <v>5</v>
      </c>
      <c r="Y30" s="320">
        <v>26.3</v>
      </c>
      <c r="Z30" s="320" t="s">
        <v>414</v>
      </c>
      <c r="AA30" s="101">
        <v>26.3</v>
      </c>
      <c r="AB30" s="319" t="s">
        <v>414</v>
      </c>
      <c r="AC30" s="101" t="s">
        <v>414</v>
      </c>
      <c r="AD30" s="257">
        <v>26.3</v>
      </c>
    </row>
    <row r="31" spans="2:30" s="31" customFormat="1" ht="14.1" customHeight="1" x14ac:dyDescent="0.2">
      <c r="B31" s="260" t="s">
        <v>2036</v>
      </c>
      <c r="C31" s="261" t="s">
        <v>2036</v>
      </c>
      <c r="D31" s="149" t="s">
        <v>34</v>
      </c>
      <c r="E31" s="104" t="s">
        <v>35</v>
      </c>
      <c r="F31" s="105">
        <v>20.7</v>
      </c>
      <c r="G31" s="106" t="s">
        <v>414</v>
      </c>
      <c r="H31" s="106" t="s">
        <v>414</v>
      </c>
      <c r="I31" s="105">
        <v>20.7</v>
      </c>
      <c r="J31" s="105">
        <v>15.4</v>
      </c>
      <c r="K31" s="106" t="s">
        <v>414</v>
      </c>
      <c r="L31" s="106">
        <v>5.3</v>
      </c>
      <c r="M31" s="105" t="s">
        <v>414</v>
      </c>
      <c r="N31" s="107" t="s">
        <v>414</v>
      </c>
      <c r="O31" s="321" t="s">
        <v>415</v>
      </c>
      <c r="P31" s="322" t="s">
        <v>415</v>
      </c>
      <c r="Q31" s="262">
        <v>18</v>
      </c>
      <c r="R31" s="323" t="s">
        <v>414</v>
      </c>
      <c r="S31" s="106" t="s">
        <v>414</v>
      </c>
      <c r="T31" s="106" t="s">
        <v>414</v>
      </c>
      <c r="U31" s="106" t="s">
        <v>414</v>
      </c>
      <c r="V31" s="106" t="s">
        <v>414</v>
      </c>
      <c r="W31" s="106" t="s">
        <v>414</v>
      </c>
      <c r="X31" s="323">
        <v>2</v>
      </c>
      <c r="Y31" s="324">
        <v>11.7</v>
      </c>
      <c r="Z31" s="324" t="s">
        <v>414</v>
      </c>
      <c r="AA31" s="106">
        <v>11.7</v>
      </c>
      <c r="AB31" s="323" t="s">
        <v>414</v>
      </c>
      <c r="AC31" s="106" t="s">
        <v>414</v>
      </c>
      <c r="AD31" s="262">
        <v>11.7</v>
      </c>
    </row>
    <row r="32" spans="2:30" s="31" customFormat="1" ht="14.1" customHeight="1" x14ac:dyDescent="0.2">
      <c r="B32" s="258" t="s">
        <v>2036</v>
      </c>
      <c r="C32" s="259" t="s">
        <v>2036</v>
      </c>
      <c r="D32" s="140" t="s">
        <v>78</v>
      </c>
      <c r="E32" s="99" t="s">
        <v>965</v>
      </c>
      <c r="F32" s="100">
        <v>368.4</v>
      </c>
      <c r="G32" s="101">
        <v>73.900000000000006</v>
      </c>
      <c r="H32" s="101">
        <v>748.7</v>
      </c>
      <c r="I32" s="100">
        <v>1191</v>
      </c>
      <c r="J32" s="100">
        <v>925.1</v>
      </c>
      <c r="K32" s="101">
        <v>154</v>
      </c>
      <c r="L32" s="101">
        <v>111.9</v>
      </c>
      <c r="M32" s="100">
        <v>333.4</v>
      </c>
      <c r="N32" s="102">
        <v>112.5</v>
      </c>
      <c r="O32" s="317" t="s">
        <v>415</v>
      </c>
      <c r="P32" s="318">
        <v>7885</v>
      </c>
      <c r="Q32" s="257">
        <v>519</v>
      </c>
      <c r="R32" s="319">
        <v>1</v>
      </c>
      <c r="S32" s="101">
        <v>150</v>
      </c>
      <c r="T32" s="101">
        <v>130</v>
      </c>
      <c r="U32" s="101" t="s">
        <v>414</v>
      </c>
      <c r="V32" s="101">
        <v>280</v>
      </c>
      <c r="W32" s="101">
        <v>85</v>
      </c>
      <c r="X32" s="319">
        <v>7</v>
      </c>
      <c r="Y32" s="320">
        <v>229.9</v>
      </c>
      <c r="Z32" s="320" t="s">
        <v>414</v>
      </c>
      <c r="AA32" s="101">
        <v>229.9</v>
      </c>
      <c r="AB32" s="319">
        <v>7</v>
      </c>
      <c r="AC32" s="101">
        <v>16.899999999999999</v>
      </c>
      <c r="AD32" s="257">
        <v>526.79999999999995</v>
      </c>
    </row>
    <row r="33" spans="2:30" s="31" customFormat="1" ht="14.1" customHeight="1" x14ac:dyDescent="0.2">
      <c r="B33" s="258" t="s">
        <v>2036</v>
      </c>
      <c r="C33" s="259"/>
      <c r="D33" s="140" t="s">
        <v>1768</v>
      </c>
      <c r="E33" s="99" t="s">
        <v>1769</v>
      </c>
      <c r="F33" s="100">
        <v>29.2</v>
      </c>
      <c r="G33" s="101" t="s">
        <v>414</v>
      </c>
      <c r="H33" s="101" t="s">
        <v>414</v>
      </c>
      <c r="I33" s="100">
        <v>29.2</v>
      </c>
      <c r="J33" s="100">
        <v>24.3</v>
      </c>
      <c r="K33" s="101" t="s">
        <v>414</v>
      </c>
      <c r="L33" s="101">
        <v>4.9000000000000004</v>
      </c>
      <c r="M33" s="100" t="s">
        <v>414</v>
      </c>
      <c r="N33" s="102" t="s">
        <v>414</v>
      </c>
      <c r="O33" s="317" t="s">
        <v>415</v>
      </c>
      <c r="P33" s="318" t="s">
        <v>415</v>
      </c>
      <c r="Q33" s="257">
        <v>25.5</v>
      </c>
      <c r="R33" s="319" t="s">
        <v>414</v>
      </c>
      <c r="S33" s="101" t="s">
        <v>414</v>
      </c>
      <c r="T33" s="101" t="s">
        <v>414</v>
      </c>
      <c r="U33" s="101" t="s">
        <v>414</v>
      </c>
      <c r="V33" s="101" t="s">
        <v>414</v>
      </c>
      <c r="W33" s="101" t="s">
        <v>414</v>
      </c>
      <c r="X33" s="319">
        <v>5</v>
      </c>
      <c r="Y33" s="320">
        <v>19.899999999999999</v>
      </c>
      <c r="Z33" s="320" t="s">
        <v>414</v>
      </c>
      <c r="AA33" s="101">
        <v>19.899999999999999</v>
      </c>
      <c r="AB33" s="319" t="s">
        <v>414</v>
      </c>
      <c r="AC33" s="101" t="s">
        <v>414</v>
      </c>
      <c r="AD33" s="257">
        <v>19.899999999999999</v>
      </c>
    </row>
    <row r="34" spans="2:30" s="31" customFormat="1" ht="14.1" customHeight="1" x14ac:dyDescent="0.2">
      <c r="B34" s="258"/>
      <c r="C34" s="259" t="s">
        <v>2036</v>
      </c>
      <c r="D34" s="140" t="s">
        <v>1691</v>
      </c>
      <c r="E34" s="99" t="s">
        <v>1692</v>
      </c>
      <c r="F34" s="100">
        <v>17.899999999999999</v>
      </c>
      <c r="G34" s="101" t="s">
        <v>414</v>
      </c>
      <c r="H34" s="101" t="s">
        <v>414</v>
      </c>
      <c r="I34" s="100">
        <v>17.899999999999999</v>
      </c>
      <c r="J34" s="100">
        <v>15.2</v>
      </c>
      <c r="K34" s="101" t="s">
        <v>414</v>
      </c>
      <c r="L34" s="101">
        <v>2.7</v>
      </c>
      <c r="M34" s="100" t="s">
        <v>414</v>
      </c>
      <c r="N34" s="102" t="s">
        <v>414</v>
      </c>
      <c r="O34" s="317" t="s">
        <v>415</v>
      </c>
      <c r="P34" s="318" t="s">
        <v>415</v>
      </c>
      <c r="Q34" s="257">
        <v>13.6</v>
      </c>
      <c r="R34" s="319" t="s">
        <v>414</v>
      </c>
      <c r="S34" s="101" t="s">
        <v>414</v>
      </c>
      <c r="T34" s="101" t="s">
        <v>414</v>
      </c>
      <c r="U34" s="101" t="s">
        <v>414</v>
      </c>
      <c r="V34" s="101" t="s">
        <v>414</v>
      </c>
      <c r="W34" s="101" t="s">
        <v>414</v>
      </c>
      <c r="X34" s="319">
        <v>2</v>
      </c>
      <c r="Y34" s="320">
        <v>12</v>
      </c>
      <c r="Z34" s="320" t="s">
        <v>414</v>
      </c>
      <c r="AA34" s="101">
        <v>12</v>
      </c>
      <c r="AB34" s="319" t="s">
        <v>414</v>
      </c>
      <c r="AC34" s="101" t="s">
        <v>414</v>
      </c>
      <c r="AD34" s="257">
        <v>12</v>
      </c>
    </row>
    <row r="35" spans="2:30" s="31" customFormat="1" ht="14.1" customHeight="1" x14ac:dyDescent="0.2">
      <c r="B35" s="258"/>
      <c r="C35" s="259" t="s">
        <v>2036</v>
      </c>
      <c r="D35" s="140" t="s">
        <v>2067</v>
      </c>
      <c r="E35" s="99" t="s">
        <v>2068</v>
      </c>
      <c r="F35" s="100">
        <v>7.5</v>
      </c>
      <c r="G35" s="101" t="s">
        <v>414</v>
      </c>
      <c r="H35" s="101" t="s">
        <v>414</v>
      </c>
      <c r="I35" s="100">
        <v>7.5</v>
      </c>
      <c r="J35" s="100">
        <v>6</v>
      </c>
      <c r="K35" s="101" t="s">
        <v>414</v>
      </c>
      <c r="L35" s="101">
        <v>1.5</v>
      </c>
      <c r="M35" s="100" t="s">
        <v>414</v>
      </c>
      <c r="N35" s="102" t="s">
        <v>414</v>
      </c>
      <c r="O35" s="317" t="s">
        <v>415</v>
      </c>
      <c r="P35" s="318" t="s">
        <v>415</v>
      </c>
      <c r="Q35" s="257">
        <v>7.9</v>
      </c>
      <c r="R35" s="319" t="s">
        <v>414</v>
      </c>
      <c r="S35" s="101" t="s">
        <v>414</v>
      </c>
      <c r="T35" s="101" t="s">
        <v>414</v>
      </c>
      <c r="U35" s="101" t="s">
        <v>414</v>
      </c>
      <c r="V35" s="101" t="s">
        <v>414</v>
      </c>
      <c r="W35" s="101" t="s">
        <v>414</v>
      </c>
      <c r="X35" s="319">
        <v>2</v>
      </c>
      <c r="Y35" s="320">
        <v>5.9</v>
      </c>
      <c r="Z35" s="320" t="s">
        <v>414</v>
      </c>
      <c r="AA35" s="101">
        <v>5.9</v>
      </c>
      <c r="AB35" s="319" t="s">
        <v>414</v>
      </c>
      <c r="AC35" s="101" t="s">
        <v>414</v>
      </c>
      <c r="AD35" s="257">
        <v>5.9</v>
      </c>
    </row>
    <row r="36" spans="2:30" s="31" customFormat="1" ht="14.1" customHeight="1" x14ac:dyDescent="0.2">
      <c r="B36" s="260"/>
      <c r="C36" s="261" t="s">
        <v>2036</v>
      </c>
      <c r="D36" s="149" t="s">
        <v>1693</v>
      </c>
      <c r="E36" s="104" t="s">
        <v>1694</v>
      </c>
      <c r="F36" s="105">
        <v>3.8</v>
      </c>
      <c r="G36" s="106" t="s">
        <v>414</v>
      </c>
      <c r="H36" s="106" t="s">
        <v>414</v>
      </c>
      <c r="I36" s="105">
        <v>3.8</v>
      </c>
      <c r="J36" s="105">
        <v>3.1</v>
      </c>
      <c r="K36" s="106" t="s">
        <v>414</v>
      </c>
      <c r="L36" s="106">
        <v>0.7</v>
      </c>
      <c r="M36" s="105" t="s">
        <v>414</v>
      </c>
      <c r="N36" s="107" t="s">
        <v>414</v>
      </c>
      <c r="O36" s="321" t="s">
        <v>415</v>
      </c>
      <c r="P36" s="322" t="s">
        <v>415</v>
      </c>
      <c r="Q36" s="262">
        <v>4</v>
      </c>
      <c r="R36" s="323" t="s">
        <v>414</v>
      </c>
      <c r="S36" s="106" t="s">
        <v>414</v>
      </c>
      <c r="T36" s="106" t="s">
        <v>414</v>
      </c>
      <c r="U36" s="106" t="s">
        <v>414</v>
      </c>
      <c r="V36" s="106" t="s">
        <v>414</v>
      </c>
      <c r="W36" s="106" t="s">
        <v>414</v>
      </c>
      <c r="X36" s="323">
        <v>1</v>
      </c>
      <c r="Y36" s="324">
        <v>2</v>
      </c>
      <c r="Z36" s="324" t="s">
        <v>414</v>
      </c>
      <c r="AA36" s="106">
        <v>2</v>
      </c>
      <c r="AB36" s="323" t="s">
        <v>414</v>
      </c>
      <c r="AC36" s="106" t="s">
        <v>414</v>
      </c>
      <c r="AD36" s="262">
        <v>2</v>
      </c>
    </row>
    <row r="37" spans="2:30" s="31" customFormat="1" ht="14.1" customHeight="1" x14ac:dyDescent="0.2">
      <c r="B37" s="258" t="s">
        <v>2036</v>
      </c>
      <c r="C37" s="259" t="s">
        <v>2036</v>
      </c>
      <c r="D37" s="140" t="s">
        <v>46</v>
      </c>
      <c r="E37" s="99" t="s">
        <v>2069</v>
      </c>
      <c r="F37" s="100">
        <v>395.8</v>
      </c>
      <c r="G37" s="101" t="s">
        <v>414</v>
      </c>
      <c r="H37" s="101" t="s">
        <v>414</v>
      </c>
      <c r="I37" s="100">
        <v>395.8</v>
      </c>
      <c r="J37" s="100">
        <v>350.4</v>
      </c>
      <c r="K37" s="101" t="s">
        <v>414</v>
      </c>
      <c r="L37" s="101">
        <v>45.4</v>
      </c>
      <c r="M37" s="100">
        <v>327.8</v>
      </c>
      <c r="N37" s="102">
        <v>103.2</v>
      </c>
      <c r="O37" s="317">
        <v>23429</v>
      </c>
      <c r="P37" s="318">
        <v>2999</v>
      </c>
      <c r="Q37" s="257">
        <v>202.1</v>
      </c>
      <c r="R37" s="319">
        <v>2</v>
      </c>
      <c r="S37" s="101">
        <v>130.4</v>
      </c>
      <c r="T37" s="101" t="s">
        <v>414</v>
      </c>
      <c r="U37" s="101" t="s">
        <v>414</v>
      </c>
      <c r="V37" s="101">
        <v>130.4</v>
      </c>
      <c r="W37" s="101">
        <v>50</v>
      </c>
      <c r="X37" s="319">
        <v>10</v>
      </c>
      <c r="Y37" s="320">
        <v>168.2</v>
      </c>
      <c r="Z37" s="320" t="s">
        <v>414</v>
      </c>
      <c r="AA37" s="101">
        <v>168.2</v>
      </c>
      <c r="AB37" s="319" t="s">
        <v>414</v>
      </c>
      <c r="AC37" s="101" t="s">
        <v>414</v>
      </c>
      <c r="AD37" s="257">
        <v>298.60000000000002</v>
      </c>
    </row>
    <row r="38" spans="2:30" s="31" customFormat="1" ht="14.1" customHeight="1" x14ac:dyDescent="0.2">
      <c r="B38" s="258" t="s">
        <v>2036</v>
      </c>
      <c r="C38" s="259"/>
      <c r="D38" s="140" t="s">
        <v>47</v>
      </c>
      <c r="E38" s="99" t="s">
        <v>48</v>
      </c>
      <c r="F38" s="100">
        <v>1646.8</v>
      </c>
      <c r="G38" s="101">
        <v>599.5</v>
      </c>
      <c r="H38" s="101">
        <v>8</v>
      </c>
      <c r="I38" s="100">
        <v>2254.3000000000002</v>
      </c>
      <c r="J38" s="100">
        <v>2030.7</v>
      </c>
      <c r="K38" s="101">
        <v>7.9</v>
      </c>
      <c r="L38" s="101">
        <v>215.7</v>
      </c>
      <c r="M38" s="100">
        <v>435.8</v>
      </c>
      <c r="N38" s="102">
        <v>200.2</v>
      </c>
      <c r="O38" s="317" t="s">
        <v>415</v>
      </c>
      <c r="P38" s="318" t="s">
        <v>415</v>
      </c>
      <c r="Q38" s="257">
        <v>919.6</v>
      </c>
      <c r="R38" s="319">
        <v>4</v>
      </c>
      <c r="S38" s="101">
        <v>215</v>
      </c>
      <c r="T38" s="101">
        <v>260</v>
      </c>
      <c r="U38" s="101">
        <v>260</v>
      </c>
      <c r="V38" s="101">
        <v>457</v>
      </c>
      <c r="W38" s="101">
        <v>283</v>
      </c>
      <c r="X38" s="319">
        <v>15</v>
      </c>
      <c r="Y38" s="320">
        <v>614.1</v>
      </c>
      <c r="Z38" s="320" t="s">
        <v>414</v>
      </c>
      <c r="AA38" s="101">
        <v>701.5</v>
      </c>
      <c r="AB38" s="319" t="s">
        <v>414</v>
      </c>
      <c r="AC38" s="101" t="s">
        <v>414</v>
      </c>
      <c r="AD38" s="257">
        <v>1158.5</v>
      </c>
    </row>
    <row r="39" spans="2:30" s="31" customFormat="1" ht="14.1" customHeight="1" x14ac:dyDescent="0.2">
      <c r="B39" s="258"/>
      <c r="C39" s="259" t="s">
        <v>2036</v>
      </c>
      <c r="D39" s="140" t="s">
        <v>49</v>
      </c>
      <c r="E39" s="99" t="s">
        <v>50</v>
      </c>
      <c r="F39" s="100">
        <v>1646.8</v>
      </c>
      <c r="G39" s="101">
        <v>599.5</v>
      </c>
      <c r="H39" s="101">
        <v>8</v>
      </c>
      <c r="I39" s="100">
        <v>2254.3000000000002</v>
      </c>
      <c r="J39" s="100">
        <v>1862.2</v>
      </c>
      <c r="K39" s="101">
        <v>176.4</v>
      </c>
      <c r="L39" s="101">
        <v>215.7</v>
      </c>
      <c r="M39" s="100">
        <v>435.8</v>
      </c>
      <c r="N39" s="102">
        <v>200.2</v>
      </c>
      <c r="O39" s="317" t="s">
        <v>415</v>
      </c>
      <c r="P39" s="318" t="s">
        <v>415</v>
      </c>
      <c r="Q39" s="257">
        <v>786.5</v>
      </c>
      <c r="R39" s="319">
        <v>4</v>
      </c>
      <c r="S39" s="101">
        <v>215</v>
      </c>
      <c r="T39" s="101">
        <v>260</v>
      </c>
      <c r="U39" s="101">
        <v>260</v>
      </c>
      <c r="V39" s="101">
        <v>457</v>
      </c>
      <c r="W39" s="101">
        <v>283</v>
      </c>
      <c r="X39" s="319">
        <v>15</v>
      </c>
      <c r="Y39" s="320">
        <v>614.1</v>
      </c>
      <c r="Z39" s="320" t="s">
        <v>414</v>
      </c>
      <c r="AA39" s="101">
        <v>701.5</v>
      </c>
      <c r="AB39" s="319" t="s">
        <v>414</v>
      </c>
      <c r="AC39" s="101" t="s">
        <v>414</v>
      </c>
      <c r="AD39" s="257">
        <v>1158.5</v>
      </c>
    </row>
    <row r="40" spans="2:30" s="31" customFormat="1" ht="14.1" customHeight="1" x14ac:dyDescent="0.2">
      <c r="B40" s="258"/>
      <c r="C40" s="259" t="s">
        <v>2036</v>
      </c>
      <c r="D40" s="140" t="s">
        <v>51</v>
      </c>
      <c r="E40" s="99" t="s">
        <v>52</v>
      </c>
      <c r="F40" s="100" t="s">
        <v>414</v>
      </c>
      <c r="G40" s="101" t="s">
        <v>414</v>
      </c>
      <c r="H40" s="101">
        <v>65.599999999999994</v>
      </c>
      <c r="I40" s="100">
        <v>65.599999999999994</v>
      </c>
      <c r="J40" s="100">
        <v>65.599999999999994</v>
      </c>
      <c r="K40" s="101" t="s">
        <v>414</v>
      </c>
      <c r="L40" s="101" t="s">
        <v>414</v>
      </c>
      <c r="M40" s="100" t="s">
        <v>414</v>
      </c>
      <c r="N40" s="102" t="s">
        <v>414</v>
      </c>
      <c r="O40" s="317" t="s">
        <v>414</v>
      </c>
      <c r="P40" s="318" t="s">
        <v>415</v>
      </c>
      <c r="Q40" s="257">
        <v>47.8</v>
      </c>
      <c r="R40" s="319" t="s">
        <v>414</v>
      </c>
      <c r="S40" s="101" t="s">
        <v>414</v>
      </c>
      <c r="T40" s="101" t="s">
        <v>414</v>
      </c>
      <c r="U40" s="101" t="s">
        <v>414</v>
      </c>
      <c r="V40" s="101" t="s">
        <v>414</v>
      </c>
      <c r="W40" s="101" t="s">
        <v>414</v>
      </c>
      <c r="X40" s="319" t="s">
        <v>414</v>
      </c>
      <c r="Y40" s="320" t="s">
        <v>414</v>
      </c>
      <c r="Z40" s="320" t="s">
        <v>414</v>
      </c>
      <c r="AA40" s="101" t="s">
        <v>414</v>
      </c>
      <c r="AB40" s="319" t="s">
        <v>414</v>
      </c>
      <c r="AC40" s="101" t="s">
        <v>414</v>
      </c>
      <c r="AD40" s="257" t="s">
        <v>414</v>
      </c>
    </row>
    <row r="41" spans="2:30" s="31" customFormat="1" ht="14.1" customHeight="1" x14ac:dyDescent="0.2">
      <c r="B41" s="260"/>
      <c r="C41" s="261" t="s">
        <v>2036</v>
      </c>
      <c r="D41" s="149" t="s">
        <v>53</v>
      </c>
      <c r="E41" s="104" t="s">
        <v>54</v>
      </c>
      <c r="F41" s="105" t="s">
        <v>414</v>
      </c>
      <c r="G41" s="106" t="s">
        <v>414</v>
      </c>
      <c r="H41" s="106">
        <v>102.9</v>
      </c>
      <c r="I41" s="105">
        <v>102.9</v>
      </c>
      <c r="J41" s="105">
        <v>102.9</v>
      </c>
      <c r="K41" s="106" t="s">
        <v>414</v>
      </c>
      <c r="L41" s="106" t="s">
        <v>414</v>
      </c>
      <c r="M41" s="105" t="s">
        <v>414</v>
      </c>
      <c r="N41" s="107" t="s">
        <v>414</v>
      </c>
      <c r="O41" s="321" t="s">
        <v>414</v>
      </c>
      <c r="P41" s="322" t="s">
        <v>415</v>
      </c>
      <c r="Q41" s="262">
        <v>85.3</v>
      </c>
      <c r="R41" s="323" t="s">
        <v>414</v>
      </c>
      <c r="S41" s="106" t="s">
        <v>414</v>
      </c>
      <c r="T41" s="106" t="s">
        <v>414</v>
      </c>
      <c r="U41" s="106" t="s">
        <v>414</v>
      </c>
      <c r="V41" s="106" t="s">
        <v>414</v>
      </c>
      <c r="W41" s="106" t="s">
        <v>414</v>
      </c>
      <c r="X41" s="323" t="s">
        <v>414</v>
      </c>
      <c r="Y41" s="324" t="s">
        <v>414</v>
      </c>
      <c r="Z41" s="324" t="s">
        <v>414</v>
      </c>
      <c r="AA41" s="106" t="s">
        <v>414</v>
      </c>
      <c r="AB41" s="323" t="s">
        <v>414</v>
      </c>
      <c r="AC41" s="106" t="s">
        <v>414</v>
      </c>
      <c r="AD41" s="262" t="s">
        <v>414</v>
      </c>
    </row>
    <row r="42" spans="2:30" s="31" customFormat="1" ht="14.1" customHeight="1" x14ac:dyDescent="0.2">
      <c r="B42" s="258" t="s">
        <v>2036</v>
      </c>
      <c r="C42" s="259" t="s">
        <v>2036</v>
      </c>
      <c r="D42" s="140" t="s">
        <v>55</v>
      </c>
      <c r="E42" s="99" t="s">
        <v>56</v>
      </c>
      <c r="F42" s="100">
        <v>97.1</v>
      </c>
      <c r="G42" s="101">
        <v>16.399999999999999</v>
      </c>
      <c r="H42" s="101" t="s">
        <v>414</v>
      </c>
      <c r="I42" s="100">
        <v>113.5</v>
      </c>
      <c r="J42" s="100">
        <v>101.9</v>
      </c>
      <c r="K42" s="101" t="s">
        <v>414</v>
      </c>
      <c r="L42" s="101">
        <v>11.6</v>
      </c>
      <c r="M42" s="100" t="s">
        <v>414</v>
      </c>
      <c r="N42" s="102" t="s">
        <v>414</v>
      </c>
      <c r="O42" s="317" t="s">
        <v>415</v>
      </c>
      <c r="P42" s="318" t="s">
        <v>415</v>
      </c>
      <c r="Q42" s="257">
        <v>47.6</v>
      </c>
      <c r="R42" s="319" t="s">
        <v>414</v>
      </c>
      <c r="S42" s="101" t="s">
        <v>414</v>
      </c>
      <c r="T42" s="101" t="s">
        <v>414</v>
      </c>
      <c r="U42" s="101" t="s">
        <v>414</v>
      </c>
      <c r="V42" s="101" t="s">
        <v>414</v>
      </c>
      <c r="W42" s="101" t="s">
        <v>414</v>
      </c>
      <c r="X42" s="319">
        <v>5</v>
      </c>
      <c r="Y42" s="320" t="s">
        <v>415</v>
      </c>
      <c r="Z42" s="320" t="s">
        <v>415</v>
      </c>
      <c r="AA42" s="101">
        <v>63</v>
      </c>
      <c r="AB42" s="319">
        <v>3</v>
      </c>
      <c r="AC42" s="101">
        <v>8.1999999999999993</v>
      </c>
      <c r="AD42" s="257">
        <v>71.2</v>
      </c>
    </row>
    <row r="43" spans="2:30" s="31" customFormat="1" ht="14.1" customHeight="1" x14ac:dyDescent="0.2">
      <c r="B43" s="258" t="s">
        <v>2036</v>
      </c>
      <c r="C43" s="259" t="s">
        <v>2036</v>
      </c>
      <c r="D43" s="140" t="s">
        <v>57</v>
      </c>
      <c r="E43" s="99" t="s">
        <v>1932</v>
      </c>
      <c r="F43" s="100">
        <v>29.4</v>
      </c>
      <c r="G43" s="101">
        <v>1.7</v>
      </c>
      <c r="H43" s="101">
        <v>29</v>
      </c>
      <c r="I43" s="100">
        <v>60.099999999999994</v>
      </c>
      <c r="J43" s="100">
        <v>53.2</v>
      </c>
      <c r="K43" s="101" t="s">
        <v>414</v>
      </c>
      <c r="L43" s="101">
        <v>6.9</v>
      </c>
      <c r="M43" s="100" t="s">
        <v>414</v>
      </c>
      <c r="N43" s="102" t="s">
        <v>414</v>
      </c>
      <c r="O43" s="317" t="s">
        <v>415</v>
      </c>
      <c r="P43" s="318" t="s">
        <v>415</v>
      </c>
      <c r="Q43" s="257">
        <v>20.7</v>
      </c>
      <c r="R43" s="319" t="s">
        <v>414</v>
      </c>
      <c r="S43" s="101" t="s">
        <v>414</v>
      </c>
      <c r="T43" s="101" t="s">
        <v>414</v>
      </c>
      <c r="U43" s="101" t="s">
        <v>414</v>
      </c>
      <c r="V43" s="101" t="s">
        <v>414</v>
      </c>
      <c r="W43" s="101" t="s">
        <v>414</v>
      </c>
      <c r="X43" s="319">
        <v>5</v>
      </c>
      <c r="Y43" s="320">
        <v>27.1</v>
      </c>
      <c r="Z43" s="320">
        <v>1</v>
      </c>
      <c r="AA43" s="101">
        <v>28.1</v>
      </c>
      <c r="AB43" s="319" t="s">
        <v>414</v>
      </c>
      <c r="AC43" s="101" t="s">
        <v>414</v>
      </c>
      <c r="AD43" s="257">
        <v>28.1</v>
      </c>
    </row>
    <row r="44" spans="2:30" s="31" customFormat="1" ht="14.1" customHeight="1" x14ac:dyDescent="0.2">
      <c r="B44" s="258" t="s">
        <v>2036</v>
      </c>
      <c r="C44" s="259" t="s">
        <v>2036</v>
      </c>
      <c r="D44" s="140" t="s">
        <v>58</v>
      </c>
      <c r="E44" s="99" t="s">
        <v>59</v>
      </c>
      <c r="F44" s="100">
        <v>4850.3</v>
      </c>
      <c r="G44" s="101">
        <v>1229.5999999999999</v>
      </c>
      <c r="H44" s="101">
        <v>243.5</v>
      </c>
      <c r="I44" s="100">
        <v>6323.4</v>
      </c>
      <c r="J44" s="100">
        <v>5982.6</v>
      </c>
      <c r="K44" s="101">
        <v>9.5</v>
      </c>
      <c r="L44" s="101">
        <v>331.3</v>
      </c>
      <c r="M44" s="100">
        <v>1744.1</v>
      </c>
      <c r="N44" s="102">
        <v>857.9</v>
      </c>
      <c r="O44" s="317">
        <v>185150</v>
      </c>
      <c r="P44" s="318">
        <v>5778.4</v>
      </c>
      <c r="Q44" s="257">
        <v>1444.2</v>
      </c>
      <c r="R44" s="319">
        <v>3</v>
      </c>
      <c r="S44" s="101">
        <v>887</v>
      </c>
      <c r="T44" s="101" t="s">
        <v>414</v>
      </c>
      <c r="U44" s="101" t="s">
        <v>414</v>
      </c>
      <c r="V44" s="101">
        <v>887</v>
      </c>
      <c r="W44" s="101">
        <v>790</v>
      </c>
      <c r="X44" s="319">
        <v>16</v>
      </c>
      <c r="Y44" s="320">
        <v>2294</v>
      </c>
      <c r="Z44" s="320">
        <v>96</v>
      </c>
      <c r="AA44" s="101">
        <v>2529.1999999999998</v>
      </c>
      <c r="AB44" s="319">
        <v>2</v>
      </c>
      <c r="AC44" s="101">
        <v>5.6</v>
      </c>
      <c r="AD44" s="257">
        <v>3421.7999999999997</v>
      </c>
    </row>
    <row r="45" spans="2:30" s="31" customFormat="1" ht="14.1" customHeight="1" x14ac:dyDescent="0.2">
      <c r="B45" s="258" t="s">
        <v>2036</v>
      </c>
      <c r="C45" s="259"/>
      <c r="D45" s="140" t="s">
        <v>60</v>
      </c>
      <c r="E45" s="99" t="s">
        <v>61</v>
      </c>
      <c r="F45" s="100">
        <v>85</v>
      </c>
      <c r="G45" s="101">
        <v>25.7</v>
      </c>
      <c r="H45" s="101">
        <v>188.8</v>
      </c>
      <c r="I45" s="100">
        <v>299.5</v>
      </c>
      <c r="J45" s="100">
        <v>259.60000000000002</v>
      </c>
      <c r="K45" s="101" t="s">
        <v>414</v>
      </c>
      <c r="L45" s="101">
        <v>39.9</v>
      </c>
      <c r="M45" s="100">
        <v>59</v>
      </c>
      <c r="N45" s="102">
        <v>19.3</v>
      </c>
      <c r="O45" s="317" t="s">
        <v>415</v>
      </c>
      <c r="P45" s="318" t="s">
        <v>415</v>
      </c>
      <c r="Q45" s="257">
        <v>167.8</v>
      </c>
      <c r="R45" s="319">
        <v>1</v>
      </c>
      <c r="S45" s="101">
        <v>15</v>
      </c>
      <c r="T45" s="101" t="s">
        <v>414</v>
      </c>
      <c r="U45" s="101">
        <v>6</v>
      </c>
      <c r="V45" s="101">
        <v>21</v>
      </c>
      <c r="W45" s="101">
        <v>5.8</v>
      </c>
      <c r="X45" s="319">
        <v>6</v>
      </c>
      <c r="Y45" s="320">
        <v>89.5</v>
      </c>
      <c r="Z45" s="320">
        <v>6.5</v>
      </c>
      <c r="AA45" s="101">
        <v>96</v>
      </c>
      <c r="AB45" s="319">
        <v>8</v>
      </c>
      <c r="AC45" s="101">
        <v>26.8</v>
      </c>
      <c r="AD45" s="257">
        <v>143.80000000000001</v>
      </c>
    </row>
    <row r="46" spans="2:30" s="31" customFormat="1" ht="14.1" customHeight="1" x14ac:dyDescent="0.2">
      <c r="B46" s="260"/>
      <c r="C46" s="261" t="s">
        <v>2036</v>
      </c>
      <c r="D46" s="149" t="s">
        <v>62</v>
      </c>
      <c r="E46" s="104" t="s">
        <v>63</v>
      </c>
      <c r="F46" s="105">
        <v>5</v>
      </c>
      <c r="G46" s="106" t="s">
        <v>414</v>
      </c>
      <c r="H46" s="106" t="s">
        <v>414</v>
      </c>
      <c r="I46" s="105">
        <v>5</v>
      </c>
      <c r="J46" s="105">
        <v>4.2</v>
      </c>
      <c r="K46" s="106" t="s">
        <v>414</v>
      </c>
      <c r="L46" s="106">
        <v>0.8</v>
      </c>
      <c r="M46" s="105" t="s">
        <v>414</v>
      </c>
      <c r="N46" s="107" t="s">
        <v>414</v>
      </c>
      <c r="O46" s="321" t="s">
        <v>415</v>
      </c>
      <c r="P46" s="322" t="s">
        <v>415</v>
      </c>
      <c r="Q46" s="262">
        <v>3.6</v>
      </c>
      <c r="R46" s="323" t="s">
        <v>414</v>
      </c>
      <c r="S46" s="106" t="s">
        <v>414</v>
      </c>
      <c r="T46" s="106" t="s">
        <v>414</v>
      </c>
      <c r="U46" s="106" t="s">
        <v>414</v>
      </c>
      <c r="V46" s="106" t="s">
        <v>414</v>
      </c>
      <c r="W46" s="106" t="s">
        <v>414</v>
      </c>
      <c r="X46" s="323">
        <v>1</v>
      </c>
      <c r="Y46" s="324">
        <v>2.5</v>
      </c>
      <c r="Z46" s="324" t="s">
        <v>414</v>
      </c>
      <c r="AA46" s="106">
        <v>2.5</v>
      </c>
      <c r="AB46" s="323" t="s">
        <v>414</v>
      </c>
      <c r="AC46" s="106" t="s">
        <v>414</v>
      </c>
      <c r="AD46" s="262">
        <v>2.5</v>
      </c>
    </row>
    <row r="47" spans="2:30" s="31" customFormat="1" ht="14.1" customHeight="1" x14ac:dyDescent="0.2">
      <c r="B47" s="258"/>
      <c r="C47" s="259" t="s">
        <v>2036</v>
      </c>
      <c r="D47" s="140" t="s">
        <v>64</v>
      </c>
      <c r="E47" s="99" t="s">
        <v>65</v>
      </c>
      <c r="F47" s="100">
        <v>4.3</v>
      </c>
      <c r="G47" s="101" t="s">
        <v>414</v>
      </c>
      <c r="H47" s="101">
        <v>188.8</v>
      </c>
      <c r="I47" s="100">
        <v>193.10000000000002</v>
      </c>
      <c r="J47" s="100">
        <v>165.2</v>
      </c>
      <c r="K47" s="101" t="s">
        <v>414</v>
      </c>
      <c r="L47" s="101">
        <v>27.9</v>
      </c>
      <c r="M47" s="100" t="s">
        <v>414</v>
      </c>
      <c r="N47" s="102" t="s">
        <v>414</v>
      </c>
      <c r="O47" s="317" t="s">
        <v>415</v>
      </c>
      <c r="P47" s="318" t="s">
        <v>415</v>
      </c>
      <c r="Q47" s="257">
        <v>90.4</v>
      </c>
      <c r="R47" s="319" t="s">
        <v>414</v>
      </c>
      <c r="S47" s="101" t="s">
        <v>414</v>
      </c>
      <c r="T47" s="101" t="s">
        <v>414</v>
      </c>
      <c r="U47" s="101" t="s">
        <v>414</v>
      </c>
      <c r="V47" s="101" t="s">
        <v>414</v>
      </c>
      <c r="W47" s="101" t="s">
        <v>414</v>
      </c>
      <c r="X47" s="319">
        <v>3</v>
      </c>
      <c r="Y47" s="320">
        <v>36.5</v>
      </c>
      <c r="Z47" s="320" t="s">
        <v>414</v>
      </c>
      <c r="AA47" s="101">
        <v>36.5</v>
      </c>
      <c r="AB47" s="319">
        <v>6</v>
      </c>
      <c r="AC47" s="101">
        <v>14</v>
      </c>
      <c r="AD47" s="257">
        <v>50.5</v>
      </c>
    </row>
    <row r="48" spans="2:30" s="31" customFormat="1" ht="14.1" customHeight="1" x14ac:dyDescent="0.2">
      <c r="B48" s="258"/>
      <c r="C48" s="259" t="s">
        <v>2036</v>
      </c>
      <c r="D48" s="140" t="s">
        <v>66</v>
      </c>
      <c r="E48" s="99" t="s">
        <v>67</v>
      </c>
      <c r="F48" s="100">
        <v>75.7</v>
      </c>
      <c r="G48" s="101">
        <v>25.7</v>
      </c>
      <c r="H48" s="101" t="s">
        <v>414</v>
      </c>
      <c r="I48" s="100">
        <v>101.4</v>
      </c>
      <c r="J48" s="100">
        <v>90.2</v>
      </c>
      <c r="K48" s="101" t="s">
        <v>414</v>
      </c>
      <c r="L48" s="101">
        <v>11.2</v>
      </c>
      <c r="M48" s="100">
        <v>59</v>
      </c>
      <c r="N48" s="102">
        <v>19.3</v>
      </c>
      <c r="O48" s="317" t="s">
        <v>415</v>
      </c>
      <c r="P48" s="318" t="s">
        <v>415</v>
      </c>
      <c r="Q48" s="257">
        <v>73.8</v>
      </c>
      <c r="R48" s="319">
        <v>1</v>
      </c>
      <c r="S48" s="101">
        <v>15</v>
      </c>
      <c r="T48" s="101" t="s">
        <v>414</v>
      </c>
      <c r="U48" s="101">
        <v>6</v>
      </c>
      <c r="V48" s="101">
        <v>21</v>
      </c>
      <c r="W48" s="101">
        <v>5.8</v>
      </c>
      <c r="X48" s="319">
        <v>2</v>
      </c>
      <c r="Y48" s="320">
        <v>50.5</v>
      </c>
      <c r="Z48" s="320">
        <v>6.5</v>
      </c>
      <c r="AA48" s="101">
        <v>57</v>
      </c>
      <c r="AB48" s="319">
        <v>2</v>
      </c>
      <c r="AC48" s="101">
        <v>12.8</v>
      </c>
      <c r="AD48" s="257">
        <v>90.8</v>
      </c>
    </row>
    <row r="49" spans="2:30" s="31" customFormat="1" ht="14.1" customHeight="1" x14ac:dyDescent="0.2">
      <c r="B49" s="258" t="s">
        <v>2036</v>
      </c>
      <c r="C49" s="259" t="s">
        <v>2036</v>
      </c>
      <c r="D49" s="140" t="s">
        <v>966</v>
      </c>
      <c r="E49" s="99" t="s">
        <v>967</v>
      </c>
      <c r="F49" s="100" t="s">
        <v>414</v>
      </c>
      <c r="G49" s="101" t="s">
        <v>414</v>
      </c>
      <c r="H49" s="101">
        <v>31</v>
      </c>
      <c r="I49" s="100">
        <v>31</v>
      </c>
      <c r="J49" s="100">
        <v>31</v>
      </c>
      <c r="K49" s="101" t="s">
        <v>414</v>
      </c>
      <c r="L49" s="101" t="s">
        <v>414</v>
      </c>
      <c r="M49" s="100" t="s">
        <v>414</v>
      </c>
      <c r="N49" s="102" t="s">
        <v>414</v>
      </c>
      <c r="O49" s="317" t="s">
        <v>414</v>
      </c>
      <c r="P49" s="318" t="s">
        <v>415</v>
      </c>
      <c r="Q49" s="257">
        <v>15</v>
      </c>
      <c r="R49" s="319" t="s">
        <v>414</v>
      </c>
      <c r="S49" s="101" t="s">
        <v>414</v>
      </c>
      <c r="T49" s="101" t="s">
        <v>414</v>
      </c>
      <c r="U49" s="101" t="s">
        <v>414</v>
      </c>
      <c r="V49" s="101" t="s">
        <v>414</v>
      </c>
      <c r="W49" s="101" t="s">
        <v>414</v>
      </c>
      <c r="X49" s="319" t="s">
        <v>414</v>
      </c>
      <c r="Y49" s="320" t="s">
        <v>414</v>
      </c>
      <c r="Z49" s="320" t="s">
        <v>414</v>
      </c>
      <c r="AA49" s="101" t="s">
        <v>414</v>
      </c>
      <c r="AB49" s="319" t="s">
        <v>414</v>
      </c>
      <c r="AC49" s="101" t="s">
        <v>414</v>
      </c>
      <c r="AD49" s="257" t="s">
        <v>414</v>
      </c>
    </row>
    <row r="50" spans="2:30" s="31" customFormat="1" ht="14.1" customHeight="1" x14ac:dyDescent="0.2">
      <c r="B50" s="258" t="s">
        <v>2036</v>
      </c>
      <c r="C50" s="259" t="s">
        <v>2036</v>
      </c>
      <c r="D50" s="140" t="s">
        <v>68</v>
      </c>
      <c r="E50" s="99" t="s">
        <v>69</v>
      </c>
      <c r="F50" s="100">
        <v>57.6</v>
      </c>
      <c r="G50" s="101">
        <v>1.2</v>
      </c>
      <c r="H50" s="101">
        <v>299.89999999999998</v>
      </c>
      <c r="I50" s="100">
        <v>358.7</v>
      </c>
      <c r="J50" s="100">
        <v>319</v>
      </c>
      <c r="K50" s="101" t="s">
        <v>414</v>
      </c>
      <c r="L50" s="101">
        <v>39.700000000000003</v>
      </c>
      <c r="M50" s="100" t="s">
        <v>414</v>
      </c>
      <c r="N50" s="102" t="s">
        <v>414</v>
      </c>
      <c r="O50" s="317">
        <v>2263.3000000000002</v>
      </c>
      <c r="P50" s="318">
        <v>188.9</v>
      </c>
      <c r="Q50" s="257">
        <v>170.3</v>
      </c>
      <c r="R50" s="319" t="s">
        <v>414</v>
      </c>
      <c r="S50" s="101" t="s">
        <v>414</v>
      </c>
      <c r="T50" s="101" t="s">
        <v>414</v>
      </c>
      <c r="U50" s="101" t="s">
        <v>414</v>
      </c>
      <c r="V50" s="101" t="s">
        <v>414</v>
      </c>
      <c r="W50" s="101" t="s">
        <v>414</v>
      </c>
      <c r="X50" s="319">
        <v>9</v>
      </c>
      <c r="Y50" s="320">
        <v>186</v>
      </c>
      <c r="Z50" s="320" t="s">
        <v>414</v>
      </c>
      <c r="AA50" s="101">
        <v>186</v>
      </c>
      <c r="AB50" s="319">
        <v>4</v>
      </c>
      <c r="AC50" s="101">
        <v>3.9</v>
      </c>
      <c r="AD50" s="257">
        <v>189.9</v>
      </c>
    </row>
    <row r="51" spans="2:30" s="31" customFormat="1" ht="14.1" customHeight="1" x14ac:dyDescent="0.2">
      <c r="B51" s="260" t="s">
        <v>2036</v>
      </c>
      <c r="C51" s="261" t="s">
        <v>2036</v>
      </c>
      <c r="D51" s="149" t="s">
        <v>70</v>
      </c>
      <c r="E51" s="104" t="s">
        <v>71</v>
      </c>
      <c r="F51" s="105" t="s">
        <v>414</v>
      </c>
      <c r="G51" s="106" t="s">
        <v>414</v>
      </c>
      <c r="H51" s="106">
        <v>44.7</v>
      </c>
      <c r="I51" s="105">
        <v>44.7</v>
      </c>
      <c r="J51" s="105">
        <v>35.4</v>
      </c>
      <c r="K51" s="106" t="s">
        <v>414</v>
      </c>
      <c r="L51" s="106">
        <v>9.3000000000000007</v>
      </c>
      <c r="M51" s="105" t="s">
        <v>414</v>
      </c>
      <c r="N51" s="107" t="s">
        <v>414</v>
      </c>
      <c r="O51" s="321" t="s">
        <v>414</v>
      </c>
      <c r="P51" s="322" t="s">
        <v>415</v>
      </c>
      <c r="Q51" s="262">
        <v>117.6</v>
      </c>
      <c r="R51" s="323" t="s">
        <v>414</v>
      </c>
      <c r="S51" s="106" t="s">
        <v>414</v>
      </c>
      <c r="T51" s="106" t="s">
        <v>414</v>
      </c>
      <c r="U51" s="106" t="s">
        <v>414</v>
      </c>
      <c r="V51" s="106" t="s">
        <v>414</v>
      </c>
      <c r="W51" s="106" t="s">
        <v>414</v>
      </c>
      <c r="X51" s="323" t="s">
        <v>414</v>
      </c>
      <c r="Y51" s="324" t="s">
        <v>414</v>
      </c>
      <c r="Z51" s="324" t="s">
        <v>414</v>
      </c>
      <c r="AA51" s="106" t="s">
        <v>414</v>
      </c>
      <c r="AB51" s="323" t="s">
        <v>414</v>
      </c>
      <c r="AC51" s="106" t="s">
        <v>414</v>
      </c>
      <c r="AD51" s="262" t="s">
        <v>414</v>
      </c>
    </row>
    <row r="52" spans="2:30" s="31" customFormat="1" ht="14.1" customHeight="1" x14ac:dyDescent="0.2">
      <c r="B52" s="258" t="s">
        <v>2036</v>
      </c>
      <c r="C52" s="259" t="s">
        <v>2036</v>
      </c>
      <c r="D52" s="140" t="s">
        <v>72</v>
      </c>
      <c r="E52" s="99" t="s">
        <v>73</v>
      </c>
      <c r="F52" s="100">
        <v>185.6</v>
      </c>
      <c r="G52" s="101">
        <v>26.6</v>
      </c>
      <c r="H52" s="101" t="s">
        <v>414</v>
      </c>
      <c r="I52" s="100">
        <v>212.2</v>
      </c>
      <c r="J52" s="100">
        <v>161.9</v>
      </c>
      <c r="K52" s="101">
        <v>12.6</v>
      </c>
      <c r="L52" s="101">
        <v>37.700000000000003</v>
      </c>
      <c r="M52" s="100" t="s">
        <v>414</v>
      </c>
      <c r="N52" s="102" t="s">
        <v>414</v>
      </c>
      <c r="O52" s="317">
        <v>2282</v>
      </c>
      <c r="P52" s="318">
        <v>2183</v>
      </c>
      <c r="Q52" s="257">
        <v>107.7</v>
      </c>
      <c r="R52" s="319" t="s">
        <v>414</v>
      </c>
      <c r="S52" s="101" t="s">
        <v>414</v>
      </c>
      <c r="T52" s="101" t="s">
        <v>414</v>
      </c>
      <c r="U52" s="101" t="s">
        <v>414</v>
      </c>
      <c r="V52" s="101" t="s">
        <v>414</v>
      </c>
      <c r="W52" s="101" t="s">
        <v>414</v>
      </c>
      <c r="X52" s="319">
        <v>12</v>
      </c>
      <c r="Y52" s="320">
        <v>133.5</v>
      </c>
      <c r="Z52" s="320">
        <v>6</v>
      </c>
      <c r="AA52" s="101">
        <v>140.30000000000001</v>
      </c>
      <c r="AB52" s="319">
        <v>2</v>
      </c>
      <c r="AC52" s="101">
        <v>8.5</v>
      </c>
      <c r="AD52" s="257">
        <v>148.80000000000001</v>
      </c>
    </row>
    <row r="53" spans="2:30" s="31" customFormat="1" ht="14.1" customHeight="1" x14ac:dyDescent="0.2">
      <c r="B53" s="258" t="s">
        <v>2036</v>
      </c>
      <c r="C53" s="259" t="s">
        <v>2036</v>
      </c>
      <c r="D53" s="140" t="s">
        <v>74</v>
      </c>
      <c r="E53" s="99" t="s">
        <v>75</v>
      </c>
      <c r="F53" s="100">
        <v>44.3</v>
      </c>
      <c r="G53" s="101" t="s">
        <v>414</v>
      </c>
      <c r="H53" s="101" t="s">
        <v>414</v>
      </c>
      <c r="I53" s="100">
        <v>44.3</v>
      </c>
      <c r="J53" s="100">
        <v>39.5</v>
      </c>
      <c r="K53" s="101" t="s">
        <v>414</v>
      </c>
      <c r="L53" s="101">
        <v>4.8</v>
      </c>
      <c r="M53" s="100" t="s">
        <v>414</v>
      </c>
      <c r="N53" s="102" t="s">
        <v>414</v>
      </c>
      <c r="O53" s="317" t="s">
        <v>415</v>
      </c>
      <c r="P53" s="318" t="s">
        <v>415</v>
      </c>
      <c r="Q53" s="257">
        <v>34.4</v>
      </c>
      <c r="R53" s="319" t="s">
        <v>414</v>
      </c>
      <c r="S53" s="101" t="s">
        <v>414</v>
      </c>
      <c r="T53" s="101" t="s">
        <v>414</v>
      </c>
      <c r="U53" s="101" t="s">
        <v>414</v>
      </c>
      <c r="V53" s="101" t="s">
        <v>414</v>
      </c>
      <c r="W53" s="101" t="s">
        <v>414</v>
      </c>
      <c r="X53" s="319">
        <v>8</v>
      </c>
      <c r="Y53" s="320">
        <v>28.500000000000004</v>
      </c>
      <c r="Z53" s="320" t="s">
        <v>414</v>
      </c>
      <c r="AA53" s="101">
        <v>28.500000000000004</v>
      </c>
      <c r="AB53" s="319">
        <v>3</v>
      </c>
      <c r="AC53" s="101">
        <v>3.2</v>
      </c>
      <c r="AD53" s="257">
        <v>31.700000000000003</v>
      </c>
    </row>
    <row r="54" spans="2:30" s="31" customFormat="1" ht="14.1" customHeight="1" x14ac:dyDescent="0.2">
      <c r="B54" s="258" t="s">
        <v>2036</v>
      </c>
      <c r="C54" s="259" t="s">
        <v>2036</v>
      </c>
      <c r="D54" s="140" t="s">
        <v>1696</v>
      </c>
      <c r="E54" s="99" t="s">
        <v>1697</v>
      </c>
      <c r="F54" s="100">
        <v>14.8</v>
      </c>
      <c r="G54" s="101">
        <v>1.8</v>
      </c>
      <c r="H54" s="101" t="s">
        <v>414</v>
      </c>
      <c r="I54" s="100">
        <v>16.600000000000001</v>
      </c>
      <c r="J54" s="100">
        <v>14.5</v>
      </c>
      <c r="K54" s="101" t="s">
        <v>414</v>
      </c>
      <c r="L54" s="101">
        <v>2.1</v>
      </c>
      <c r="M54" s="100" t="s">
        <v>414</v>
      </c>
      <c r="N54" s="102" t="s">
        <v>414</v>
      </c>
      <c r="O54" s="317">
        <v>302.39999999999998</v>
      </c>
      <c r="P54" s="318" t="s">
        <v>415</v>
      </c>
      <c r="Q54" s="257">
        <v>10.3</v>
      </c>
      <c r="R54" s="319" t="s">
        <v>414</v>
      </c>
      <c r="S54" s="101" t="s">
        <v>414</v>
      </c>
      <c r="T54" s="101" t="s">
        <v>414</v>
      </c>
      <c r="U54" s="101" t="s">
        <v>414</v>
      </c>
      <c r="V54" s="101" t="s">
        <v>414</v>
      </c>
      <c r="W54" s="101" t="s">
        <v>414</v>
      </c>
      <c r="X54" s="319">
        <v>2</v>
      </c>
      <c r="Y54" s="320">
        <v>12.3</v>
      </c>
      <c r="Z54" s="320">
        <v>1</v>
      </c>
      <c r="AA54" s="101">
        <v>13.3</v>
      </c>
      <c r="AB54" s="319" t="s">
        <v>414</v>
      </c>
      <c r="AC54" s="101" t="s">
        <v>414</v>
      </c>
      <c r="AD54" s="257">
        <v>13.3</v>
      </c>
    </row>
    <row r="55" spans="2:30" s="31" customFormat="1" ht="14.1" customHeight="1" x14ac:dyDescent="0.2">
      <c r="B55" s="258" t="s">
        <v>2036</v>
      </c>
      <c r="C55" s="259" t="s">
        <v>2036</v>
      </c>
      <c r="D55" s="140" t="s">
        <v>76</v>
      </c>
      <c r="E55" s="99" t="s">
        <v>77</v>
      </c>
      <c r="F55" s="100">
        <v>21.7</v>
      </c>
      <c r="G55" s="101" t="s">
        <v>414</v>
      </c>
      <c r="H55" s="101" t="s">
        <v>414</v>
      </c>
      <c r="I55" s="100">
        <v>21.7</v>
      </c>
      <c r="J55" s="100">
        <v>19.7</v>
      </c>
      <c r="K55" s="101" t="s">
        <v>414</v>
      </c>
      <c r="L55" s="101">
        <v>2</v>
      </c>
      <c r="M55" s="100" t="s">
        <v>414</v>
      </c>
      <c r="N55" s="102" t="s">
        <v>414</v>
      </c>
      <c r="O55" s="317" t="s">
        <v>415</v>
      </c>
      <c r="P55" s="318" t="s">
        <v>415</v>
      </c>
      <c r="Q55" s="257">
        <v>11</v>
      </c>
      <c r="R55" s="319" t="s">
        <v>414</v>
      </c>
      <c r="S55" s="101" t="s">
        <v>414</v>
      </c>
      <c r="T55" s="101" t="s">
        <v>414</v>
      </c>
      <c r="U55" s="101" t="s">
        <v>414</v>
      </c>
      <c r="V55" s="101" t="s">
        <v>414</v>
      </c>
      <c r="W55" s="101" t="s">
        <v>414</v>
      </c>
      <c r="X55" s="319">
        <v>3</v>
      </c>
      <c r="Y55" s="320">
        <v>16.5</v>
      </c>
      <c r="Z55" s="320" t="s">
        <v>414</v>
      </c>
      <c r="AA55" s="101">
        <v>16.5</v>
      </c>
      <c r="AB55" s="319" t="s">
        <v>414</v>
      </c>
      <c r="AC55" s="101" t="s">
        <v>414</v>
      </c>
      <c r="AD55" s="257">
        <v>16.5</v>
      </c>
    </row>
    <row r="56" spans="2:30" s="31" customFormat="1" ht="14.1" customHeight="1" x14ac:dyDescent="0.2">
      <c r="B56" s="260" t="s">
        <v>2036</v>
      </c>
      <c r="C56" s="261" t="s">
        <v>2036</v>
      </c>
      <c r="D56" s="149" t="s">
        <v>79</v>
      </c>
      <c r="E56" s="104" t="s">
        <v>80</v>
      </c>
      <c r="F56" s="105">
        <v>22.7</v>
      </c>
      <c r="G56" s="106">
        <v>2.2999999999999998</v>
      </c>
      <c r="H56" s="106">
        <v>90.1</v>
      </c>
      <c r="I56" s="105">
        <v>115.1</v>
      </c>
      <c r="J56" s="105">
        <v>99.9</v>
      </c>
      <c r="K56" s="106" t="s">
        <v>414</v>
      </c>
      <c r="L56" s="106">
        <v>15.2</v>
      </c>
      <c r="M56" s="105" t="s">
        <v>414</v>
      </c>
      <c r="N56" s="107" t="s">
        <v>414</v>
      </c>
      <c r="O56" s="321" t="s">
        <v>415</v>
      </c>
      <c r="P56" s="322" t="s">
        <v>415</v>
      </c>
      <c r="Q56" s="262">
        <v>76.5</v>
      </c>
      <c r="R56" s="323" t="s">
        <v>414</v>
      </c>
      <c r="S56" s="106" t="s">
        <v>414</v>
      </c>
      <c r="T56" s="106" t="s">
        <v>414</v>
      </c>
      <c r="U56" s="106" t="s">
        <v>414</v>
      </c>
      <c r="V56" s="106" t="s">
        <v>414</v>
      </c>
      <c r="W56" s="106" t="s">
        <v>414</v>
      </c>
      <c r="X56" s="323">
        <v>5</v>
      </c>
      <c r="Y56" s="324">
        <v>43</v>
      </c>
      <c r="Z56" s="324" t="s">
        <v>414</v>
      </c>
      <c r="AA56" s="106">
        <v>43.6</v>
      </c>
      <c r="AB56" s="323" t="s">
        <v>414</v>
      </c>
      <c r="AC56" s="106" t="s">
        <v>414</v>
      </c>
      <c r="AD56" s="262">
        <v>43.6</v>
      </c>
    </row>
    <row r="57" spans="2:30" s="31" customFormat="1" ht="14.1" customHeight="1" x14ac:dyDescent="0.2">
      <c r="B57" s="258" t="s">
        <v>2036</v>
      </c>
      <c r="C57" s="259" t="s">
        <v>2036</v>
      </c>
      <c r="D57" s="140" t="s">
        <v>81</v>
      </c>
      <c r="E57" s="99" t="s">
        <v>82</v>
      </c>
      <c r="F57" s="100">
        <v>26.6</v>
      </c>
      <c r="G57" s="101" t="s">
        <v>414</v>
      </c>
      <c r="H57" s="101">
        <v>23.9</v>
      </c>
      <c r="I57" s="100">
        <v>50.5</v>
      </c>
      <c r="J57" s="100">
        <v>41.1</v>
      </c>
      <c r="K57" s="101" t="s">
        <v>414</v>
      </c>
      <c r="L57" s="101">
        <v>9.4</v>
      </c>
      <c r="M57" s="100" t="s">
        <v>414</v>
      </c>
      <c r="N57" s="102" t="s">
        <v>414</v>
      </c>
      <c r="O57" s="317" t="s">
        <v>415</v>
      </c>
      <c r="P57" s="318" t="s">
        <v>415</v>
      </c>
      <c r="Q57" s="257">
        <v>62.6</v>
      </c>
      <c r="R57" s="319" t="s">
        <v>414</v>
      </c>
      <c r="S57" s="101" t="s">
        <v>414</v>
      </c>
      <c r="T57" s="101" t="s">
        <v>414</v>
      </c>
      <c r="U57" s="101" t="s">
        <v>414</v>
      </c>
      <c r="V57" s="101" t="s">
        <v>414</v>
      </c>
      <c r="W57" s="101" t="s">
        <v>414</v>
      </c>
      <c r="X57" s="319">
        <v>6</v>
      </c>
      <c r="Y57" s="320">
        <v>25</v>
      </c>
      <c r="Z57" s="320" t="s">
        <v>414</v>
      </c>
      <c r="AA57" s="101">
        <v>25</v>
      </c>
      <c r="AB57" s="319">
        <v>2</v>
      </c>
      <c r="AC57" s="101">
        <v>3</v>
      </c>
      <c r="AD57" s="257">
        <v>28</v>
      </c>
    </row>
    <row r="58" spans="2:30" s="31" customFormat="1" ht="14.1" customHeight="1" x14ac:dyDescent="0.2">
      <c r="B58" s="258" t="s">
        <v>2036</v>
      </c>
      <c r="C58" s="259" t="s">
        <v>2036</v>
      </c>
      <c r="D58" s="140" t="s">
        <v>83</v>
      </c>
      <c r="E58" s="99" t="s">
        <v>84</v>
      </c>
      <c r="F58" s="100">
        <v>72.3</v>
      </c>
      <c r="G58" s="101">
        <v>11.6</v>
      </c>
      <c r="H58" s="101">
        <v>14.5</v>
      </c>
      <c r="I58" s="100">
        <v>98.399999999999991</v>
      </c>
      <c r="J58" s="100">
        <v>90.3</v>
      </c>
      <c r="K58" s="101" t="s">
        <v>414</v>
      </c>
      <c r="L58" s="101">
        <v>8.1</v>
      </c>
      <c r="M58" s="100" t="s">
        <v>414</v>
      </c>
      <c r="N58" s="102" t="s">
        <v>414</v>
      </c>
      <c r="O58" s="317">
        <v>1399</v>
      </c>
      <c r="P58" s="318" t="s">
        <v>415</v>
      </c>
      <c r="Q58" s="257">
        <v>44.5</v>
      </c>
      <c r="R58" s="319" t="s">
        <v>414</v>
      </c>
      <c r="S58" s="101" t="s">
        <v>414</v>
      </c>
      <c r="T58" s="101" t="s">
        <v>414</v>
      </c>
      <c r="U58" s="101" t="s">
        <v>414</v>
      </c>
      <c r="V58" s="101" t="s">
        <v>414</v>
      </c>
      <c r="W58" s="101" t="s">
        <v>414</v>
      </c>
      <c r="X58" s="319">
        <v>5</v>
      </c>
      <c r="Y58" s="320">
        <v>50</v>
      </c>
      <c r="Z58" s="320">
        <v>4</v>
      </c>
      <c r="AA58" s="101">
        <v>54</v>
      </c>
      <c r="AB58" s="319">
        <v>4</v>
      </c>
      <c r="AC58" s="101">
        <v>9.3000000000000007</v>
      </c>
      <c r="AD58" s="257">
        <v>63.3</v>
      </c>
    </row>
    <row r="59" spans="2:30" s="31" customFormat="1" ht="14.1" customHeight="1" x14ac:dyDescent="0.2">
      <c r="B59" s="258" t="s">
        <v>2036</v>
      </c>
      <c r="C59" s="259" t="s">
        <v>2036</v>
      </c>
      <c r="D59" s="140" t="s">
        <v>85</v>
      </c>
      <c r="E59" s="99" t="s">
        <v>86</v>
      </c>
      <c r="F59" s="100">
        <v>39.200000000000003</v>
      </c>
      <c r="G59" s="101">
        <v>7</v>
      </c>
      <c r="H59" s="101" t="s">
        <v>414</v>
      </c>
      <c r="I59" s="100">
        <v>46.2</v>
      </c>
      <c r="J59" s="100">
        <v>36.299999999999997</v>
      </c>
      <c r="K59" s="101" t="s">
        <v>414</v>
      </c>
      <c r="L59" s="101">
        <v>9.9</v>
      </c>
      <c r="M59" s="100" t="s">
        <v>414</v>
      </c>
      <c r="N59" s="102" t="s">
        <v>414</v>
      </c>
      <c r="O59" s="317">
        <v>1375</v>
      </c>
      <c r="P59" s="318">
        <v>275</v>
      </c>
      <c r="Q59" s="257">
        <v>42.9</v>
      </c>
      <c r="R59" s="319" t="s">
        <v>414</v>
      </c>
      <c r="S59" s="101" t="s">
        <v>414</v>
      </c>
      <c r="T59" s="101" t="s">
        <v>414</v>
      </c>
      <c r="U59" s="101" t="s">
        <v>414</v>
      </c>
      <c r="V59" s="101" t="s">
        <v>414</v>
      </c>
      <c r="W59" s="101" t="s">
        <v>414</v>
      </c>
      <c r="X59" s="319">
        <v>1</v>
      </c>
      <c r="Y59" s="320">
        <v>24.9</v>
      </c>
      <c r="Z59" s="320">
        <v>2</v>
      </c>
      <c r="AA59" s="101">
        <v>26.9</v>
      </c>
      <c r="AB59" s="319">
        <v>1</v>
      </c>
      <c r="AC59" s="101">
        <v>3</v>
      </c>
      <c r="AD59" s="257">
        <v>29.9</v>
      </c>
    </row>
    <row r="60" spans="2:30" s="31" customFormat="1" ht="14.1" customHeight="1" x14ac:dyDescent="0.2">
      <c r="B60" s="258" t="s">
        <v>2036</v>
      </c>
      <c r="C60" s="259" t="s">
        <v>2036</v>
      </c>
      <c r="D60" s="140" t="s">
        <v>87</v>
      </c>
      <c r="E60" s="99" t="s">
        <v>88</v>
      </c>
      <c r="F60" s="100">
        <v>7.7</v>
      </c>
      <c r="G60" s="101" t="s">
        <v>414</v>
      </c>
      <c r="H60" s="101" t="s">
        <v>414</v>
      </c>
      <c r="I60" s="100">
        <v>7.7</v>
      </c>
      <c r="J60" s="100">
        <v>6.6</v>
      </c>
      <c r="K60" s="101" t="s">
        <v>414</v>
      </c>
      <c r="L60" s="101">
        <v>1.1000000000000001</v>
      </c>
      <c r="M60" s="100" t="s">
        <v>414</v>
      </c>
      <c r="N60" s="102" t="s">
        <v>414</v>
      </c>
      <c r="O60" s="317" t="s">
        <v>415</v>
      </c>
      <c r="P60" s="318" t="s">
        <v>415</v>
      </c>
      <c r="Q60" s="257">
        <v>7.1</v>
      </c>
      <c r="R60" s="319" t="s">
        <v>414</v>
      </c>
      <c r="S60" s="101" t="s">
        <v>414</v>
      </c>
      <c r="T60" s="101" t="s">
        <v>414</v>
      </c>
      <c r="U60" s="101" t="s">
        <v>414</v>
      </c>
      <c r="V60" s="101" t="s">
        <v>414</v>
      </c>
      <c r="W60" s="101" t="s">
        <v>414</v>
      </c>
      <c r="X60" s="319">
        <v>2</v>
      </c>
      <c r="Y60" s="320">
        <v>4.5</v>
      </c>
      <c r="Z60" s="320" t="s">
        <v>414</v>
      </c>
      <c r="AA60" s="101">
        <v>4.5</v>
      </c>
      <c r="AB60" s="319" t="s">
        <v>414</v>
      </c>
      <c r="AC60" s="101" t="s">
        <v>414</v>
      </c>
      <c r="AD60" s="257">
        <v>4.5</v>
      </c>
    </row>
    <row r="61" spans="2:30" s="31" customFormat="1" ht="14.1" customHeight="1" x14ac:dyDescent="0.2">
      <c r="B61" s="260" t="s">
        <v>2036</v>
      </c>
      <c r="C61" s="261" t="s">
        <v>2036</v>
      </c>
      <c r="D61" s="149" t="s">
        <v>89</v>
      </c>
      <c r="E61" s="104" t="s">
        <v>90</v>
      </c>
      <c r="F61" s="105">
        <v>77.599999999999994</v>
      </c>
      <c r="G61" s="106">
        <v>10.199999999999999</v>
      </c>
      <c r="H61" s="106" t="s">
        <v>414</v>
      </c>
      <c r="I61" s="105">
        <v>87.8</v>
      </c>
      <c r="J61" s="105">
        <v>69.3</v>
      </c>
      <c r="K61" s="106" t="s">
        <v>414</v>
      </c>
      <c r="L61" s="106">
        <v>18.5</v>
      </c>
      <c r="M61" s="105" t="s">
        <v>414</v>
      </c>
      <c r="N61" s="107" t="s">
        <v>414</v>
      </c>
      <c r="O61" s="321">
        <v>2034</v>
      </c>
      <c r="P61" s="322">
        <v>226</v>
      </c>
      <c r="Q61" s="262">
        <v>71</v>
      </c>
      <c r="R61" s="323" t="s">
        <v>414</v>
      </c>
      <c r="S61" s="106" t="s">
        <v>414</v>
      </c>
      <c r="T61" s="106" t="s">
        <v>414</v>
      </c>
      <c r="U61" s="106" t="s">
        <v>414</v>
      </c>
      <c r="V61" s="106" t="s">
        <v>414</v>
      </c>
      <c r="W61" s="106" t="s">
        <v>414</v>
      </c>
      <c r="X61" s="323">
        <v>8</v>
      </c>
      <c r="Y61" s="324">
        <v>45.6</v>
      </c>
      <c r="Z61" s="324">
        <v>5.0999999999999996</v>
      </c>
      <c r="AA61" s="106">
        <v>50.7</v>
      </c>
      <c r="AB61" s="323">
        <v>2</v>
      </c>
      <c r="AC61" s="106">
        <v>11.5</v>
      </c>
      <c r="AD61" s="262">
        <v>62.2</v>
      </c>
    </row>
    <row r="62" spans="2:30" s="31" customFormat="1" ht="14.1" customHeight="1" x14ac:dyDescent="0.2">
      <c r="B62" s="258" t="s">
        <v>2036</v>
      </c>
      <c r="C62" s="259" t="s">
        <v>2036</v>
      </c>
      <c r="D62" s="140" t="s">
        <v>91</v>
      </c>
      <c r="E62" s="99" t="s">
        <v>92</v>
      </c>
      <c r="F62" s="100">
        <v>69.8</v>
      </c>
      <c r="G62" s="101">
        <v>11.6</v>
      </c>
      <c r="H62" s="101" t="s">
        <v>414</v>
      </c>
      <c r="I62" s="100">
        <v>81.399999999999991</v>
      </c>
      <c r="J62" s="100">
        <v>68.599999999999994</v>
      </c>
      <c r="K62" s="101" t="s">
        <v>414</v>
      </c>
      <c r="L62" s="101">
        <v>12.8</v>
      </c>
      <c r="M62" s="100" t="s">
        <v>414</v>
      </c>
      <c r="N62" s="102" t="s">
        <v>414</v>
      </c>
      <c r="O62" s="317" t="s">
        <v>415</v>
      </c>
      <c r="P62" s="318" t="s">
        <v>415</v>
      </c>
      <c r="Q62" s="257">
        <v>73.3</v>
      </c>
      <c r="R62" s="319" t="s">
        <v>414</v>
      </c>
      <c r="S62" s="101" t="s">
        <v>414</v>
      </c>
      <c r="T62" s="101" t="s">
        <v>414</v>
      </c>
      <c r="U62" s="101" t="s">
        <v>414</v>
      </c>
      <c r="V62" s="101" t="s">
        <v>414</v>
      </c>
      <c r="W62" s="101" t="s">
        <v>414</v>
      </c>
      <c r="X62" s="319">
        <v>9</v>
      </c>
      <c r="Y62" s="320">
        <v>54</v>
      </c>
      <c r="Z62" s="320">
        <v>4</v>
      </c>
      <c r="AA62" s="101">
        <v>59.9</v>
      </c>
      <c r="AB62" s="319" t="s">
        <v>414</v>
      </c>
      <c r="AC62" s="101" t="s">
        <v>414</v>
      </c>
      <c r="AD62" s="257">
        <v>59.9</v>
      </c>
    </row>
    <row r="63" spans="2:30" s="31" customFormat="1" ht="14.1" customHeight="1" x14ac:dyDescent="0.2">
      <c r="B63" s="258" t="s">
        <v>2036</v>
      </c>
      <c r="C63" s="259" t="s">
        <v>2036</v>
      </c>
      <c r="D63" s="140" t="s">
        <v>93</v>
      </c>
      <c r="E63" s="99" t="s">
        <v>1933</v>
      </c>
      <c r="F63" s="100">
        <v>23.1</v>
      </c>
      <c r="G63" s="101">
        <v>2.6</v>
      </c>
      <c r="H63" s="101" t="s">
        <v>414</v>
      </c>
      <c r="I63" s="100">
        <v>25.700000000000003</v>
      </c>
      <c r="J63" s="100">
        <v>22.3</v>
      </c>
      <c r="K63" s="101" t="s">
        <v>414</v>
      </c>
      <c r="L63" s="101">
        <v>3.4</v>
      </c>
      <c r="M63" s="100" t="s">
        <v>414</v>
      </c>
      <c r="N63" s="102" t="s">
        <v>414</v>
      </c>
      <c r="O63" s="317" t="s">
        <v>415</v>
      </c>
      <c r="P63" s="318" t="s">
        <v>415</v>
      </c>
      <c r="Q63" s="257">
        <v>19.3</v>
      </c>
      <c r="R63" s="319" t="s">
        <v>414</v>
      </c>
      <c r="S63" s="101" t="s">
        <v>414</v>
      </c>
      <c r="T63" s="101" t="s">
        <v>414</v>
      </c>
      <c r="U63" s="101" t="s">
        <v>414</v>
      </c>
      <c r="V63" s="101" t="s">
        <v>414</v>
      </c>
      <c r="W63" s="101" t="s">
        <v>414</v>
      </c>
      <c r="X63" s="319">
        <v>2</v>
      </c>
      <c r="Y63" s="320">
        <v>13</v>
      </c>
      <c r="Z63" s="320">
        <v>1</v>
      </c>
      <c r="AA63" s="101">
        <v>13.1</v>
      </c>
      <c r="AB63" s="319">
        <v>3</v>
      </c>
      <c r="AC63" s="101">
        <v>3.8</v>
      </c>
      <c r="AD63" s="257">
        <v>16.899999999999999</v>
      </c>
    </row>
    <row r="64" spans="2:30" s="31" customFormat="1" ht="14.1" customHeight="1" x14ac:dyDescent="0.2">
      <c r="B64" s="258" t="s">
        <v>2036</v>
      </c>
      <c r="C64" s="259" t="s">
        <v>2036</v>
      </c>
      <c r="D64" s="140" t="s">
        <v>94</v>
      </c>
      <c r="E64" s="99" t="s">
        <v>2070</v>
      </c>
      <c r="F64" s="100">
        <v>69.7</v>
      </c>
      <c r="G64" s="101">
        <v>0.9</v>
      </c>
      <c r="H64" s="101" t="s">
        <v>414</v>
      </c>
      <c r="I64" s="100">
        <v>70.600000000000009</v>
      </c>
      <c r="J64" s="100">
        <v>60.1</v>
      </c>
      <c r="K64" s="101" t="s">
        <v>414</v>
      </c>
      <c r="L64" s="101">
        <v>10.5</v>
      </c>
      <c r="M64" s="100">
        <v>47.7</v>
      </c>
      <c r="N64" s="102">
        <v>10.6</v>
      </c>
      <c r="O64" s="317">
        <v>3197</v>
      </c>
      <c r="P64" s="318">
        <v>900</v>
      </c>
      <c r="Q64" s="257">
        <v>64.900000000000006</v>
      </c>
      <c r="R64" s="319">
        <v>1</v>
      </c>
      <c r="S64" s="101">
        <v>15.5</v>
      </c>
      <c r="T64" s="101" t="s">
        <v>414</v>
      </c>
      <c r="U64" s="101" t="s">
        <v>415</v>
      </c>
      <c r="V64" s="101" t="s">
        <v>415</v>
      </c>
      <c r="W64" s="101">
        <v>4.5</v>
      </c>
      <c r="X64" s="319">
        <v>4</v>
      </c>
      <c r="Y64" s="320" t="s">
        <v>415</v>
      </c>
      <c r="Z64" s="320" t="s">
        <v>415</v>
      </c>
      <c r="AA64" s="101">
        <v>46.9</v>
      </c>
      <c r="AB64" s="319" t="s">
        <v>414</v>
      </c>
      <c r="AC64" s="101" t="s">
        <v>414</v>
      </c>
      <c r="AD64" s="257" t="s">
        <v>415</v>
      </c>
    </row>
    <row r="65" spans="2:30" s="31" customFormat="1" ht="14.1" customHeight="1" x14ac:dyDescent="0.2">
      <c r="B65" s="258" t="s">
        <v>2036</v>
      </c>
      <c r="C65" s="259" t="s">
        <v>2036</v>
      </c>
      <c r="D65" s="140" t="s">
        <v>95</v>
      </c>
      <c r="E65" s="99" t="s">
        <v>968</v>
      </c>
      <c r="F65" s="100">
        <v>122.9</v>
      </c>
      <c r="G65" s="101">
        <v>24.9</v>
      </c>
      <c r="H65" s="101">
        <v>20.399999999999999</v>
      </c>
      <c r="I65" s="100">
        <v>168.20000000000002</v>
      </c>
      <c r="J65" s="100">
        <v>151.5</v>
      </c>
      <c r="K65" s="101" t="s">
        <v>414</v>
      </c>
      <c r="L65" s="101">
        <v>16.7</v>
      </c>
      <c r="M65" s="100" t="s">
        <v>414</v>
      </c>
      <c r="N65" s="102" t="s">
        <v>414</v>
      </c>
      <c r="O65" s="317">
        <v>5300</v>
      </c>
      <c r="P65" s="318" t="s">
        <v>415</v>
      </c>
      <c r="Q65" s="257">
        <v>59.2</v>
      </c>
      <c r="R65" s="319" t="s">
        <v>414</v>
      </c>
      <c r="S65" s="101" t="s">
        <v>414</v>
      </c>
      <c r="T65" s="101" t="s">
        <v>414</v>
      </c>
      <c r="U65" s="101" t="s">
        <v>414</v>
      </c>
      <c r="V65" s="101" t="s">
        <v>414</v>
      </c>
      <c r="W65" s="101" t="s">
        <v>414</v>
      </c>
      <c r="X65" s="319">
        <v>3</v>
      </c>
      <c r="Y65" s="320">
        <v>86.5</v>
      </c>
      <c r="Z65" s="320">
        <v>12.5</v>
      </c>
      <c r="AA65" s="101">
        <v>99</v>
      </c>
      <c r="AB65" s="319">
        <v>2</v>
      </c>
      <c r="AC65" s="101">
        <v>17</v>
      </c>
      <c r="AD65" s="257">
        <v>116</v>
      </c>
    </row>
    <row r="66" spans="2:30" s="31" customFormat="1" ht="14.1" customHeight="1" x14ac:dyDescent="0.2">
      <c r="B66" s="260" t="s">
        <v>2036</v>
      </c>
      <c r="C66" s="261" t="s">
        <v>2036</v>
      </c>
      <c r="D66" s="149" t="s">
        <v>96</v>
      </c>
      <c r="E66" s="104" t="s">
        <v>969</v>
      </c>
      <c r="F66" s="105">
        <v>34.700000000000003</v>
      </c>
      <c r="G66" s="106" t="s">
        <v>414</v>
      </c>
      <c r="H66" s="106" t="s">
        <v>414</v>
      </c>
      <c r="I66" s="105">
        <v>34.700000000000003</v>
      </c>
      <c r="J66" s="105">
        <v>31.1</v>
      </c>
      <c r="K66" s="106" t="s">
        <v>414</v>
      </c>
      <c r="L66" s="106">
        <v>3.6</v>
      </c>
      <c r="M66" s="105" t="s">
        <v>414</v>
      </c>
      <c r="N66" s="107" t="s">
        <v>414</v>
      </c>
      <c r="O66" s="321" t="s">
        <v>415</v>
      </c>
      <c r="P66" s="322" t="s">
        <v>415</v>
      </c>
      <c r="Q66" s="262">
        <v>57.2</v>
      </c>
      <c r="R66" s="323" t="s">
        <v>414</v>
      </c>
      <c r="S66" s="106" t="s">
        <v>414</v>
      </c>
      <c r="T66" s="106" t="s">
        <v>414</v>
      </c>
      <c r="U66" s="106" t="s">
        <v>414</v>
      </c>
      <c r="V66" s="106" t="s">
        <v>414</v>
      </c>
      <c r="W66" s="106" t="s">
        <v>414</v>
      </c>
      <c r="X66" s="323">
        <v>2</v>
      </c>
      <c r="Y66" s="324">
        <v>18</v>
      </c>
      <c r="Z66" s="324" t="s">
        <v>414</v>
      </c>
      <c r="AA66" s="106">
        <v>18</v>
      </c>
      <c r="AB66" s="323">
        <v>1</v>
      </c>
      <c r="AC66" s="106">
        <v>0.3</v>
      </c>
      <c r="AD66" s="262">
        <v>18.3</v>
      </c>
    </row>
    <row r="67" spans="2:30" s="31" customFormat="1" ht="14.1" customHeight="1" x14ac:dyDescent="0.2">
      <c r="B67" s="258" t="s">
        <v>2036</v>
      </c>
      <c r="C67" s="259"/>
      <c r="D67" s="140" t="s">
        <v>97</v>
      </c>
      <c r="E67" s="99" t="s">
        <v>98</v>
      </c>
      <c r="F67" s="100">
        <v>103.6</v>
      </c>
      <c r="G67" s="101" t="s">
        <v>414</v>
      </c>
      <c r="H67" s="101">
        <v>294.7</v>
      </c>
      <c r="I67" s="100">
        <v>398.29999999999995</v>
      </c>
      <c r="J67" s="100">
        <v>359</v>
      </c>
      <c r="K67" s="101">
        <v>0.7</v>
      </c>
      <c r="L67" s="101">
        <v>38.6</v>
      </c>
      <c r="M67" s="100" t="s">
        <v>414</v>
      </c>
      <c r="N67" s="102" t="s">
        <v>414</v>
      </c>
      <c r="O67" s="317" t="s">
        <v>415</v>
      </c>
      <c r="P67" s="318" t="s">
        <v>415</v>
      </c>
      <c r="Q67" s="257">
        <v>158.80000000000001</v>
      </c>
      <c r="R67" s="319">
        <v>3</v>
      </c>
      <c r="S67" s="101" t="s">
        <v>414</v>
      </c>
      <c r="T67" s="101" t="s">
        <v>414</v>
      </c>
      <c r="U67" s="101" t="s">
        <v>414</v>
      </c>
      <c r="V67" s="101">
        <v>23</v>
      </c>
      <c r="W67" s="101">
        <v>13.7</v>
      </c>
      <c r="X67" s="319">
        <v>14</v>
      </c>
      <c r="Y67" s="320">
        <v>160.6</v>
      </c>
      <c r="Z67" s="320" t="s">
        <v>414</v>
      </c>
      <c r="AA67" s="101">
        <v>160.6</v>
      </c>
      <c r="AB67" s="319">
        <v>3</v>
      </c>
      <c r="AC67" s="101">
        <v>3</v>
      </c>
      <c r="AD67" s="257">
        <v>186.6</v>
      </c>
    </row>
    <row r="68" spans="2:30" s="31" customFormat="1" ht="14.1" customHeight="1" x14ac:dyDescent="0.2">
      <c r="B68" s="258"/>
      <c r="C68" s="259" t="s">
        <v>2036</v>
      </c>
      <c r="D68" s="140" t="s">
        <v>99</v>
      </c>
      <c r="E68" s="99" t="s">
        <v>100</v>
      </c>
      <c r="F68" s="100">
        <v>39.4</v>
      </c>
      <c r="G68" s="101" t="s">
        <v>414</v>
      </c>
      <c r="H68" s="101">
        <v>294.7</v>
      </c>
      <c r="I68" s="100">
        <v>334.09999999999997</v>
      </c>
      <c r="J68" s="100">
        <v>271.39999999999998</v>
      </c>
      <c r="K68" s="101">
        <v>33</v>
      </c>
      <c r="L68" s="101">
        <v>29.7</v>
      </c>
      <c r="M68" s="100" t="s">
        <v>414</v>
      </c>
      <c r="N68" s="102" t="s">
        <v>414</v>
      </c>
      <c r="O68" s="317" t="s">
        <v>415</v>
      </c>
      <c r="P68" s="318" t="s">
        <v>415</v>
      </c>
      <c r="Q68" s="257">
        <v>119.7</v>
      </c>
      <c r="R68" s="319">
        <v>2</v>
      </c>
      <c r="S68" s="101" t="s">
        <v>414</v>
      </c>
      <c r="T68" s="101" t="s">
        <v>414</v>
      </c>
      <c r="U68" s="101" t="s">
        <v>414</v>
      </c>
      <c r="V68" s="101">
        <v>16.8</v>
      </c>
      <c r="W68" s="101">
        <v>8.1999999999999993</v>
      </c>
      <c r="X68" s="319">
        <v>8</v>
      </c>
      <c r="Y68" s="320">
        <v>114</v>
      </c>
      <c r="Z68" s="320" t="s">
        <v>414</v>
      </c>
      <c r="AA68" s="101">
        <v>114</v>
      </c>
      <c r="AB68" s="319">
        <v>2</v>
      </c>
      <c r="AC68" s="101">
        <v>2</v>
      </c>
      <c r="AD68" s="257">
        <v>132.80000000000001</v>
      </c>
    </row>
    <row r="69" spans="2:30" s="31" customFormat="1" ht="14.1" customHeight="1" x14ac:dyDescent="0.2">
      <c r="B69" s="258"/>
      <c r="C69" s="259" t="s">
        <v>2036</v>
      </c>
      <c r="D69" s="140" t="s">
        <v>101</v>
      </c>
      <c r="E69" s="99" t="s">
        <v>102</v>
      </c>
      <c r="F69" s="100">
        <v>64.2</v>
      </c>
      <c r="G69" s="101" t="s">
        <v>414</v>
      </c>
      <c r="H69" s="101">
        <v>32.299999999999997</v>
      </c>
      <c r="I69" s="100">
        <v>96.5</v>
      </c>
      <c r="J69" s="100">
        <v>87.6</v>
      </c>
      <c r="K69" s="101" t="s">
        <v>414</v>
      </c>
      <c r="L69" s="101">
        <v>8.9</v>
      </c>
      <c r="M69" s="100" t="s">
        <v>414</v>
      </c>
      <c r="N69" s="102" t="s">
        <v>414</v>
      </c>
      <c r="O69" s="317" t="s">
        <v>415</v>
      </c>
      <c r="P69" s="318" t="s">
        <v>415</v>
      </c>
      <c r="Q69" s="257">
        <v>39.1</v>
      </c>
      <c r="R69" s="319">
        <v>1</v>
      </c>
      <c r="S69" s="101" t="s">
        <v>414</v>
      </c>
      <c r="T69" s="101" t="s">
        <v>414</v>
      </c>
      <c r="U69" s="101" t="s">
        <v>414</v>
      </c>
      <c r="V69" s="101">
        <v>6.2</v>
      </c>
      <c r="W69" s="101">
        <v>5.5</v>
      </c>
      <c r="X69" s="319">
        <v>6</v>
      </c>
      <c r="Y69" s="320">
        <v>46.599999999999994</v>
      </c>
      <c r="Z69" s="320" t="s">
        <v>414</v>
      </c>
      <c r="AA69" s="101">
        <v>46.599999999999994</v>
      </c>
      <c r="AB69" s="319">
        <v>1</v>
      </c>
      <c r="AC69" s="101">
        <v>1</v>
      </c>
      <c r="AD69" s="257">
        <v>53.8</v>
      </c>
    </row>
    <row r="70" spans="2:30" s="31" customFormat="1" ht="14.1" customHeight="1" x14ac:dyDescent="0.2">
      <c r="B70" s="258" t="s">
        <v>2036</v>
      </c>
      <c r="C70" s="259" t="s">
        <v>2036</v>
      </c>
      <c r="D70" s="140" t="s">
        <v>103</v>
      </c>
      <c r="E70" s="99" t="s">
        <v>104</v>
      </c>
      <c r="F70" s="100">
        <v>56.5</v>
      </c>
      <c r="G70" s="101">
        <v>11.1</v>
      </c>
      <c r="H70" s="101" t="s">
        <v>414</v>
      </c>
      <c r="I70" s="100">
        <v>67.599999999999994</v>
      </c>
      <c r="J70" s="100">
        <v>54.5</v>
      </c>
      <c r="K70" s="101" t="s">
        <v>414</v>
      </c>
      <c r="L70" s="101">
        <v>13.1</v>
      </c>
      <c r="M70" s="100">
        <v>39.9</v>
      </c>
      <c r="N70" s="102">
        <v>7.7</v>
      </c>
      <c r="O70" s="317" t="s">
        <v>415</v>
      </c>
      <c r="P70" s="318" t="s">
        <v>415</v>
      </c>
      <c r="Q70" s="257">
        <v>48.8</v>
      </c>
      <c r="R70" s="319">
        <v>1</v>
      </c>
      <c r="S70" s="101">
        <v>14.9</v>
      </c>
      <c r="T70" s="101" t="s">
        <v>414</v>
      </c>
      <c r="U70" s="101">
        <v>4</v>
      </c>
      <c r="V70" s="101">
        <v>18.899999999999999</v>
      </c>
      <c r="W70" s="101">
        <v>5</v>
      </c>
      <c r="X70" s="319">
        <v>7</v>
      </c>
      <c r="Y70" s="320">
        <v>27.499999999999996</v>
      </c>
      <c r="Z70" s="320">
        <v>2</v>
      </c>
      <c r="AA70" s="101">
        <v>29.499999999999996</v>
      </c>
      <c r="AB70" s="319">
        <v>3</v>
      </c>
      <c r="AC70" s="101">
        <v>0.9</v>
      </c>
      <c r="AD70" s="257">
        <v>49.3</v>
      </c>
    </row>
    <row r="71" spans="2:30" s="31" customFormat="1" ht="14.1" customHeight="1" x14ac:dyDescent="0.2">
      <c r="B71" s="260" t="s">
        <v>2036</v>
      </c>
      <c r="C71" s="261" t="s">
        <v>2036</v>
      </c>
      <c r="D71" s="149" t="s">
        <v>105</v>
      </c>
      <c r="E71" s="104" t="s">
        <v>106</v>
      </c>
      <c r="F71" s="105">
        <v>42.1</v>
      </c>
      <c r="G71" s="106">
        <v>3.7</v>
      </c>
      <c r="H71" s="106">
        <v>0.3</v>
      </c>
      <c r="I71" s="105">
        <v>46.1</v>
      </c>
      <c r="J71" s="105">
        <v>40.799999999999997</v>
      </c>
      <c r="K71" s="106" t="s">
        <v>414</v>
      </c>
      <c r="L71" s="106">
        <v>5.3</v>
      </c>
      <c r="M71" s="105" t="s">
        <v>414</v>
      </c>
      <c r="N71" s="107" t="s">
        <v>414</v>
      </c>
      <c r="O71" s="321">
        <v>400</v>
      </c>
      <c r="P71" s="322">
        <v>475</v>
      </c>
      <c r="Q71" s="262">
        <v>24.9</v>
      </c>
      <c r="R71" s="323" t="s">
        <v>414</v>
      </c>
      <c r="S71" s="106" t="s">
        <v>414</v>
      </c>
      <c r="T71" s="106" t="s">
        <v>414</v>
      </c>
      <c r="U71" s="106" t="s">
        <v>414</v>
      </c>
      <c r="V71" s="106" t="s">
        <v>414</v>
      </c>
      <c r="W71" s="106" t="s">
        <v>414</v>
      </c>
      <c r="X71" s="323">
        <v>5</v>
      </c>
      <c r="Y71" s="324" t="s">
        <v>415</v>
      </c>
      <c r="Z71" s="324" t="s">
        <v>415</v>
      </c>
      <c r="AA71" s="106">
        <v>26.5</v>
      </c>
      <c r="AB71" s="323">
        <v>1</v>
      </c>
      <c r="AC71" s="106">
        <v>3</v>
      </c>
      <c r="AD71" s="262">
        <v>29.5</v>
      </c>
    </row>
    <row r="72" spans="2:30" s="31" customFormat="1" ht="14.1" customHeight="1" x14ac:dyDescent="0.2">
      <c r="B72" s="258" t="s">
        <v>2036</v>
      </c>
      <c r="C72" s="259" t="s">
        <v>2036</v>
      </c>
      <c r="D72" s="140" t="s">
        <v>107</v>
      </c>
      <c r="E72" s="99" t="s">
        <v>108</v>
      </c>
      <c r="F72" s="100">
        <v>27.9</v>
      </c>
      <c r="G72" s="101" t="s">
        <v>414</v>
      </c>
      <c r="H72" s="101" t="s">
        <v>414</v>
      </c>
      <c r="I72" s="100">
        <v>27.9</v>
      </c>
      <c r="J72" s="100">
        <v>23.4</v>
      </c>
      <c r="K72" s="101" t="s">
        <v>414</v>
      </c>
      <c r="L72" s="101">
        <v>4.5</v>
      </c>
      <c r="M72" s="100" t="s">
        <v>414</v>
      </c>
      <c r="N72" s="102" t="s">
        <v>414</v>
      </c>
      <c r="O72" s="317" t="s">
        <v>415</v>
      </c>
      <c r="P72" s="318" t="s">
        <v>415</v>
      </c>
      <c r="Q72" s="257">
        <v>23.6</v>
      </c>
      <c r="R72" s="319" t="s">
        <v>414</v>
      </c>
      <c r="S72" s="101" t="s">
        <v>414</v>
      </c>
      <c r="T72" s="101" t="s">
        <v>414</v>
      </c>
      <c r="U72" s="101" t="s">
        <v>414</v>
      </c>
      <c r="V72" s="101" t="s">
        <v>414</v>
      </c>
      <c r="W72" s="101" t="s">
        <v>414</v>
      </c>
      <c r="X72" s="319">
        <v>2</v>
      </c>
      <c r="Y72" s="320">
        <v>9</v>
      </c>
      <c r="Z72" s="320" t="s">
        <v>414</v>
      </c>
      <c r="AA72" s="101">
        <v>9</v>
      </c>
      <c r="AB72" s="319">
        <v>3</v>
      </c>
      <c r="AC72" s="101">
        <v>7.5</v>
      </c>
      <c r="AD72" s="257">
        <v>16.5</v>
      </c>
    </row>
    <row r="73" spans="2:30" s="31" customFormat="1" ht="14.1" customHeight="1" x14ac:dyDescent="0.2">
      <c r="B73" s="258" t="s">
        <v>2036</v>
      </c>
      <c r="C73" s="259" t="s">
        <v>2036</v>
      </c>
      <c r="D73" s="140" t="s">
        <v>109</v>
      </c>
      <c r="E73" s="99" t="s">
        <v>110</v>
      </c>
      <c r="F73" s="100">
        <v>44.4</v>
      </c>
      <c r="G73" s="101">
        <v>4.5</v>
      </c>
      <c r="H73" s="101" t="s">
        <v>414</v>
      </c>
      <c r="I73" s="100">
        <v>48.9</v>
      </c>
      <c r="J73" s="100">
        <v>41.9</v>
      </c>
      <c r="K73" s="101" t="s">
        <v>414</v>
      </c>
      <c r="L73" s="101">
        <v>7</v>
      </c>
      <c r="M73" s="100" t="s">
        <v>414</v>
      </c>
      <c r="N73" s="102" t="s">
        <v>414</v>
      </c>
      <c r="O73" s="317" t="s">
        <v>415</v>
      </c>
      <c r="P73" s="318" t="s">
        <v>415</v>
      </c>
      <c r="Q73" s="257">
        <v>35.6</v>
      </c>
      <c r="R73" s="319" t="s">
        <v>414</v>
      </c>
      <c r="S73" s="101" t="s">
        <v>414</v>
      </c>
      <c r="T73" s="101" t="s">
        <v>414</v>
      </c>
      <c r="U73" s="101" t="s">
        <v>414</v>
      </c>
      <c r="V73" s="101" t="s">
        <v>414</v>
      </c>
      <c r="W73" s="101" t="s">
        <v>414</v>
      </c>
      <c r="X73" s="319">
        <v>7</v>
      </c>
      <c r="Y73" s="320" t="s">
        <v>415</v>
      </c>
      <c r="Z73" s="320" t="s">
        <v>415</v>
      </c>
      <c r="AA73" s="101">
        <v>35</v>
      </c>
      <c r="AB73" s="319">
        <v>3</v>
      </c>
      <c r="AC73" s="101">
        <v>12</v>
      </c>
      <c r="AD73" s="257">
        <v>47</v>
      </c>
    </row>
    <row r="74" spans="2:30" s="31" customFormat="1" ht="14.1" customHeight="1" x14ac:dyDescent="0.2">
      <c r="B74" s="258" t="s">
        <v>2036</v>
      </c>
      <c r="C74" s="259" t="s">
        <v>2036</v>
      </c>
      <c r="D74" s="140" t="s">
        <v>111</v>
      </c>
      <c r="E74" s="99" t="s">
        <v>112</v>
      </c>
      <c r="F74" s="100">
        <v>388.4</v>
      </c>
      <c r="G74" s="101">
        <v>159.69999999999999</v>
      </c>
      <c r="H74" s="101">
        <v>9</v>
      </c>
      <c r="I74" s="100">
        <v>557.09999999999991</v>
      </c>
      <c r="J74" s="100">
        <v>490.8</v>
      </c>
      <c r="K74" s="101" t="s">
        <v>414</v>
      </c>
      <c r="L74" s="101">
        <v>66.3</v>
      </c>
      <c r="M74" s="100">
        <v>184.4</v>
      </c>
      <c r="N74" s="102">
        <v>38.299999999999997</v>
      </c>
      <c r="O74" s="317" t="s">
        <v>415</v>
      </c>
      <c r="P74" s="318" t="s">
        <v>415</v>
      </c>
      <c r="Q74" s="257">
        <v>278.89999999999998</v>
      </c>
      <c r="R74" s="319">
        <v>2</v>
      </c>
      <c r="S74" s="101">
        <v>111</v>
      </c>
      <c r="T74" s="101">
        <v>29</v>
      </c>
      <c r="U74" s="101">
        <v>15</v>
      </c>
      <c r="V74" s="101">
        <v>155</v>
      </c>
      <c r="W74" s="101">
        <v>47</v>
      </c>
      <c r="X74" s="319">
        <v>2</v>
      </c>
      <c r="Y74" s="320">
        <v>57</v>
      </c>
      <c r="Z74" s="320">
        <v>20</v>
      </c>
      <c r="AA74" s="101">
        <v>77</v>
      </c>
      <c r="AB74" s="319">
        <v>2</v>
      </c>
      <c r="AC74" s="101">
        <v>32</v>
      </c>
      <c r="AD74" s="257">
        <v>264</v>
      </c>
    </row>
    <row r="75" spans="2:30" s="31" customFormat="1" ht="14.1" customHeight="1" x14ac:dyDescent="0.2">
      <c r="B75" s="258" t="s">
        <v>2036</v>
      </c>
      <c r="C75" s="259" t="s">
        <v>2036</v>
      </c>
      <c r="D75" s="140" t="s">
        <v>113</v>
      </c>
      <c r="E75" s="99" t="s">
        <v>114</v>
      </c>
      <c r="F75" s="100">
        <v>303.5</v>
      </c>
      <c r="G75" s="101">
        <v>108</v>
      </c>
      <c r="H75" s="101">
        <v>6.8</v>
      </c>
      <c r="I75" s="100">
        <v>418.3</v>
      </c>
      <c r="J75" s="100">
        <v>365.5</v>
      </c>
      <c r="K75" s="101" t="s">
        <v>414</v>
      </c>
      <c r="L75" s="101">
        <v>52.8</v>
      </c>
      <c r="M75" s="100">
        <v>262.5</v>
      </c>
      <c r="N75" s="102">
        <v>55.7</v>
      </c>
      <c r="O75" s="317">
        <v>1540</v>
      </c>
      <c r="P75" s="318">
        <v>1516</v>
      </c>
      <c r="Q75" s="257">
        <v>210.3</v>
      </c>
      <c r="R75" s="319">
        <v>2</v>
      </c>
      <c r="S75" s="101">
        <v>119</v>
      </c>
      <c r="T75" s="101">
        <v>23</v>
      </c>
      <c r="U75" s="101" t="s">
        <v>415</v>
      </c>
      <c r="V75" s="101" t="s">
        <v>415</v>
      </c>
      <c r="W75" s="101">
        <v>58</v>
      </c>
      <c r="X75" s="319">
        <v>3</v>
      </c>
      <c r="Y75" s="320" t="s">
        <v>415</v>
      </c>
      <c r="Z75" s="320" t="s">
        <v>415</v>
      </c>
      <c r="AA75" s="101">
        <v>88.9</v>
      </c>
      <c r="AB75" s="319">
        <v>3</v>
      </c>
      <c r="AC75" s="101">
        <v>26</v>
      </c>
      <c r="AD75" s="257" t="s">
        <v>415</v>
      </c>
    </row>
    <row r="76" spans="2:30" s="31" customFormat="1" ht="14.1" customHeight="1" x14ac:dyDescent="0.2">
      <c r="B76" s="260" t="s">
        <v>2036</v>
      </c>
      <c r="C76" s="261" t="s">
        <v>2036</v>
      </c>
      <c r="D76" s="149" t="s">
        <v>115</v>
      </c>
      <c r="E76" s="104" t="s">
        <v>116</v>
      </c>
      <c r="F76" s="105">
        <v>26.1</v>
      </c>
      <c r="G76" s="106" t="s">
        <v>414</v>
      </c>
      <c r="H76" s="106">
        <v>413.6</v>
      </c>
      <c r="I76" s="105">
        <v>439.70000000000005</v>
      </c>
      <c r="J76" s="105">
        <v>399</v>
      </c>
      <c r="K76" s="106" t="s">
        <v>414</v>
      </c>
      <c r="L76" s="106">
        <v>40.700000000000003</v>
      </c>
      <c r="M76" s="105" t="s">
        <v>414</v>
      </c>
      <c r="N76" s="107" t="s">
        <v>414</v>
      </c>
      <c r="O76" s="321" t="s">
        <v>415</v>
      </c>
      <c r="P76" s="322" t="s">
        <v>415</v>
      </c>
      <c r="Q76" s="262">
        <v>276.10000000000002</v>
      </c>
      <c r="R76" s="323" t="s">
        <v>414</v>
      </c>
      <c r="S76" s="106" t="s">
        <v>414</v>
      </c>
      <c r="T76" s="106" t="s">
        <v>414</v>
      </c>
      <c r="U76" s="106" t="s">
        <v>414</v>
      </c>
      <c r="V76" s="106" t="s">
        <v>414</v>
      </c>
      <c r="W76" s="106" t="s">
        <v>414</v>
      </c>
      <c r="X76" s="323">
        <v>16</v>
      </c>
      <c r="Y76" s="324">
        <v>171.20000000000002</v>
      </c>
      <c r="Z76" s="324" t="s">
        <v>414</v>
      </c>
      <c r="AA76" s="106">
        <v>171.20000000000002</v>
      </c>
      <c r="AB76" s="323" t="s">
        <v>414</v>
      </c>
      <c r="AC76" s="106" t="s">
        <v>414</v>
      </c>
      <c r="AD76" s="262">
        <v>171.20000000000002</v>
      </c>
    </row>
    <row r="77" spans="2:30" s="31" customFormat="1" ht="14.1" customHeight="1" x14ac:dyDescent="0.2">
      <c r="B77" s="258" t="s">
        <v>2036</v>
      </c>
      <c r="C77" s="259" t="s">
        <v>2036</v>
      </c>
      <c r="D77" s="140" t="s">
        <v>117</v>
      </c>
      <c r="E77" s="99" t="s">
        <v>118</v>
      </c>
      <c r="F77" s="100">
        <v>849.2</v>
      </c>
      <c r="G77" s="101">
        <v>166.5</v>
      </c>
      <c r="H77" s="101">
        <v>6.2</v>
      </c>
      <c r="I77" s="100">
        <v>1021.9000000000001</v>
      </c>
      <c r="J77" s="100">
        <v>942.2</v>
      </c>
      <c r="K77" s="101" t="s">
        <v>414</v>
      </c>
      <c r="L77" s="101">
        <v>79.7</v>
      </c>
      <c r="M77" s="100">
        <v>828.9</v>
      </c>
      <c r="N77" s="102">
        <v>195.7</v>
      </c>
      <c r="O77" s="317">
        <v>930</v>
      </c>
      <c r="P77" s="318">
        <v>440</v>
      </c>
      <c r="Q77" s="257">
        <v>512.20000000000005</v>
      </c>
      <c r="R77" s="319">
        <v>2</v>
      </c>
      <c r="S77" s="101">
        <v>235</v>
      </c>
      <c r="T77" s="101">
        <v>15</v>
      </c>
      <c r="U77" s="101">
        <v>46</v>
      </c>
      <c r="V77" s="101">
        <v>297.60000000000002</v>
      </c>
      <c r="W77" s="101">
        <v>101.6</v>
      </c>
      <c r="X77" s="319">
        <v>13</v>
      </c>
      <c r="Y77" s="320">
        <v>350</v>
      </c>
      <c r="Z77" s="320" t="s">
        <v>414</v>
      </c>
      <c r="AA77" s="101">
        <v>355.9</v>
      </c>
      <c r="AB77" s="319">
        <v>6</v>
      </c>
      <c r="AC77" s="101">
        <v>16.2</v>
      </c>
      <c r="AD77" s="257">
        <v>669.7</v>
      </c>
    </row>
    <row r="78" spans="2:30" s="31" customFormat="1" ht="14.1" customHeight="1" x14ac:dyDescent="0.2">
      <c r="B78" s="258" t="s">
        <v>2036</v>
      </c>
      <c r="C78" s="259" t="s">
        <v>2036</v>
      </c>
      <c r="D78" s="140" t="s">
        <v>119</v>
      </c>
      <c r="E78" s="99" t="s">
        <v>1923</v>
      </c>
      <c r="F78" s="100">
        <v>13.2</v>
      </c>
      <c r="G78" s="101" t="s">
        <v>414</v>
      </c>
      <c r="H78" s="101" t="s">
        <v>414</v>
      </c>
      <c r="I78" s="100">
        <v>13.2</v>
      </c>
      <c r="J78" s="100">
        <v>10.5</v>
      </c>
      <c r="K78" s="101" t="s">
        <v>414</v>
      </c>
      <c r="L78" s="101">
        <v>2.7</v>
      </c>
      <c r="M78" s="100" t="s">
        <v>414</v>
      </c>
      <c r="N78" s="102" t="s">
        <v>414</v>
      </c>
      <c r="O78" s="317">
        <v>160</v>
      </c>
      <c r="P78" s="318">
        <v>30</v>
      </c>
      <c r="Q78" s="257">
        <v>32.4</v>
      </c>
      <c r="R78" s="319" t="s">
        <v>414</v>
      </c>
      <c r="S78" s="101" t="s">
        <v>414</v>
      </c>
      <c r="T78" s="101" t="s">
        <v>414</v>
      </c>
      <c r="U78" s="101" t="s">
        <v>414</v>
      </c>
      <c r="V78" s="101" t="s">
        <v>414</v>
      </c>
      <c r="W78" s="101" t="s">
        <v>414</v>
      </c>
      <c r="X78" s="319">
        <v>3</v>
      </c>
      <c r="Y78" s="320">
        <v>5.4</v>
      </c>
      <c r="Z78" s="320" t="s">
        <v>414</v>
      </c>
      <c r="AA78" s="101">
        <v>5.4</v>
      </c>
      <c r="AB78" s="319" t="s">
        <v>414</v>
      </c>
      <c r="AC78" s="101" t="s">
        <v>414</v>
      </c>
      <c r="AD78" s="257">
        <v>5.4</v>
      </c>
    </row>
    <row r="79" spans="2:30" s="31" customFormat="1" ht="14.1" customHeight="1" x14ac:dyDescent="0.2">
      <c r="B79" s="258" t="s">
        <v>2036</v>
      </c>
      <c r="C79" s="259" t="s">
        <v>2036</v>
      </c>
      <c r="D79" s="140" t="s">
        <v>120</v>
      </c>
      <c r="E79" s="99" t="s">
        <v>1930</v>
      </c>
      <c r="F79" s="100">
        <v>143.6</v>
      </c>
      <c r="G79" s="101">
        <v>17.399999999999999</v>
      </c>
      <c r="H79" s="101" t="s">
        <v>414</v>
      </c>
      <c r="I79" s="100">
        <v>161</v>
      </c>
      <c r="J79" s="100">
        <v>96.1</v>
      </c>
      <c r="K79" s="101">
        <v>44.7</v>
      </c>
      <c r="L79" s="101">
        <v>20.2</v>
      </c>
      <c r="M79" s="100" t="s">
        <v>414</v>
      </c>
      <c r="N79" s="102" t="s">
        <v>414</v>
      </c>
      <c r="O79" s="317" t="s">
        <v>415</v>
      </c>
      <c r="P79" s="318" t="s">
        <v>415</v>
      </c>
      <c r="Q79" s="257">
        <v>260</v>
      </c>
      <c r="R79" s="319" t="s">
        <v>414</v>
      </c>
      <c r="S79" s="101" t="s">
        <v>414</v>
      </c>
      <c r="T79" s="101" t="s">
        <v>414</v>
      </c>
      <c r="U79" s="101" t="s">
        <v>414</v>
      </c>
      <c r="V79" s="101" t="s">
        <v>414</v>
      </c>
      <c r="W79" s="101" t="s">
        <v>414</v>
      </c>
      <c r="X79" s="319">
        <v>12</v>
      </c>
      <c r="Y79" s="320">
        <v>72.099999999999994</v>
      </c>
      <c r="Z79" s="320">
        <v>5</v>
      </c>
      <c r="AA79" s="101">
        <v>77.3</v>
      </c>
      <c r="AB79" s="319">
        <v>11</v>
      </c>
      <c r="AC79" s="101">
        <v>26.5</v>
      </c>
      <c r="AD79" s="257">
        <v>103.8</v>
      </c>
    </row>
    <row r="80" spans="2:30" s="31" customFormat="1" ht="14.1" customHeight="1" x14ac:dyDescent="0.2">
      <c r="B80" s="258" t="s">
        <v>2036</v>
      </c>
      <c r="C80" s="259" t="s">
        <v>2036</v>
      </c>
      <c r="D80" s="140" t="s">
        <v>121</v>
      </c>
      <c r="E80" s="99" t="s">
        <v>122</v>
      </c>
      <c r="F80" s="100">
        <v>25.3</v>
      </c>
      <c r="G80" s="101" t="s">
        <v>414</v>
      </c>
      <c r="H80" s="101">
        <v>100.4</v>
      </c>
      <c r="I80" s="100">
        <v>125.7</v>
      </c>
      <c r="J80" s="100">
        <v>112.7</v>
      </c>
      <c r="K80" s="101" t="s">
        <v>414</v>
      </c>
      <c r="L80" s="101">
        <v>13</v>
      </c>
      <c r="M80" s="100" t="s">
        <v>414</v>
      </c>
      <c r="N80" s="102" t="s">
        <v>414</v>
      </c>
      <c r="O80" s="317" t="s">
        <v>415</v>
      </c>
      <c r="P80" s="318" t="s">
        <v>415</v>
      </c>
      <c r="Q80" s="257">
        <v>105</v>
      </c>
      <c r="R80" s="319" t="s">
        <v>414</v>
      </c>
      <c r="S80" s="101" t="s">
        <v>414</v>
      </c>
      <c r="T80" s="101" t="s">
        <v>414</v>
      </c>
      <c r="U80" s="101" t="s">
        <v>414</v>
      </c>
      <c r="V80" s="101" t="s">
        <v>414</v>
      </c>
      <c r="W80" s="101" t="s">
        <v>414</v>
      </c>
      <c r="X80" s="319">
        <v>9</v>
      </c>
      <c r="Y80" s="320">
        <v>55.8</v>
      </c>
      <c r="Z80" s="320" t="s">
        <v>414</v>
      </c>
      <c r="AA80" s="101">
        <v>55.8</v>
      </c>
      <c r="AB80" s="319" t="s">
        <v>414</v>
      </c>
      <c r="AC80" s="101" t="s">
        <v>414</v>
      </c>
      <c r="AD80" s="257">
        <v>55.8</v>
      </c>
    </row>
    <row r="81" spans="2:30" s="31" customFormat="1" ht="14.1" customHeight="1" x14ac:dyDescent="0.2">
      <c r="B81" s="260" t="s">
        <v>2036</v>
      </c>
      <c r="C81" s="261" t="s">
        <v>2036</v>
      </c>
      <c r="D81" s="149" t="s">
        <v>123</v>
      </c>
      <c r="E81" s="104" t="s">
        <v>124</v>
      </c>
      <c r="F81" s="105">
        <v>13.4</v>
      </c>
      <c r="G81" s="106" t="s">
        <v>414</v>
      </c>
      <c r="H81" s="106" t="s">
        <v>414</v>
      </c>
      <c r="I81" s="105">
        <v>13.4</v>
      </c>
      <c r="J81" s="105">
        <v>10</v>
      </c>
      <c r="K81" s="106" t="s">
        <v>414</v>
      </c>
      <c r="L81" s="106">
        <v>3.4</v>
      </c>
      <c r="M81" s="105" t="s">
        <v>414</v>
      </c>
      <c r="N81" s="107" t="s">
        <v>414</v>
      </c>
      <c r="O81" s="321" t="s">
        <v>415</v>
      </c>
      <c r="P81" s="322" t="s">
        <v>415</v>
      </c>
      <c r="Q81" s="262">
        <v>9.3000000000000007</v>
      </c>
      <c r="R81" s="323" t="s">
        <v>414</v>
      </c>
      <c r="S81" s="106" t="s">
        <v>414</v>
      </c>
      <c r="T81" s="106" t="s">
        <v>414</v>
      </c>
      <c r="U81" s="106" t="s">
        <v>414</v>
      </c>
      <c r="V81" s="106" t="s">
        <v>414</v>
      </c>
      <c r="W81" s="106" t="s">
        <v>414</v>
      </c>
      <c r="X81" s="323">
        <v>2</v>
      </c>
      <c r="Y81" s="324">
        <v>8</v>
      </c>
      <c r="Z81" s="324" t="s">
        <v>414</v>
      </c>
      <c r="AA81" s="106">
        <v>8</v>
      </c>
      <c r="AB81" s="323" t="s">
        <v>414</v>
      </c>
      <c r="AC81" s="106" t="s">
        <v>414</v>
      </c>
      <c r="AD81" s="262">
        <v>8</v>
      </c>
    </row>
    <row r="82" spans="2:30" s="31" customFormat="1" ht="14.1" customHeight="1" x14ac:dyDescent="0.2">
      <c r="B82" s="258" t="s">
        <v>2036</v>
      </c>
      <c r="C82" s="259"/>
      <c r="D82" s="140" t="s">
        <v>125</v>
      </c>
      <c r="E82" s="99" t="s">
        <v>126</v>
      </c>
      <c r="F82" s="100">
        <v>1123.0999999999999</v>
      </c>
      <c r="G82" s="101">
        <v>141.30000000000001</v>
      </c>
      <c r="H82" s="101">
        <v>7.4</v>
      </c>
      <c r="I82" s="100">
        <v>1271.8</v>
      </c>
      <c r="J82" s="100">
        <v>1111.1999999999998</v>
      </c>
      <c r="K82" s="101">
        <v>0.4</v>
      </c>
      <c r="L82" s="101">
        <v>160.19999999999999</v>
      </c>
      <c r="M82" s="100">
        <v>287.3</v>
      </c>
      <c r="N82" s="102">
        <v>100.9</v>
      </c>
      <c r="O82" s="317" t="s">
        <v>415</v>
      </c>
      <c r="P82" s="318" t="s">
        <v>415</v>
      </c>
      <c r="Q82" s="257">
        <v>711.2</v>
      </c>
      <c r="R82" s="319">
        <v>4</v>
      </c>
      <c r="S82" s="101">
        <v>90</v>
      </c>
      <c r="T82" s="101">
        <v>160</v>
      </c>
      <c r="U82" s="101">
        <v>40</v>
      </c>
      <c r="V82" s="101">
        <v>354</v>
      </c>
      <c r="W82" s="101">
        <v>154</v>
      </c>
      <c r="X82" s="319">
        <v>19</v>
      </c>
      <c r="Y82" s="320">
        <v>422.8</v>
      </c>
      <c r="Z82" s="320">
        <v>0.8</v>
      </c>
      <c r="AA82" s="101">
        <v>428.6</v>
      </c>
      <c r="AB82" s="319">
        <v>4</v>
      </c>
      <c r="AC82" s="101">
        <v>11.700000000000001</v>
      </c>
      <c r="AD82" s="257">
        <v>794.3</v>
      </c>
    </row>
    <row r="83" spans="2:30" s="31" customFormat="1" ht="14.1" customHeight="1" x14ac:dyDescent="0.2">
      <c r="B83" s="258"/>
      <c r="C83" s="259" t="s">
        <v>2036</v>
      </c>
      <c r="D83" s="140" t="s">
        <v>127</v>
      </c>
      <c r="E83" s="99" t="s">
        <v>128</v>
      </c>
      <c r="F83" s="100">
        <v>25</v>
      </c>
      <c r="G83" s="101">
        <v>2.8</v>
      </c>
      <c r="H83" s="101">
        <v>2.1</v>
      </c>
      <c r="I83" s="100">
        <v>29.900000000000002</v>
      </c>
      <c r="J83" s="100">
        <v>25.1</v>
      </c>
      <c r="K83" s="101">
        <v>0.4</v>
      </c>
      <c r="L83" s="101">
        <v>4.4000000000000004</v>
      </c>
      <c r="M83" s="100" t="s">
        <v>414</v>
      </c>
      <c r="N83" s="102" t="s">
        <v>414</v>
      </c>
      <c r="O83" s="317" t="s">
        <v>415</v>
      </c>
      <c r="P83" s="318" t="s">
        <v>415</v>
      </c>
      <c r="Q83" s="257">
        <v>18.2</v>
      </c>
      <c r="R83" s="319" t="s">
        <v>414</v>
      </c>
      <c r="S83" s="101" t="s">
        <v>414</v>
      </c>
      <c r="T83" s="101" t="s">
        <v>414</v>
      </c>
      <c r="U83" s="101" t="s">
        <v>414</v>
      </c>
      <c r="V83" s="101" t="s">
        <v>414</v>
      </c>
      <c r="W83" s="101" t="s">
        <v>414</v>
      </c>
      <c r="X83" s="319">
        <v>2</v>
      </c>
      <c r="Y83" s="320">
        <v>18</v>
      </c>
      <c r="Z83" s="320">
        <v>0.8</v>
      </c>
      <c r="AA83" s="101">
        <v>18.8</v>
      </c>
      <c r="AB83" s="319" t="s">
        <v>414</v>
      </c>
      <c r="AC83" s="101" t="s">
        <v>414</v>
      </c>
      <c r="AD83" s="257">
        <v>18.8</v>
      </c>
    </row>
    <row r="84" spans="2:30" s="31" customFormat="1" ht="14.1" customHeight="1" x14ac:dyDescent="0.2">
      <c r="B84" s="258"/>
      <c r="C84" s="259" t="s">
        <v>2036</v>
      </c>
      <c r="D84" s="140" t="s">
        <v>129</v>
      </c>
      <c r="E84" s="99" t="s">
        <v>130</v>
      </c>
      <c r="F84" s="100" t="s">
        <v>414</v>
      </c>
      <c r="G84" s="101" t="s">
        <v>414</v>
      </c>
      <c r="H84" s="101">
        <v>80.599999999999994</v>
      </c>
      <c r="I84" s="100">
        <v>80.599999999999994</v>
      </c>
      <c r="J84" s="100">
        <v>80.599999999999994</v>
      </c>
      <c r="K84" s="101" t="s">
        <v>414</v>
      </c>
      <c r="L84" s="101" t="s">
        <v>414</v>
      </c>
      <c r="M84" s="100" t="s">
        <v>414</v>
      </c>
      <c r="N84" s="102" t="s">
        <v>414</v>
      </c>
      <c r="O84" s="317" t="s">
        <v>415</v>
      </c>
      <c r="P84" s="318" t="s">
        <v>415</v>
      </c>
      <c r="Q84" s="257" t="s">
        <v>415</v>
      </c>
      <c r="R84" s="319" t="s">
        <v>414</v>
      </c>
      <c r="S84" s="101" t="s">
        <v>414</v>
      </c>
      <c r="T84" s="101" t="s">
        <v>414</v>
      </c>
      <c r="U84" s="101" t="s">
        <v>414</v>
      </c>
      <c r="V84" s="101" t="s">
        <v>414</v>
      </c>
      <c r="W84" s="101" t="s">
        <v>414</v>
      </c>
      <c r="X84" s="319">
        <v>2</v>
      </c>
      <c r="Y84" s="320">
        <v>37</v>
      </c>
      <c r="Z84" s="320" t="s">
        <v>414</v>
      </c>
      <c r="AA84" s="101">
        <v>37</v>
      </c>
      <c r="AB84" s="319">
        <v>1</v>
      </c>
      <c r="AC84" s="101">
        <v>0.3</v>
      </c>
      <c r="AD84" s="257">
        <v>37.299999999999997</v>
      </c>
    </row>
    <row r="85" spans="2:30" s="31" customFormat="1" ht="14.1" customHeight="1" x14ac:dyDescent="0.2">
      <c r="B85" s="258"/>
      <c r="C85" s="259" t="s">
        <v>2036</v>
      </c>
      <c r="D85" s="140" t="s">
        <v>131</v>
      </c>
      <c r="E85" s="99" t="s">
        <v>132</v>
      </c>
      <c r="F85" s="100">
        <v>1098.0999999999999</v>
      </c>
      <c r="G85" s="101">
        <v>138.5</v>
      </c>
      <c r="H85" s="101">
        <v>5.3</v>
      </c>
      <c r="I85" s="100">
        <v>1241.8999999999999</v>
      </c>
      <c r="J85" s="100">
        <v>1005.4999999999999</v>
      </c>
      <c r="K85" s="101">
        <v>80.599999999999994</v>
      </c>
      <c r="L85" s="101">
        <v>155.79999999999998</v>
      </c>
      <c r="M85" s="100">
        <v>287.3</v>
      </c>
      <c r="N85" s="102">
        <v>100.9</v>
      </c>
      <c r="O85" s="317" t="s">
        <v>415</v>
      </c>
      <c r="P85" s="318" t="s">
        <v>415</v>
      </c>
      <c r="Q85" s="257" t="s">
        <v>415</v>
      </c>
      <c r="R85" s="319">
        <v>4</v>
      </c>
      <c r="S85" s="101">
        <v>90</v>
      </c>
      <c r="T85" s="101">
        <v>160</v>
      </c>
      <c r="U85" s="101">
        <v>40</v>
      </c>
      <c r="V85" s="101">
        <v>354</v>
      </c>
      <c r="W85" s="101">
        <v>154</v>
      </c>
      <c r="X85" s="319">
        <v>15</v>
      </c>
      <c r="Y85" s="320">
        <v>367.8</v>
      </c>
      <c r="Z85" s="320" t="s">
        <v>414</v>
      </c>
      <c r="AA85" s="101">
        <v>372.8</v>
      </c>
      <c r="AB85" s="319">
        <v>3</v>
      </c>
      <c r="AC85" s="101">
        <v>11.4</v>
      </c>
      <c r="AD85" s="257">
        <v>738.2</v>
      </c>
    </row>
    <row r="86" spans="2:30" s="31" customFormat="1" ht="14.1" customHeight="1" x14ac:dyDescent="0.2">
      <c r="B86" s="260" t="s">
        <v>2036</v>
      </c>
      <c r="C86" s="261" t="s">
        <v>2036</v>
      </c>
      <c r="D86" s="149" t="s">
        <v>133</v>
      </c>
      <c r="E86" s="104" t="s">
        <v>134</v>
      </c>
      <c r="F86" s="105">
        <v>22.8</v>
      </c>
      <c r="G86" s="106" t="s">
        <v>414</v>
      </c>
      <c r="H86" s="106" t="s">
        <v>414</v>
      </c>
      <c r="I86" s="105">
        <v>22.8</v>
      </c>
      <c r="J86" s="105">
        <v>19.399999999999999</v>
      </c>
      <c r="K86" s="106" t="s">
        <v>414</v>
      </c>
      <c r="L86" s="106">
        <v>3.4</v>
      </c>
      <c r="M86" s="105" t="s">
        <v>414</v>
      </c>
      <c r="N86" s="107" t="s">
        <v>414</v>
      </c>
      <c r="O86" s="321" t="s">
        <v>415</v>
      </c>
      <c r="P86" s="322" t="s">
        <v>415</v>
      </c>
      <c r="Q86" s="262">
        <v>22.6</v>
      </c>
      <c r="R86" s="323" t="s">
        <v>414</v>
      </c>
      <c r="S86" s="106" t="s">
        <v>414</v>
      </c>
      <c r="T86" s="106" t="s">
        <v>414</v>
      </c>
      <c r="U86" s="106" t="s">
        <v>414</v>
      </c>
      <c r="V86" s="106" t="s">
        <v>414</v>
      </c>
      <c r="W86" s="106" t="s">
        <v>414</v>
      </c>
      <c r="X86" s="323">
        <v>3</v>
      </c>
      <c r="Y86" s="324">
        <v>14</v>
      </c>
      <c r="Z86" s="324" t="s">
        <v>414</v>
      </c>
      <c r="AA86" s="106">
        <v>14</v>
      </c>
      <c r="AB86" s="323" t="s">
        <v>414</v>
      </c>
      <c r="AC86" s="106" t="s">
        <v>414</v>
      </c>
      <c r="AD86" s="262">
        <v>14</v>
      </c>
    </row>
    <row r="87" spans="2:30" s="31" customFormat="1" ht="14.1" customHeight="1" x14ac:dyDescent="0.2">
      <c r="B87" s="258" t="s">
        <v>2036</v>
      </c>
      <c r="C87" s="259" t="s">
        <v>2036</v>
      </c>
      <c r="D87" s="140" t="s">
        <v>135</v>
      </c>
      <c r="E87" s="99" t="s">
        <v>136</v>
      </c>
      <c r="F87" s="100">
        <v>0.5</v>
      </c>
      <c r="G87" s="101" t="s">
        <v>414</v>
      </c>
      <c r="H87" s="101">
        <v>43</v>
      </c>
      <c r="I87" s="100">
        <v>43.5</v>
      </c>
      <c r="J87" s="100">
        <v>37.299999999999997</v>
      </c>
      <c r="K87" s="101" t="s">
        <v>414</v>
      </c>
      <c r="L87" s="101">
        <v>6.2</v>
      </c>
      <c r="M87" s="100" t="s">
        <v>414</v>
      </c>
      <c r="N87" s="102" t="s">
        <v>414</v>
      </c>
      <c r="O87" s="317" t="s">
        <v>415</v>
      </c>
      <c r="P87" s="318" t="s">
        <v>415</v>
      </c>
      <c r="Q87" s="257">
        <v>26.8</v>
      </c>
      <c r="R87" s="319" t="s">
        <v>414</v>
      </c>
      <c r="S87" s="101" t="s">
        <v>414</v>
      </c>
      <c r="T87" s="101" t="s">
        <v>414</v>
      </c>
      <c r="U87" s="101" t="s">
        <v>414</v>
      </c>
      <c r="V87" s="101" t="s">
        <v>414</v>
      </c>
      <c r="W87" s="101" t="s">
        <v>414</v>
      </c>
      <c r="X87" s="319">
        <v>2</v>
      </c>
      <c r="Y87" s="320">
        <v>19</v>
      </c>
      <c r="Z87" s="320" t="s">
        <v>414</v>
      </c>
      <c r="AA87" s="101">
        <v>19</v>
      </c>
      <c r="AB87" s="319" t="s">
        <v>414</v>
      </c>
      <c r="AC87" s="101" t="s">
        <v>414</v>
      </c>
      <c r="AD87" s="257">
        <v>19</v>
      </c>
    </row>
    <row r="88" spans="2:30" s="31" customFormat="1" ht="14.1" customHeight="1" x14ac:dyDescent="0.2">
      <c r="B88" s="258" t="s">
        <v>2036</v>
      </c>
      <c r="C88" s="259" t="s">
        <v>2036</v>
      </c>
      <c r="D88" s="140" t="s">
        <v>137</v>
      </c>
      <c r="E88" s="99" t="s">
        <v>138</v>
      </c>
      <c r="F88" s="100">
        <v>14.1</v>
      </c>
      <c r="G88" s="101" t="s">
        <v>414</v>
      </c>
      <c r="H88" s="101" t="s">
        <v>414</v>
      </c>
      <c r="I88" s="100">
        <v>14.1</v>
      </c>
      <c r="J88" s="100">
        <v>10.5</v>
      </c>
      <c r="K88" s="101" t="s">
        <v>414</v>
      </c>
      <c r="L88" s="101">
        <v>3.6</v>
      </c>
      <c r="M88" s="100" t="s">
        <v>414</v>
      </c>
      <c r="N88" s="102" t="s">
        <v>414</v>
      </c>
      <c r="O88" s="317" t="s">
        <v>415</v>
      </c>
      <c r="P88" s="318" t="s">
        <v>415</v>
      </c>
      <c r="Q88" s="257">
        <v>9</v>
      </c>
      <c r="R88" s="319" t="s">
        <v>414</v>
      </c>
      <c r="S88" s="101" t="s">
        <v>414</v>
      </c>
      <c r="T88" s="101" t="s">
        <v>414</v>
      </c>
      <c r="U88" s="101" t="s">
        <v>414</v>
      </c>
      <c r="V88" s="101" t="s">
        <v>414</v>
      </c>
      <c r="W88" s="101" t="s">
        <v>414</v>
      </c>
      <c r="X88" s="319">
        <v>2</v>
      </c>
      <c r="Y88" s="320">
        <v>8.5</v>
      </c>
      <c r="Z88" s="320" t="s">
        <v>414</v>
      </c>
      <c r="AA88" s="101">
        <v>8.5</v>
      </c>
      <c r="AB88" s="319" t="s">
        <v>414</v>
      </c>
      <c r="AC88" s="101" t="s">
        <v>414</v>
      </c>
      <c r="AD88" s="257">
        <v>8.5</v>
      </c>
    </row>
    <row r="89" spans="2:30" s="31" customFormat="1" ht="14.1" customHeight="1" x14ac:dyDescent="0.2">
      <c r="B89" s="258" t="s">
        <v>2036</v>
      </c>
      <c r="C89" s="259" t="s">
        <v>2036</v>
      </c>
      <c r="D89" s="140" t="s">
        <v>139</v>
      </c>
      <c r="E89" s="99" t="s">
        <v>140</v>
      </c>
      <c r="F89" s="100" t="s">
        <v>414</v>
      </c>
      <c r="G89" s="101" t="s">
        <v>414</v>
      </c>
      <c r="H89" s="101">
        <v>599.9</v>
      </c>
      <c r="I89" s="100">
        <v>599.9</v>
      </c>
      <c r="J89" s="100">
        <v>515.6</v>
      </c>
      <c r="K89" s="101" t="s">
        <v>414</v>
      </c>
      <c r="L89" s="101">
        <v>84.3</v>
      </c>
      <c r="M89" s="100" t="s">
        <v>414</v>
      </c>
      <c r="N89" s="102" t="s">
        <v>414</v>
      </c>
      <c r="O89" s="317" t="s">
        <v>414</v>
      </c>
      <c r="P89" s="318" t="s">
        <v>415</v>
      </c>
      <c r="Q89" s="257">
        <v>418</v>
      </c>
      <c r="R89" s="319" t="s">
        <v>414</v>
      </c>
      <c r="S89" s="101" t="s">
        <v>414</v>
      </c>
      <c r="T89" s="101" t="s">
        <v>414</v>
      </c>
      <c r="U89" s="101" t="s">
        <v>414</v>
      </c>
      <c r="V89" s="101" t="s">
        <v>414</v>
      </c>
      <c r="W89" s="101" t="s">
        <v>414</v>
      </c>
      <c r="X89" s="319" t="s">
        <v>414</v>
      </c>
      <c r="Y89" s="320" t="s">
        <v>414</v>
      </c>
      <c r="Z89" s="320" t="s">
        <v>414</v>
      </c>
      <c r="AA89" s="101" t="s">
        <v>414</v>
      </c>
      <c r="AB89" s="319" t="s">
        <v>414</v>
      </c>
      <c r="AC89" s="101" t="s">
        <v>414</v>
      </c>
      <c r="AD89" s="257" t="s">
        <v>414</v>
      </c>
    </row>
    <row r="90" spans="2:30" s="31" customFormat="1" ht="14.1" customHeight="1" x14ac:dyDescent="0.2">
      <c r="B90" s="258" t="s">
        <v>2036</v>
      </c>
      <c r="C90" s="259"/>
      <c r="D90" s="140" t="s">
        <v>241</v>
      </c>
      <c r="E90" s="99" t="s">
        <v>1929</v>
      </c>
      <c r="F90" s="100">
        <v>127.9</v>
      </c>
      <c r="G90" s="101">
        <v>2.2999999999999998</v>
      </c>
      <c r="H90" s="101">
        <v>169.9</v>
      </c>
      <c r="I90" s="100">
        <v>300.10000000000002</v>
      </c>
      <c r="J90" s="100">
        <v>286.8</v>
      </c>
      <c r="K90" s="101" t="s">
        <v>414</v>
      </c>
      <c r="L90" s="101">
        <v>13.3</v>
      </c>
      <c r="M90" s="100" t="s">
        <v>414</v>
      </c>
      <c r="N90" s="102" t="s">
        <v>414</v>
      </c>
      <c r="O90" s="317">
        <v>5488</v>
      </c>
      <c r="P90" s="318" t="s">
        <v>415</v>
      </c>
      <c r="Q90" s="257">
        <v>150.80000000000001</v>
      </c>
      <c r="R90" s="319" t="s">
        <v>414</v>
      </c>
      <c r="S90" s="101" t="s">
        <v>414</v>
      </c>
      <c r="T90" s="101" t="s">
        <v>414</v>
      </c>
      <c r="U90" s="101" t="s">
        <v>414</v>
      </c>
      <c r="V90" s="101" t="s">
        <v>414</v>
      </c>
      <c r="W90" s="101" t="s">
        <v>414</v>
      </c>
      <c r="X90" s="319">
        <v>22</v>
      </c>
      <c r="Y90" s="320">
        <v>130.5</v>
      </c>
      <c r="Z90" s="320">
        <v>1.5</v>
      </c>
      <c r="AA90" s="101">
        <v>132</v>
      </c>
      <c r="AB90" s="319">
        <v>10</v>
      </c>
      <c r="AC90" s="101">
        <v>49.8</v>
      </c>
      <c r="AD90" s="257">
        <v>181.8</v>
      </c>
    </row>
    <row r="91" spans="2:30" s="31" customFormat="1" ht="14.1" customHeight="1" x14ac:dyDescent="0.2">
      <c r="B91" s="260"/>
      <c r="C91" s="261" t="s">
        <v>2036</v>
      </c>
      <c r="D91" s="149" t="s">
        <v>242</v>
      </c>
      <c r="E91" s="104" t="s">
        <v>1938</v>
      </c>
      <c r="F91" s="105">
        <v>0.2</v>
      </c>
      <c r="G91" s="106" t="s">
        <v>414</v>
      </c>
      <c r="H91" s="106">
        <v>11.6</v>
      </c>
      <c r="I91" s="105">
        <v>11.799999999999999</v>
      </c>
      <c r="J91" s="105">
        <v>10.3</v>
      </c>
      <c r="K91" s="106" t="s">
        <v>414</v>
      </c>
      <c r="L91" s="106">
        <v>1.5</v>
      </c>
      <c r="M91" s="105" t="s">
        <v>414</v>
      </c>
      <c r="N91" s="107" t="s">
        <v>414</v>
      </c>
      <c r="O91" s="321">
        <v>16</v>
      </c>
      <c r="P91" s="322" t="s">
        <v>415</v>
      </c>
      <c r="Q91" s="262">
        <v>10.3</v>
      </c>
      <c r="R91" s="323" t="s">
        <v>414</v>
      </c>
      <c r="S91" s="106" t="s">
        <v>414</v>
      </c>
      <c r="T91" s="106" t="s">
        <v>414</v>
      </c>
      <c r="U91" s="106" t="s">
        <v>414</v>
      </c>
      <c r="V91" s="106" t="s">
        <v>414</v>
      </c>
      <c r="W91" s="106" t="s">
        <v>414</v>
      </c>
      <c r="X91" s="323">
        <v>1</v>
      </c>
      <c r="Y91" s="324">
        <v>4</v>
      </c>
      <c r="Z91" s="324" t="s">
        <v>414</v>
      </c>
      <c r="AA91" s="106">
        <v>4</v>
      </c>
      <c r="AB91" s="323" t="s">
        <v>414</v>
      </c>
      <c r="AC91" s="106" t="s">
        <v>414</v>
      </c>
      <c r="AD91" s="262">
        <v>4</v>
      </c>
    </row>
    <row r="92" spans="2:30" s="31" customFormat="1" ht="14.1" customHeight="1" x14ac:dyDescent="0.2">
      <c r="B92" s="258"/>
      <c r="C92" s="259" t="s">
        <v>2036</v>
      </c>
      <c r="D92" s="140" t="s">
        <v>243</v>
      </c>
      <c r="E92" s="99" t="s">
        <v>1939</v>
      </c>
      <c r="F92" s="100">
        <v>27.9</v>
      </c>
      <c r="G92" s="101" t="s">
        <v>414</v>
      </c>
      <c r="H92" s="101" t="s">
        <v>414</v>
      </c>
      <c r="I92" s="100">
        <v>27.9</v>
      </c>
      <c r="J92" s="100">
        <v>26</v>
      </c>
      <c r="K92" s="101" t="s">
        <v>414</v>
      </c>
      <c r="L92" s="101">
        <v>1.9</v>
      </c>
      <c r="M92" s="100" t="s">
        <v>414</v>
      </c>
      <c r="N92" s="102" t="s">
        <v>414</v>
      </c>
      <c r="O92" s="317">
        <v>658.4</v>
      </c>
      <c r="P92" s="318" t="s">
        <v>415</v>
      </c>
      <c r="Q92" s="257">
        <v>17.8</v>
      </c>
      <c r="R92" s="319" t="s">
        <v>414</v>
      </c>
      <c r="S92" s="101" t="s">
        <v>414</v>
      </c>
      <c r="T92" s="101" t="s">
        <v>414</v>
      </c>
      <c r="U92" s="101" t="s">
        <v>414</v>
      </c>
      <c r="V92" s="101" t="s">
        <v>414</v>
      </c>
      <c r="W92" s="101" t="s">
        <v>414</v>
      </c>
      <c r="X92" s="319">
        <v>2</v>
      </c>
      <c r="Y92" s="320">
        <v>19</v>
      </c>
      <c r="Z92" s="320" t="s">
        <v>414</v>
      </c>
      <c r="AA92" s="101">
        <v>19</v>
      </c>
      <c r="AB92" s="319">
        <v>1</v>
      </c>
      <c r="AC92" s="101">
        <v>2.2999999999999998</v>
      </c>
      <c r="AD92" s="257">
        <v>21.3</v>
      </c>
    </row>
    <row r="93" spans="2:30" s="31" customFormat="1" ht="14.1" customHeight="1" x14ac:dyDescent="0.2">
      <c r="B93" s="258"/>
      <c r="C93" s="259" t="s">
        <v>2036</v>
      </c>
      <c r="D93" s="140" t="s">
        <v>244</v>
      </c>
      <c r="E93" s="99" t="s">
        <v>1940</v>
      </c>
      <c r="F93" s="100">
        <v>18.5</v>
      </c>
      <c r="G93" s="101">
        <v>0.5</v>
      </c>
      <c r="H93" s="101" t="s">
        <v>414</v>
      </c>
      <c r="I93" s="100">
        <v>19</v>
      </c>
      <c r="J93" s="100">
        <v>18.399999999999999</v>
      </c>
      <c r="K93" s="101" t="s">
        <v>414</v>
      </c>
      <c r="L93" s="101">
        <v>0.6</v>
      </c>
      <c r="M93" s="100" t="s">
        <v>414</v>
      </c>
      <c r="N93" s="102" t="s">
        <v>414</v>
      </c>
      <c r="O93" s="317">
        <v>2130</v>
      </c>
      <c r="P93" s="318" t="s">
        <v>415</v>
      </c>
      <c r="Q93" s="257">
        <v>12.5</v>
      </c>
      <c r="R93" s="319" t="s">
        <v>414</v>
      </c>
      <c r="S93" s="101" t="s">
        <v>414</v>
      </c>
      <c r="T93" s="101" t="s">
        <v>414</v>
      </c>
      <c r="U93" s="101" t="s">
        <v>414</v>
      </c>
      <c r="V93" s="101" t="s">
        <v>414</v>
      </c>
      <c r="W93" s="101" t="s">
        <v>414</v>
      </c>
      <c r="X93" s="319">
        <v>3</v>
      </c>
      <c r="Y93" s="320">
        <v>12.100000000000001</v>
      </c>
      <c r="Z93" s="320">
        <v>0.7</v>
      </c>
      <c r="AA93" s="101">
        <v>12.8</v>
      </c>
      <c r="AB93" s="319" t="s">
        <v>414</v>
      </c>
      <c r="AC93" s="101" t="s">
        <v>414</v>
      </c>
      <c r="AD93" s="257">
        <v>12.8</v>
      </c>
    </row>
    <row r="94" spans="2:30" s="31" customFormat="1" ht="14.1" customHeight="1" x14ac:dyDescent="0.2">
      <c r="B94" s="258"/>
      <c r="C94" s="259" t="s">
        <v>2036</v>
      </c>
      <c r="D94" s="140" t="s">
        <v>245</v>
      </c>
      <c r="E94" s="99" t="s">
        <v>1941</v>
      </c>
      <c r="F94" s="100">
        <v>23.7</v>
      </c>
      <c r="G94" s="101" t="s">
        <v>414</v>
      </c>
      <c r="H94" s="101" t="s">
        <v>414</v>
      </c>
      <c r="I94" s="100">
        <v>23.7</v>
      </c>
      <c r="J94" s="100">
        <v>23.5</v>
      </c>
      <c r="K94" s="101" t="s">
        <v>414</v>
      </c>
      <c r="L94" s="101">
        <v>0.2</v>
      </c>
      <c r="M94" s="100" t="s">
        <v>414</v>
      </c>
      <c r="N94" s="102" t="s">
        <v>414</v>
      </c>
      <c r="O94" s="317">
        <v>518.5</v>
      </c>
      <c r="P94" s="318" t="s">
        <v>415</v>
      </c>
      <c r="Q94" s="257">
        <v>14.4</v>
      </c>
      <c r="R94" s="319" t="s">
        <v>414</v>
      </c>
      <c r="S94" s="101" t="s">
        <v>414</v>
      </c>
      <c r="T94" s="101" t="s">
        <v>414</v>
      </c>
      <c r="U94" s="101" t="s">
        <v>414</v>
      </c>
      <c r="V94" s="101" t="s">
        <v>414</v>
      </c>
      <c r="W94" s="101" t="s">
        <v>414</v>
      </c>
      <c r="X94" s="319">
        <v>5</v>
      </c>
      <c r="Y94" s="320">
        <v>18.8</v>
      </c>
      <c r="Z94" s="320" t="s">
        <v>414</v>
      </c>
      <c r="AA94" s="101">
        <v>18.8</v>
      </c>
      <c r="AB94" s="319" t="s">
        <v>414</v>
      </c>
      <c r="AC94" s="101" t="s">
        <v>414</v>
      </c>
      <c r="AD94" s="257">
        <v>18.8</v>
      </c>
    </row>
    <row r="95" spans="2:30" s="31" customFormat="1" ht="14.1" customHeight="1" x14ac:dyDescent="0.2">
      <c r="B95" s="258"/>
      <c r="C95" s="259" t="s">
        <v>2036</v>
      </c>
      <c r="D95" s="140" t="s">
        <v>1752</v>
      </c>
      <c r="E95" s="99" t="s">
        <v>1942</v>
      </c>
      <c r="F95" s="100">
        <v>2.4</v>
      </c>
      <c r="G95" s="101" t="s">
        <v>414</v>
      </c>
      <c r="H95" s="101" t="s">
        <v>414</v>
      </c>
      <c r="I95" s="100">
        <v>2.4</v>
      </c>
      <c r="J95" s="100">
        <v>2.4</v>
      </c>
      <c r="K95" s="101" t="s">
        <v>414</v>
      </c>
      <c r="L95" s="101" t="s">
        <v>414</v>
      </c>
      <c r="M95" s="100" t="s">
        <v>414</v>
      </c>
      <c r="N95" s="102" t="s">
        <v>414</v>
      </c>
      <c r="O95" s="317">
        <v>45.2</v>
      </c>
      <c r="P95" s="318" t="s">
        <v>415</v>
      </c>
      <c r="Q95" s="257">
        <v>2.2000000000000002</v>
      </c>
      <c r="R95" s="319" t="s">
        <v>414</v>
      </c>
      <c r="S95" s="101" t="s">
        <v>414</v>
      </c>
      <c r="T95" s="101" t="s">
        <v>414</v>
      </c>
      <c r="U95" s="101" t="s">
        <v>414</v>
      </c>
      <c r="V95" s="101" t="s">
        <v>414</v>
      </c>
      <c r="W95" s="101" t="s">
        <v>414</v>
      </c>
      <c r="X95" s="319">
        <v>2</v>
      </c>
      <c r="Y95" s="320">
        <v>2.2999999999999998</v>
      </c>
      <c r="Z95" s="320" t="s">
        <v>414</v>
      </c>
      <c r="AA95" s="101">
        <v>2.2999999999999998</v>
      </c>
      <c r="AB95" s="319" t="s">
        <v>414</v>
      </c>
      <c r="AC95" s="101" t="s">
        <v>414</v>
      </c>
      <c r="AD95" s="257">
        <v>2.2999999999999998</v>
      </c>
    </row>
    <row r="96" spans="2:30" s="31" customFormat="1" ht="14.1" customHeight="1" x14ac:dyDescent="0.2">
      <c r="B96" s="260"/>
      <c r="C96" s="261" t="s">
        <v>2036</v>
      </c>
      <c r="D96" s="149" t="s">
        <v>246</v>
      </c>
      <c r="E96" s="104" t="s">
        <v>1943</v>
      </c>
      <c r="F96" s="105">
        <v>6.8</v>
      </c>
      <c r="G96" s="106">
        <v>0.8</v>
      </c>
      <c r="H96" s="106" t="s">
        <v>414</v>
      </c>
      <c r="I96" s="105">
        <v>7.6</v>
      </c>
      <c r="J96" s="105">
        <v>6.6</v>
      </c>
      <c r="K96" s="106" t="s">
        <v>414</v>
      </c>
      <c r="L96" s="106">
        <v>1</v>
      </c>
      <c r="M96" s="105" t="s">
        <v>414</v>
      </c>
      <c r="N96" s="107" t="s">
        <v>414</v>
      </c>
      <c r="O96" s="321">
        <v>479.9</v>
      </c>
      <c r="P96" s="322" t="s">
        <v>415</v>
      </c>
      <c r="Q96" s="262">
        <v>3.8</v>
      </c>
      <c r="R96" s="323" t="s">
        <v>414</v>
      </c>
      <c r="S96" s="106" t="s">
        <v>414</v>
      </c>
      <c r="T96" s="106" t="s">
        <v>414</v>
      </c>
      <c r="U96" s="106" t="s">
        <v>414</v>
      </c>
      <c r="V96" s="106" t="s">
        <v>414</v>
      </c>
      <c r="W96" s="106" t="s">
        <v>414</v>
      </c>
      <c r="X96" s="323">
        <v>2</v>
      </c>
      <c r="Y96" s="324">
        <v>5.8</v>
      </c>
      <c r="Z96" s="324" t="s">
        <v>414</v>
      </c>
      <c r="AA96" s="106">
        <v>5.8</v>
      </c>
      <c r="AB96" s="323" t="s">
        <v>414</v>
      </c>
      <c r="AC96" s="106" t="s">
        <v>414</v>
      </c>
      <c r="AD96" s="262">
        <v>5.8</v>
      </c>
    </row>
    <row r="97" spans="2:30" s="31" customFormat="1" ht="14.1" customHeight="1" x14ac:dyDescent="0.2">
      <c r="B97" s="258"/>
      <c r="C97" s="259" t="s">
        <v>2036</v>
      </c>
      <c r="D97" s="140" t="s">
        <v>247</v>
      </c>
      <c r="E97" s="99" t="s">
        <v>1944</v>
      </c>
      <c r="F97" s="100">
        <v>15.7</v>
      </c>
      <c r="G97" s="101">
        <v>1</v>
      </c>
      <c r="H97" s="101" t="s">
        <v>414</v>
      </c>
      <c r="I97" s="100">
        <v>16.7</v>
      </c>
      <c r="J97" s="100">
        <v>11.8</v>
      </c>
      <c r="K97" s="101" t="s">
        <v>414</v>
      </c>
      <c r="L97" s="101">
        <v>4.9000000000000004</v>
      </c>
      <c r="M97" s="100" t="s">
        <v>414</v>
      </c>
      <c r="N97" s="102" t="s">
        <v>414</v>
      </c>
      <c r="O97" s="317">
        <v>482.3</v>
      </c>
      <c r="P97" s="318" t="s">
        <v>415</v>
      </c>
      <c r="Q97" s="257">
        <v>10.8</v>
      </c>
      <c r="R97" s="319" t="s">
        <v>414</v>
      </c>
      <c r="S97" s="101" t="s">
        <v>414</v>
      </c>
      <c r="T97" s="101" t="s">
        <v>414</v>
      </c>
      <c r="U97" s="101" t="s">
        <v>414</v>
      </c>
      <c r="V97" s="101" t="s">
        <v>414</v>
      </c>
      <c r="W97" s="101" t="s">
        <v>414</v>
      </c>
      <c r="X97" s="319">
        <v>2</v>
      </c>
      <c r="Y97" s="320">
        <v>11</v>
      </c>
      <c r="Z97" s="320">
        <v>0.8</v>
      </c>
      <c r="AA97" s="101">
        <v>11.8</v>
      </c>
      <c r="AB97" s="319">
        <v>2</v>
      </c>
      <c r="AC97" s="101">
        <v>3.5</v>
      </c>
      <c r="AD97" s="257">
        <v>15.3</v>
      </c>
    </row>
    <row r="98" spans="2:30" s="31" customFormat="1" ht="14.1" customHeight="1" x14ac:dyDescent="0.2">
      <c r="B98" s="258"/>
      <c r="C98" s="259" t="s">
        <v>2036</v>
      </c>
      <c r="D98" s="140" t="s">
        <v>248</v>
      </c>
      <c r="E98" s="99" t="s">
        <v>1945</v>
      </c>
      <c r="F98" s="100">
        <v>32.700000000000003</v>
      </c>
      <c r="G98" s="101" t="s">
        <v>414</v>
      </c>
      <c r="H98" s="101">
        <v>158.30000000000001</v>
      </c>
      <c r="I98" s="100">
        <v>191</v>
      </c>
      <c r="J98" s="100">
        <v>187.8</v>
      </c>
      <c r="K98" s="101" t="s">
        <v>414</v>
      </c>
      <c r="L98" s="101">
        <v>3.2</v>
      </c>
      <c r="M98" s="100" t="s">
        <v>414</v>
      </c>
      <c r="N98" s="102" t="s">
        <v>414</v>
      </c>
      <c r="O98" s="317">
        <v>1157.7</v>
      </c>
      <c r="P98" s="318" t="s">
        <v>415</v>
      </c>
      <c r="Q98" s="257">
        <v>79</v>
      </c>
      <c r="R98" s="319" t="s">
        <v>414</v>
      </c>
      <c r="S98" s="101" t="s">
        <v>414</v>
      </c>
      <c r="T98" s="101" t="s">
        <v>414</v>
      </c>
      <c r="U98" s="101" t="s">
        <v>414</v>
      </c>
      <c r="V98" s="101" t="s">
        <v>414</v>
      </c>
      <c r="W98" s="101" t="s">
        <v>414</v>
      </c>
      <c r="X98" s="319">
        <v>5</v>
      </c>
      <c r="Y98" s="320">
        <v>57.5</v>
      </c>
      <c r="Z98" s="320" t="s">
        <v>414</v>
      </c>
      <c r="AA98" s="101">
        <v>57.5</v>
      </c>
      <c r="AB98" s="319">
        <v>7</v>
      </c>
      <c r="AC98" s="101">
        <v>44</v>
      </c>
      <c r="AD98" s="257">
        <v>101.5</v>
      </c>
    </row>
    <row r="99" spans="2:30" s="31" customFormat="1" ht="14.1" customHeight="1" x14ac:dyDescent="0.2">
      <c r="B99" s="258" t="s">
        <v>2036</v>
      </c>
      <c r="C99" s="259" t="s">
        <v>2036</v>
      </c>
      <c r="D99" s="140" t="s">
        <v>141</v>
      </c>
      <c r="E99" s="99" t="s">
        <v>142</v>
      </c>
      <c r="F99" s="100">
        <v>16.600000000000001</v>
      </c>
      <c r="G99" s="101">
        <v>1.2</v>
      </c>
      <c r="H99" s="101">
        <v>58.6</v>
      </c>
      <c r="I99" s="100">
        <v>76.400000000000006</v>
      </c>
      <c r="J99" s="100">
        <v>69.2</v>
      </c>
      <c r="K99" s="101" t="s">
        <v>414</v>
      </c>
      <c r="L99" s="101">
        <v>7.2</v>
      </c>
      <c r="M99" s="100" t="s">
        <v>414</v>
      </c>
      <c r="N99" s="102" t="s">
        <v>414</v>
      </c>
      <c r="O99" s="317">
        <v>135</v>
      </c>
      <c r="P99" s="318" t="s">
        <v>415</v>
      </c>
      <c r="Q99" s="257">
        <v>50.8</v>
      </c>
      <c r="R99" s="319" t="s">
        <v>414</v>
      </c>
      <c r="S99" s="101" t="s">
        <v>414</v>
      </c>
      <c r="T99" s="101" t="s">
        <v>414</v>
      </c>
      <c r="U99" s="101" t="s">
        <v>414</v>
      </c>
      <c r="V99" s="101" t="s">
        <v>414</v>
      </c>
      <c r="W99" s="101" t="s">
        <v>414</v>
      </c>
      <c r="X99" s="319">
        <v>5</v>
      </c>
      <c r="Y99" s="320">
        <v>23.8</v>
      </c>
      <c r="Z99" s="320" t="s">
        <v>414</v>
      </c>
      <c r="AA99" s="101">
        <v>25.2</v>
      </c>
      <c r="AB99" s="319">
        <v>8</v>
      </c>
      <c r="AC99" s="101">
        <v>26.3</v>
      </c>
      <c r="AD99" s="257">
        <v>51.5</v>
      </c>
    </row>
    <row r="100" spans="2:30" s="31" customFormat="1" ht="14.1" customHeight="1" x14ac:dyDescent="0.2">
      <c r="B100" s="258" t="s">
        <v>2036</v>
      </c>
      <c r="C100" s="259"/>
      <c r="D100" s="140" t="s">
        <v>143</v>
      </c>
      <c r="E100" s="99" t="s">
        <v>2071</v>
      </c>
      <c r="F100" s="100">
        <v>86.3</v>
      </c>
      <c r="G100" s="101">
        <v>5.0999999999999996</v>
      </c>
      <c r="H100" s="101">
        <v>172.2</v>
      </c>
      <c r="I100" s="100">
        <v>263.59999999999997</v>
      </c>
      <c r="J100" s="100">
        <v>222.3</v>
      </c>
      <c r="K100" s="101">
        <v>6</v>
      </c>
      <c r="L100" s="101">
        <v>35.299999999999997</v>
      </c>
      <c r="M100" s="100" t="s">
        <v>414</v>
      </c>
      <c r="N100" s="102" t="s">
        <v>414</v>
      </c>
      <c r="O100" s="317" t="s">
        <v>415</v>
      </c>
      <c r="P100" s="318" t="s">
        <v>415</v>
      </c>
      <c r="Q100" s="257">
        <v>151.5</v>
      </c>
      <c r="R100" s="319">
        <v>1</v>
      </c>
      <c r="S100" s="101" t="s">
        <v>414</v>
      </c>
      <c r="T100" s="101" t="s">
        <v>414</v>
      </c>
      <c r="U100" s="101" t="s">
        <v>414</v>
      </c>
      <c r="V100" s="101" t="s">
        <v>414</v>
      </c>
      <c r="W100" s="101">
        <v>6</v>
      </c>
      <c r="X100" s="319">
        <v>14</v>
      </c>
      <c r="Y100" s="320" t="s">
        <v>415</v>
      </c>
      <c r="Z100" s="320" t="s">
        <v>415</v>
      </c>
      <c r="AA100" s="101" t="s">
        <v>415</v>
      </c>
      <c r="AB100" s="319">
        <v>6</v>
      </c>
      <c r="AC100" s="101">
        <v>18.5</v>
      </c>
      <c r="AD100" s="257" t="s">
        <v>415</v>
      </c>
    </row>
    <row r="101" spans="2:30" s="31" customFormat="1" ht="14.1" customHeight="1" x14ac:dyDescent="0.2">
      <c r="B101" s="260"/>
      <c r="C101" s="261" t="s">
        <v>2036</v>
      </c>
      <c r="D101" s="149" t="s">
        <v>144</v>
      </c>
      <c r="E101" s="104" t="s">
        <v>145</v>
      </c>
      <c r="F101" s="105">
        <v>0.3</v>
      </c>
      <c r="G101" s="106" t="s">
        <v>414</v>
      </c>
      <c r="H101" s="106">
        <v>37.299999999999997</v>
      </c>
      <c r="I101" s="105">
        <v>37.599999999999994</v>
      </c>
      <c r="J101" s="105">
        <v>32.200000000000003</v>
      </c>
      <c r="K101" s="106" t="s">
        <v>414</v>
      </c>
      <c r="L101" s="106">
        <v>5.4</v>
      </c>
      <c r="M101" s="105" t="s">
        <v>414</v>
      </c>
      <c r="N101" s="107" t="s">
        <v>414</v>
      </c>
      <c r="O101" s="321" t="s">
        <v>415</v>
      </c>
      <c r="P101" s="322" t="s">
        <v>415</v>
      </c>
      <c r="Q101" s="262">
        <v>24.3</v>
      </c>
      <c r="R101" s="323" t="s">
        <v>414</v>
      </c>
      <c r="S101" s="106" t="s">
        <v>414</v>
      </c>
      <c r="T101" s="106" t="s">
        <v>414</v>
      </c>
      <c r="U101" s="106" t="s">
        <v>414</v>
      </c>
      <c r="V101" s="106" t="s">
        <v>414</v>
      </c>
      <c r="W101" s="106" t="s">
        <v>414</v>
      </c>
      <c r="X101" s="323">
        <v>1</v>
      </c>
      <c r="Y101" s="324">
        <v>11.5</v>
      </c>
      <c r="Z101" s="324" t="s">
        <v>414</v>
      </c>
      <c r="AA101" s="106">
        <v>11.5</v>
      </c>
      <c r="AB101" s="323" t="s">
        <v>414</v>
      </c>
      <c r="AC101" s="106" t="s">
        <v>414</v>
      </c>
      <c r="AD101" s="262">
        <v>11.5</v>
      </c>
    </row>
    <row r="102" spans="2:30" s="31" customFormat="1" ht="14.1" customHeight="1" x14ac:dyDescent="0.2">
      <c r="B102" s="258"/>
      <c r="C102" s="259" t="s">
        <v>2036</v>
      </c>
      <c r="D102" s="140" t="s">
        <v>146</v>
      </c>
      <c r="E102" s="99" t="s">
        <v>147</v>
      </c>
      <c r="F102" s="100">
        <v>44.4</v>
      </c>
      <c r="G102" s="101">
        <v>5.0999999999999996</v>
      </c>
      <c r="H102" s="101" t="s">
        <v>414</v>
      </c>
      <c r="I102" s="100">
        <v>49.5</v>
      </c>
      <c r="J102" s="100">
        <v>44.2</v>
      </c>
      <c r="K102" s="101" t="s">
        <v>414</v>
      </c>
      <c r="L102" s="101">
        <v>5.3</v>
      </c>
      <c r="M102" s="100" t="s">
        <v>414</v>
      </c>
      <c r="N102" s="102" t="s">
        <v>414</v>
      </c>
      <c r="O102" s="317" t="s">
        <v>415</v>
      </c>
      <c r="P102" s="318" t="s">
        <v>415</v>
      </c>
      <c r="Q102" s="257">
        <v>24.3</v>
      </c>
      <c r="R102" s="319">
        <v>1</v>
      </c>
      <c r="S102" s="101" t="s">
        <v>414</v>
      </c>
      <c r="T102" s="101" t="s">
        <v>414</v>
      </c>
      <c r="U102" s="101" t="s">
        <v>414</v>
      </c>
      <c r="V102" s="101" t="s">
        <v>414</v>
      </c>
      <c r="W102" s="101">
        <v>6</v>
      </c>
      <c r="X102" s="319">
        <v>4</v>
      </c>
      <c r="Y102" s="320">
        <v>15</v>
      </c>
      <c r="Z102" s="320">
        <v>1.5</v>
      </c>
      <c r="AA102" s="101">
        <v>16.5</v>
      </c>
      <c r="AB102" s="319" t="s">
        <v>414</v>
      </c>
      <c r="AC102" s="101" t="s">
        <v>414</v>
      </c>
      <c r="AD102" s="257">
        <v>16.5</v>
      </c>
    </row>
    <row r="103" spans="2:30" s="31" customFormat="1" ht="14.1" customHeight="1" x14ac:dyDescent="0.2">
      <c r="B103" s="258"/>
      <c r="C103" s="259" t="s">
        <v>2036</v>
      </c>
      <c r="D103" s="140" t="s">
        <v>2072</v>
      </c>
      <c r="E103" s="99" t="s">
        <v>2073</v>
      </c>
      <c r="F103" s="100">
        <v>7.9</v>
      </c>
      <c r="G103" s="101" t="s">
        <v>414</v>
      </c>
      <c r="H103" s="101" t="s">
        <v>414</v>
      </c>
      <c r="I103" s="100">
        <v>7.9</v>
      </c>
      <c r="J103" s="100">
        <v>0.29999999999999982</v>
      </c>
      <c r="K103" s="101">
        <v>6</v>
      </c>
      <c r="L103" s="101">
        <v>1.6</v>
      </c>
      <c r="M103" s="100" t="s">
        <v>414</v>
      </c>
      <c r="N103" s="102" t="s">
        <v>414</v>
      </c>
      <c r="O103" s="317" t="s">
        <v>415</v>
      </c>
      <c r="P103" s="318" t="s">
        <v>415</v>
      </c>
      <c r="Q103" s="257">
        <v>1.2</v>
      </c>
      <c r="R103" s="319" t="s">
        <v>414</v>
      </c>
      <c r="S103" s="101" t="s">
        <v>414</v>
      </c>
      <c r="T103" s="101" t="s">
        <v>414</v>
      </c>
      <c r="U103" s="101" t="s">
        <v>414</v>
      </c>
      <c r="V103" s="101" t="s">
        <v>414</v>
      </c>
      <c r="W103" s="101" t="s">
        <v>414</v>
      </c>
      <c r="X103" s="319">
        <v>1</v>
      </c>
      <c r="Y103" s="320" t="s">
        <v>415</v>
      </c>
      <c r="Z103" s="320" t="s">
        <v>415</v>
      </c>
      <c r="AA103" s="101" t="s">
        <v>415</v>
      </c>
      <c r="AB103" s="319" t="s">
        <v>414</v>
      </c>
      <c r="AC103" s="101" t="s">
        <v>414</v>
      </c>
      <c r="AD103" s="257" t="s">
        <v>415</v>
      </c>
    </row>
    <row r="104" spans="2:30" s="31" customFormat="1" ht="14.1" customHeight="1" x14ac:dyDescent="0.2">
      <c r="B104" s="258"/>
      <c r="C104" s="259" t="s">
        <v>2036</v>
      </c>
      <c r="D104" s="140" t="s">
        <v>148</v>
      </c>
      <c r="E104" s="99" t="s">
        <v>149</v>
      </c>
      <c r="F104" s="100">
        <v>6.8</v>
      </c>
      <c r="G104" s="101" t="s">
        <v>414</v>
      </c>
      <c r="H104" s="101">
        <v>132.80000000000001</v>
      </c>
      <c r="I104" s="100">
        <v>139.60000000000002</v>
      </c>
      <c r="J104" s="100">
        <v>122.4</v>
      </c>
      <c r="K104" s="101" t="s">
        <v>414</v>
      </c>
      <c r="L104" s="101">
        <v>17.2</v>
      </c>
      <c r="M104" s="100" t="s">
        <v>414</v>
      </c>
      <c r="N104" s="102" t="s">
        <v>414</v>
      </c>
      <c r="O104" s="317" t="s">
        <v>415</v>
      </c>
      <c r="P104" s="318" t="s">
        <v>415</v>
      </c>
      <c r="Q104" s="257">
        <v>82.9</v>
      </c>
      <c r="R104" s="319" t="s">
        <v>414</v>
      </c>
      <c r="S104" s="101" t="s">
        <v>414</v>
      </c>
      <c r="T104" s="101" t="s">
        <v>414</v>
      </c>
      <c r="U104" s="101" t="s">
        <v>414</v>
      </c>
      <c r="V104" s="101" t="s">
        <v>414</v>
      </c>
      <c r="W104" s="101" t="s">
        <v>414</v>
      </c>
      <c r="X104" s="319">
        <v>3</v>
      </c>
      <c r="Y104" s="320">
        <v>28.5</v>
      </c>
      <c r="Z104" s="320" t="s">
        <v>414</v>
      </c>
      <c r="AA104" s="101">
        <v>28.5</v>
      </c>
      <c r="AB104" s="319">
        <v>5</v>
      </c>
      <c r="AC104" s="101">
        <v>18</v>
      </c>
      <c r="AD104" s="257">
        <v>46.5</v>
      </c>
    </row>
    <row r="105" spans="2:30" s="31" customFormat="1" ht="14.1" customHeight="1" x14ac:dyDescent="0.2">
      <c r="B105" s="258"/>
      <c r="C105" s="259" t="s">
        <v>2036</v>
      </c>
      <c r="D105" s="140" t="s">
        <v>150</v>
      </c>
      <c r="E105" s="99" t="s">
        <v>151</v>
      </c>
      <c r="F105" s="100">
        <v>26.5</v>
      </c>
      <c r="G105" s="101" t="s">
        <v>414</v>
      </c>
      <c r="H105" s="101">
        <v>2.1</v>
      </c>
      <c r="I105" s="100">
        <v>28.6</v>
      </c>
      <c r="J105" s="100">
        <v>22.8</v>
      </c>
      <c r="K105" s="101" t="s">
        <v>414</v>
      </c>
      <c r="L105" s="101">
        <v>5.8</v>
      </c>
      <c r="M105" s="100" t="s">
        <v>414</v>
      </c>
      <c r="N105" s="102" t="s">
        <v>414</v>
      </c>
      <c r="O105" s="317" t="s">
        <v>415</v>
      </c>
      <c r="P105" s="318" t="s">
        <v>415</v>
      </c>
      <c r="Q105" s="257">
        <v>18.100000000000001</v>
      </c>
      <c r="R105" s="319" t="s">
        <v>414</v>
      </c>
      <c r="S105" s="101" t="s">
        <v>414</v>
      </c>
      <c r="T105" s="101" t="s">
        <v>414</v>
      </c>
      <c r="U105" s="101" t="s">
        <v>414</v>
      </c>
      <c r="V105" s="101" t="s">
        <v>414</v>
      </c>
      <c r="W105" s="101" t="s">
        <v>414</v>
      </c>
      <c r="X105" s="319">
        <v>4</v>
      </c>
      <c r="Y105" s="320">
        <v>22.9</v>
      </c>
      <c r="Z105" s="320" t="s">
        <v>414</v>
      </c>
      <c r="AA105" s="101">
        <v>22.9</v>
      </c>
      <c r="AB105" s="319" t="s">
        <v>414</v>
      </c>
      <c r="AC105" s="101" t="s">
        <v>414</v>
      </c>
      <c r="AD105" s="257">
        <v>22.9</v>
      </c>
    </row>
    <row r="106" spans="2:30" s="31" customFormat="1" ht="14.1" customHeight="1" x14ac:dyDescent="0.2">
      <c r="B106" s="260"/>
      <c r="C106" s="261" t="s">
        <v>2036</v>
      </c>
      <c r="D106" s="149" t="s">
        <v>152</v>
      </c>
      <c r="E106" s="104" t="s">
        <v>153</v>
      </c>
      <c r="F106" s="105">
        <v>0.4</v>
      </c>
      <c r="G106" s="106" t="s">
        <v>414</v>
      </c>
      <c r="H106" s="106" t="s">
        <v>414</v>
      </c>
      <c r="I106" s="105">
        <v>0.4</v>
      </c>
      <c r="J106" s="105">
        <v>0.4</v>
      </c>
      <c r="K106" s="106" t="s">
        <v>414</v>
      </c>
      <c r="L106" s="106" t="s">
        <v>414</v>
      </c>
      <c r="M106" s="105" t="s">
        <v>414</v>
      </c>
      <c r="N106" s="107" t="s">
        <v>414</v>
      </c>
      <c r="O106" s="321" t="s">
        <v>415</v>
      </c>
      <c r="P106" s="322" t="s">
        <v>415</v>
      </c>
      <c r="Q106" s="262">
        <v>0.7</v>
      </c>
      <c r="R106" s="323" t="s">
        <v>414</v>
      </c>
      <c r="S106" s="106" t="s">
        <v>414</v>
      </c>
      <c r="T106" s="106" t="s">
        <v>414</v>
      </c>
      <c r="U106" s="106" t="s">
        <v>414</v>
      </c>
      <c r="V106" s="106" t="s">
        <v>414</v>
      </c>
      <c r="W106" s="106" t="s">
        <v>414</v>
      </c>
      <c r="X106" s="323">
        <v>1</v>
      </c>
      <c r="Y106" s="324">
        <v>0.3</v>
      </c>
      <c r="Z106" s="324" t="s">
        <v>414</v>
      </c>
      <c r="AA106" s="106">
        <v>0.3</v>
      </c>
      <c r="AB106" s="323">
        <v>1</v>
      </c>
      <c r="AC106" s="106">
        <v>0.5</v>
      </c>
      <c r="AD106" s="262">
        <v>0.8</v>
      </c>
    </row>
    <row r="107" spans="2:30" s="31" customFormat="1" ht="14.1" customHeight="1" x14ac:dyDescent="0.2">
      <c r="B107" s="258" t="s">
        <v>2036</v>
      </c>
      <c r="C107" s="259" t="s">
        <v>2036</v>
      </c>
      <c r="D107" s="140" t="s">
        <v>154</v>
      </c>
      <c r="E107" s="99" t="s">
        <v>155</v>
      </c>
      <c r="F107" s="100">
        <v>35.799999999999997</v>
      </c>
      <c r="G107" s="101">
        <v>4.5</v>
      </c>
      <c r="H107" s="101">
        <v>5.3</v>
      </c>
      <c r="I107" s="100">
        <v>45.599999999999994</v>
      </c>
      <c r="J107" s="100">
        <v>41</v>
      </c>
      <c r="K107" s="101" t="s">
        <v>414</v>
      </c>
      <c r="L107" s="101">
        <v>4.5999999999999996</v>
      </c>
      <c r="M107" s="100" t="s">
        <v>414</v>
      </c>
      <c r="N107" s="102" t="s">
        <v>414</v>
      </c>
      <c r="O107" s="317" t="s">
        <v>415</v>
      </c>
      <c r="P107" s="318" t="s">
        <v>415</v>
      </c>
      <c r="Q107" s="257">
        <v>31.7</v>
      </c>
      <c r="R107" s="319" t="s">
        <v>414</v>
      </c>
      <c r="S107" s="101" t="s">
        <v>414</v>
      </c>
      <c r="T107" s="101" t="s">
        <v>414</v>
      </c>
      <c r="U107" s="101" t="s">
        <v>414</v>
      </c>
      <c r="V107" s="101" t="s">
        <v>414</v>
      </c>
      <c r="W107" s="101" t="s">
        <v>414</v>
      </c>
      <c r="X107" s="319">
        <v>7</v>
      </c>
      <c r="Y107" s="320">
        <v>40.5</v>
      </c>
      <c r="Z107" s="320">
        <v>4.5</v>
      </c>
      <c r="AA107" s="101">
        <v>45.8</v>
      </c>
      <c r="AB107" s="319" t="s">
        <v>414</v>
      </c>
      <c r="AC107" s="101" t="s">
        <v>414</v>
      </c>
      <c r="AD107" s="257">
        <v>45.8</v>
      </c>
    </row>
    <row r="108" spans="2:30" s="31" customFormat="1" ht="14.1" customHeight="1" x14ac:dyDescent="0.2">
      <c r="B108" s="258" t="s">
        <v>2036</v>
      </c>
      <c r="C108" s="259" t="s">
        <v>2036</v>
      </c>
      <c r="D108" s="140" t="s">
        <v>156</v>
      </c>
      <c r="E108" s="99" t="s">
        <v>157</v>
      </c>
      <c r="F108" s="100">
        <v>47.4</v>
      </c>
      <c r="G108" s="101" t="s">
        <v>414</v>
      </c>
      <c r="H108" s="101">
        <v>111.2</v>
      </c>
      <c r="I108" s="100">
        <v>158.6</v>
      </c>
      <c r="J108" s="100">
        <v>138.1</v>
      </c>
      <c r="K108" s="101" t="s">
        <v>414</v>
      </c>
      <c r="L108" s="101">
        <v>20.5</v>
      </c>
      <c r="M108" s="100" t="s">
        <v>414</v>
      </c>
      <c r="N108" s="102" t="s">
        <v>414</v>
      </c>
      <c r="O108" s="317" t="s">
        <v>415</v>
      </c>
      <c r="P108" s="318" t="s">
        <v>415</v>
      </c>
      <c r="Q108" s="257">
        <v>57</v>
      </c>
      <c r="R108" s="319" t="s">
        <v>414</v>
      </c>
      <c r="S108" s="101" t="s">
        <v>414</v>
      </c>
      <c r="T108" s="101" t="s">
        <v>414</v>
      </c>
      <c r="U108" s="101" t="s">
        <v>414</v>
      </c>
      <c r="V108" s="101" t="s">
        <v>414</v>
      </c>
      <c r="W108" s="101" t="s">
        <v>414</v>
      </c>
      <c r="X108" s="319">
        <v>9</v>
      </c>
      <c r="Y108" s="320">
        <v>48.1</v>
      </c>
      <c r="Z108" s="320" t="s">
        <v>414</v>
      </c>
      <c r="AA108" s="101">
        <v>48.1</v>
      </c>
      <c r="AB108" s="319">
        <v>4</v>
      </c>
      <c r="AC108" s="101">
        <v>18.399999999999999</v>
      </c>
      <c r="AD108" s="257">
        <v>66.5</v>
      </c>
    </row>
    <row r="109" spans="2:30" s="31" customFormat="1" ht="14.1" customHeight="1" x14ac:dyDescent="0.2">
      <c r="B109" s="258" t="s">
        <v>2036</v>
      </c>
      <c r="C109" s="259" t="s">
        <v>2036</v>
      </c>
      <c r="D109" s="140" t="s">
        <v>158</v>
      </c>
      <c r="E109" s="99" t="s">
        <v>159</v>
      </c>
      <c r="F109" s="100">
        <v>80.900000000000006</v>
      </c>
      <c r="G109" s="101">
        <v>18.899999999999999</v>
      </c>
      <c r="H109" s="101" t="s">
        <v>414</v>
      </c>
      <c r="I109" s="100">
        <v>99.800000000000011</v>
      </c>
      <c r="J109" s="100">
        <v>86</v>
      </c>
      <c r="K109" s="101" t="s">
        <v>414</v>
      </c>
      <c r="L109" s="101">
        <v>13.8</v>
      </c>
      <c r="M109" s="100" t="s">
        <v>414</v>
      </c>
      <c r="N109" s="102" t="s">
        <v>414</v>
      </c>
      <c r="O109" s="317" t="s">
        <v>415</v>
      </c>
      <c r="P109" s="318" t="s">
        <v>415</v>
      </c>
      <c r="Q109" s="257">
        <v>123</v>
      </c>
      <c r="R109" s="319" t="s">
        <v>414</v>
      </c>
      <c r="S109" s="101" t="s">
        <v>414</v>
      </c>
      <c r="T109" s="101" t="s">
        <v>414</v>
      </c>
      <c r="U109" s="101" t="s">
        <v>414</v>
      </c>
      <c r="V109" s="101" t="s">
        <v>414</v>
      </c>
      <c r="W109" s="101" t="s">
        <v>414</v>
      </c>
      <c r="X109" s="319">
        <v>8</v>
      </c>
      <c r="Y109" s="320">
        <v>54.2</v>
      </c>
      <c r="Z109" s="320">
        <v>5.5</v>
      </c>
      <c r="AA109" s="101">
        <v>59.7</v>
      </c>
      <c r="AB109" s="319" t="s">
        <v>414</v>
      </c>
      <c r="AC109" s="101" t="s">
        <v>414</v>
      </c>
      <c r="AD109" s="257">
        <v>59.7</v>
      </c>
    </row>
    <row r="110" spans="2:30" s="31" customFormat="1" ht="14.1" customHeight="1" x14ac:dyDescent="0.2">
      <c r="B110" s="258" t="s">
        <v>2036</v>
      </c>
      <c r="C110" s="259"/>
      <c r="D110" s="140" t="s">
        <v>37</v>
      </c>
      <c r="E110" s="99" t="s">
        <v>970</v>
      </c>
      <c r="F110" s="100">
        <v>602.29999999999995</v>
      </c>
      <c r="G110" s="101">
        <v>97.1</v>
      </c>
      <c r="H110" s="101">
        <v>295</v>
      </c>
      <c r="I110" s="100">
        <v>994.4</v>
      </c>
      <c r="J110" s="100">
        <v>831.9</v>
      </c>
      <c r="K110" s="101">
        <v>23.9</v>
      </c>
      <c r="L110" s="101">
        <v>138.6</v>
      </c>
      <c r="M110" s="100">
        <v>1.7</v>
      </c>
      <c r="N110" s="102">
        <v>0.9</v>
      </c>
      <c r="O110" s="317" t="s">
        <v>415</v>
      </c>
      <c r="P110" s="318" t="s">
        <v>415</v>
      </c>
      <c r="Q110" s="257">
        <v>531.9</v>
      </c>
      <c r="R110" s="319">
        <v>2</v>
      </c>
      <c r="S110" s="101">
        <v>65</v>
      </c>
      <c r="T110" s="101">
        <v>54</v>
      </c>
      <c r="U110" s="101">
        <v>4</v>
      </c>
      <c r="V110" s="101">
        <v>123</v>
      </c>
      <c r="W110" s="101">
        <v>56</v>
      </c>
      <c r="X110" s="319">
        <v>41</v>
      </c>
      <c r="Y110" s="320">
        <v>389.09999999999997</v>
      </c>
      <c r="Z110" s="320">
        <v>24.3</v>
      </c>
      <c r="AA110" s="101">
        <v>414.4</v>
      </c>
      <c r="AB110" s="319">
        <v>19</v>
      </c>
      <c r="AC110" s="101">
        <v>48.900000000000006</v>
      </c>
      <c r="AD110" s="257">
        <v>586.29999999999995</v>
      </c>
    </row>
    <row r="111" spans="2:30" s="31" customFormat="1" ht="14.1" customHeight="1" x14ac:dyDescent="0.2">
      <c r="B111" s="260"/>
      <c r="C111" s="261" t="s">
        <v>2036</v>
      </c>
      <c r="D111" s="149" t="s">
        <v>38</v>
      </c>
      <c r="E111" s="104" t="s">
        <v>971</v>
      </c>
      <c r="F111" s="105">
        <v>25.8</v>
      </c>
      <c r="G111" s="106">
        <v>3.2</v>
      </c>
      <c r="H111" s="106" t="s">
        <v>414</v>
      </c>
      <c r="I111" s="105">
        <v>29</v>
      </c>
      <c r="J111" s="105">
        <v>23.5</v>
      </c>
      <c r="K111" s="106" t="s">
        <v>414</v>
      </c>
      <c r="L111" s="106">
        <v>5.5</v>
      </c>
      <c r="M111" s="105" t="s">
        <v>414</v>
      </c>
      <c r="N111" s="107" t="s">
        <v>414</v>
      </c>
      <c r="O111" s="321" t="s">
        <v>415</v>
      </c>
      <c r="P111" s="322" t="s">
        <v>415</v>
      </c>
      <c r="Q111" s="262">
        <v>14.5</v>
      </c>
      <c r="R111" s="323" t="s">
        <v>414</v>
      </c>
      <c r="S111" s="106" t="s">
        <v>414</v>
      </c>
      <c r="T111" s="106" t="s">
        <v>414</v>
      </c>
      <c r="U111" s="106" t="s">
        <v>414</v>
      </c>
      <c r="V111" s="106" t="s">
        <v>414</v>
      </c>
      <c r="W111" s="106" t="s">
        <v>414</v>
      </c>
      <c r="X111" s="323">
        <v>2</v>
      </c>
      <c r="Y111" s="324">
        <v>19</v>
      </c>
      <c r="Z111" s="324">
        <v>6</v>
      </c>
      <c r="AA111" s="106">
        <v>25</v>
      </c>
      <c r="AB111" s="323" t="s">
        <v>414</v>
      </c>
      <c r="AC111" s="106" t="s">
        <v>414</v>
      </c>
      <c r="AD111" s="262">
        <v>25</v>
      </c>
    </row>
    <row r="112" spans="2:30" s="31" customFormat="1" ht="14.1" customHeight="1" x14ac:dyDescent="0.2">
      <c r="B112" s="258"/>
      <c r="C112" s="259" t="s">
        <v>2036</v>
      </c>
      <c r="D112" s="140" t="s">
        <v>39</v>
      </c>
      <c r="E112" s="99" t="s">
        <v>972</v>
      </c>
      <c r="F112" s="100">
        <v>4</v>
      </c>
      <c r="G112" s="101" t="s">
        <v>414</v>
      </c>
      <c r="H112" s="101">
        <v>105.7</v>
      </c>
      <c r="I112" s="100">
        <v>109.7</v>
      </c>
      <c r="J112" s="100">
        <v>94.2</v>
      </c>
      <c r="K112" s="101" t="s">
        <v>414</v>
      </c>
      <c r="L112" s="101">
        <v>15.5</v>
      </c>
      <c r="M112" s="100" t="s">
        <v>414</v>
      </c>
      <c r="N112" s="102" t="s">
        <v>414</v>
      </c>
      <c r="O112" s="317" t="s">
        <v>415</v>
      </c>
      <c r="P112" s="318" t="s">
        <v>415</v>
      </c>
      <c r="Q112" s="257">
        <v>59</v>
      </c>
      <c r="R112" s="319" t="s">
        <v>414</v>
      </c>
      <c r="S112" s="101" t="s">
        <v>414</v>
      </c>
      <c r="T112" s="101" t="s">
        <v>414</v>
      </c>
      <c r="U112" s="101" t="s">
        <v>414</v>
      </c>
      <c r="V112" s="101" t="s">
        <v>414</v>
      </c>
      <c r="W112" s="101" t="s">
        <v>414</v>
      </c>
      <c r="X112" s="319">
        <v>4</v>
      </c>
      <c r="Y112" s="320">
        <v>55.5</v>
      </c>
      <c r="Z112" s="320" t="s">
        <v>414</v>
      </c>
      <c r="AA112" s="101">
        <v>55.5</v>
      </c>
      <c r="AB112" s="319">
        <v>2</v>
      </c>
      <c r="AC112" s="101">
        <v>11</v>
      </c>
      <c r="AD112" s="257">
        <v>66.5</v>
      </c>
    </row>
    <row r="113" spans="2:30" s="31" customFormat="1" ht="14.1" customHeight="1" x14ac:dyDescent="0.2">
      <c r="B113" s="258"/>
      <c r="C113" s="259" t="s">
        <v>2036</v>
      </c>
      <c r="D113" s="140" t="s">
        <v>40</v>
      </c>
      <c r="E113" s="99" t="s">
        <v>973</v>
      </c>
      <c r="F113" s="100">
        <v>406.5</v>
      </c>
      <c r="G113" s="101">
        <v>68.900000000000006</v>
      </c>
      <c r="H113" s="101">
        <v>3.8</v>
      </c>
      <c r="I113" s="100">
        <v>479.2</v>
      </c>
      <c r="J113" s="100">
        <v>413</v>
      </c>
      <c r="K113" s="101" t="s">
        <v>414</v>
      </c>
      <c r="L113" s="101">
        <v>66.2</v>
      </c>
      <c r="M113" s="100">
        <v>1.7</v>
      </c>
      <c r="N113" s="102">
        <v>0.9</v>
      </c>
      <c r="O113" s="317">
        <v>15614</v>
      </c>
      <c r="P113" s="318" t="s">
        <v>415</v>
      </c>
      <c r="Q113" s="257">
        <v>210.5</v>
      </c>
      <c r="R113" s="319">
        <v>2</v>
      </c>
      <c r="S113" s="101">
        <v>65</v>
      </c>
      <c r="T113" s="101">
        <v>54</v>
      </c>
      <c r="U113" s="101">
        <v>4</v>
      </c>
      <c r="V113" s="101">
        <v>123</v>
      </c>
      <c r="W113" s="101">
        <v>56</v>
      </c>
      <c r="X113" s="319">
        <v>11</v>
      </c>
      <c r="Y113" s="320">
        <v>180</v>
      </c>
      <c r="Z113" s="320">
        <v>10</v>
      </c>
      <c r="AA113" s="101">
        <v>190</v>
      </c>
      <c r="AB113" s="319">
        <v>12</v>
      </c>
      <c r="AC113" s="101">
        <v>26.6</v>
      </c>
      <c r="AD113" s="257">
        <v>339.6</v>
      </c>
    </row>
    <row r="114" spans="2:30" s="31" customFormat="1" ht="14.1" customHeight="1" x14ac:dyDescent="0.2">
      <c r="B114" s="258"/>
      <c r="C114" s="259" t="s">
        <v>2036</v>
      </c>
      <c r="D114" s="140" t="s">
        <v>41</v>
      </c>
      <c r="E114" s="99" t="s">
        <v>974</v>
      </c>
      <c r="F114" s="100">
        <v>24.9</v>
      </c>
      <c r="G114" s="101" t="s">
        <v>414</v>
      </c>
      <c r="H114" s="101">
        <v>39.6</v>
      </c>
      <c r="I114" s="100">
        <v>64.5</v>
      </c>
      <c r="J114" s="100">
        <v>56.1</v>
      </c>
      <c r="K114" s="101" t="s">
        <v>414</v>
      </c>
      <c r="L114" s="101">
        <v>8.4</v>
      </c>
      <c r="M114" s="100" t="s">
        <v>414</v>
      </c>
      <c r="N114" s="102" t="s">
        <v>414</v>
      </c>
      <c r="O114" s="317" t="s">
        <v>415</v>
      </c>
      <c r="P114" s="318" t="s">
        <v>415</v>
      </c>
      <c r="Q114" s="257">
        <v>31.7</v>
      </c>
      <c r="R114" s="319" t="s">
        <v>414</v>
      </c>
      <c r="S114" s="101" t="s">
        <v>414</v>
      </c>
      <c r="T114" s="101" t="s">
        <v>414</v>
      </c>
      <c r="U114" s="101" t="s">
        <v>414</v>
      </c>
      <c r="V114" s="101" t="s">
        <v>414</v>
      </c>
      <c r="W114" s="101" t="s">
        <v>414</v>
      </c>
      <c r="X114" s="319">
        <v>4</v>
      </c>
      <c r="Y114" s="320">
        <v>38.799999999999997</v>
      </c>
      <c r="Z114" s="320" t="s">
        <v>414</v>
      </c>
      <c r="AA114" s="101">
        <v>38.799999999999997</v>
      </c>
      <c r="AB114" s="319">
        <v>1</v>
      </c>
      <c r="AC114" s="101">
        <v>3.7</v>
      </c>
      <c r="AD114" s="257">
        <v>42.5</v>
      </c>
    </row>
    <row r="115" spans="2:30" s="31" customFormat="1" ht="14.1" customHeight="1" x14ac:dyDescent="0.2">
      <c r="B115" s="258"/>
      <c r="C115" s="259" t="s">
        <v>2036</v>
      </c>
      <c r="D115" s="140" t="s">
        <v>42</v>
      </c>
      <c r="E115" s="99" t="s">
        <v>975</v>
      </c>
      <c r="F115" s="100">
        <v>61.1</v>
      </c>
      <c r="G115" s="101">
        <v>6.8</v>
      </c>
      <c r="H115" s="101">
        <v>130.5</v>
      </c>
      <c r="I115" s="100">
        <v>198.4</v>
      </c>
      <c r="J115" s="100">
        <v>168.1</v>
      </c>
      <c r="K115" s="101" t="s">
        <v>414</v>
      </c>
      <c r="L115" s="101">
        <v>30.3</v>
      </c>
      <c r="M115" s="100" t="s">
        <v>414</v>
      </c>
      <c r="N115" s="102" t="s">
        <v>414</v>
      </c>
      <c r="O115" s="317" t="s">
        <v>415</v>
      </c>
      <c r="P115" s="318" t="s">
        <v>415</v>
      </c>
      <c r="Q115" s="257">
        <v>143.6</v>
      </c>
      <c r="R115" s="319" t="s">
        <v>414</v>
      </c>
      <c r="S115" s="101" t="s">
        <v>414</v>
      </c>
      <c r="T115" s="101" t="s">
        <v>414</v>
      </c>
      <c r="U115" s="101" t="s">
        <v>414</v>
      </c>
      <c r="V115" s="101" t="s">
        <v>414</v>
      </c>
      <c r="W115" s="101" t="s">
        <v>414</v>
      </c>
      <c r="X115" s="319">
        <v>5</v>
      </c>
      <c r="Y115" s="320">
        <v>34.6</v>
      </c>
      <c r="Z115" s="320">
        <v>3</v>
      </c>
      <c r="AA115" s="101">
        <v>37.6</v>
      </c>
      <c r="AB115" s="319">
        <v>2</v>
      </c>
      <c r="AC115" s="101">
        <v>2</v>
      </c>
      <c r="AD115" s="257">
        <v>39.6</v>
      </c>
    </row>
    <row r="116" spans="2:30" s="31" customFormat="1" ht="14.1" customHeight="1" x14ac:dyDescent="0.2">
      <c r="B116" s="260"/>
      <c r="C116" s="261" t="s">
        <v>2036</v>
      </c>
      <c r="D116" s="149" t="s">
        <v>2074</v>
      </c>
      <c r="E116" s="104" t="s">
        <v>2075</v>
      </c>
      <c r="F116" s="105">
        <v>19.3</v>
      </c>
      <c r="G116" s="106">
        <v>4.5999999999999996</v>
      </c>
      <c r="H116" s="106" t="s">
        <v>414</v>
      </c>
      <c r="I116" s="105">
        <v>23.9</v>
      </c>
      <c r="J116" s="105" t="s">
        <v>414</v>
      </c>
      <c r="K116" s="106">
        <v>23.9</v>
      </c>
      <c r="L116" s="106" t="s">
        <v>414</v>
      </c>
      <c r="M116" s="105" t="s">
        <v>414</v>
      </c>
      <c r="N116" s="107" t="s">
        <v>414</v>
      </c>
      <c r="O116" s="321" t="s">
        <v>415</v>
      </c>
      <c r="P116" s="322" t="s">
        <v>415</v>
      </c>
      <c r="Q116" s="262" t="s">
        <v>414</v>
      </c>
      <c r="R116" s="323" t="s">
        <v>414</v>
      </c>
      <c r="S116" s="106" t="s">
        <v>414</v>
      </c>
      <c r="T116" s="106" t="s">
        <v>414</v>
      </c>
      <c r="U116" s="106" t="s">
        <v>414</v>
      </c>
      <c r="V116" s="106" t="s">
        <v>414</v>
      </c>
      <c r="W116" s="106" t="s">
        <v>414</v>
      </c>
      <c r="X116" s="323">
        <v>1</v>
      </c>
      <c r="Y116" s="324">
        <v>4</v>
      </c>
      <c r="Z116" s="324" t="s">
        <v>414</v>
      </c>
      <c r="AA116" s="106">
        <v>4</v>
      </c>
      <c r="AB116" s="323" t="s">
        <v>414</v>
      </c>
      <c r="AC116" s="106" t="s">
        <v>414</v>
      </c>
      <c r="AD116" s="262">
        <v>4</v>
      </c>
    </row>
    <row r="117" spans="2:30" s="31" customFormat="1" ht="14.1" customHeight="1" x14ac:dyDescent="0.2">
      <c r="B117" s="258"/>
      <c r="C117" s="259" t="s">
        <v>2036</v>
      </c>
      <c r="D117" s="140" t="s">
        <v>43</v>
      </c>
      <c r="E117" s="99" t="s">
        <v>976</v>
      </c>
      <c r="F117" s="100">
        <v>12.8</v>
      </c>
      <c r="G117" s="101" t="s">
        <v>414</v>
      </c>
      <c r="H117" s="101" t="s">
        <v>414</v>
      </c>
      <c r="I117" s="100">
        <v>12.8</v>
      </c>
      <c r="J117" s="100">
        <v>11.3</v>
      </c>
      <c r="K117" s="101" t="s">
        <v>414</v>
      </c>
      <c r="L117" s="101">
        <v>1.5</v>
      </c>
      <c r="M117" s="100" t="s">
        <v>414</v>
      </c>
      <c r="N117" s="102" t="s">
        <v>414</v>
      </c>
      <c r="O117" s="317" t="s">
        <v>415</v>
      </c>
      <c r="P117" s="318" t="s">
        <v>415</v>
      </c>
      <c r="Q117" s="257">
        <v>9.6</v>
      </c>
      <c r="R117" s="319" t="s">
        <v>414</v>
      </c>
      <c r="S117" s="101" t="s">
        <v>414</v>
      </c>
      <c r="T117" s="101" t="s">
        <v>414</v>
      </c>
      <c r="U117" s="101" t="s">
        <v>414</v>
      </c>
      <c r="V117" s="101" t="s">
        <v>414</v>
      </c>
      <c r="W117" s="101" t="s">
        <v>414</v>
      </c>
      <c r="X117" s="319">
        <v>4</v>
      </c>
      <c r="Y117" s="320">
        <v>7.4</v>
      </c>
      <c r="Z117" s="320" t="s">
        <v>414</v>
      </c>
      <c r="AA117" s="101">
        <v>7.4</v>
      </c>
      <c r="AB117" s="319">
        <v>1</v>
      </c>
      <c r="AC117" s="101">
        <v>1.4</v>
      </c>
      <c r="AD117" s="257">
        <v>8.8000000000000007</v>
      </c>
    </row>
    <row r="118" spans="2:30" s="31" customFormat="1" ht="14.1" customHeight="1" x14ac:dyDescent="0.2">
      <c r="B118" s="258"/>
      <c r="C118" s="259" t="s">
        <v>2036</v>
      </c>
      <c r="D118" s="140" t="s">
        <v>44</v>
      </c>
      <c r="E118" s="99" t="s">
        <v>977</v>
      </c>
      <c r="F118" s="100">
        <v>32</v>
      </c>
      <c r="G118" s="101">
        <v>12.9</v>
      </c>
      <c r="H118" s="101" t="s">
        <v>414</v>
      </c>
      <c r="I118" s="100">
        <v>44.9</v>
      </c>
      <c r="J118" s="100">
        <v>39.5</v>
      </c>
      <c r="K118" s="101" t="s">
        <v>414</v>
      </c>
      <c r="L118" s="101">
        <v>5.4</v>
      </c>
      <c r="M118" s="100" t="s">
        <v>414</v>
      </c>
      <c r="N118" s="102" t="s">
        <v>414</v>
      </c>
      <c r="O118" s="317" t="s">
        <v>415</v>
      </c>
      <c r="P118" s="318" t="s">
        <v>415</v>
      </c>
      <c r="Q118" s="257">
        <v>38.1</v>
      </c>
      <c r="R118" s="319" t="s">
        <v>414</v>
      </c>
      <c r="S118" s="101" t="s">
        <v>414</v>
      </c>
      <c r="T118" s="101" t="s">
        <v>414</v>
      </c>
      <c r="U118" s="101" t="s">
        <v>414</v>
      </c>
      <c r="V118" s="101" t="s">
        <v>414</v>
      </c>
      <c r="W118" s="101" t="s">
        <v>414</v>
      </c>
      <c r="X118" s="319">
        <v>7</v>
      </c>
      <c r="Y118" s="320">
        <v>33.200000000000003</v>
      </c>
      <c r="Z118" s="320">
        <v>4</v>
      </c>
      <c r="AA118" s="101">
        <v>38.200000000000003</v>
      </c>
      <c r="AB118" s="319" t="s">
        <v>414</v>
      </c>
      <c r="AC118" s="101" t="s">
        <v>414</v>
      </c>
      <c r="AD118" s="257">
        <v>38.200000000000003</v>
      </c>
    </row>
    <row r="119" spans="2:30" s="31" customFormat="1" ht="14.1" customHeight="1" x14ac:dyDescent="0.2">
      <c r="B119" s="258"/>
      <c r="C119" s="259" t="s">
        <v>2036</v>
      </c>
      <c r="D119" s="140" t="s">
        <v>2076</v>
      </c>
      <c r="E119" s="99" t="s">
        <v>2077</v>
      </c>
      <c r="F119" s="100">
        <v>15.9</v>
      </c>
      <c r="G119" s="101">
        <v>0.7</v>
      </c>
      <c r="H119" s="101" t="s">
        <v>414</v>
      </c>
      <c r="I119" s="100">
        <v>16.600000000000001</v>
      </c>
      <c r="J119" s="100">
        <v>13.3</v>
      </c>
      <c r="K119" s="101" t="s">
        <v>414</v>
      </c>
      <c r="L119" s="101">
        <v>3.3</v>
      </c>
      <c r="M119" s="100" t="s">
        <v>414</v>
      </c>
      <c r="N119" s="102" t="s">
        <v>414</v>
      </c>
      <c r="O119" s="317" t="s">
        <v>415</v>
      </c>
      <c r="P119" s="318" t="s">
        <v>415</v>
      </c>
      <c r="Q119" s="257">
        <v>13.6</v>
      </c>
      <c r="R119" s="319" t="s">
        <v>414</v>
      </c>
      <c r="S119" s="101" t="s">
        <v>414</v>
      </c>
      <c r="T119" s="101" t="s">
        <v>414</v>
      </c>
      <c r="U119" s="101" t="s">
        <v>414</v>
      </c>
      <c r="V119" s="101" t="s">
        <v>414</v>
      </c>
      <c r="W119" s="101" t="s">
        <v>414</v>
      </c>
      <c r="X119" s="319">
        <v>1</v>
      </c>
      <c r="Y119" s="320">
        <v>10</v>
      </c>
      <c r="Z119" s="320">
        <v>1.3</v>
      </c>
      <c r="AA119" s="101">
        <v>11.3</v>
      </c>
      <c r="AB119" s="319" t="s">
        <v>414</v>
      </c>
      <c r="AC119" s="101" t="s">
        <v>414</v>
      </c>
      <c r="AD119" s="257">
        <v>11.3</v>
      </c>
    </row>
    <row r="120" spans="2:30" s="31" customFormat="1" ht="14.1" customHeight="1" x14ac:dyDescent="0.2">
      <c r="B120" s="258"/>
      <c r="C120" s="259" t="s">
        <v>2036</v>
      </c>
      <c r="D120" s="140" t="s">
        <v>45</v>
      </c>
      <c r="E120" s="99" t="s">
        <v>978</v>
      </c>
      <c r="F120" s="100" t="s">
        <v>414</v>
      </c>
      <c r="G120" s="101" t="s">
        <v>414</v>
      </c>
      <c r="H120" s="101">
        <v>15.4</v>
      </c>
      <c r="I120" s="100">
        <v>15.4</v>
      </c>
      <c r="J120" s="100">
        <v>12.9</v>
      </c>
      <c r="K120" s="101" t="s">
        <v>414</v>
      </c>
      <c r="L120" s="101">
        <v>2.5</v>
      </c>
      <c r="M120" s="100" t="s">
        <v>414</v>
      </c>
      <c r="N120" s="102" t="s">
        <v>414</v>
      </c>
      <c r="O120" s="317" t="s">
        <v>415</v>
      </c>
      <c r="P120" s="318" t="s">
        <v>415</v>
      </c>
      <c r="Q120" s="257">
        <v>11.3</v>
      </c>
      <c r="R120" s="319" t="s">
        <v>414</v>
      </c>
      <c r="S120" s="101" t="s">
        <v>414</v>
      </c>
      <c r="T120" s="101" t="s">
        <v>414</v>
      </c>
      <c r="U120" s="101" t="s">
        <v>414</v>
      </c>
      <c r="V120" s="101" t="s">
        <v>414</v>
      </c>
      <c r="W120" s="101" t="s">
        <v>414</v>
      </c>
      <c r="X120" s="319">
        <v>2</v>
      </c>
      <c r="Y120" s="320">
        <v>6.6</v>
      </c>
      <c r="Z120" s="320" t="s">
        <v>414</v>
      </c>
      <c r="AA120" s="101">
        <v>6.6</v>
      </c>
      <c r="AB120" s="319">
        <v>1</v>
      </c>
      <c r="AC120" s="101">
        <v>4.2</v>
      </c>
      <c r="AD120" s="257">
        <v>10.8</v>
      </c>
    </row>
    <row r="121" spans="2:30" s="31" customFormat="1" ht="14.1" customHeight="1" x14ac:dyDescent="0.2">
      <c r="B121" s="260" t="s">
        <v>2036</v>
      </c>
      <c r="C121" s="261" t="s">
        <v>2036</v>
      </c>
      <c r="D121" s="149" t="s">
        <v>160</v>
      </c>
      <c r="E121" s="104" t="s">
        <v>161</v>
      </c>
      <c r="F121" s="105">
        <v>2.8</v>
      </c>
      <c r="G121" s="106">
        <v>26.8</v>
      </c>
      <c r="H121" s="106">
        <v>279.60000000000002</v>
      </c>
      <c r="I121" s="105">
        <v>309.20000000000005</v>
      </c>
      <c r="J121" s="105">
        <v>279.60000000000002</v>
      </c>
      <c r="K121" s="106" t="s">
        <v>414</v>
      </c>
      <c r="L121" s="106">
        <v>29.6</v>
      </c>
      <c r="M121" s="105" t="s">
        <v>414</v>
      </c>
      <c r="N121" s="107" t="s">
        <v>414</v>
      </c>
      <c r="O121" s="321" t="s">
        <v>415</v>
      </c>
      <c r="P121" s="322" t="s">
        <v>415</v>
      </c>
      <c r="Q121" s="262">
        <v>133.30000000000001</v>
      </c>
      <c r="R121" s="323" t="s">
        <v>414</v>
      </c>
      <c r="S121" s="106" t="s">
        <v>414</v>
      </c>
      <c r="T121" s="106" t="s">
        <v>414</v>
      </c>
      <c r="U121" s="106" t="s">
        <v>414</v>
      </c>
      <c r="V121" s="106" t="s">
        <v>414</v>
      </c>
      <c r="W121" s="106" t="s">
        <v>414</v>
      </c>
      <c r="X121" s="323">
        <v>3</v>
      </c>
      <c r="Y121" s="324">
        <v>88</v>
      </c>
      <c r="Z121" s="324" t="s">
        <v>414</v>
      </c>
      <c r="AA121" s="106">
        <v>88</v>
      </c>
      <c r="AB121" s="323">
        <v>5</v>
      </c>
      <c r="AC121" s="106">
        <v>27.6</v>
      </c>
      <c r="AD121" s="262">
        <v>115.6</v>
      </c>
    </row>
    <row r="122" spans="2:30" s="31" customFormat="1" ht="14.1" customHeight="1" x14ac:dyDescent="0.2">
      <c r="B122" s="258" t="s">
        <v>2036</v>
      </c>
      <c r="C122" s="259" t="s">
        <v>2036</v>
      </c>
      <c r="D122" s="140" t="s">
        <v>1724</v>
      </c>
      <c r="E122" s="99" t="s">
        <v>1931</v>
      </c>
      <c r="F122" s="100">
        <v>64.8</v>
      </c>
      <c r="G122" s="101">
        <v>8.3000000000000007</v>
      </c>
      <c r="H122" s="101" t="s">
        <v>414</v>
      </c>
      <c r="I122" s="100">
        <v>73.099999999999994</v>
      </c>
      <c r="J122" s="100">
        <v>63.8</v>
      </c>
      <c r="K122" s="101" t="s">
        <v>414</v>
      </c>
      <c r="L122" s="101">
        <v>9.3000000000000007</v>
      </c>
      <c r="M122" s="100" t="s">
        <v>414</v>
      </c>
      <c r="N122" s="102" t="s">
        <v>414</v>
      </c>
      <c r="O122" s="317" t="s">
        <v>415</v>
      </c>
      <c r="P122" s="318" t="s">
        <v>415</v>
      </c>
      <c r="Q122" s="257">
        <v>53.2</v>
      </c>
      <c r="R122" s="319" t="s">
        <v>414</v>
      </c>
      <c r="S122" s="101" t="s">
        <v>414</v>
      </c>
      <c r="T122" s="101" t="s">
        <v>414</v>
      </c>
      <c r="U122" s="101" t="s">
        <v>414</v>
      </c>
      <c r="V122" s="101" t="s">
        <v>414</v>
      </c>
      <c r="W122" s="101" t="s">
        <v>414</v>
      </c>
      <c r="X122" s="319">
        <v>11</v>
      </c>
      <c r="Y122" s="320">
        <v>52.8</v>
      </c>
      <c r="Z122" s="320">
        <v>2</v>
      </c>
      <c r="AA122" s="101">
        <v>57.3</v>
      </c>
      <c r="AB122" s="319" t="s">
        <v>414</v>
      </c>
      <c r="AC122" s="101" t="s">
        <v>414</v>
      </c>
      <c r="AD122" s="257">
        <v>57.3</v>
      </c>
    </row>
    <row r="123" spans="2:30" s="31" customFormat="1" ht="14.1" customHeight="1" x14ac:dyDescent="0.2">
      <c r="B123" s="258" t="s">
        <v>2036</v>
      </c>
      <c r="C123" s="259" t="s">
        <v>2036</v>
      </c>
      <c r="D123" s="140" t="s">
        <v>162</v>
      </c>
      <c r="E123" s="99" t="s">
        <v>163</v>
      </c>
      <c r="F123" s="100">
        <v>13.5</v>
      </c>
      <c r="G123" s="101" t="s">
        <v>414</v>
      </c>
      <c r="H123" s="101">
        <v>107.8</v>
      </c>
      <c r="I123" s="100">
        <v>121.3</v>
      </c>
      <c r="J123" s="100">
        <v>106.7</v>
      </c>
      <c r="K123" s="101" t="s">
        <v>414</v>
      </c>
      <c r="L123" s="101">
        <v>14.6</v>
      </c>
      <c r="M123" s="100" t="s">
        <v>414</v>
      </c>
      <c r="N123" s="102" t="s">
        <v>414</v>
      </c>
      <c r="O123" s="317" t="s">
        <v>415</v>
      </c>
      <c r="P123" s="318" t="s">
        <v>415</v>
      </c>
      <c r="Q123" s="257">
        <v>80.8</v>
      </c>
      <c r="R123" s="319">
        <v>1</v>
      </c>
      <c r="S123" s="101" t="s">
        <v>414</v>
      </c>
      <c r="T123" s="101" t="s">
        <v>414</v>
      </c>
      <c r="U123" s="101" t="s">
        <v>414</v>
      </c>
      <c r="V123" s="101">
        <v>24</v>
      </c>
      <c r="W123" s="101">
        <v>8</v>
      </c>
      <c r="X123" s="319" t="s">
        <v>414</v>
      </c>
      <c r="Y123" s="320" t="s">
        <v>414</v>
      </c>
      <c r="Z123" s="320" t="s">
        <v>414</v>
      </c>
      <c r="AA123" s="101" t="s">
        <v>414</v>
      </c>
      <c r="AB123" s="319">
        <v>8</v>
      </c>
      <c r="AC123" s="101">
        <v>45.800000000000004</v>
      </c>
      <c r="AD123" s="257">
        <v>69.800000000000011</v>
      </c>
    </row>
    <row r="124" spans="2:30" s="31" customFormat="1" ht="14.1" customHeight="1" x14ac:dyDescent="0.2">
      <c r="B124" s="258" t="s">
        <v>2036</v>
      </c>
      <c r="C124" s="259" t="s">
        <v>2036</v>
      </c>
      <c r="D124" s="140" t="s">
        <v>979</v>
      </c>
      <c r="E124" s="99" t="s">
        <v>980</v>
      </c>
      <c r="F124" s="100" t="s">
        <v>414</v>
      </c>
      <c r="G124" s="101" t="s">
        <v>414</v>
      </c>
      <c r="H124" s="101">
        <v>24.3</v>
      </c>
      <c r="I124" s="100">
        <v>24.3</v>
      </c>
      <c r="J124" s="100">
        <v>20.2</v>
      </c>
      <c r="K124" s="101" t="s">
        <v>414</v>
      </c>
      <c r="L124" s="101">
        <v>4.0999999999999996</v>
      </c>
      <c r="M124" s="100" t="s">
        <v>414</v>
      </c>
      <c r="N124" s="102" t="s">
        <v>414</v>
      </c>
      <c r="O124" s="317" t="s">
        <v>414</v>
      </c>
      <c r="P124" s="318" t="s">
        <v>415</v>
      </c>
      <c r="Q124" s="257" t="s">
        <v>415</v>
      </c>
      <c r="R124" s="319" t="s">
        <v>414</v>
      </c>
      <c r="S124" s="101" t="s">
        <v>414</v>
      </c>
      <c r="T124" s="101" t="s">
        <v>414</v>
      </c>
      <c r="U124" s="101" t="s">
        <v>414</v>
      </c>
      <c r="V124" s="101" t="s">
        <v>414</v>
      </c>
      <c r="W124" s="101" t="s">
        <v>414</v>
      </c>
      <c r="X124" s="319" t="s">
        <v>414</v>
      </c>
      <c r="Y124" s="320" t="s">
        <v>414</v>
      </c>
      <c r="Z124" s="320" t="s">
        <v>414</v>
      </c>
      <c r="AA124" s="101" t="s">
        <v>414</v>
      </c>
      <c r="AB124" s="319" t="s">
        <v>414</v>
      </c>
      <c r="AC124" s="101" t="s">
        <v>414</v>
      </c>
      <c r="AD124" s="257" t="s">
        <v>414</v>
      </c>
    </row>
    <row r="125" spans="2:30" s="31" customFormat="1" ht="14.1" customHeight="1" x14ac:dyDescent="0.2">
      <c r="B125" s="258" t="s">
        <v>2036</v>
      </c>
      <c r="C125" s="259" t="s">
        <v>2036</v>
      </c>
      <c r="D125" s="140" t="s">
        <v>164</v>
      </c>
      <c r="E125" s="99" t="s">
        <v>165</v>
      </c>
      <c r="F125" s="100" t="s">
        <v>414</v>
      </c>
      <c r="G125" s="101" t="s">
        <v>414</v>
      </c>
      <c r="H125" s="101">
        <v>42.1</v>
      </c>
      <c r="I125" s="100">
        <v>42.1</v>
      </c>
      <c r="J125" s="100">
        <v>41.2</v>
      </c>
      <c r="K125" s="101" t="s">
        <v>414</v>
      </c>
      <c r="L125" s="101">
        <v>0.9</v>
      </c>
      <c r="M125" s="100" t="s">
        <v>414</v>
      </c>
      <c r="N125" s="102" t="s">
        <v>414</v>
      </c>
      <c r="O125" s="317" t="s">
        <v>415</v>
      </c>
      <c r="P125" s="318" t="s">
        <v>415</v>
      </c>
      <c r="Q125" s="257">
        <v>26</v>
      </c>
      <c r="R125" s="319" t="s">
        <v>414</v>
      </c>
      <c r="S125" s="101" t="s">
        <v>414</v>
      </c>
      <c r="T125" s="101" t="s">
        <v>414</v>
      </c>
      <c r="U125" s="101" t="s">
        <v>414</v>
      </c>
      <c r="V125" s="101" t="s">
        <v>414</v>
      </c>
      <c r="W125" s="101" t="s">
        <v>414</v>
      </c>
      <c r="X125" s="319">
        <v>2</v>
      </c>
      <c r="Y125" s="320">
        <v>1.8</v>
      </c>
      <c r="Z125" s="320" t="s">
        <v>414</v>
      </c>
      <c r="AA125" s="101">
        <v>1.8</v>
      </c>
      <c r="AB125" s="319">
        <v>4</v>
      </c>
      <c r="AC125" s="101">
        <v>16.7</v>
      </c>
      <c r="AD125" s="257">
        <v>18.5</v>
      </c>
    </row>
    <row r="126" spans="2:30" s="31" customFormat="1" ht="14.1" customHeight="1" x14ac:dyDescent="0.2">
      <c r="B126" s="260" t="s">
        <v>2036</v>
      </c>
      <c r="C126" s="261" t="s">
        <v>2036</v>
      </c>
      <c r="D126" s="149" t="s">
        <v>166</v>
      </c>
      <c r="E126" s="104" t="s">
        <v>1928</v>
      </c>
      <c r="F126" s="105">
        <v>466.3</v>
      </c>
      <c r="G126" s="106">
        <v>99.6</v>
      </c>
      <c r="H126" s="106">
        <v>1.5</v>
      </c>
      <c r="I126" s="105">
        <v>567.4</v>
      </c>
      <c r="J126" s="105">
        <v>485.7</v>
      </c>
      <c r="K126" s="106" t="s">
        <v>414</v>
      </c>
      <c r="L126" s="106">
        <v>81.7</v>
      </c>
      <c r="M126" s="105">
        <v>344.5</v>
      </c>
      <c r="N126" s="107">
        <v>81.400000000000006</v>
      </c>
      <c r="O126" s="321" t="s">
        <v>415</v>
      </c>
      <c r="P126" s="322" t="s">
        <v>415</v>
      </c>
      <c r="Q126" s="262">
        <v>268.2</v>
      </c>
      <c r="R126" s="323">
        <v>1</v>
      </c>
      <c r="S126" s="106">
        <v>84.6</v>
      </c>
      <c r="T126" s="106">
        <v>22.4</v>
      </c>
      <c r="U126" s="106">
        <v>28</v>
      </c>
      <c r="V126" s="106">
        <v>135</v>
      </c>
      <c r="W126" s="106">
        <v>32.4</v>
      </c>
      <c r="X126" s="323">
        <v>7</v>
      </c>
      <c r="Y126" s="324">
        <v>218.4</v>
      </c>
      <c r="Z126" s="324" t="s">
        <v>414</v>
      </c>
      <c r="AA126" s="106">
        <v>218.4</v>
      </c>
      <c r="AB126" s="323">
        <v>2</v>
      </c>
      <c r="AC126" s="106">
        <v>4.2</v>
      </c>
      <c r="AD126" s="262">
        <v>357.6</v>
      </c>
    </row>
    <row r="127" spans="2:30" s="31" customFormat="1" ht="14.1" customHeight="1" x14ac:dyDescent="0.2">
      <c r="B127" s="258" t="s">
        <v>2036</v>
      </c>
      <c r="C127" s="259"/>
      <c r="D127" s="140" t="s">
        <v>277</v>
      </c>
      <c r="E127" s="99" t="s">
        <v>981</v>
      </c>
      <c r="F127" s="100">
        <v>651.50000000000011</v>
      </c>
      <c r="G127" s="101">
        <v>81.09999999999998</v>
      </c>
      <c r="H127" s="101">
        <v>15.299999999999999</v>
      </c>
      <c r="I127" s="100">
        <v>747.90000000000009</v>
      </c>
      <c r="J127" s="100">
        <v>635.1</v>
      </c>
      <c r="K127" s="101">
        <v>27</v>
      </c>
      <c r="L127" s="101">
        <v>85.8</v>
      </c>
      <c r="M127" s="100">
        <v>303.10000000000002</v>
      </c>
      <c r="N127" s="102">
        <v>61.800000000000011</v>
      </c>
      <c r="O127" s="317" t="s">
        <v>415</v>
      </c>
      <c r="P127" s="318" t="s">
        <v>415</v>
      </c>
      <c r="Q127" s="257">
        <v>346.1</v>
      </c>
      <c r="R127" s="319">
        <v>4</v>
      </c>
      <c r="S127" s="101">
        <v>143</v>
      </c>
      <c r="T127" s="101">
        <v>12</v>
      </c>
      <c r="U127" s="101" t="s">
        <v>415</v>
      </c>
      <c r="V127" s="101" t="s">
        <v>415</v>
      </c>
      <c r="W127" s="101">
        <v>37</v>
      </c>
      <c r="X127" s="319">
        <v>38</v>
      </c>
      <c r="Y127" s="320" t="s">
        <v>415</v>
      </c>
      <c r="Z127" s="320" t="s">
        <v>415</v>
      </c>
      <c r="AA127" s="101" t="s">
        <v>415</v>
      </c>
      <c r="AB127" s="319">
        <v>13</v>
      </c>
      <c r="AC127" s="101">
        <v>33.1</v>
      </c>
      <c r="AD127" s="257" t="s">
        <v>415</v>
      </c>
    </row>
    <row r="128" spans="2:30" s="31" customFormat="1" ht="14.1" customHeight="1" x14ac:dyDescent="0.2">
      <c r="B128" s="258"/>
      <c r="C128" s="259" t="s">
        <v>2036</v>
      </c>
      <c r="D128" s="140" t="s">
        <v>278</v>
      </c>
      <c r="E128" s="99" t="s">
        <v>982</v>
      </c>
      <c r="F128" s="100">
        <v>184.8</v>
      </c>
      <c r="G128" s="101">
        <v>27.3</v>
      </c>
      <c r="H128" s="101" t="s">
        <v>414</v>
      </c>
      <c r="I128" s="100">
        <v>212.10000000000002</v>
      </c>
      <c r="J128" s="100">
        <v>195.8</v>
      </c>
      <c r="K128" s="101" t="s">
        <v>414</v>
      </c>
      <c r="L128" s="101">
        <v>16.3</v>
      </c>
      <c r="M128" s="100">
        <v>168.3</v>
      </c>
      <c r="N128" s="102">
        <v>33.6</v>
      </c>
      <c r="O128" s="317" t="s">
        <v>415</v>
      </c>
      <c r="P128" s="318" t="s">
        <v>415</v>
      </c>
      <c r="Q128" s="257">
        <v>82</v>
      </c>
      <c r="R128" s="319">
        <v>1</v>
      </c>
      <c r="S128" s="101">
        <v>48</v>
      </c>
      <c r="T128" s="101" t="s">
        <v>414</v>
      </c>
      <c r="U128" s="101" t="s">
        <v>415</v>
      </c>
      <c r="V128" s="101" t="s">
        <v>415</v>
      </c>
      <c r="W128" s="101">
        <v>17.2</v>
      </c>
      <c r="X128" s="319">
        <v>4</v>
      </c>
      <c r="Y128" s="320" t="s">
        <v>415</v>
      </c>
      <c r="Z128" s="320" t="s">
        <v>415</v>
      </c>
      <c r="AA128" s="101">
        <v>79.800000000000011</v>
      </c>
      <c r="AB128" s="319">
        <v>3</v>
      </c>
      <c r="AC128" s="101">
        <v>14</v>
      </c>
      <c r="AD128" s="257" t="s">
        <v>415</v>
      </c>
    </row>
    <row r="129" spans="2:30" s="31" customFormat="1" ht="14.1" customHeight="1" x14ac:dyDescent="0.2">
      <c r="B129" s="258"/>
      <c r="C129" s="259" t="s">
        <v>2036</v>
      </c>
      <c r="D129" s="140" t="s">
        <v>983</v>
      </c>
      <c r="E129" s="99" t="s">
        <v>984</v>
      </c>
      <c r="F129" s="100">
        <v>14.8</v>
      </c>
      <c r="G129" s="101">
        <v>1.5</v>
      </c>
      <c r="H129" s="101" t="s">
        <v>414</v>
      </c>
      <c r="I129" s="100">
        <v>16.3</v>
      </c>
      <c r="J129" s="100">
        <v>14.3</v>
      </c>
      <c r="K129" s="101" t="s">
        <v>414</v>
      </c>
      <c r="L129" s="101">
        <v>2</v>
      </c>
      <c r="M129" s="100" t="s">
        <v>414</v>
      </c>
      <c r="N129" s="102" t="s">
        <v>414</v>
      </c>
      <c r="O129" s="317" t="s">
        <v>415</v>
      </c>
      <c r="P129" s="318" t="s">
        <v>415</v>
      </c>
      <c r="Q129" s="257">
        <v>14.1</v>
      </c>
      <c r="R129" s="319" t="s">
        <v>414</v>
      </c>
      <c r="S129" s="101" t="s">
        <v>414</v>
      </c>
      <c r="T129" s="101" t="s">
        <v>414</v>
      </c>
      <c r="U129" s="101" t="s">
        <v>414</v>
      </c>
      <c r="V129" s="101" t="s">
        <v>414</v>
      </c>
      <c r="W129" s="101" t="s">
        <v>414</v>
      </c>
      <c r="X129" s="319">
        <v>1</v>
      </c>
      <c r="Y129" s="320">
        <v>6.5</v>
      </c>
      <c r="Z129" s="320" t="s">
        <v>414</v>
      </c>
      <c r="AA129" s="101">
        <v>6.5</v>
      </c>
      <c r="AB129" s="319">
        <v>1</v>
      </c>
      <c r="AC129" s="101">
        <v>1.6</v>
      </c>
      <c r="AD129" s="257">
        <v>8.1</v>
      </c>
    </row>
    <row r="130" spans="2:30" s="31" customFormat="1" ht="14.1" customHeight="1" x14ac:dyDescent="0.2">
      <c r="B130" s="258"/>
      <c r="C130" s="259" t="s">
        <v>2036</v>
      </c>
      <c r="D130" s="140" t="s">
        <v>279</v>
      </c>
      <c r="E130" s="99" t="s">
        <v>985</v>
      </c>
      <c r="F130" s="100">
        <v>8.6</v>
      </c>
      <c r="G130" s="101" t="s">
        <v>414</v>
      </c>
      <c r="H130" s="101">
        <v>13.7</v>
      </c>
      <c r="I130" s="100">
        <v>22.299999999999997</v>
      </c>
      <c r="J130" s="100">
        <v>19.2</v>
      </c>
      <c r="K130" s="101" t="s">
        <v>414</v>
      </c>
      <c r="L130" s="101">
        <v>3.1</v>
      </c>
      <c r="M130" s="100" t="s">
        <v>414</v>
      </c>
      <c r="N130" s="102" t="s">
        <v>414</v>
      </c>
      <c r="O130" s="317" t="s">
        <v>415</v>
      </c>
      <c r="P130" s="318" t="s">
        <v>415</v>
      </c>
      <c r="Q130" s="257">
        <v>22.3</v>
      </c>
      <c r="R130" s="319" t="s">
        <v>414</v>
      </c>
      <c r="S130" s="101" t="s">
        <v>414</v>
      </c>
      <c r="T130" s="101" t="s">
        <v>414</v>
      </c>
      <c r="U130" s="101" t="s">
        <v>414</v>
      </c>
      <c r="V130" s="101" t="s">
        <v>414</v>
      </c>
      <c r="W130" s="101" t="s">
        <v>414</v>
      </c>
      <c r="X130" s="319">
        <v>1</v>
      </c>
      <c r="Y130" s="320">
        <v>21.6</v>
      </c>
      <c r="Z130" s="320" t="s">
        <v>414</v>
      </c>
      <c r="AA130" s="101">
        <v>21.6</v>
      </c>
      <c r="AB130" s="319">
        <v>1</v>
      </c>
      <c r="AC130" s="101">
        <v>1</v>
      </c>
      <c r="AD130" s="257">
        <v>22.6</v>
      </c>
    </row>
    <row r="131" spans="2:30" s="31" customFormat="1" ht="14.1" customHeight="1" x14ac:dyDescent="0.2">
      <c r="B131" s="260"/>
      <c r="C131" s="261" t="s">
        <v>2036</v>
      </c>
      <c r="D131" s="149" t="s">
        <v>1725</v>
      </c>
      <c r="E131" s="104" t="s">
        <v>1726</v>
      </c>
      <c r="F131" s="105">
        <v>10.7</v>
      </c>
      <c r="G131" s="106" t="s">
        <v>414</v>
      </c>
      <c r="H131" s="106" t="s">
        <v>414</v>
      </c>
      <c r="I131" s="105">
        <v>10.7</v>
      </c>
      <c r="J131" s="105">
        <v>8.8000000000000007</v>
      </c>
      <c r="K131" s="106" t="s">
        <v>414</v>
      </c>
      <c r="L131" s="106">
        <v>1.9</v>
      </c>
      <c r="M131" s="105" t="s">
        <v>414</v>
      </c>
      <c r="N131" s="107" t="s">
        <v>414</v>
      </c>
      <c r="O131" s="321" t="s">
        <v>415</v>
      </c>
      <c r="P131" s="322" t="s">
        <v>415</v>
      </c>
      <c r="Q131" s="262">
        <v>7.9</v>
      </c>
      <c r="R131" s="323" t="s">
        <v>414</v>
      </c>
      <c r="S131" s="106" t="s">
        <v>414</v>
      </c>
      <c r="T131" s="106" t="s">
        <v>414</v>
      </c>
      <c r="U131" s="106" t="s">
        <v>414</v>
      </c>
      <c r="V131" s="106" t="s">
        <v>414</v>
      </c>
      <c r="W131" s="106" t="s">
        <v>414</v>
      </c>
      <c r="X131" s="323">
        <v>3</v>
      </c>
      <c r="Y131" s="324">
        <v>8.1</v>
      </c>
      <c r="Z131" s="324" t="s">
        <v>414</v>
      </c>
      <c r="AA131" s="106">
        <v>8.1</v>
      </c>
      <c r="AB131" s="323" t="s">
        <v>414</v>
      </c>
      <c r="AC131" s="106" t="s">
        <v>414</v>
      </c>
      <c r="AD131" s="262">
        <v>8.1</v>
      </c>
    </row>
    <row r="132" spans="2:30" s="31" customFormat="1" ht="14.1" customHeight="1" x14ac:dyDescent="0.2">
      <c r="B132" s="258"/>
      <c r="C132" s="259" t="s">
        <v>2036</v>
      </c>
      <c r="D132" s="140" t="s">
        <v>281</v>
      </c>
      <c r="E132" s="99" t="s">
        <v>986</v>
      </c>
      <c r="F132" s="100">
        <v>32.299999999999997</v>
      </c>
      <c r="G132" s="101">
        <v>2.7</v>
      </c>
      <c r="H132" s="101" t="s">
        <v>414</v>
      </c>
      <c r="I132" s="100">
        <v>35</v>
      </c>
      <c r="J132" s="100">
        <v>32.299999999999997</v>
      </c>
      <c r="K132" s="101" t="s">
        <v>414</v>
      </c>
      <c r="L132" s="101">
        <v>2.7</v>
      </c>
      <c r="M132" s="100" t="s">
        <v>414</v>
      </c>
      <c r="N132" s="102" t="s">
        <v>414</v>
      </c>
      <c r="O132" s="317" t="s">
        <v>415</v>
      </c>
      <c r="P132" s="318" t="s">
        <v>415</v>
      </c>
      <c r="Q132" s="257">
        <v>17</v>
      </c>
      <c r="R132" s="319" t="s">
        <v>414</v>
      </c>
      <c r="S132" s="101" t="s">
        <v>414</v>
      </c>
      <c r="T132" s="101" t="s">
        <v>414</v>
      </c>
      <c r="U132" s="101" t="s">
        <v>414</v>
      </c>
      <c r="V132" s="101" t="s">
        <v>414</v>
      </c>
      <c r="W132" s="101" t="s">
        <v>414</v>
      </c>
      <c r="X132" s="319">
        <v>1</v>
      </c>
      <c r="Y132" s="320">
        <v>15.4</v>
      </c>
      <c r="Z132" s="320" t="s">
        <v>414</v>
      </c>
      <c r="AA132" s="101">
        <v>15.4</v>
      </c>
      <c r="AB132" s="319" t="s">
        <v>414</v>
      </c>
      <c r="AC132" s="101" t="s">
        <v>414</v>
      </c>
      <c r="AD132" s="257">
        <v>15.4</v>
      </c>
    </row>
    <row r="133" spans="2:30" s="31" customFormat="1" ht="14.1" customHeight="1" x14ac:dyDescent="0.2">
      <c r="B133" s="258"/>
      <c r="C133" s="259" t="s">
        <v>2036</v>
      </c>
      <c r="D133" s="140" t="s">
        <v>1946</v>
      </c>
      <c r="E133" s="99" t="s">
        <v>1947</v>
      </c>
      <c r="F133" s="100">
        <v>93.9</v>
      </c>
      <c r="G133" s="101">
        <v>3.4</v>
      </c>
      <c r="H133" s="101" t="s">
        <v>414</v>
      </c>
      <c r="I133" s="100">
        <v>97.300000000000011</v>
      </c>
      <c r="J133" s="100">
        <v>89.8</v>
      </c>
      <c r="K133" s="101" t="s">
        <v>414</v>
      </c>
      <c r="L133" s="101">
        <v>7.5</v>
      </c>
      <c r="M133" s="100" t="s">
        <v>414</v>
      </c>
      <c r="N133" s="102" t="s">
        <v>414</v>
      </c>
      <c r="O133" s="317" t="s">
        <v>415</v>
      </c>
      <c r="P133" s="318" t="s">
        <v>415</v>
      </c>
      <c r="Q133" s="257" t="s">
        <v>415</v>
      </c>
      <c r="R133" s="319" t="s">
        <v>414</v>
      </c>
      <c r="S133" s="101" t="s">
        <v>414</v>
      </c>
      <c r="T133" s="101" t="s">
        <v>414</v>
      </c>
      <c r="U133" s="101" t="s">
        <v>414</v>
      </c>
      <c r="V133" s="101" t="s">
        <v>414</v>
      </c>
      <c r="W133" s="101" t="s">
        <v>414</v>
      </c>
      <c r="X133" s="319">
        <v>1</v>
      </c>
      <c r="Y133" s="320" t="s">
        <v>415</v>
      </c>
      <c r="Z133" s="320" t="s">
        <v>415</v>
      </c>
      <c r="AA133" s="101" t="s">
        <v>415</v>
      </c>
      <c r="AB133" s="319" t="s">
        <v>414</v>
      </c>
      <c r="AC133" s="101" t="s">
        <v>414</v>
      </c>
      <c r="AD133" s="257" t="s">
        <v>415</v>
      </c>
    </row>
    <row r="134" spans="2:30" s="31" customFormat="1" ht="14.1" customHeight="1" x14ac:dyDescent="0.2">
      <c r="B134" s="258"/>
      <c r="C134" s="259" t="s">
        <v>2036</v>
      </c>
      <c r="D134" s="140" t="s">
        <v>282</v>
      </c>
      <c r="E134" s="99" t="s">
        <v>987</v>
      </c>
      <c r="F134" s="100">
        <v>63.7</v>
      </c>
      <c r="G134" s="101">
        <v>27.5</v>
      </c>
      <c r="H134" s="101" t="s">
        <v>414</v>
      </c>
      <c r="I134" s="100">
        <v>91.2</v>
      </c>
      <c r="J134" s="100">
        <v>84.2</v>
      </c>
      <c r="K134" s="101" t="s">
        <v>414</v>
      </c>
      <c r="L134" s="101">
        <v>7</v>
      </c>
      <c r="M134" s="100">
        <v>63.7</v>
      </c>
      <c r="N134" s="102">
        <v>15.8</v>
      </c>
      <c r="O134" s="317" t="s">
        <v>415</v>
      </c>
      <c r="P134" s="318" t="s">
        <v>415</v>
      </c>
      <c r="Q134" s="257">
        <v>47</v>
      </c>
      <c r="R134" s="319">
        <v>1</v>
      </c>
      <c r="S134" s="101">
        <v>22</v>
      </c>
      <c r="T134" s="101">
        <v>5</v>
      </c>
      <c r="U134" s="101" t="s">
        <v>414</v>
      </c>
      <c r="V134" s="101">
        <v>27</v>
      </c>
      <c r="W134" s="101">
        <v>7.8</v>
      </c>
      <c r="X134" s="319">
        <v>5</v>
      </c>
      <c r="Y134" s="320">
        <v>56</v>
      </c>
      <c r="Z134" s="320" t="s">
        <v>414</v>
      </c>
      <c r="AA134" s="101">
        <v>56</v>
      </c>
      <c r="AB134" s="319">
        <v>2</v>
      </c>
      <c r="AC134" s="101">
        <v>7.1</v>
      </c>
      <c r="AD134" s="257">
        <v>90.1</v>
      </c>
    </row>
    <row r="135" spans="2:30" s="31" customFormat="1" ht="14.1" customHeight="1" x14ac:dyDescent="0.2">
      <c r="B135" s="258"/>
      <c r="C135" s="259" t="s">
        <v>2036</v>
      </c>
      <c r="D135" s="140" t="s">
        <v>283</v>
      </c>
      <c r="E135" s="99" t="s">
        <v>988</v>
      </c>
      <c r="F135" s="100">
        <v>14.7</v>
      </c>
      <c r="G135" s="101">
        <v>1.9</v>
      </c>
      <c r="H135" s="101" t="s">
        <v>414</v>
      </c>
      <c r="I135" s="100">
        <v>16.599999999999998</v>
      </c>
      <c r="J135" s="100">
        <v>15</v>
      </c>
      <c r="K135" s="101" t="s">
        <v>414</v>
      </c>
      <c r="L135" s="101">
        <v>1.6</v>
      </c>
      <c r="M135" s="100" t="s">
        <v>414</v>
      </c>
      <c r="N135" s="102" t="s">
        <v>414</v>
      </c>
      <c r="O135" s="317" t="s">
        <v>415</v>
      </c>
      <c r="P135" s="318" t="s">
        <v>415</v>
      </c>
      <c r="Q135" s="257">
        <v>9.1</v>
      </c>
      <c r="R135" s="319" t="s">
        <v>414</v>
      </c>
      <c r="S135" s="101" t="s">
        <v>414</v>
      </c>
      <c r="T135" s="101" t="s">
        <v>414</v>
      </c>
      <c r="U135" s="101" t="s">
        <v>414</v>
      </c>
      <c r="V135" s="101" t="s">
        <v>414</v>
      </c>
      <c r="W135" s="101" t="s">
        <v>414</v>
      </c>
      <c r="X135" s="319">
        <v>3</v>
      </c>
      <c r="Y135" s="320">
        <v>11.5</v>
      </c>
      <c r="Z135" s="320" t="s">
        <v>414</v>
      </c>
      <c r="AA135" s="101">
        <v>11.5</v>
      </c>
      <c r="AB135" s="319" t="s">
        <v>414</v>
      </c>
      <c r="AC135" s="101" t="s">
        <v>414</v>
      </c>
      <c r="AD135" s="257">
        <v>11.5</v>
      </c>
    </row>
    <row r="136" spans="2:30" s="31" customFormat="1" ht="14.1" customHeight="1" x14ac:dyDescent="0.2">
      <c r="B136" s="260"/>
      <c r="C136" s="261" t="s">
        <v>2036</v>
      </c>
      <c r="D136" s="149" t="s">
        <v>1728</v>
      </c>
      <c r="E136" s="104" t="s">
        <v>1729</v>
      </c>
      <c r="F136" s="105">
        <v>10.199999999999999</v>
      </c>
      <c r="G136" s="106">
        <v>1</v>
      </c>
      <c r="H136" s="106" t="s">
        <v>414</v>
      </c>
      <c r="I136" s="105">
        <v>11.2</v>
      </c>
      <c r="J136" s="105">
        <v>9.3000000000000007</v>
      </c>
      <c r="K136" s="106" t="s">
        <v>414</v>
      </c>
      <c r="L136" s="106">
        <v>1.9</v>
      </c>
      <c r="M136" s="105" t="s">
        <v>414</v>
      </c>
      <c r="N136" s="107" t="s">
        <v>414</v>
      </c>
      <c r="O136" s="321" t="s">
        <v>415</v>
      </c>
      <c r="P136" s="322" t="s">
        <v>415</v>
      </c>
      <c r="Q136" s="262" t="s">
        <v>414</v>
      </c>
      <c r="R136" s="323" t="s">
        <v>414</v>
      </c>
      <c r="S136" s="106" t="s">
        <v>414</v>
      </c>
      <c r="T136" s="106" t="s">
        <v>414</v>
      </c>
      <c r="U136" s="106" t="s">
        <v>414</v>
      </c>
      <c r="V136" s="106" t="s">
        <v>414</v>
      </c>
      <c r="W136" s="106" t="s">
        <v>414</v>
      </c>
      <c r="X136" s="323">
        <v>2</v>
      </c>
      <c r="Y136" s="324">
        <v>7.5</v>
      </c>
      <c r="Z136" s="324" t="s">
        <v>414</v>
      </c>
      <c r="AA136" s="106">
        <v>7.5</v>
      </c>
      <c r="AB136" s="323">
        <v>1</v>
      </c>
      <c r="AC136" s="106">
        <v>1.8</v>
      </c>
      <c r="AD136" s="262">
        <v>9.3000000000000007</v>
      </c>
    </row>
    <row r="137" spans="2:30" s="31" customFormat="1" ht="14.1" customHeight="1" x14ac:dyDescent="0.2">
      <c r="B137" s="258"/>
      <c r="C137" s="259" t="s">
        <v>2036</v>
      </c>
      <c r="D137" s="140" t="s">
        <v>284</v>
      </c>
      <c r="E137" s="99" t="s">
        <v>989</v>
      </c>
      <c r="F137" s="100">
        <v>15.7</v>
      </c>
      <c r="G137" s="101">
        <v>0.3</v>
      </c>
      <c r="H137" s="101" t="s">
        <v>414</v>
      </c>
      <c r="I137" s="100">
        <v>16</v>
      </c>
      <c r="J137" s="100">
        <v>13.2</v>
      </c>
      <c r="K137" s="101" t="s">
        <v>414</v>
      </c>
      <c r="L137" s="101">
        <v>2.8</v>
      </c>
      <c r="M137" s="100" t="s">
        <v>414</v>
      </c>
      <c r="N137" s="102" t="s">
        <v>414</v>
      </c>
      <c r="O137" s="317" t="s">
        <v>415</v>
      </c>
      <c r="P137" s="318" t="s">
        <v>415</v>
      </c>
      <c r="Q137" s="257">
        <v>6.7</v>
      </c>
      <c r="R137" s="319" t="s">
        <v>414</v>
      </c>
      <c r="S137" s="101" t="s">
        <v>414</v>
      </c>
      <c r="T137" s="101" t="s">
        <v>414</v>
      </c>
      <c r="U137" s="101" t="s">
        <v>414</v>
      </c>
      <c r="V137" s="101" t="s">
        <v>414</v>
      </c>
      <c r="W137" s="101" t="s">
        <v>414</v>
      </c>
      <c r="X137" s="319">
        <v>2</v>
      </c>
      <c r="Y137" s="320">
        <v>13.5</v>
      </c>
      <c r="Z137" s="320" t="s">
        <v>414</v>
      </c>
      <c r="AA137" s="101">
        <v>13.5</v>
      </c>
      <c r="AB137" s="319" t="s">
        <v>414</v>
      </c>
      <c r="AC137" s="101" t="s">
        <v>414</v>
      </c>
      <c r="AD137" s="257">
        <v>13.5</v>
      </c>
    </row>
    <row r="138" spans="2:30" s="31" customFormat="1" ht="14.1" customHeight="1" x14ac:dyDescent="0.2">
      <c r="B138" s="258"/>
      <c r="C138" s="259" t="s">
        <v>2036</v>
      </c>
      <c r="D138" s="140" t="s">
        <v>285</v>
      </c>
      <c r="E138" s="99" t="s">
        <v>990</v>
      </c>
      <c r="F138" s="100">
        <v>8.6</v>
      </c>
      <c r="G138" s="101" t="s">
        <v>414</v>
      </c>
      <c r="H138" s="101" t="s">
        <v>414</v>
      </c>
      <c r="I138" s="100">
        <v>8.6</v>
      </c>
      <c r="J138" s="100">
        <v>7.1</v>
      </c>
      <c r="K138" s="101" t="s">
        <v>414</v>
      </c>
      <c r="L138" s="101">
        <v>1.5</v>
      </c>
      <c r="M138" s="100" t="s">
        <v>414</v>
      </c>
      <c r="N138" s="102" t="s">
        <v>414</v>
      </c>
      <c r="O138" s="317" t="s">
        <v>415</v>
      </c>
      <c r="P138" s="318" t="s">
        <v>415</v>
      </c>
      <c r="Q138" s="257">
        <v>4.8</v>
      </c>
      <c r="R138" s="319" t="s">
        <v>414</v>
      </c>
      <c r="S138" s="101" t="s">
        <v>414</v>
      </c>
      <c r="T138" s="101" t="s">
        <v>414</v>
      </c>
      <c r="U138" s="101" t="s">
        <v>414</v>
      </c>
      <c r="V138" s="101" t="s">
        <v>414</v>
      </c>
      <c r="W138" s="101" t="s">
        <v>414</v>
      </c>
      <c r="X138" s="319">
        <v>2</v>
      </c>
      <c r="Y138" s="320">
        <v>6.5</v>
      </c>
      <c r="Z138" s="320" t="s">
        <v>414</v>
      </c>
      <c r="AA138" s="101">
        <v>6.5</v>
      </c>
      <c r="AB138" s="319" t="s">
        <v>414</v>
      </c>
      <c r="AC138" s="101" t="s">
        <v>414</v>
      </c>
      <c r="AD138" s="257">
        <v>6.5</v>
      </c>
    </row>
    <row r="139" spans="2:30" s="31" customFormat="1" ht="14.1" customHeight="1" x14ac:dyDescent="0.2">
      <c r="B139" s="258"/>
      <c r="C139" s="259" t="s">
        <v>2036</v>
      </c>
      <c r="D139" s="140" t="s">
        <v>286</v>
      </c>
      <c r="E139" s="99" t="s">
        <v>991</v>
      </c>
      <c r="F139" s="100">
        <v>21.6</v>
      </c>
      <c r="G139" s="101">
        <v>2</v>
      </c>
      <c r="H139" s="101" t="s">
        <v>414</v>
      </c>
      <c r="I139" s="100">
        <v>23.6</v>
      </c>
      <c r="J139" s="100" t="s">
        <v>414</v>
      </c>
      <c r="K139" s="101">
        <v>23.6</v>
      </c>
      <c r="L139" s="101" t="s">
        <v>414</v>
      </c>
      <c r="M139" s="100">
        <v>21.6</v>
      </c>
      <c r="N139" s="102">
        <v>4.7</v>
      </c>
      <c r="O139" s="317" t="s">
        <v>415</v>
      </c>
      <c r="P139" s="318" t="s">
        <v>415</v>
      </c>
      <c r="Q139" s="257" t="s">
        <v>414</v>
      </c>
      <c r="R139" s="319">
        <v>1</v>
      </c>
      <c r="S139" s="101">
        <v>60</v>
      </c>
      <c r="T139" s="101" t="s">
        <v>414</v>
      </c>
      <c r="U139" s="101" t="s">
        <v>415</v>
      </c>
      <c r="V139" s="101" t="s">
        <v>415</v>
      </c>
      <c r="W139" s="101">
        <v>10</v>
      </c>
      <c r="X139" s="319" t="s">
        <v>414</v>
      </c>
      <c r="Y139" s="320" t="s">
        <v>414</v>
      </c>
      <c r="Z139" s="320" t="s">
        <v>414</v>
      </c>
      <c r="AA139" s="101" t="s">
        <v>414</v>
      </c>
      <c r="AB139" s="319" t="s">
        <v>414</v>
      </c>
      <c r="AC139" s="101" t="s">
        <v>414</v>
      </c>
      <c r="AD139" s="257" t="s">
        <v>415</v>
      </c>
    </row>
    <row r="140" spans="2:30" s="31" customFormat="1" ht="14.1" customHeight="1" x14ac:dyDescent="0.2">
      <c r="B140" s="258"/>
      <c r="C140" s="259" t="s">
        <v>2036</v>
      </c>
      <c r="D140" s="140" t="s">
        <v>287</v>
      </c>
      <c r="E140" s="99" t="s">
        <v>992</v>
      </c>
      <c r="F140" s="100">
        <v>65.5</v>
      </c>
      <c r="G140" s="101">
        <v>7.6</v>
      </c>
      <c r="H140" s="101" t="s">
        <v>414</v>
      </c>
      <c r="I140" s="100">
        <v>73.099999999999994</v>
      </c>
      <c r="J140" s="100">
        <v>57.6</v>
      </c>
      <c r="K140" s="101" t="s">
        <v>414</v>
      </c>
      <c r="L140" s="101">
        <v>15.5</v>
      </c>
      <c r="M140" s="100">
        <v>49.5</v>
      </c>
      <c r="N140" s="102">
        <v>7.7</v>
      </c>
      <c r="O140" s="317" t="s">
        <v>415</v>
      </c>
      <c r="P140" s="318" t="s">
        <v>415</v>
      </c>
      <c r="Q140" s="257">
        <v>60.5</v>
      </c>
      <c r="R140" s="319">
        <v>1</v>
      </c>
      <c r="S140" s="101">
        <v>13</v>
      </c>
      <c r="T140" s="101">
        <v>7</v>
      </c>
      <c r="U140" s="101" t="s">
        <v>415</v>
      </c>
      <c r="V140" s="101" t="s">
        <v>415</v>
      </c>
      <c r="W140" s="101">
        <v>2</v>
      </c>
      <c r="X140" s="319">
        <v>2</v>
      </c>
      <c r="Y140" s="320" t="s">
        <v>415</v>
      </c>
      <c r="Z140" s="320" t="s">
        <v>415</v>
      </c>
      <c r="AA140" s="101">
        <v>17</v>
      </c>
      <c r="AB140" s="319">
        <v>4</v>
      </c>
      <c r="AC140" s="101">
        <v>5.6</v>
      </c>
      <c r="AD140" s="257" t="s">
        <v>415</v>
      </c>
    </row>
    <row r="141" spans="2:30" s="31" customFormat="1" ht="14.1" customHeight="1" x14ac:dyDescent="0.2">
      <c r="B141" s="260"/>
      <c r="C141" s="261" t="s">
        <v>2036</v>
      </c>
      <c r="D141" s="149" t="s">
        <v>288</v>
      </c>
      <c r="E141" s="104" t="s">
        <v>993</v>
      </c>
      <c r="F141" s="105">
        <v>12.1</v>
      </c>
      <c r="G141" s="106" t="s">
        <v>414</v>
      </c>
      <c r="H141" s="106" t="s">
        <v>414</v>
      </c>
      <c r="I141" s="105">
        <v>12.1</v>
      </c>
      <c r="J141" s="105">
        <v>10</v>
      </c>
      <c r="K141" s="106" t="s">
        <v>414</v>
      </c>
      <c r="L141" s="106">
        <v>2.1</v>
      </c>
      <c r="M141" s="105" t="s">
        <v>414</v>
      </c>
      <c r="N141" s="107" t="s">
        <v>414</v>
      </c>
      <c r="O141" s="321" t="s">
        <v>415</v>
      </c>
      <c r="P141" s="322" t="s">
        <v>415</v>
      </c>
      <c r="Q141" s="262">
        <v>7.5</v>
      </c>
      <c r="R141" s="323" t="s">
        <v>414</v>
      </c>
      <c r="S141" s="106" t="s">
        <v>414</v>
      </c>
      <c r="T141" s="106" t="s">
        <v>414</v>
      </c>
      <c r="U141" s="106" t="s">
        <v>414</v>
      </c>
      <c r="V141" s="106" t="s">
        <v>414</v>
      </c>
      <c r="W141" s="106" t="s">
        <v>414</v>
      </c>
      <c r="X141" s="323">
        <v>1</v>
      </c>
      <c r="Y141" s="324">
        <v>9</v>
      </c>
      <c r="Z141" s="324" t="s">
        <v>414</v>
      </c>
      <c r="AA141" s="106">
        <v>9</v>
      </c>
      <c r="AB141" s="323" t="s">
        <v>414</v>
      </c>
      <c r="AC141" s="106" t="s">
        <v>414</v>
      </c>
      <c r="AD141" s="262">
        <v>9</v>
      </c>
    </row>
    <row r="142" spans="2:30" s="31" customFormat="1" ht="14.1" customHeight="1" x14ac:dyDescent="0.2">
      <c r="B142" s="258"/>
      <c r="C142" s="259" t="s">
        <v>2036</v>
      </c>
      <c r="D142" s="140" t="s">
        <v>289</v>
      </c>
      <c r="E142" s="99" t="s">
        <v>994</v>
      </c>
      <c r="F142" s="100">
        <v>12.2</v>
      </c>
      <c r="G142" s="101">
        <v>1.3</v>
      </c>
      <c r="H142" s="101" t="s">
        <v>414</v>
      </c>
      <c r="I142" s="100">
        <v>13.5</v>
      </c>
      <c r="J142" s="100">
        <v>11.5</v>
      </c>
      <c r="K142" s="101" t="s">
        <v>414</v>
      </c>
      <c r="L142" s="101">
        <v>2</v>
      </c>
      <c r="M142" s="100" t="s">
        <v>414</v>
      </c>
      <c r="N142" s="102" t="s">
        <v>414</v>
      </c>
      <c r="O142" s="317" t="s">
        <v>415</v>
      </c>
      <c r="P142" s="318" t="s">
        <v>415</v>
      </c>
      <c r="Q142" s="257">
        <v>9.3000000000000007</v>
      </c>
      <c r="R142" s="319" t="s">
        <v>414</v>
      </c>
      <c r="S142" s="101" t="s">
        <v>414</v>
      </c>
      <c r="T142" s="101" t="s">
        <v>414</v>
      </c>
      <c r="U142" s="101" t="s">
        <v>414</v>
      </c>
      <c r="V142" s="101" t="s">
        <v>414</v>
      </c>
      <c r="W142" s="101" t="s">
        <v>414</v>
      </c>
      <c r="X142" s="319">
        <v>2</v>
      </c>
      <c r="Y142" s="320">
        <v>10.199999999999999</v>
      </c>
      <c r="Z142" s="320" t="s">
        <v>414</v>
      </c>
      <c r="AA142" s="101">
        <v>10.199999999999999</v>
      </c>
      <c r="AB142" s="319" t="s">
        <v>414</v>
      </c>
      <c r="AC142" s="101" t="s">
        <v>414</v>
      </c>
      <c r="AD142" s="257">
        <v>10.199999999999999</v>
      </c>
    </row>
    <row r="143" spans="2:30" s="31" customFormat="1" ht="14.1" customHeight="1" x14ac:dyDescent="0.2">
      <c r="B143" s="258"/>
      <c r="C143" s="259" t="s">
        <v>2036</v>
      </c>
      <c r="D143" s="140" t="s">
        <v>280</v>
      </c>
      <c r="E143" s="99" t="s">
        <v>1731</v>
      </c>
      <c r="F143" s="100">
        <v>18.3</v>
      </c>
      <c r="G143" s="101" t="s">
        <v>414</v>
      </c>
      <c r="H143" s="101" t="s">
        <v>414</v>
      </c>
      <c r="I143" s="100">
        <v>18.3</v>
      </c>
      <c r="J143" s="100">
        <v>13.9</v>
      </c>
      <c r="K143" s="101" t="s">
        <v>414</v>
      </c>
      <c r="L143" s="101">
        <v>4.4000000000000004</v>
      </c>
      <c r="M143" s="100" t="s">
        <v>414</v>
      </c>
      <c r="N143" s="102" t="s">
        <v>414</v>
      </c>
      <c r="O143" s="317" t="s">
        <v>415</v>
      </c>
      <c r="P143" s="318" t="s">
        <v>415</v>
      </c>
      <c r="Q143" s="257">
        <v>8.6999999999999993</v>
      </c>
      <c r="R143" s="319" t="s">
        <v>414</v>
      </c>
      <c r="S143" s="101" t="s">
        <v>414</v>
      </c>
      <c r="T143" s="101" t="s">
        <v>414</v>
      </c>
      <c r="U143" s="101" t="s">
        <v>414</v>
      </c>
      <c r="V143" s="101" t="s">
        <v>414</v>
      </c>
      <c r="W143" s="101" t="s">
        <v>414</v>
      </c>
      <c r="X143" s="319">
        <v>3</v>
      </c>
      <c r="Y143" s="320">
        <v>11.8</v>
      </c>
      <c r="Z143" s="320" t="s">
        <v>414</v>
      </c>
      <c r="AA143" s="101">
        <v>11.8</v>
      </c>
      <c r="AB143" s="319" t="s">
        <v>414</v>
      </c>
      <c r="AC143" s="101" t="s">
        <v>414</v>
      </c>
      <c r="AD143" s="257">
        <v>11.8</v>
      </c>
    </row>
    <row r="144" spans="2:30" s="31" customFormat="1" ht="14.1" customHeight="1" x14ac:dyDescent="0.2">
      <c r="B144" s="258"/>
      <c r="C144" s="259" t="s">
        <v>2036</v>
      </c>
      <c r="D144" s="140" t="s">
        <v>995</v>
      </c>
      <c r="E144" s="99" t="s">
        <v>996</v>
      </c>
      <c r="F144" s="100">
        <v>12.2</v>
      </c>
      <c r="G144" s="101" t="s">
        <v>414</v>
      </c>
      <c r="H144" s="101" t="s">
        <v>414</v>
      </c>
      <c r="I144" s="100">
        <v>12.2</v>
      </c>
      <c r="J144" s="100">
        <v>8.6</v>
      </c>
      <c r="K144" s="101" t="s">
        <v>414</v>
      </c>
      <c r="L144" s="101">
        <v>3.6</v>
      </c>
      <c r="M144" s="100" t="s">
        <v>414</v>
      </c>
      <c r="N144" s="102" t="s">
        <v>414</v>
      </c>
      <c r="O144" s="317" t="s">
        <v>415</v>
      </c>
      <c r="P144" s="318" t="s">
        <v>415</v>
      </c>
      <c r="Q144" s="257">
        <v>4.5999999999999996</v>
      </c>
      <c r="R144" s="319" t="s">
        <v>414</v>
      </c>
      <c r="S144" s="101" t="s">
        <v>414</v>
      </c>
      <c r="T144" s="101" t="s">
        <v>414</v>
      </c>
      <c r="U144" s="101" t="s">
        <v>414</v>
      </c>
      <c r="V144" s="101" t="s">
        <v>414</v>
      </c>
      <c r="W144" s="101" t="s">
        <v>414</v>
      </c>
      <c r="X144" s="319">
        <v>3</v>
      </c>
      <c r="Y144" s="320">
        <v>10.3</v>
      </c>
      <c r="Z144" s="320" t="s">
        <v>414</v>
      </c>
      <c r="AA144" s="101">
        <v>10.3</v>
      </c>
      <c r="AB144" s="319" t="s">
        <v>414</v>
      </c>
      <c r="AC144" s="101" t="s">
        <v>414</v>
      </c>
      <c r="AD144" s="257">
        <v>10.3</v>
      </c>
    </row>
    <row r="145" spans="2:30" s="31" customFormat="1" ht="14.1" customHeight="1" x14ac:dyDescent="0.2">
      <c r="B145" s="258"/>
      <c r="C145" s="259" t="s">
        <v>2036</v>
      </c>
      <c r="D145" s="140" t="s">
        <v>290</v>
      </c>
      <c r="E145" s="99" t="s">
        <v>997</v>
      </c>
      <c r="F145" s="100">
        <v>3.2</v>
      </c>
      <c r="G145" s="101" t="s">
        <v>414</v>
      </c>
      <c r="H145" s="101" t="s">
        <v>414</v>
      </c>
      <c r="I145" s="100">
        <v>3.2</v>
      </c>
      <c r="J145" s="100" t="s">
        <v>414</v>
      </c>
      <c r="K145" s="101">
        <v>3.2</v>
      </c>
      <c r="L145" s="101" t="s">
        <v>414</v>
      </c>
      <c r="M145" s="100" t="s">
        <v>414</v>
      </c>
      <c r="N145" s="102" t="s">
        <v>414</v>
      </c>
      <c r="O145" s="317" t="s">
        <v>415</v>
      </c>
      <c r="P145" s="318" t="s">
        <v>415</v>
      </c>
      <c r="Q145" s="257" t="s">
        <v>414</v>
      </c>
      <c r="R145" s="319" t="s">
        <v>414</v>
      </c>
      <c r="S145" s="101" t="s">
        <v>414</v>
      </c>
      <c r="T145" s="101" t="s">
        <v>414</v>
      </c>
      <c r="U145" s="101" t="s">
        <v>414</v>
      </c>
      <c r="V145" s="101" t="s">
        <v>414</v>
      </c>
      <c r="W145" s="101" t="s">
        <v>414</v>
      </c>
      <c r="X145" s="319">
        <v>1</v>
      </c>
      <c r="Y145" s="320">
        <v>2.5</v>
      </c>
      <c r="Z145" s="320" t="s">
        <v>414</v>
      </c>
      <c r="AA145" s="101">
        <v>2.5</v>
      </c>
      <c r="AB145" s="319">
        <v>1</v>
      </c>
      <c r="AC145" s="101">
        <v>2</v>
      </c>
      <c r="AD145" s="257">
        <v>4.5</v>
      </c>
    </row>
    <row r="146" spans="2:30" s="31" customFormat="1" ht="14.1" customHeight="1" x14ac:dyDescent="0.2">
      <c r="B146" s="260"/>
      <c r="C146" s="261" t="s">
        <v>2036</v>
      </c>
      <c r="D146" s="149" t="s">
        <v>2078</v>
      </c>
      <c r="E146" s="104" t="s">
        <v>2079</v>
      </c>
      <c r="F146" s="105">
        <v>48.4</v>
      </c>
      <c r="G146" s="106">
        <v>4.5999999999999996</v>
      </c>
      <c r="H146" s="106">
        <v>1.6</v>
      </c>
      <c r="I146" s="105">
        <v>54.6</v>
      </c>
      <c r="J146" s="105">
        <v>44.5</v>
      </c>
      <c r="K146" s="106">
        <v>0.2</v>
      </c>
      <c r="L146" s="106">
        <v>9.9</v>
      </c>
      <c r="M146" s="105" t="s">
        <v>414</v>
      </c>
      <c r="N146" s="107" t="s">
        <v>414</v>
      </c>
      <c r="O146" s="321" t="s">
        <v>415</v>
      </c>
      <c r="P146" s="322" t="s">
        <v>415</v>
      </c>
      <c r="Q146" s="262">
        <v>44.6</v>
      </c>
      <c r="R146" s="323" t="s">
        <v>414</v>
      </c>
      <c r="S146" s="106" t="s">
        <v>414</v>
      </c>
      <c r="T146" s="106" t="s">
        <v>414</v>
      </c>
      <c r="U146" s="106" t="s">
        <v>414</v>
      </c>
      <c r="V146" s="106" t="s">
        <v>414</v>
      </c>
      <c r="W146" s="106" t="s">
        <v>414</v>
      </c>
      <c r="X146" s="323">
        <v>1</v>
      </c>
      <c r="Y146" s="324">
        <v>20</v>
      </c>
      <c r="Z146" s="324">
        <v>4.5</v>
      </c>
      <c r="AA146" s="106">
        <v>24.5</v>
      </c>
      <c r="AB146" s="323" t="s">
        <v>414</v>
      </c>
      <c r="AC146" s="106" t="s">
        <v>414</v>
      </c>
      <c r="AD146" s="262">
        <v>24.5</v>
      </c>
    </row>
    <row r="147" spans="2:30" s="31" customFormat="1" ht="14.1" customHeight="1" x14ac:dyDescent="0.2">
      <c r="B147" s="258" t="s">
        <v>2036</v>
      </c>
      <c r="C147" s="259" t="s">
        <v>2036</v>
      </c>
      <c r="D147" s="140" t="s">
        <v>167</v>
      </c>
      <c r="E147" s="99" t="s">
        <v>168</v>
      </c>
      <c r="F147" s="100">
        <v>53.5</v>
      </c>
      <c r="G147" s="101">
        <v>13.7</v>
      </c>
      <c r="H147" s="101" t="s">
        <v>414</v>
      </c>
      <c r="I147" s="100">
        <v>67.2</v>
      </c>
      <c r="J147" s="100">
        <v>55.4</v>
      </c>
      <c r="K147" s="101" t="s">
        <v>414</v>
      </c>
      <c r="L147" s="101">
        <v>11.8</v>
      </c>
      <c r="M147" s="100">
        <v>47.1</v>
      </c>
      <c r="N147" s="102">
        <v>7.2</v>
      </c>
      <c r="O147" s="317">
        <v>2541</v>
      </c>
      <c r="P147" s="318">
        <v>400</v>
      </c>
      <c r="Q147" s="257">
        <v>64.8</v>
      </c>
      <c r="R147" s="319">
        <v>1</v>
      </c>
      <c r="S147" s="101">
        <v>15</v>
      </c>
      <c r="T147" s="101">
        <v>5</v>
      </c>
      <c r="U147" s="101">
        <v>5</v>
      </c>
      <c r="V147" s="101">
        <v>25</v>
      </c>
      <c r="W147" s="101">
        <v>4.5</v>
      </c>
      <c r="X147" s="319">
        <v>2</v>
      </c>
      <c r="Y147" s="320">
        <v>45.5</v>
      </c>
      <c r="Z147" s="320">
        <v>5</v>
      </c>
      <c r="AA147" s="101">
        <v>50.5</v>
      </c>
      <c r="AB147" s="319">
        <v>1</v>
      </c>
      <c r="AC147" s="101">
        <v>1</v>
      </c>
      <c r="AD147" s="257">
        <v>76.5</v>
      </c>
    </row>
    <row r="148" spans="2:30" s="31" customFormat="1" ht="14.1" customHeight="1" x14ac:dyDescent="0.2">
      <c r="B148" s="258" t="s">
        <v>2036</v>
      </c>
      <c r="C148" s="259" t="s">
        <v>2036</v>
      </c>
      <c r="D148" s="140" t="s">
        <v>169</v>
      </c>
      <c r="E148" s="99" t="s">
        <v>1732</v>
      </c>
      <c r="F148" s="100">
        <v>31.5</v>
      </c>
      <c r="G148" s="101">
        <v>22.7</v>
      </c>
      <c r="H148" s="101" t="s">
        <v>414</v>
      </c>
      <c r="I148" s="100">
        <v>54.2</v>
      </c>
      <c r="J148" s="100">
        <v>48.5</v>
      </c>
      <c r="K148" s="101" t="s">
        <v>414</v>
      </c>
      <c r="L148" s="101">
        <v>5.7</v>
      </c>
      <c r="M148" s="100" t="s">
        <v>414</v>
      </c>
      <c r="N148" s="102" t="s">
        <v>414</v>
      </c>
      <c r="O148" s="317" t="s">
        <v>415</v>
      </c>
      <c r="P148" s="318">
        <v>200</v>
      </c>
      <c r="Q148" s="257">
        <v>35.700000000000003</v>
      </c>
      <c r="R148" s="319" t="s">
        <v>414</v>
      </c>
      <c r="S148" s="101" t="s">
        <v>414</v>
      </c>
      <c r="T148" s="101" t="s">
        <v>414</v>
      </c>
      <c r="U148" s="101" t="s">
        <v>414</v>
      </c>
      <c r="V148" s="101" t="s">
        <v>414</v>
      </c>
      <c r="W148" s="101" t="s">
        <v>414</v>
      </c>
      <c r="X148" s="319">
        <v>11</v>
      </c>
      <c r="Y148" s="320">
        <v>38.200000000000003</v>
      </c>
      <c r="Z148" s="320" t="s">
        <v>414</v>
      </c>
      <c r="AA148" s="101">
        <v>45.1</v>
      </c>
      <c r="AB148" s="319" t="s">
        <v>414</v>
      </c>
      <c r="AC148" s="101" t="s">
        <v>414</v>
      </c>
      <c r="AD148" s="257">
        <v>45.1</v>
      </c>
    </row>
    <row r="149" spans="2:30" s="31" customFormat="1" ht="14.1" customHeight="1" x14ac:dyDescent="0.2">
      <c r="B149" s="258" t="s">
        <v>2036</v>
      </c>
      <c r="C149" s="259" t="s">
        <v>2036</v>
      </c>
      <c r="D149" s="140" t="s">
        <v>431</v>
      </c>
      <c r="E149" s="99" t="s">
        <v>998</v>
      </c>
      <c r="F149" s="100" t="s">
        <v>414</v>
      </c>
      <c r="G149" s="101" t="s">
        <v>414</v>
      </c>
      <c r="H149" s="101">
        <v>48.1</v>
      </c>
      <c r="I149" s="100">
        <v>48.1</v>
      </c>
      <c r="J149" s="100">
        <v>44.2</v>
      </c>
      <c r="K149" s="101" t="s">
        <v>414</v>
      </c>
      <c r="L149" s="101">
        <v>3.9</v>
      </c>
      <c r="M149" s="100" t="s">
        <v>414</v>
      </c>
      <c r="N149" s="102" t="s">
        <v>414</v>
      </c>
      <c r="O149" s="317" t="s">
        <v>414</v>
      </c>
      <c r="P149" s="318" t="s">
        <v>415</v>
      </c>
      <c r="Q149" s="257">
        <v>23.2</v>
      </c>
      <c r="R149" s="319" t="s">
        <v>414</v>
      </c>
      <c r="S149" s="101" t="s">
        <v>414</v>
      </c>
      <c r="T149" s="101" t="s">
        <v>414</v>
      </c>
      <c r="U149" s="101" t="s">
        <v>414</v>
      </c>
      <c r="V149" s="101" t="s">
        <v>414</v>
      </c>
      <c r="W149" s="101" t="s">
        <v>414</v>
      </c>
      <c r="X149" s="319" t="s">
        <v>414</v>
      </c>
      <c r="Y149" s="320" t="s">
        <v>414</v>
      </c>
      <c r="Z149" s="320" t="s">
        <v>414</v>
      </c>
      <c r="AA149" s="101" t="s">
        <v>414</v>
      </c>
      <c r="AB149" s="319" t="s">
        <v>414</v>
      </c>
      <c r="AC149" s="101" t="s">
        <v>414</v>
      </c>
      <c r="AD149" s="257" t="s">
        <v>414</v>
      </c>
    </row>
    <row r="150" spans="2:30" s="31" customFormat="1" ht="14.1" customHeight="1" x14ac:dyDescent="0.2">
      <c r="B150" s="258" t="s">
        <v>2036</v>
      </c>
      <c r="C150" s="259" t="s">
        <v>2036</v>
      </c>
      <c r="D150" s="140" t="s">
        <v>170</v>
      </c>
      <c r="E150" s="99" t="s">
        <v>171</v>
      </c>
      <c r="F150" s="100">
        <v>69.900000000000006</v>
      </c>
      <c r="G150" s="101">
        <v>8.1</v>
      </c>
      <c r="H150" s="101" t="s">
        <v>414</v>
      </c>
      <c r="I150" s="100">
        <v>78</v>
      </c>
      <c r="J150" s="100">
        <v>67.3</v>
      </c>
      <c r="K150" s="101" t="s">
        <v>414</v>
      </c>
      <c r="L150" s="101">
        <v>10.7</v>
      </c>
      <c r="M150" s="100" t="s">
        <v>414</v>
      </c>
      <c r="N150" s="102" t="s">
        <v>414</v>
      </c>
      <c r="O150" s="317">
        <v>1690</v>
      </c>
      <c r="P150" s="318">
        <v>38</v>
      </c>
      <c r="Q150" s="257">
        <v>60</v>
      </c>
      <c r="R150" s="319" t="s">
        <v>414</v>
      </c>
      <c r="S150" s="101" t="s">
        <v>414</v>
      </c>
      <c r="T150" s="101" t="s">
        <v>414</v>
      </c>
      <c r="U150" s="101" t="s">
        <v>414</v>
      </c>
      <c r="V150" s="101" t="s">
        <v>414</v>
      </c>
      <c r="W150" s="101" t="s">
        <v>414</v>
      </c>
      <c r="X150" s="319">
        <v>4</v>
      </c>
      <c r="Y150" s="320">
        <v>39</v>
      </c>
      <c r="Z150" s="320">
        <v>2</v>
      </c>
      <c r="AA150" s="101">
        <v>41</v>
      </c>
      <c r="AB150" s="319" t="s">
        <v>414</v>
      </c>
      <c r="AC150" s="101" t="s">
        <v>414</v>
      </c>
      <c r="AD150" s="257">
        <v>41</v>
      </c>
    </row>
    <row r="151" spans="2:30" s="31" customFormat="1" ht="14.1" customHeight="1" x14ac:dyDescent="0.2">
      <c r="B151" s="260" t="s">
        <v>2036</v>
      </c>
      <c r="C151" s="261" t="s">
        <v>2036</v>
      </c>
      <c r="D151" s="149" t="s">
        <v>172</v>
      </c>
      <c r="E151" s="104" t="s">
        <v>173</v>
      </c>
      <c r="F151" s="105">
        <v>124.1</v>
      </c>
      <c r="G151" s="106">
        <v>22.1</v>
      </c>
      <c r="H151" s="106" t="s">
        <v>414</v>
      </c>
      <c r="I151" s="105">
        <v>146.19999999999999</v>
      </c>
      <c r="J151" s="105">
        <v>125.4</v>
      </c>
      <c r="K151" s="106" t="s">
        <v>414</v>
      </c>
      <c r="L151" s="106">
        <v>20.8</v>
      </c>
      <c r="M151" s="105" t="s">
        <v>414</v>
      </c>
      <c r="N151" s="107" t="s">
        <v>414</v>
      </c>
      <c r="O151" s="321" t="s">
        <v>415</v>
      </c>
      <c r="P151" s="322" t="s">
        <v>415</v>
      </c>
      <c r="Q151" s="262">
        <v>76.900000000000006</v>
      </c>
      <c r="R151" s="323" t="s">
        <v>414</v>
      </c>
      <c r="S151" s="106" t="s">
        <v>414</v>
      </c>
      <c r="T151" s="106" t="s">
        <v>414</v>
      </c>
      <c r="U151" s="106" t="s">
        <v>414</v>
      </c>
      <c r="V151" s="106" t="s">
        <v>414</v>
      </c>
      <c r="W151" s="106" t="s">
        <v>414</v>
      </c>
      <c r="X151" s="323">
        <v>13</v>
      </c>
      <c r="Y151" s="324">
        <v>85.4</v>
      </c>
      <c r="Z151" s="324">
        <v>6.5</v>
      </c>
      <c r="AA151" s="106">
        <v>91.9</v>
      </c>
      <c r="AB151" s="323">
        <v>4</v>
      </c>
      <c r="AC151" s="106">
        <v>11</v>
      </c>
      <c r="AD151" s="262">
        <v>102.9</v>
      </c>
    </row>
    <row r="152" spans="2:30" s="31" customFormat="1" ht="14.1" customHeight="1" x14ac:dyDescent="0.2">
      <c r="B152" s="258" t="s">
        <v>2036</v>
      </c>
      <c r="C152" s="259" t="s">
        <v>2036</v>
      </c>
      <c r="D152" s="140" t="s">
        <v>174</v>
      </c>
      <c r="E152" s="99" t="s">
        <v>175</v>
      </c>
      <c r="F152" s="100">
        <v>19.399999999999999</v>
      </c>
      <c r="G152" s="101" t="s">
        <v>414</v>
      </c>
      <c r="H152" s="101" t="s">
        <v>414</v>
      </c>
      <c r="I152" s="100">
        <v>19.399999999999999</v>
      </c>
      <c r="J152" s="100">
        <v>17.7</v>
      </c>
      <c r="K152" s="101" t="s">
        <v>414</v>
      </c>
      <c r="L152" s="101">
        <v>1.7</v>
      </c>
      <c r="M152" s="100" t="s">
        <v>414</v>
      </c>
      <c r="N152" s="102" t="s">
        <v>414</v>
      </c>
      <c r="O152" s="317">
        <v>271.5</v>
      </c>
      <c r="P152" s="318">
        <v>54.9</v>
      </c>
      <c r="Q152" s="257">
        <v>12</v>
      </c>
      <c r="R152" s="319" t="s">
        <v>414</v>
      </c>
      <c r="S152" s="101" t="s">
        <v>414</v>
      </c>
      <c r="T152" s="101" t="s">
        <v>414</v>
      </c>
      <c r="U152" s="101" t="s">
        <v>414</v>
      </c>
      <c r="V152" s="101" t="s">
        <v>414</v>
      </c>
      <c r="W152" s="101" t="s">
        <v>414</v>
      </c>
      <c r="X152" s="319">
        <v>3</v>
      </c>
      <c r="Y152" s="320">
        <v>12.5</v>
      </c>
      <c r="Z152" s="320" t="s">
        <v>414</v>
      </c>
      <c r="AA152" s="101">
        <v>12.5</v>
      </c>
      <c r="AB152" s="319" t="s">
        <v>414</v>
      </c>
      <c r="AC152" s="101" t="s">
        <v>414</v>
      </c>
      <c r="AD152" s="257">
        <v>12.5</v>
      </c>
    </row>
    <row r="153" spans="2:30" s="31" customFormat="1" ht="14.1" customHeight="1" x14ac:dyDescent="0.2">
      <c r="B153" s="258" t="s">
        <v>2036</v>
      </c>
      <c r="C153" s="259" t="s">
        <v>2036</v>
      </c>
      <c r="D153" s="140" t="s">
        <v>184</v>
      </c>
      <c r="E153" s="99" t="s">
        <v>1811</v>
      </c>
      <c r="F153" s="100">
        <v>48.3</v>
      </c>
      <c r="G153" s="101">
        <v>8.4</v>
      </c>
      <c r="H153" s="101" t="s">
        <v>414</v>
      </c>
      <c r="I153" s="100">
        <v>56.699999999999996</v>
      </c>
      <c r="J153" s="100">
        <v>48.7</v>
      </c>
      <c r="K153" s="101" t="s">
        <v>414</v>
      </c>
      <c r="L153" s="101">
        <v>8</v>
      </c>
      <c r="M153" s="100" t="s">
        <v>414</v>
      </c>
      <c r="N153" s="102" t="s">
        <v>414</v>
      </c>
      <c r="O153" s="317">
        <v>950</v>
      </c>
      <c r="P153" s="318">
        <v>610</v>
      </c>
      <c r="Q153" s="257">
        <v>30.5</v>
      </c>
      <c r="R153" s="319" t="s">
        <v>414</v>
      </c>
      <c r="S153" s="101" t="s">
        <v>414</v>
      </c>
      <c r="T153" s="101" t="s">
        <v>414</v>
      </c>
      <c r="U153" s="101" t="s">
        <v>414</v>
      </c>
      <c r="V153" s="101" t="s">
        <v>414</v>
      </c>
      <c r="W153" s="101" t="s">
        <v>414</v>
      </c>
      <c r="X153" s="319">
        <v>5</v>
      </c>
      <c r="Y153" s="320">
        <v>50</v>
      </c>
      <c r="Z153" s="320">
        <v>4.5999999999999996</v>
      </c>
      <c r="AA153" s="101">
        <v>54.6</v>
      </c>
      <c r="AB153" s="319" t="s">
        <v>414</v>
      </c>
      <c r="AC153" s="101" t="s">
        <v>414</v>
      </c>
      <c r="AD153" s="257">
        <v>54.6</v>
      </c>
    </row>
    <row r="154" spans="2:30" s="31" customFormat="1" ht="14.1" customHeight="1" x14ac:dyDescent="0.2">
      <c r="B154" s="258" t="s">
        <v>2036</v>
      </c>
      <c r="C154" s="259" t="s">
        <v>2036</v>
      </c>
      <c r="D154" s="140" t="s">
        <v>176</v>
      </c>
      <c r="E154" s="99" t="s">
        <v>177</v>
      </c>
      <c r="F154" s="100">
        <v>29.3</v>
      </c>
      <c r="G154" s="101">
        <v>15</v>
      </c>
      <c r="H154" s="101" t="s">
        <v>414</v>
      </c>
      <c r="I154" s="100">
        <v>44.3</v>
      </c>
      <c r="J154" s="100">
        <v>38.1</v>
      </c>
      <c r="K154" s="101" t="s">
        <v>414</v>
      </c>
      <c r="L154" s="101">
        <v>6.2</v>
      </c>
      <c r="M154" s="100" t="s">
        <v>414</v>
      </c>
      <c r="N154" s="102" t="s">
        <v>414</v>
      </c>
      <c r="O154" s="317" t="s">
        <v>415</v>
      </c>
      <c r="P154" s="318" t="s">
        <v>415</v>
      </c>
      <c r="Q154" s="257">
        <v>27.7</v>
      </c>
      <c r="R154" s="319" t="s">
        <v>414</v>
      </c>
      <c r="S154" s="101" t="s">
        <v>414</v>
      </c>
      <c r="T154" s="101" t="s">
        <v>414</v>
      </c>
      <c r="U154" s="101" t="s">
        <v>414</v>
      </c>
      <c r="V154" s="101" t="s">
        <v>414</v>
      </c>
      <c r="W154" s="101" t="s">
        <v>414</v>
      </c>
      <c r="X154" s="319">
        <v>7</v>
      </c>
      <c r="Y154" s="320">
        <v>36.299999999999997</v>
      </c>
      <c r="Z154" s="320">
        <v>3</v>
      </c>
      <c r="AA154" s="101">
        <v>39.299999999999997</v>
      </c>
      <c r="AB154" s="319">
        <v>1</v>
      </c>
      <c r="AC154" s="101">
        <v>0.4</v>
      </c>
      <c r="AD154" s="257">
        <v>39.699999999999996</v>
      </c>
    </row>
    <row r="155" spans="2:30" s="31" customFormat="1" ht="14.1" customHeight="1" x14ac:dyDescent="0.2">
      <c r="B155" s="258" t="s">
        <v>2036</v>
      </c>
      <c r="C155" s="259" t="s">
        <v>2036</v>
      </c>
      <c r="D155" s="140" t="s">
        <v>178</v>
      </c>
      <c r="E155" s="99" t="s">
        <v>179</v>
      </c>
      <c r="F155" s="100" t="s">
        <v>414</v>
      </c>
      <c r="G155" s="101" t="s">
        <v>414</v>
      </c>
      <c r="H155" s="101">
        <v>12.6</v>
      </c>
      <c r="I155" s="100">
        <v>12.6</v>
      </c>
      <c r="J155" s="100">
        <v>10.9</v>
      </c>
      <c r="K155" s="101" t="s">
        <v>414</v>
      </c>
      <c r="L155" s="101">
        <v>1.7</v>
      </c>
      <c r="M155" s="100" t="s">
        <v>414</v>
      </c>
      <c r="N155" s="102" t="s">
        <v>414</v>
      </c>
      <c r="O155" s="317" t="s">
        <v>415</v>
      </c>
      <c r="P155" s="318" t="s">
        <v>415</v>
      </c>
      <c r="Q155" s="257">
        <v>8.4</v>
      </c>
      <c r="R155" s="319" t="s">
        <v>414</v>
      </c>
      <c r="S155" s="101" t="s">
        <v>414</v>
      </c>
      <c r="T155" s="101" t="s">
        <v>414</v>
      </c>
      <c r="U155" s="101" t="s">
        <v>414</v>
      </c>
      <c r="V155" s="101" t="s">
        <v>414</v>
      </c>
      <c r="W155" s="101" t="s">
        <v>414</v>
      </c>
      <c r="X155" s="319">
        <v>3</v>
      </c>
      <c r="Y155" s="320">
        <v>9.2000000000000011</v>
      </c>
      <c r="Z155" s="320" t="s">
        <v>414</v>
      </c>
      <c r="AA155" s="101">
        <v>9.2000000000000011</v>
      </c>
      <c r="AB155" s="319">
        <v>1</v>
      </c>
      <c r="AC155" s="101">
        <v>0.7</v>
      </c>
      <c r="AD155" s="257">
        <v>9.9</v>
      </c>
    </row>
    <row r="156" spans="2:30" s="31" customFormat="1" ht="14.1" customHeight="1" x14ac:dyDescent="0.2">
      <c r="B156" s="260" t="s">
        <v>2036</v>
      </c>
      <c r="C156" s="261" t="s">
        <v>2036</v>
      </c>
      <c r="D156" s="149" t="s">
        <v>180</v>
      </c>
      <c r="E156" s="104" t="s">
        <v>181</v>
      </c>
      <c r="F156" s="105">
        <v>1345</v>
      </c>
      <c r="G156" s="106">
        <v>455.3</v>
      </c>
      <c r="H156" s="106">
        <v>65.5</v>
      </c>
      <c r="I156" s="105">
        <v>1865.8</v>
      </c>
      <c r="J156" s="105">
        <v>1642.1</v>
      </c>
      <c r="K156" s="106">
        <v>93.5</v>
      </c>
      <c r="L156" s="106">
        <v>130.19999999999999</v>
      </c>
      <c r="M156" s="105">
        <v>847.4</v>
      </c>
      <c r="N156" s="107">
        <v>373.9</v>
      </c>
      <c r="O156" s="321" t="s">
        <v>415</v>
      </c>
      <c r="P156" s="322" t="s">
        <v>415</v>
      </c>
      <c r="Q156" s="262">
        <v>884.5</v>
      </c>
      <c r="R156" s="323">
        <v>3</v>
      </c>
      <c r="S156" s="106">
        <v>295</v>
      </c>
      <c r="T156" s="106" t="s">
        <v>414</v>
      </c>
      <c r="U156" s="106">
        <v>115</v>
      </c>
      <c r="V156" s="106">
        <v>468</v>
      </c>
      <c r="W156" s="106">
        <v>191</v>
      </c>
      <c r="X156" s="323">
        <v>13</v>
      </c>
      <c r="Y156" s="324">
        <v>388</v>
      </c>
      <c r="Z156" s="324" t="s">
        <v>414</v>
      </c>
      <c r="AA156" s="106">
        <v>404.6</v>
      </c>
      <c r="AB156" s="323" t="s">
        <v>414</v>
      </c>
      <c r="AC156" s="106" t="s">
        <v>414</v>
      </c>
      <c r="AD156" s="262">
        <v>872.6</v>
      </c>
    </row>
    <row r="157" spans="2:30" s="31" customFormat="1" ht="14.1" customHeight="1" x14ac:dyDescent="0.2">
      <c r="B157" s="258" t="s">
        <v>2036</v>
      </c>
      <c r="C157" s="259"/>
      <c r="D157" s="140" t="s">
        <v>182</v>
      </c>
      <c r="E157" s="99" t="s">
        <v>183</v>
      </c>
      <c r="F157" s="100">
        <v>65</v>
      </c>
      <c r="G157" s="101">
        <v>3.3</v>
      </c>
      <c r="H157" s="101">
        <v>94.8</v>
      </c>
      <c r="I157" s="100">
        <v>163.1</v>
      </c>
      <c r="J157" s="100">
        <v>145.4</v>
      </c>
      <c r="K157" s="101" t="s">
        <v>414</v>
      </c>
      <c r="L157" s="101">
        <v>17.7</v>
      </c>
      <c r="M157" s="100" t="s">
        <v>414</v>
      </c>
      <c r="N157" s="102" t="s">
        <v>414</v>
      </c>
      <c r="O157" s="317">
        <v>631</v>
      </c>
      <c r="P157" s="318">
        <v>974.4</v>
      </c>
      <c r="Q157" s="257">
        <v>127.5</v>
      </c>
      <c r="R157" s="319" t="s">
        <v>414</v>
      </c>
      <c r="S157" s="101" t="s">
        <v>414</v>
      </c>
      <c r="T157" s="101" t="s">
        <v>414</v>
      </c>
      <c r="U157" s="101" t="s">
        <v>414</v>
      </c>
      <c r="V157" s="101" t="s">
        <v>414</v>
      </c>
      <c r="W157" s="101" t="s">
        <v>414</v>
      </c>
      <c r="X157" s="319">
        <v>21</v>
      </c>
      <c r="Y157" s="320">
        <v>74.8</v>
      </c>
      <c r="Z157" s="320">
        <v>1.3</v>
      </c>
      <c r="AA157" s="101">
        <v>78.299999999999983</v>
      </c>
      <c r="AB157" s="319">
        <v>5</v>
      </c>
      <c r="AC157" s="101">
        <v>8.2000000000000011</v>
      </c>
      <c r="AD157" s="257">
        <v>86.499999999999986</v>
      </c>
    </row>
    <row r="158" spans="2:30" s="31" customFormat="1" ht="14.1" customHeight="1" x14ac:dyDescent="0.2">
      <c r="B158" s="258"/>
      <c r="C158" s="259" t="s">
        <v>2036</v>
      </c>
      <c r="D158" s="140" t="s">
        <v>1675</v>
      </c>
      <c r="E158" s="99" t="s">
        <v>1676</v>
      </c>
      <c r="F158" s="100">
        <v>1</v>
      </c>
      <c r="G158" s="101">
        <v>0.3</v>
      </c>
      <c r="H158" s="101">
        <v>94.8</v>
      </c>
      <c r="I158" s="100">
        <v>96.1</v>
      </c>
      <c r="J158" s="100">
        <v>85.1</v>
      </c>
      <c r="K158" s="101" t="s">
        <v>414</v>
      </c>
      <c r="L158" s="101">
        <v>11</v>
      </c>
      <c r="M158" s="100" t="s">
        <v>414</v>
      </c>
      <c r="N158" s="102" t="s">
        <v>414</v>
      </c>
      <c r="O158" s="317">
        <v>94.7</v>
      </c>
      <c r="P158" s="318">
        <v>353.2</v>
      </c>
      <c r="Q158" s="257">
        <v>81.2</v>
      </c>
      <c r="R158" s="319" t="s">
        <v>414</v>
      </c>
      <c r="S158" s="101" t="s">
        <v>414</v>
      </c>
      <c r="T158" s="101" t="s">
        <v>414</v>
      </c>
      <c r="U158" s="101" t="s">
        <v>414</v>
      </c>
      <c r="V158" s="101" t="s">
        <v>414</v>
      </c>
      <c r="W158" s="101" t="s">
        <v>414</v>
      </c>
      <c r="X158" s="319">
        <v>4</v>
      </c>
      <c r="Y158" s="320">
        <v>31</v>
      </c>
      <c r="Z158" s="320" t="s">
        <v>414</v>
      </c>
      <c r="AA158" s="101">
        <v>31.1</v>
      </c>
      <c r="AB158" s="319">
        <v>1</v>
      </c>
      <c r="AC158" s="101">
        <v>4</v>
      </c>
      <c r="AD158" s="257">
        <v>35.1</v>
      </c>
    </row>
    <row r="159" spans="2:30" s="31" customFormat="1" ht="14.1" customHeight="1" x14ac:dyDescent="0.2">
      <c r="B159" s="258"/>
      <c r="C159" s="259" t="s">
        <v>2036</v>
      </c>
      <c r="D159" s="140" t="s">
        <v>1735</v>
      </c>
      <c r="E159" s="99" t="s">
        <v>1736</v>
      </c>
      <c r="F159" s="100">
        <v>21.4</v>
      </c>
      <c r="G159" s="101">
        <v>0.6</v>
      </c>
      <c r="H159" s="101" t="s">
        <v>414</v>
      </c>
      <c r="I159" s="100">
        <v>22</v>
      </c>
      <c r="J159" s="100">
        <v>18.600000000000001</v>
      </c>
      <c r="K159" s="101" t="s">
        <v>414</v>
      </c>
      <c r="L159" s="101">
        <v>3.4</v>
      </c>
      <c r="M159" s="100" t="s">
        <v>414</v>
      </c>
      <c r="N159" s="102" t="s">
        <v>414</v>
      </c>
      <c r="O159" s="317">
        <v>170.8</v>
      </c>
      <c r="P159" s="318">
        <v>186.3</v>
      </c>
      <c r="Q159" s="257">
        <v>17</v>
      </c>
      <c r="R159" s="319" t="s">
        <v>414</v>
      </c>
      <c r="S159" s="101" t="s">
        <v>414</v>
      </c>
      <c r="T159" s="101" t="s">
        <v>414</v>
      </c>
      <c r="U159" s="101" t="s">
        <v>414</v>
      </c>
      <c r="V159" s="101" t="s">
        <v>414</v>
      </c>
      <c r="W159" s="101" t="s">
        <v>414</v>
      </c>
      <c r="X159" s="319">
        <v>8</v>
      </c>
      <c r="Y159" s="320">
        <v>14</v>
      </c>
      <c r="Z159" s="320">
        <v>0.3</v>
      </c>
      <c r="AA159" s="101">
        <v>16.3</v>
      </c>
      <c r="AB159" s="319">
        <v>2</v>
      </c>
      <c r="AC159" s="101">
        <v>3.2</v>
      </c>
      <c r="AD159" s="257">
        <v>19.5</v>
      </c>
    </row>
    <row r="160" spans="2:30" s="31" customFormat="1" ht="14.1" customHeight="1" x14ac:dyDescent="0.2">
      <c r="B160" s="258"/>
      <c r="C160" s="259" t="s">
        <v>2036</v>
      </c>
      <c r="D160" s="140" t="s">
        <v>1737</v>
      </c>
      <c r="E160" s="99" t="s">
        <v>1738</v>
      </c>
      <c r="F160" s="100">
        <v>4.2</v>
      </c>
      <c r="G160" s="101" t="s">
        <v>414</v>
      </c>
      <c r="H160" s="101" t="s">
        <v>414</v>
      </c>
      <c r="I160" s="100">
        <v>4.2</v>
      </c>
      <c r="J160" s="100">
        <v>3.7</v>
      </c>
      <c r="K160" s="101" t="s">
        <v>414</v>
      </c>
      <c r="L160" s="101">
        <v>0.5</v>
      </c>
      <c r="M160" s="100" t="s">
        <v>414</v>
      </c>
      <c r="N160" s="102" t="s">
        <v>414</v>
      </c>
      <c r="O160" s="317">
        <v>18.899999999999999</v>
      </c>
      <c r="P160" s="318">
        <v>37.299999999999997</v>
      </c>
      <c r="Q160" s="257">
        <v>3</v>
      </c>
      <c r="R160" s="319" t="s">
        <v>414</v>
      </c>
      <c r="S160" s="101" t="s">
        <v>414</v>
      </c>
      <c r="T160" s="101" t="s">
        <v>414</v>
      </c>
      <c r="U160" s="101" t="s">
        <v>414</v>
      </c>
      <c r="V160" s="101" t="s">
        <v>414</v>
      </c>
      <c r="W160" s="101" t="s">
        <v>414</v>
      </c>
      <c r="X160" s="319">
        <v>1</v>
      </c>
      <c r="Y160" s="320">
        <v>1</v>
      </c>
      <c r="Z160" s="320" t="s">
        <v>414</v>
      </c>
      <c r="AA160" s="101">
        <v>1</v>
      </c>
      <c r="AB160" s="319">
        <v>2</v>
      </c>
      <c r="AC160" s="101">
        <v>1</v>
      </c>
      <c r="AD160" s="257">
        <v>2</v>
      </c>
    </row>
    <row r="161" spans="2:30" s="31" customFormat="1" ht="14.1" customHeight="1" x14ac:dyDescent="0.2">
      <c r="B161" s="260"/>
      <c r="C161" s="261" t="s">
        <v>2036</v>
      </c>
      <c r="D161" s="149" t="s">
        <v>1739</v>
      </c>
      <c r="E161" s="104" t="s">
        <v>1740</v>
      </c>
      <c r="F161" s="105">
        <v>28.9</v>
      </c>
      <c r="G161" s="106">
        <v>2.2000000000000002</v>
      </c>
      <c r="H161" s="106" t="s">
        <v>414</v>
      </c>
      <c r="I161" s="105">
        <v>31.099999999999998</v>
      </c>
      <c r="J161" s="105">
        <v>29.3</v>
      </c>
      <c r="K161" s="106" t="s">
        <v>414</v>
      </c>
      <c r="L161" s="106">
        <v>1.8</v>
      </c>
      <c r="M161" s="105" t="s">
        <v>414</v>
      </c>
      <c r="N161" s="107" t="s">
        <v>414</v>
      </c>
      <c r="O161" s="321">
        <v>271.2</v>
      </c>
      <c r="P161" s="322">
        <v>292.89999999999998</v>
      </c>
      <c r="Q161" s="262">
        <v>20</v>
      </c>
      <c r="R161" s="323" t="s">
        <v>414</v>
      </c>
      <c r="S161" s="106" t="s">
        <v>414</v>
      </c>
      <c r="T161" s="106" t="s">
        <v>414</v>
      </c>
      <c r="U161" s="106" t="s">
        <v>414</v>
      </c>
      <c r="V161" s="106" t="s">
        <v>414</v>
      </c>
      <c r="W161" s="106" t="s">
        <v>414</v>
      </c>
      <c r="X161" s="323">
        <v>3</v>
      </c>
      <c r="Y161" s="324">
        <v>20</v>
      </c>
      <c r="Z161" s="324">
        <v>1</v>
      </c>
      <c r="AA161" s="106">
        <v>21</v>
      </c>
      <c r="AB161" s="323" t="s">
        <v>414</v>
      </c>
      <c r="AC161" s="106" t="s">
        <v>414</v>
      </c>
      <c r="AD161" s="262">
        <v>21</v>
      </c>
    </row>
    <row r="162" spans="2:30" s="31" customFormat="1" ht="14.1" customHeight="1" x14ac:dyDescent="0.2">
      <c r="B162" s="258"/>
      <c r="C162" s="259" t="s">
        <v>2036</v>
      </c>
      <c r="D162" s="140" t="s">
        <v>1741</v>
      </c>
      <c r="E162" s="99" t="s">
        <v>1742</v>
      </c>
      <c r="F162" s="100">
        <v>9.5</v>
      </c>
      <c r="G162" s="101">
        <v>0.2</v>
      </c>
      <c r="H162" s="101" t="s">
        <v>414</v>
      </c>
      <c r="I162" s="100">
        <v>9.6999999999999993</v>
      </c>
      <c r="J162" s="100">
        <v>8.6999999999999993</v>
      </c>
      <c r="K162" s="101" t="s">
        <v>414</v>
      </c>
      <c r="L162" s="101">
        <v>1</v>
      </c>
      <c r="M162" s="100" t="s">
        <v>414</v>
      </c>
      <c r="N162" s="102" t="s">
        <v>414</v>
      </c>
      <c r="O162" s="317">
        <v>75.400000000000006</v>
      </c>
      <c r="P162" s="318">
        <v>104.7</v>
      </c>
      <c r="Q162" s="257">
        <v>6.3</v>
      </c>
      <c r="R162" s="319" t="s">
        <v>414</v>
      </c>
      <c r="S162" s="101" t="s">
        <v>414</v>
      </c>
      <c r="T162" s="101" t="s">
        <v>414</v>
      </c>
      <c r="U162" s="101" t="s">
        <v>414</v>
      </c>
      <c r="V162" s="101" t="s">
        <v>414</v>
      </c>
      <c r="W162" s="101" t="s">
        <v>414</v>
      </c>
      <c r="X162" s="319">
        <v>5</v>
      </c>
      <c r="Y162" s="320">
        <v>8.8000000000000007</v>
      </c>
      <c r="Z162" s="320" t="s">
        <v>414</v>
      </c>
      <c r="AA162" s="101">
        <v>8.9</v>
      </c>
      <c r="AB162" s="319" t="s">
        <v>414</v>
      </c>
      <c r="AC162" s="101" t="s">
        <v>414</v>
      </c>
      <c r="AD162" s="257">
        <v>8.9</v>
      </c>
    </row>
    <row r="163" spans="2:30" s="31" customFormat="1" ht="14.1" customHeight="1" x14ac:dyDescent="0.2">
      <c r="B163" s="258" t="s">
        <v>2036</v>
      </c>
      <c r="C163" s="259" t="s">
        <v>2036</v>
      </c>
      <c r="D163" s="140" t="s">
        <v>185</v>
      </c>
      <c r="E163" s="99" t="s">
        <v>186</v>
      </c>
      <c r="F163" s="100">
        <v>50.8</v>
      </c>
      <c r="G163" s="101">
        <v>7.4</v>
      </c>
      <c r="H163" s="101" t="s">
        <v>414</v>
      </c>
      <c r="I163" s="100">
        <v>58.199999999999996</v>
      </c>
      <c r="J163" s="100">
        <v>48</v>
      </c>
      <c r="K163" s="101" t="s">
        <v>414</v>
      </c>
      <c r="L163" s="101">
        <v>10.199999999999999</v>
      </c>
      <c r="M163" s="100" t="s">
        <v>414</v>
      </c>
      <c r="N163" s="102" t="s">
        <v>414</v>
      </c>
      <c r="O163" s="317" t="s">
        <v>415</v>
      </c>
      <c r="P163" s="318" t="s">
        <v>415</v>
      </c>
      <c r="Q163" s="257">
        <v>56.3</v>
      </c>
      <c r="R163" s="319">
        <v>1</v>
      </c>
      <c r="S163" s="101" t="s">
        <v>414</v>
      </c>
      <c r="T163" s="101" t="s">
        <v>414</v>
      </c>
      <c r="U163" s="101" t="s">
        <v>414</v>
      </c>
      <c r="V163" s="101" t="s">
        <v>414</v>
      </c>
      <c r="W163" s="101" t="s">
        <v>414</v>
      </c>
      <c r="X163" s="319">
        <v>4</v>
      </c>
      <c r="Y163" s="320">
        <v>35.5</v>
      </c>
      <c r="Z163" s="320">
        <v>4</v>
      </c>
      <c r="AA163" s="101">
        <v>39.5</v>
      </c>
      <c r="AB163" s="319">
        <v>1</v>
      </c>
      <c r="AC163" s="101">
        <v>4</v>
      </c>
      <c r="AD163" s="257">
        <v>43.5</v>
      </c>
    </row>
    <row r="164" spans="2:30" s="31" customFormat="1" ht="14.1" customHeight="1" x14ac:dyDescent="0.2">
      <c r="B164" s="258" t="s">
        <v>2036</v>
      </c>
      <c r="C164" s="259" t="s">
        <v>2036</v>
      </c>
      <c r="D164" s="140" t="s">
        <v>187</v>
      </c>
      <c r="E164" s="99" t="s">
        <v>188</v>
      </c>
      <c r="F164" s="100">
        <v>42</v>
      </c>
      <c r="G164" s="101">
        <v>3.2</v>
      </c>
      <c r="H164" s="101">
        <v>3.7</v>
      </c>
      <c r="I164" s="100">
        <v>48.900000000000006</v>
      </c>
      <c r="J164" s="100">
        <v>38.700000000000003</v>
      </c>
      <c r="K164" s="101" t="s">
        <v>414</v>
      </c>
      <c r="L164" s="101">
        <v>10.199999999999999</v>
      </c>
      <c r="M164" s="100" t="s">
        <v>414</v>
      </c>
      <c r="N164" s="102" t="s">
        <v>414</v>
      </c>
      <c r="O164" s="317" t="s">
        <v>415</v>
      </c>
      <c r="P164" s="318" t="s">
        <v>415</v>
      </c>
      <c r="Q164" s="257">
        <v>31.8</v>
      </c>
      <c r="R164" s="319">
        <v>1</v>
      </c>
      <c r="S164" s="101" t="s">
        <v>414</v>
      </c>
      <c r="T164" s="101" t="s">
        <v>414</v>
      </c>
      <c r="U164" s="101" t="s">
        <v>414</v>
      </c>
      <c r="V164" s="101" t="s">
        <v>414</v>
      </c>
      <c r="W164" s="101" t="s">
        <v>414</v>
      </c>
      <c r="X164" s="319">
        <v>5</v>
      </c>
      <c r="Y164" s="320">
        <v>28</v>
      </c>
      <c r="Z164" s="320">
        <v>1.5</v>
      </c>
      <c r="AA164" s="101">
        <v>29.5</v>
      </c>
      <c r="AB164" s="319" t="s">
        <v>414</v>
      </c>
      <c r="AC164" s="101" t="s">
        <v>414</v>
      </c>
      <c r="AD164" s="257">
        <v>29.5</v>
      </c>
    </row>
    <row r="165" spans="2:30" s="31" customFormat="1" ht="14.1" customHeight="1" x14ac:dyDescent="0.2">
      <c r="B165" s="258" t="s">
        <v>2036</v>
      </c>
      <c r="C165" s="259"/>
      <c r="D165" s="140" t="s">
        <v>189</v>
      </c>
      <c r="E165" s="99" t="s">
        <v>190</v>
      </c>
      <c r="F165" s="100">
        <v>653.20000000000005</v>
      </c>
      <c r="G165" s="101">
        <v>20.6</v>
      </c>
      <c r="H165" s="101">
        <v>45</v>
      </c>
      <c r="I165" s="100">
        <v>718.80000000000007</v>
      </c>
      <c r="J165" s="100">
        <v>627.79999999999995</v>
      </c>
      <c r="K165" s="101">
        <v>32.299999999999997</v>
      </c>
      <c r="L165" s="101">
        <v>58.7</v>
      </c>
      <c r="M165" s="100">
        <v>620.70000000000005</v>
      </c>
      <c r="N165" s="102">
        <v>85.3</v>
      </c>
      <c r="O165" s="317" t="s">
        <v>415</v>
      </c>
      <c r="P165" s="318" t="s">
        <v>415</v>
      </c>
      <c r="Q165" s="257">
        <v>297.89999999999998</v>
      </c>
      <c r="R165" s="319">
        <v>3</v>
      </c>
      <c r="S165" s="101">
        <v>192</v>
      </c>
      <c r="T165" s="101">
        <v>233</v>
      </c>
      <c r="U165" s="101">
        <v>20</v>
      </c>
      <c r="V165" s="101">
        <v>445</v>
      </c>
      <c r="W165" s="101">
        <v>89</v>
      </c>
      <c r="X165" s="319">
        <v>12</v>
      </c>
      <c r="Y165" s="320">
        <v>226.3</v>
      </c>
      <c r="Z165" s="320" t="s">
        <v>415</v>
      </c>
      <c r="AA165" s="101" t="s">
        <v>415</v>
      </c>
      <c r="AB165" s="319">
        <v>7</v>
      </c>
      <c r="AC165" s="101">
        <v>7.8</v>
      </c>
      <c r="AD165" s="257" t="s">
        <v>415</v>
      </c>
    </row>
    <row r="166" spans="2:30" s="31" customFormat="1" ht="14.1" customHeight="1" x14ac:dyDescent="0.2">
      <c r="B166" s="260"/>
      <c r="C166" s="261" t="s">
        <v>2036</v>
      </c>
      <c r="D166" s="149" t="s">
        <v>191</v>
      </c>
      <c r="E166" s="104" t="s">
        <v>192</v>
      </c>
      <c r="F166" s="105">
        <v>4</v>
      </c>
      <c r="G166" s="106" t="s">
        <v>414</v>
      </c>
      <c r="H166" s="106">
        <v>45</v>
      </c>
      <c r="I166" s="105">
        <v>49</v>
      </c>
      <c r="J166" s="105">
        <v>41.6</v>
      </c>
      <c r="K166" s="106" t="s">
        <v>414</v>
      </c>
      <c r="L166" s="106">
        <v>7.4</v>
      </c>
      <c r="M166" s="105" t="s">
        <v>414</v>
      </c>
      <c r="N166" s="107" t="s">
        <v>414</v>
      </c>
      <c r="O166" s="321" t="s">
        <v>415</v>
      </c>
      <c r="P166" s="322" t="s">
        <v>415</v>
      </c>
      <c r="Q166" s="262">
        <v>38.1</v>
      </c>
      <c r="R166" s="323" t="s">
        <v>414</v>
      </c>
      <c r="S166" s="106" t="s">
        <v>414</v>
      </c>
      <c r="T166" s="106" t="s">
        <v>414</v>
      </c>
      <c r="U166" s="106" t="s">
        <v>414</v>
      </c>
      <c r="V166" s="106" t="s">
        <v>414</v>
      </c>
      <c r="W166" s="106" t="s">
        <v>414</v>
      </c>
      <c r="X166" s="323">
        <v>3</v>
      </c>
      <c r="Y166" s="324">
        <v>27.3</v>
      </c>
      <c r="Z166" s="324" t="s">
        <v>414</v>
      </c>
      <c r="AA166" s="106">
        <v>27.3</v>
      </c>
      <c r="AB166" s="323" t="s">
        <v>414</v>
      </c>
      <c r="AC166" s="106" t="s">
        <v>414</v>
      </c>
      <c r="AD166" s="262">
        <v>27.3</v>
      </c>
    </row>
    <row r="167" spans="2:30" s="31" customFormat="1" ht="14.1" customHeight="1" x14ac:dyDescent="0.2">
      <c r="B167" s="258"/>
      <c r="C167" s="259" t="s">
        <v>2036</v>
      </c>
      <c r="D167" s="140" t="s">
        <v>193</v>
      </c>
      <c r="E167" s="99" t="s">
        <v>194</v>
      </c>
      <c r="F167" s="100">
        <v>12.8</v>
      </c>
      <c r="G167" s="101" t="s">
        <v>414</v>
      </c>
      <c r="H167" s="101" t="s">
        <v>414</v>
      </c>
      <c r="I167" s="100">
        <v>12.8</v>
      </c>
      <c r="J167" s="100">
        <v>11.2</v>
      </c>
      <c r="K167" s="101" t="s">
        <v>414</v>
      </c>
      <c r="L167" s="101">
        <v>1.6</v>
      </c>
      <c r="M167" s="100" t="s">
        <v>414</v>
      </c>
      <c r="N167" s="102" t="s">
        <v>414</v>
      </c>
      <c r="O167" s="317" t="s">
        <v>415</v>
      </c>
      <c r="P167" s="318" t="s">
        <v>415</v>
      </c>
      <c r="Q167" s="257">
        <v>9.1</v>
      </c>
      <c r="R167" s="319" t="s">
        <v>414</v>
      </c>
      <c r="S167" s="101" t="s">
        <v>414</v>
      </c>
      <c r="T167" s="101" t="s">
        <v>414</v>
      </c>
      <c r="U167" s="101" t="s">
        <v>414</v>
      </c>
      <c r="V167" s="101" t="s">
        <v>414</v>
      </c>
      <c r="W167" s="101" t="s">
        <v>414</v>
      </c>
      <c r="X167" s="319">
        <v>1</v>
      </c>
      <c r="Y167" s="320">
        <v>4.5</v>
      </c>
      <c r="Z167" s="320" t="s">
        <v>414</v>
      </c>
      <c r="AA167" s="101">
        <v>4.5</v>
      </c>
      <c r="AB167" s="319">
        <v>1</v>
      </c>
      <c r="AC167" s="101">
        <v>4.8</v>
      </c>
      <c r="AD167" s="257">
        <v>9.3000000000000007</v>
      </c>
    </row>
    <row r="168" spans="2:30" s="31" customFormat="1" ht="14.1" customHeight="1" x14ac:dyDescent="0.2">
      <c r="B168" s="258"/>
      <c r="C168" s="259" t="s">
        <v>2036</v>
      </c>
      <c r="D168" s="140" t="s">
        <v>195</v>
      </c>
      <c r="E168" s="99" t="s">
        <v>196</v>
      </c>
      <c r="F168" s="100">
        <v>636.4</v>
      </c>
      <c r="G168" s="101">
        <v>20.6</v>
      </c>
      <c r="H168" s="101" t="s">
        <v>414</v>
      </c>
      <c r="I168" s="100">
        <v>657</v>
      </c>
      <c r="J168" s="100">
        <v>575</v>
      </c>
      <c r="K168" s="101">
        <v>32.299999999999997</v>
      </c>
      <c r="L168" s="101">
        <v>49.7</v>
      </c>
      <c r="M168" s="100">
        <v>620.70000000000005</v>
      </c>
      <c r="N168" s="102">
        <v>85.3</v>
      </c>
      <c r="O168" s="317" t="s">
        <v>415</v>
      </c>
      <c r="P168" s="318" t="s">
        <v>415</v>
      </c>
      <c r="Q168" s="257">
        <v>250.7</v>
      </c>
      <c r="R168" s="319">
        <v>3</v>
      </c>
      <c r="S168" s="101">
        <v>192</v>
      </c>
      <c r="T168" s="101">
        <v>233</v>
      </c>
      <c r="U168" s="101">
        <v>20</v>
      </c>
      <c r="V168" s="101">
        <v>445</v>
      </c>
      <c r="W168" s="101">
        <v>89</v>
      </c>
      <c r="X168" s="319">
        <v>8</v>
      </c>
      <c r="Y168" s="320">
        <v>194.5</v>
      </c>
      <c r="Z168" s="320" t="s">
        <v>415</v>
      </c>
      <c r="AA168" s="101" t="s">
        <v>415</v>
      </c>
      <c r="AB168" s="319">
        <v>6</v>
      </c>
      <c r="AC168" s="101">
        <v>3</v>
      </c>
      <c r="AD168" s="257" t="s">
        <v>415</v>
      </c>
    </row>
    <row r="169" spans="2:30" s="31" customFormat="1" ht="14.1" customHeight="1" x14ac:dyDescent="0.2">
      <c r="B169" s="258" t="s">
        <v>2036</v>
      </c>
      <c r="C169" s="259" t="s">
        <v>2036</v>
      </c>
      <c r="D169" s="140" t="s">
        <v>197</v>
      </c>
      <c r="E169" s="99" t="s">
        <v>198</v>
      </c>
      <c r="F169" s="100">
        <v>274.89999999999998</v>
      </c>
      <c r="G169" s="101">
        <v>30.9</v>
      </c>
      <c r="H169" s="101" t="s">
        <v>414</v>
      </c>
      <c r="I169" s="100">
        <v>305.79999999999995</v>
      </c>
      <c r="J169" s="100">
        <v>262.60000000000002</v>
      </c>
      <c r="K169" s="101" t="s">
        <v>414</v>
      </c>
      <c r="L169" s="101">
        <v>43.2</v>
      </c>
      <c r="M169" s="100">
        <v>201.4</v>
      </c>
      <c r="N169" s="102">
        <v>20.6</v>
      </c>
      <c r="O169" s="317">
        <v>16.399999999999999</v>
      </c>
      <c r="P169" s="318">
        <v>273.39999999999998</v>
      </c>
      <c r="Q169" s="257">
        <v>169</v>
      </c>
      <c r="R169" s="319">
        <v>2</v>
      </c>
      <c r="S169" s="101">
        <v>66</v>
      </c>
      <c r="T169" s="101" t="s">
        <v>414</v>
      </c>
      <c r="U169" s="101">
        <v>10</v>
      </c>
      <c r="V169" s="101">
        <v>76</v>
      </c>
      <c r="W169" s="101">
        <v>23.5</v>
      </c>
      <c r="X169" s="319">
        <v>3</v>
      </c>
      <c r="Y169" s="320">
        <v>125</v>
      </c>
      <c r="Z169" s="320" t="s">
        <v>414</v>
      </c>
      <c r="AA169" s="101">
        <v>125</v>
      </c>
      <c r="AB169" s="319" t="s">
        <v>414</v>
      </c>
      <c r="AC169" s="101" t="s">
        <v>414</v>
      </c>
      <c r="AD169" s="257">
        <v>201</v>
      </c>
    </row>
    <row r="170" spans="2:30" s="31" customFormat="1" ht="14.1" customHeight="1" x14ac:dyDescent="0.2">
      <c r="B170" s="258" t="s">
        <v>2036</v>
      </c>
      <c r="C170" s="259" t="s">
        <v>2036</v>
      </c>
      <c r="D170" s="140" t="s">
        <v>199</v>
      </c>
      <c r="E170" s="99" t="s">
        <v>200</v>
      </c>
      <c r="F170" s="100">
        <v>17.5</v>
      </c>
      <c r="G170" s="101" t="s">
        <v>414</v>
      </c>
      <c r="H170" s="101">
        <v>195.3</v>
      </c>
      <c r="I170" s="100">
        <v>212.8</v>
      </c>
      <c r="J170" s="100">
        <v>173.2</v>
      </c>
      <c r="K170" s="101" t="s">
        <v>414</v>
      </c>
      <c r="L170" s="101">
        <v>39.6</v>
      </c>
      <c r="M170" s="100" t="s">
        <v>414</v>
      </c>
      <c r="N170" s="102" t="s">
        <v>414</v>
      </c>
      <c r="O170" s="317">
        <v>446.5</v>
      </c>
      <c r="P170" s="318">
        <v>74.599999999999994</v>
      </c>
      <c r="Q170" s="257">
        <v>183.4</v>
      </c>
      <c r="R170" s="319" t="s">
        <v>414</v>
      </c>
      <c r="S170" s="101" t="s">
        <v>414</v>
      </c>
      <c r="T170" s="101" t="s">
        <v>414</v>
      </c>
      <c r="U170" s="101" t="s">
        <v>414</v>
      </c>
      <c r="V170" s="101" t="s">
        <v>414</v>
      </c>
      <c r="W170" s="101" t="s">
        <v>414</v>
      </c>
      <c r="X170" s="319">
        <v>8</v>
      </c>
      <c r="Y170" s="320">
        <v>73.900000000000006</v>
      </c>
      <c r="Z170" s="320" t="s">
        <v>414</v>
      </c>
      <c r="AA170" s="101">
        <v>73.900000000000006</v>
      </c>
      <c r="AB170" s="319">
        <v>2</v>
      </c>
      <c r="AC170" s="101">
        <v>5.5</v>
      </c>
      <c r="AD170" s="257">
        <v>79.400000000000006</v>
      </c>
    </row>
    <row r="171" spans="2:30" s="31" customFormat="1" ht="14.1" customHeight="1" x14ac:dyDescent="0.2">
      <c r="B171" s="260" t="s">
        <v>2036</v>
      </c>
      <c r="C171" s="261" t="s">
        <v>2036</v>
      </c>
      <c r="D171" s="149" t="s">
        <v>36</v>
      </c>
      <c r="E171" s="104" t="s">
        <v>1746</v>
      </c>
      <c r="F171" s="105">
        <v>153.9</v>
      </c>
      <c r="G171" s="106">
        <v>3.4</v>
      </c>
      <c r="H171" s="106" t="s">
        <v>414</v>
      </c>
      <c r="I171" s="105">
        <v>157.30000000000001</v>
      </c>
      <c r="J171" s="105">
        <v>143.4</v>
      </c>
      <c r="K171" s="106" t="s">
        <v>414</v>
      </c>
      <c r="L171" s="106">
        <v>13.9</v>
      </c>
      <c r="M171" s="105">
        <v>86</v>
      </c>
      <c r="N171" s="107">
        <v>6</v>
      </c>
      <c r="O171" s="321" t="s">
        <v>415</v>
      </c>
      <c r="P171" s="322" t="s">
        <v>415</v>
      </c>
      <c r="Q171" s="262">
        <v>88.6</v>
      </c>
      <c r="R171" s="323">
        <v>1</v>
      </c>
      <c r="S171" s="106">
        <v>3.5</v>
      </c>
      <c r="T171" s="106">
        <v>13.5</v>
      </c>
      <c r="U171" s="106">
        <v>6</v>
      </c>
      <c r="V171" s="106">
        <v>23</v>
      </c>
      <c r="W171" s="106">
        <v>3.5</v>
      </c>
      <c r="X171" s="323">
        <v>7</v>
      </c>
      <c r="Y171" s="324">
        <v>54.5</v>
      </c>
      <c r="Z171" s="324">
        <v>2.7</v>
      </c>
      <c r="AA171" s="106">
        <v>57.2</v>
      </c>
      <c r="AB171" s="323">
        <v>4</v>
      </c>
      <c r="AC171" s="106">
        <v>16.3</v>
      </c>
      <c r="AD171" s="262">
        <v>96.5</v>
      </c>
    </row>
    <row r="172" spans="2:30" s="31" customFormat="1" ht="14.1" customHeight="1" x14ac:dyDescent="0.2">
      <c r="B172" s="258" t="s">
        <v>2036</v>
      </c>
      <c r="C172" s="259" t="s">
        <v>2036</v>
      </c>
      <c r="D172" s="140" t="s">
        <v>201</v>
      </c>
      <c r="E172" s="99" t="s">
        <v>202</v>
      </c>
      <c r="F172" s="100">
        <v>4.5999999999999996</v>
      </c>
      <c r="G172" s="101" t="s">
        <v>414</v>
      </c>
      <c r="H172" s="101">
        <v>300.39999999999998</v>
      </c>
      <c r="I172" s="100">
        <v>305</v>
      </c>
      <c r="J172" s="100">
        <v>279.10000000000002</v>
      </c>
      <c r="K172" s="101" t="s">
        <v>414</v>
      </c>
      <c r="L172" s="101">
        <v>25.9</v>
      </c>
      <c r="M172" s="100" t="s">
        <v>414</v>
      </c>
      <c r="N172" s="102" t="s">
        <v>414</v>
      </c>
      <c r="O172" s="317" t="s">
        <v>415</v>
      </c>
      <c r="P172" s="318" t="s">
        <v>415</v>
      </c>
      <c r="Q172" s="257">
        <v>155.80000000000001</v>
      </c>
      <c r="R172" s="319" t="s">
        <v>414</v>
      </c>
      <c r="S172" s="101" t="s">
        <v>414</v>
      </c>
      <c r="T172" s="101" t="s">
        <v>414</v>
      </c>
      <c r="U172" s="101" t="s">
        <v>414</v>
      </c>
      <c r="V172" s="101" t="s">
        <v>414</v>
      </c>
      <c r="W172" s="101" t="s">
        <v>414</v>
      </c>
      <c r="X172" s="319">
        <v>8</v>
      </c>
      <c r="Y172" s="320">
        <v>89</v>
      </c>
      <c r="Z172" s="320" t="s">
        <v>414</v>
      </c>
      <c r="AA172" s="101">
        <v>89</v>
      </c>
      <c r="AB172" s="319" t="s">
        <v>414</v>
      </c>
      <c r="AC172" s="101" t="s">
        <v>414</v>
      </c>
      <c r="AD172" s="257">
        <v>89</v>
      </c>
    </row>
    <row r="173" spans="2:30" s="31" customFormat="1" ht="14.1" customHeight="1" x14ac:dyDescent="0.2">
      <c r="B173" s="258" t="s">
        <v>2036</v>
      </c>
      <c r="C173" s="259" t="s">
        <v>2036</v>
      </c>
      <c r="D173" s="140" t="s">
        <v>203</v>
      </c>
      <c r="E173" s="99" t="s">
        <v>204</v>
      </c>
      <c r="F173" s="100">
        <v>10</v>
      </c>
      <c r="G173" s="101">
        <v>1.5</v>
      </c>
      <c r="H173" s="101">
        <v>186.1</v>
      </c>
      <c r="I173" s="100">
        <v>197.6</v>
      </c>
      <c r="J173" s="100">
        <v>182.2</v>
      </c>
      <c r="K173" s="101" t="s">
        <v>414</v>
      </c>
      <c r="L173" s="101">
        <v>15.4</v>
      </c>
      <c r="M173" s="100" t="s">
        <v>414</v>
      </c>
      <c r="N173" s="102" t="s">
        <v>414</v>
      </c>
      <c r="O173" s="317" t="s">
        <v>415</v>
      </c>
      <c r="P173" s="318" t="s">
        <v>415</v>
      </c>
      <c r="Q173" s="257">
        <v>107.4</v>
      </c>
      <c r="R173" s="319" t="s">
        <v>414</v>
      </c>
      <c r="S173" s="101" t="s">
        <v>414</v>
      </c>
      <c r="T173" s="101" t="s">
        <v>414</v>
      </c>
      <c r="U173" s="101" t="s">
        <v>414</v>
      </c>
      <c r="V173" s="101" t="s">
        <v>414</v>
      </c>
      <c r="W173" s="101" t="s">
        <v>414</v>
      </c>
      <c r="X173" s="319">
        <v>7</v>
      </c>
      <c r="Y173" s="320">
        <v>55.5</v>
      </c>
      <c r="Z173" s="320" t="s">
        <v>414</v>
      </c>
      <c r="AA173" s="101">
        <v>55.8</v>
      </c>
      <c r="AB173" s="319">
        <v>2</v>
      </c>
      <c r="AC173" s="101">
        <v>17.3</v>
      </c>
      <c r="AD173" s="257">
        <v>73.099999999999994</v>
      </c>
    </row>
    <row r="174" spans="2:30" s="31" customFormat="1" ht="14.1" customHeight="1" x14ac:dyDescent="0.2">
      <c r="B174" s="258" t="s">
        <v>2036</v>
      </c>
      <c r="C174" s="259" t="s">
        <v>2036</v>
      </c>
      <c r="D174" s="140" t="s">
        <v>205</v>
      </c>
      <c r="E174" s="99" t="s">
        <v>206</v>
      </c>
      <c r="F174" s="100">
        <v>28.4</v>
      </c>
      <c r="G174" s="101">
        <v>7.6</v>
      </c>
      <c r="H174" s="101" t="s">
        <v>414</v>
      </c>
      <c r="I174" s="100">
        <v>36</v>
      </c>
      <c r="J174" s="100">
        <v>31.7</v>
      </c>
      <c r="K174" s="101" t="s">
        <v>414</v>
      </c>
      <c r="L174" s="101">
        <v>4.3</v>
      </c>
      <c r="M174" s="100" t="s">
        <v>414</v>
      </c>
      <c r="N174" s="102" t="s">
        <v>414</v>
      </c>
      <c r="O174" s="317" t="s">
        <v>415</v>
      </c>
      <c r="P174" s="318" t="s">
        <v>415</v>
      </c>
      <c r="Q174" s="257">
        <v>24.6</v>
      </c>
      <c r="R174" s="319" t="s">
        <v>414</v>
      </c>
      <c r="S174" s="101" t="s">
        <v>414</v>
      </c>
      <c r="T174" s="101" t="s">
        <v>414</v>
      </c>
      <c r="U174" s="101" t="s">
        <v>414</v>
      </c>
      <c r="V174" s="101" t="s">
        <v>414</v>
      </c>
      <c r="W174" s="101" t="s">
        <v>414</v>
      </c>
      <c r="X174" s="319">
        <v>6</v>
      </c>
      <c r="Y174" s="320">
        <v>20.5</v>
      </c>
      <c r="Z174" s="320">
        <v>1.5</v>
      </c>
      <c r="AA174" s="101">
        <v>22.7</v>
      </c>
      <c r="AB174" s="319" t="s">
        <v>414</v>
      </c>
      <c r="AC174" s="101" t="s">
        <v>414</v>
      </c>
      <c r="AD174" s="257">
        <v>22.7</v>
      </c>
    </row>
    <row r="175" spans="2:30" s="31" customFormat="1" ht="14.1" customHeight="1" x14ac:dyDescent="0.2">
      <c r="B175" s="258" t="s">
        <v>2036</v>
      </c>
      <c r="C175" s="259" t="s">
        <v>2036</v>
      </c>
      <c r="D175" s="140" t="s">
        <v>207</v>
      </c>
      <c r="E175" s="99" t="s">
        <v>208</v>
      </c>
      <c r="F175" s="100">
        <v>4.2</v>
      </c>
      <c r="G175" s="101" t="s">
        <v>414</v>
      </c>
      <c r="H175" s="101">
        <v>220</v>
      </c>
      <c r="I175" s="100">
        <v>224.2</v>
      </c>
      <c r="J175" s="100">
        <v>199.6</v>
      </c>
      <c r="K175" s="101" t="s">
        <v>414</v>
      </c>
      <c r="L175" s="101">
        <v>24.6</v>
      </c>
      <c r="M175" s="100" t="s">
        <v>414</v>
      </c>
      <c r="N175" s="102" t="s">
        <v>414</v>
      </c>
      <c r="O175" s="317">
        <v>410</v>
      </c>
      <c r="P175" s="318">
        <v>46</v>
      </c>
      <c r="Q175" s="257">
        <v>148</v>
      </c>
      <c r="R175" s="319" t="s">
        <v>414</v>
      </c>
      <c r="S175" s="101" t="s">
        <v>414</v>
      </c>
      <c r="T175" s="101" t="s">
        <v>414</v>
      </c>
      <c r="U175" s="101" t="s">
        <v>414</v>
      </c>
      <c r="V175" s="101" t="s">
        <v>414</v>
      </c>
      <c r="W175" s="101" t="s">
        <v>414</v>
      </c>
      <c r="X175" s="319">
        <v>3</v>
      </c>
      <c r="Y175" s="320">
        <v>51.5</v>
      </c>
      <c r="Z175" s="320" t="s">
        <v>414</v>
      </c>
      <c r="AA175" s="101">
        <v>51.5</v>
      </c>
      <c r="AB175" s="319">
        <v>1</v>
      </c>
      <c r="AC175" s="101">
        <v>1.5</v>
      </c>
      <c r="AD175" s="257">
        <v>53</v>
      </c>
    </row>
    <row r="176" spans="2:30" s="31" customFormat="1" ht="14.1" customHeight="1" x14ac:dyDescent="0.2">
      <c r="B176" s="260" t="s">
        <v>2036</v>
      </c>
      <c r="C176" s="261" t="s">
        <v>2036</v>
      </c>
      <c r="D176" s="149" t="s">
        <v>209</v>
      </c>
      <c r="E176" s="104" t="s">
        <v>210</v>
      </c>
      <c r="F176" s="105" t="s">
        <v>414</v>
      </c>
      <c r="G176" s="106" t="s">
        <v>414</v>
      </c>
      <c r="H176" s="106">
        <v>67.3</v>
      </c>
      <c r="I176" s="105">
        <v>67.3</v>
      </c>
      <c r="J176" s="105">
        <v>58.2</v>
      </c>
      <c r="K176" s="106" t="s">
        <v>414</v>
      </c>
      <c r="L176" s="106">
        <v>9.1</v>
      </c>
      <c r="M176" s="105" t="s">
        <v>414</v>
      </c>
      <c r="N176" s="107" t="s">
        <v>414</v>
      </c>
      <c r="O176" s="321" t="s">
        <v>414</v>
      </c>
      <c r="P176" s="322" t="s">
        <v>415</v>
      </c>
      <c r="Q176" s="262">
        <v>37.700000000000003</v>
      </c>
      <c r="R176" s="323" t="s">
        <v>414</v>
      </c>
      <c r="S176" s="106" t="s">
        <v>414</v>
      </c>
      <c r="T176" s="106" t="s">
        <v>414</v>
      </c>
      <c r="U176" s="106" t="s">
        <v>414</v>
      </c>
      <c r="V176" s="106" t="s">
        <v>414</v>
      </c>
      <c r="W176" s="106" t="s">
        <v>414</v>
      </c>
      <c r="X176" s="323" t="s">
        <v>414</v>
      </c>
      <c r="Y176" s="324" t="s">
        <v>414</v>
      </c>
      <c r="Z176" s="324" t="s">
        <v>414</v>
      </c>
      <c r="AA176" s="106" t="s">
        <v>414</v>
      </c>
      <c r="AB176" s="323" t="s">
        <v>414</v>
      </c>
      <c r="AC176" s="106" t="s">
        <v>414</v>
      </c>
      <c r="AD176" s="262" t="s">
        <v>414</v>
      </c>
    </row>
    <row r="177" spans="2:30" s="31" customFormat="1" ht="14.1" customHeight="1" x14ac:dyDescent="0.2">
      <c r="B177" s="258" t="s">
        <v>2036</v>
      </c>
      <c r="C177" s="259"/>
      <c r="D177" s="140" t="s">
        <v>211</v>
      </c>
      <c r="E177" s="99" t="s">
        <v>212</v>
      </c>
      <c r="F177" s="100">
        <v>947.3</v>
      </c>
      <c r="G177" s="101">
        <v>217.2</v>
      </c>
      <c r="H177" s="101">
        <v>85.5</v>
      </c>
      <c r="I177" s="100">
        <v>1250</v>
      </c>
      <c r="J177" s="100">
        <v>1093.0999999999999</v>
      </c>
      <c r="K177" s="101" t="s">
        <v>414</v>
      </c>
      <c r="L177" s="101">
        <v>156.9</v>
      </c>
      <c r="M177" s="100">
        <v>523.4</v>
      </c>
      <c r="N177" s="102">
        <v>181.8</v>
      </c>
      <c r="O177" s="317" t="s">
        <v>415</v>
      </c>
      <c r="P177" s="318" t="s">
        <v>415</v>
      </c>
      <c r="Q177" s="257">
        <v>632.5</v>
      </c>
      <c r="R177" s="319">
        <v>4</v>
      </c>
      <c r="S177" s="101">
        <v>156</v>
      </c>
      <c r="T177" s="101" t="s">
        <v>414</v>
      </c>
      <c r="U177" s="101">
        <v>44.3</v>
      </c>
      <c r="V177" s="101">
        <v>205.3</v>
      </c>
      <c r="W177" s="101">
        <v>76.100000000000009</v>
      </c>
      <c r="X177" s="319">
        <v>44</v>
      </c>
      <c r="Y177" s="320">
        <v>603.6</v>
      </c>
      <c r="Z177" s="320">
        <v>10.6</v>
      </c>
      <c r="AA177" s="101">
        <v>614.20000000000005</v>
      </c>
      <c r="AB177" s="319">
        <v>36</v>
      </c>
      <c r="AC177" s="101">
        <v>185.2</v>
      </c>
      <c r="AD177" s="257">
        <v>1004.7</v>
      </c>
    </row>
    <row r="178" spans="2:30" s="31" customFormat="1" ht="14.1" customHeight="1" x14ac:dyDescent="0.2">
      <c r="B178" s="258"/>
      <c r="C178" s="259" t="s">
        <v>2036</v>
      </c>
      <c r="D178" s="140" t="s">
        <v>213</v>
      </c>
      <c r="E178" s="99" t="s">
        <v>214</v>
      </c>
      <c r="F178" s="100">
        <v>132</v>
      </c>
      <c r="G178" s="101">
        <v>30.1</v>
      </c>
      <c r="H178" s="101" t="s">
        <v>414</v>
      </c>
      <c r="I178" s="100">
        <v>162.1</v>
      </c>
      <c r="J178" s="100">
        <v>143</v>
      </c>
      <c r="K178" s="101" t="s">
        <v>414</v>
      </c>
      <c r="L178" s="101">
        <v>19.100000000000001</v>
      </c>
      <c r="M178" s="100">
        <v>106.8</v>
      </c>
      <c r="N178" s="102">
        <v>29.2</v>
      </c>
      <c r="O178" s="317" t="s">
        <v>415</v>
      </c>
      <c r="P178" s="318" t="s">
        <v>415</v>
      </c>
      <c r="Q178" s="257">
        <v>80.7</v>
      </c>
      <c r="R178" s="319">
        <v>1</v>
      </c>
      <c r="S178" s="101">
        <v>30</v>
      </c>
      <c r="T178" s="101" t="s">
        <v>414</v>
      </c>
      <c r="U178" s="101">
        <v>8</v>
      </c>
      <c r="V178" s="101">
        <v>38</v>
      </c>
      <c r="W178" s="101">
        <v>14.7</v>
      </c>
      <c r="X178" s="319">
        <v>6</v>
      </c>
      <c r="Y178" s="320">
        <v>118.19999999999999</v>
      </c>
      <c r="Z178" s="320" t="s">
        <v>414</v>
      </c>
      <c r="AA178" s="101">
        <v>118.19999999999999</v>
      </c>
      <c r="AB178" s="319" t="s">
        <v>414</v>
      </c>
      <c r="AC178" s="101" t="s">
        <v>414</v>
      </c>
      <c r="AD178" s="257">
        <v>156.19999999999999</v>
      </c>
    </row>
    <row r="179" spans="2:30" s="31" customFormat="1" ht="14.1" customHeight="1" x14ac:dyDescent="0.2">
      <c r="B179" s="258"/>
      <c r="C179" s="259" t="s">
        <v>2036</v>
      </c>
      <c r="D179" s="140" t="s">
        <v>1748</v>
      </c>
      <c r="E179" s="99" t="s">
        <v>1749</v>
      </c>
      <c r="F179" s="100">
        <v>449.7</v>
      </c>
      <c r="G179" s="101">
        <v>144.19999999999999</v>
      </c>
      <c r="H179" s="101" t="s">
        <v>414</v>
      </c>
      <c r="I179" s="100">
        <v>593.9</v>
      </c>
      <c r="J179" s="100">
        <v>527.79999999999995</v>
      </c>
      <c r="K179" s="101" t="s">
        <v>414</v>
      </c>
      <c r="L179" s="101">
        <v>66.099999999999994</v>
      </c>
      <c r="M179" s="100">
        <v>328.9</v>
      </c>
      <c r="N179" s="102">
        <v>132</v>
      </c>
      <c r="O179" s="317" t="s">
        <v>415</v>
      </c>
      <c r="P179" s="318" t="s">
        <v>415</v>
      </c>
      <c r="Q179" s="257">
        <v>248</v>
      </c>
      <c r="R179" s="319">
        <v>1</v>
      </c>
      <c r="S179" s="101">
        <v>100</v>
      </c>
      <c r="T179" s="101" t="s">
        <v>414</v>
      </c>
      <c r="U179" s="101">
        <v>30</v>
      </c>
      <c r="V179" s="101">
        <v>130</v>
      </c>
      <c r="W179" s="101">
        <v>50</v>
      </c>
      <c r="X179" s="319">
        <v>11</v>
      </c>
      <c r="Y179" s="320">
        <v>275.40000000000003</v>
      </c>
      <c r="Z179" s="320" t="s">
        <v>414</v>
      </c>
      <c r="AA179" s="101">
        <v>275.40000000000003</v>
      </c>
      <c r="AB179" s="319">
        <v>2</v>
      </c>
      <c r="AC179" s="101">
        <v>9.5</v>
      </c>
      <c r="AD179" s="257">
        <v>414.90000000000003</v>
      </c>
    </row>
    <row r="180" spans="2:30" s="31" customFormat="1" ht="14.1" customHeight="1" x14ac:dyDescent="0.2">
      <c r="B180" s="258"/>
      <c r="C180" s="259" t="s">
        <v>2036</v>
      </c>
      <c r="D180" s="140" t="s">
        <v>215</v>
      </c>
      <c r="E180" s="99" t="s">
        <v>216</v>
      </c>
      <c r="F180" s="100">
        <v>13</v>
      </c>
      <c r="G180" s="101" t="s">
        <v>414</v>
      </c>
      <c r="H180" s="101" t="s">
        <v>414</v>
      </c>
      <c r="I180" s="100">
        <v>13</v>
      </c>
      <c r="J180" s="100">
        <v>11.8</v>
      </c>
      <c r="K180" s="101" t="s">
        <v>414</v>
      </c>
      <c r="L180" s="101">
        <v>1.2</v>
      </c>
      <c r="M180" s="100" t="s">
        <v>414</v>
      </c>
      <c r="N180" s="102" t="s">
        <v>414</v>
      </c>
      <c r="O180" s="317" t="s">
        <v>415</v>
      </c>
      <c r="P180" s="318" t="s">
        <v>415</v>
      </c>
      <c r="Q180" s="257">
        <v>9.5</v>
      </c>
      <c r="R180" s="319" t="s">
        <v>414</v>
      </c>
      <c r="S180" s="101" t="s">
        <v>414</v>
      </c>
      <c r="T180" s="101" t="s">
        <v>414</v>
      </c>
      <c r="U180" s="101" t="s">
        <v>414</v>
      </c>
      <c r="V180" s="101" t="s">
        <v>414</v>
      </c>
      <c r="W180" s="101" t="s">
        <v>414</v>
      </c>
      <c r="X180" s="319">
        <v>3</v>
      </c>
      <c r="Y180" s="320">
        <v>11</v>
      </c>
      <c r="Z180" s="320" t="s">
        <v>414</v>
      </c>
      <c r="AA180" s="101">
        <v>11</v>
      </c>
      <c r="AB180" s="319" t="s">
        <v>414</v>
      </c>
      <c r="AC180" s="101" t="s">
        <v>414</v>
      </c>
      <c r="AD180" s="257">
        <v>11</v>
      </c>
    </row>
    <row r="181" spans="2:30" s="31" customFormat="1" ht="14.1" customHeight="1" x14ac:dyDescent="0.2">
      <c r="B181" s="260"/>
      <c r="C181" s="261" t="s">
        <v>2036</v>
      </c>
      <c r="D181" s="149" t="s">
        <v>217</v>
      </c>
      <c r="E181" s="104" t="s">
        <v>218</v>
      </c>
      <c r="F181" s="105">
        <v>0.4</v>
      </c>
      <c r="G181" s="106" t="s">
        <v>414</v>
      </c>
      <c r="H181" s="106">
        <v>9.1</v>
      </c>
      <c r="I181" s="105">
        <v>9.5</v>
      </c>
      <c r="J181" s="105">
        <v>8.6</v>
      </c>
      <c r="K181" s="106" t="s">
        <v>414</v>
      </c>
      <c r="L181" s="106">
        <v>0.9</v>
      </c>
      <c r="M181" s="105" t="s">
        <v>414</v>
      </c>
      <c r="N181" s="107" t="s">
        <v>414</v>
      </c>
      <c r="O181" s="321" t="s">
        <v>415</v>
      </c>
      <c r="P181" s="322" t="s">
        <v>415</v>
      </c>
      <c r="Q181" s="262">
        <v>7.1</v>
      </c>
      <c r="R181" s="323" t="s">
        <v>414</v>
      </c>
      <c r="S181" s="106" t="s">
        <v>414</v>
      </c>
      <c r="T181" s="106" t="s">
        <v>414</v>
      </c>
      <c r="U181" s="106" t="s">
        <v>414</v>
      </c>
      <c r="V181" s="106" t="s">
        <v>414</v>
      </c>
      <c r="W181" s="106" t="s">
        <v>414</v>
      </c>
      <c r="X181" s="323" t="s">
        <v>414</v>
      </c>
      <c r="Y181" s="324" t="s">
        <v>414</v>
      </c>
      <c r="Z181" s="324" t="s">
        <v>414</v>
      </c>
      <c r="AA181" s="106" t="s">
        <v>414</v>
      </c>
      <c r="AB181" s="323">
        <v>2</v>
      </c>
      <c r="AC181" s="106">
        <v>9.5</v>
      </c>
      <c r="AD181" s="262">
        <v>9.5</v>
      </c>
    </row>
    <row r="182" spans="2:30" s="31" customFormat="1" ht="14.1" customHeight="1" x14ac:dyDescent="0.2">
      <c r="B182" s="258"/>
      <c r="C182" s="259" t="s">
        <v>2036</v>
      </c>
      <c r="D182" s="140" t="s">
        <v>219</v>
      </c>
      <c r="E182" s="99" t="s">
        <v>220</v>
      </c>
      <c r="F182" s="100">
        <v>35</v>
      </c>
      <c r="G182" s="101">
        <v>6.1</v>
      </c>
      <c r="H182" s="101" t="s">
        <v>414</v>
      </c>
      <c r="I182" s="100">
        <v>41.1</v>
      </c>
      <c r="J182" s="100">
        <v>33.1</v>
      </c>
      <c r="K182" s="101" t="s">
        <v>414</v>
      </c>
      <c r="L182" s="101">
        <v>8</v>
      </c>
      <c r="M182" s="100" t="s">
        <v>414</v>
      </c>
      <c r="N182" s="102" t="s">
        <v>414</v>
      </c>
      <c r="O182" s="317" t="s">
        <v>415</v>
      </c>
      <c r="P182" s="318" t="s">
        <v>415</v>
      </c>
      <c r="Q182" s="257">
        <v>26.7</v>
      </c>
      <c r="R182" s="319">
        <v>1</v>
      </c>
      <c r="S182" s="101" t="s">
        <v>414</v>
      </c>
      <c r="T182" s="101" t="s">
        <v>414</v>
      </c>
      <c r="U182" s="101" t="s">
        <v>414</v>
      </c>
      <c r="V182" s="101">
        <v>5</v>
      </c>
      <c r="W182" s="101">
        <v>2</v>
      </c>
      <c r="X182" s="319">
        <v>4</v>
      </c>
      <c r="Y182" s="320">
        <v>32.9</v>
      </c>
      <c r="Z182" s="320">
        <v>2</v>
      </c>
      <c r="AA182" s="101">
        <v>34.9</v>
      </c>
      <c r="AB182" s="319" t="s">
        <v>414</v>
      </c>
      <c r="AC182" s="101" t="s">
        <v>414</v>
      </c>
      <c r="AD182" s="257">
        <v>39.9</v>
      </c>
    </row>
    <row r="183" spans="2:30" s="31" customFormat="1" ht="14.1" customHeight="1" x14ac:dyDescent="0.2">
      <c r="B183" s="258"/>
      <c r="C183" s="259" t="s">
        <v>2036</v>
      </c>
      <c r="D183" s="140" t="s">
        <v>221</v>
      </c>
      <c r="E183" s="99" t="s">
        <v>222</v>
      </c>
      <c r="F183" s="100">
        <v>39.9</v>
      </c>
      <c r="G183" s="101">
        <v>3.5</v>
      </c>
      <c r="H183" s="101">
        <v>5</v>
      </c>
      <c r="I183" s="100">
        <v>48.4</v>
      </c>
      <c r="J183" s="100">
        <v>41.7</v>
      </c>
      <c r="K183" s="101" t="s">
        <v>414</v>
      </c>
      <c r="L183" s="101">
        <v>6.7</v>
      </c>
      <c r="M183" s="100" t="s">
        <v>414</v>
      </c>
      <c r="N183" s="102" t="s">
        <v>414</v>
      </c>
      <c r="O183" s="317" t="s">
        <v>415</v>
      </c>
      <c r="P183" s="318" t="s">
        <v>415</v>
      </c>
      <c r="Q183" s="257">
        <v>33.799999999999997</v>
      </c>
      <c r="R183" s="319" t="s">
        <v>414</v>
      </c>
      <c r="S183" s="101" t="s">
        <v>414</v>
      </c>
      <c r="T183" s="101" t="s">
        <v>414</v>
      </c>
      <c r="U183" s="101" t="s">
        <v>414</v>
      </c>
      <c r="V183" s="101" t="s">
        <v>414</v>
      </c>
      <c r="W183" s="101" t="s">
        <v>414</v>
      </c>
      <c r="X183" s="319">
        <v>4</v>
      </c>
      <c r="Y183" s="320">
        <v>29.5</v>
      </c>
      <c r="Z183" s="320">
        <v>2</v>
      </c>
      <c r="AA183" s="101">
        <v>31.5</v>
      </c>
      <c r="AB183" s="319">
        <v>8</v>
      </c>
      <c r="AC183" s="101">
        <v>19.5</v>
      </c>
      <c r="AD183" s="257">
        <v>51</v>
      </c>
    </row>
    <row r="184" spans="2:30" s="31" customFormat="1" ht="14.1" customHeight="1" x14ac:dyDescent="0.2">
      <c r="B184" s="258"/>
      <c r="C184" s="259" t="s">
        <v>2036</v>
      </c>
      <c r="D184" s="140" t="s">
        <v>223</v>
      </c>
      <c r="E184" s="99" t="s">
        <v>224</v>
      </c>
      <c r="F184" s="100">
        <v>22.6</v>
      </c>
      <c r="G184" s="101" t="s">
        <v>414</v>
      </c>
      <c r="H184" s="101">
        <v>7.2</v>
      </c>
      <c r="I184" s="100">
        <v>29.8</v>
      </c>
      <c r="J184" s="100">
        <v>18.600000000000001</v>
      </c>
      <c r="K184" s="101" t="s">
        <v>414</v>
      </c>
      <c r="L184" s="101">
        <v>11.2</v>
      </c>
      <c r="M184" s="100" t="s">
        <v>414</v>
      </c>
      <c r="N184" s="102" t="s">
        <v>414</v>
      </c>
      <c r="O184" s="317" t="s">
        <v>415</v>
      </c>
      <c r="P184" s="318" t="s">
        <v>415</v>
      </c>
      <c r="Q184" s="257">
        <v>25.3</v>
      </c>
      <c r="R184" s="319" t="s">
        <v>414</v>
      </c>
      <c r="S184" s="101" t="s">
        <v>414</v>
      </c>
      <c r="T184" s="101" t="s">
        <v>414</v>
      </c>
      <c r="U184" s="101" t="s">
        <v>414</v>
      </c>
      <c r="V184" s="101" t="s">
        <v>414</v>
      </c>
      <c r="W184" s="101" t="s">
        <v>414</v>
      </c>
      <c r="X184" s="319">
        <v>1</v>
      </c>
      <c r="Y184" s="320">
        <v>3.5</v>
      </c>
      <c r="Z184" s="320" t="s">
        <v>414</v>
      </c>
      <c r="AA184" s="101">
        <v>3.5</v>
      </c>
      <c r="AB184" s="319">
        <v>6</v>
      </c>
      <c r="AC184" s="101">
        <v>22.1</v>
      </c>
      <c r="AD184" s="257">
        <v>25.6</v>
      </c>
    </row>
    <row r="185" spans="2:30" s="31" customFormat="1" ht="14.1" customHeight="1" x14ac:dyDescent="0.2">
      <c r="B185" s="258"/>
      <c r="C185" s="259" t="s">
        <v>2036</v>
      </c>
      <c r="D185" s="140" t="s">
        <v>225</v>
      </c>
      <c r="E185" s="99" t="s">
        <v>226</v>
      </c>
      <c r="F185" s="100">
        <v>34.6</v>
      </c>
      <c r="G185" s="101">
        <v>5.0999999999999996</v>
      </c>
      <c r="H185" s="101" t="s">
        <v>414</v>
      </c>
      <c r="I185" s="100">
        <v>39.700000000000003</v>
      </c>
      <c r="J185" s="100">
        <v>33.9</v>
      </c>
      <c r="K185" s="101" t="s">
        <v>414</v>
      </c>
      <c r="L185" s="101">
        <v>5.8</v>
      </c>
      <c r="M185" s="100" t="s">
        <v>414</v>
      </c>
      <c r="N185" s="102" t="s">
        <v>414</v>
      </c>
      <c r="O185" s="317" t="s">
        <v>415</v>
      </c>
      <c r="P185" s="318" t="s">
        <v>415</v>
      </c>
      <c r="Q185" s="257">
        <v>25.8</v>
      </c>
      <c r="R185" s="319" t="s">
        <v>414</v>
      </c>
      <c r="S185" s="101" t="s">
        <v>414</v>
      </c>
      <c r="T185" s="101" t="s">
        <v>414</v>
      </c>
      <c r="U185" s="101" t="s">
        <v>414</v>
      </c>
      <c r="V185" s="101" t="s">
        <v>414</v>
      </c>
      <c r="W185" s="101" t="s">
        <v>414</v>
      </c>
      <c r="X185" s="319">
        <v>2</v>
      </c>
      <c r="Y185" s="320">
        <v>13.5</v>
      </c>
      <c r="Z185" s="320">
        <v>2</v>
      </c>
      <c r="AA185" s="101">
        <v>15.5</v>
      </c>
      <c r="AB185" s="319">
        <v>3</v>
      </c>
      <c r="AC185" s="101">
        <v>21</v>
      </c>
      <c r="AD185" s="257">
        <v>36.5</v>
      </c>
    </row>
    <row r="186" spans="2:30" s="31" customFormat="1" ht="14.1" customHeight="1" x14ac:dyDescent="0.2">
      <c r="B186" s="260"/>
      <c r="C186" s="261" t="s">
        <v>2036</v>
      </c>
      <c r="D186" s="149" t="s">
        <v>227</v>
      </c>
      <c r="E186" s="104" t="s">
        <v>228</v>
      </c>
      <c r="F186" s="105">
        <v>112.7</v>
      </c>
      <c r="G186" s="106">
        <v>16.899999999999999</v>
      </c>
      <c r="H186" s="106" t="s">
        <v>414</v>
      </c>
      <c r="I186" s="105">
        <v>129.6</v>
      </c>
      <c r="J186" s="105">
        <v>118.9</v>
      </c>
      <c r="K186" s="106" t="s">
        <v>414</v>
      </c>
      <c r="L186" s="106">
        <v>10.7</v>
      </c>
      <c r="M186" s="105">
        <v>87.7</v>
      </c>
      <c r="N186" s="107">
        <v>20.6</v>
      </c>
      <c r="O186" s="321" t="s">
        <v>415</v>
      </c>
      <c r="P186" s="322" t="s">
        <v>415</v>
      </c>
      <c r="Q186" s="262">
        <v>72</v>
      </c>
      <c r="R186" s="323">
        <v>1</v>
      </c>
      <c r="S186" s="106">
        <v>26</v>
      </c>
      <c r="T186" s="106" t="s">
        <v>414</v>
      </c>
      <c r="U186" s="106">
        <v>6.3</v>
      </c>
      <c r="V186" s="106">
        <v>32.299999999999997</v>
      </c>
      <c r="W186" s="106">
        <v>9.4</v>
      </c>
      <c r="X186" s="323">
        <v>3</v>
      </c>
      <c r="Y186" s="324">
        <v>54</v>
      </c>
      <c r="Z186" s="324" t="s">
        <v>414</v>
      </c>
      <c r="AA186" s="106">
        <v>54</v>
      </c>
      <c r="AB186" s="323">
        <v>5</v>
      </c>
      <c r="AC186" s="106">
        <v>34</v>
      </c>
      <c r="AD186" s="262">
        <v>120.3</v>
      </c>
    </row>
    <row r="187" spans="2:30" s="31" customFormat="1" ht="14.1" customHeight="1" x14ac:dyDescent="0.2">
      <c r="B187" s="258"/>
      <c r="C187" s="259" t="s">
        <v>2036</v>
      </c>
      <c r="D187" s="140" t="s">
        <v>229</v>
      </c>
      <c r="E187" s="99" t="s">
        <v>230</v>
      </c>
      <c r="F187" s="100">
        <v>19.8</v>
      </c>
      <c r="G187" s="101">
        <v>0.4</v>
      </c>
      <c r="H187" s="101" t="s">
        <v>414</v>
      </c>
      <c r="I187" s="100">
        <v>20.2</v>
      </c>
      <c r="J187" s="100">
        <v>16.600000000000001</v>
      </c>
      <c r="K187" s="101" t="s">
        <v>414</v>
      </c>
      <c r="L187" s="101">
        <v>3.6</v>
      </c>
      <c r="M187" s="100" t="s">
        <v>414</v>
      </c>
      <c r="N187" s="102" t="s">
        <v>414</v>
      </c>
      <c r="O187" s="317" t="s">
        <v>415</v>
      </c>
      <c r="P187" s="318" t="s">
        <v>415</v>
      </c>
      <c r="Q187" s="257">
        <v>16.3</v>
      </c>
      <c r="R187" s="319" t="s">
        <v>414</v>
      </c>
      <c r="S187" s="101" t="s">
        <v>414</v>
      </c>
      <c r="T187" s="101" t="s">
        <v>414</v>
      </c>
      <c r="U187" s="101" t="s">
        <v>414</v>
      </c>
      <c r="V187" s="101" t="s">
        <v>414</v>
      </c>
      <c r="W187" s="101" t="s">
        <v>414</v>
      </c>
      <c r="X187" s="319">
        <v>2</v>
      </c>
      <c r="Y187" s="320">
        <v>7</v>
      </c>
      <c r="Z187" s="320">
        <v>0.6</v>
      </c>
      <c r="AA187" s="101">
        <v>7.6</v>
      </c>
      <c r="AB187" s="319">
        <v>3</v>
      </c>
      <c r="AC187" s="101">
        <v>13</v>
      </c>
      <c r="AD187" s="257">
        <v>20.6</v>
      </c>
    </row>
    <row r="188" spans="2:30" s="31" customFormat="1" ht="14.1" customHeight="1" x14ac:dyDescent="0.2">
      <c r="B188" s="258"/>
      <c r="C188" s="259" t="s">
        <v>2036</v>
      </c>
      <c r="D188" s="140" t="s">
        <v>231</v>
      </c>
      <c r="E188" s="99" t="s">
        <v>232</v>
      </c>
      <c r="F188" s="100">
        <v>12</v>
      </c>
      <c r="G188" s="101" t="s">
        <v>414</v>
      </c>
      <c r="H188" s="101" t="s">
        <v>414</v>
      </c>
      <c r="I188" s="100">
        <v>12</v>
      </c>
      <c r="J188" s="100">
        <v>9.6999999999999993</v>
      </c>
      <c r="K188" s="101" t="s">
        <v>414</v>
      </c>
      <c r="L188" s="101">
        <v>2.2999999999999998</v>
      </c>
      <c r="M188" s="100" t="s">
        <v>414</v>
      </c>
      <c r="N188" s="102" t="s">
        <v>414</v>
      </c>
      <c r="O188" s="317" t="s">
        <v>415</v>
      </c>
      <c r="P188" s="318" t="s">
        <v>415</v>
      </c>
      <c r="Q188" s="257">
        <v>8.6</v>
      </c>
      <c r="R188" s="319" t="s">
        <v>414</v>
      </c>
      <c r="S188" s="101" t="s">
        <v>414</v>
      </c>
      <c r="T188" s="101" t="s">
        <v>414</v>
      </c>
      <c r="U188" s="101" t="s">
        <v>414</v>
      </c>
      <c r="V188" s="101" t="s">
        <v>414</v>
      </c>
      <c r="W188" s="101" t="s">
        <v>414</v>
      </c>
      <c r="X188" s="319">
        <v>2</v>
      </c>
      <c r="Y188" s="320">
        <v>5.9</v>
      </c>
      <c r="Z188" s="320" t="s">
        <v>414</v>
      </c>
      <c r="AA188" s="101">
        <v>5.9</v>
      </c>
      <c r="AB188" s="319" t="s">
        <v>414</v>
      </c>
      <c r="AC188" s="101" t="s">
        <v>414</v>
      </c>
      <c r="AD188" s="257">
        <v>5.9</v>
      </c>
    </row>
    <row r="189" spans="2:30" s="31" customFormat="1" ht="14.1" customHeight="1" x14ac:dyDescent="0.2">
      <c r="B189" s="258"/>
      <c r="C189" s="259" t="s">
        <v>2036</v>
      </c>
      <c r="D189" s="140" t="s">
        <v>233</v>
      </c>
      <c r="E189" s="99" t="s">
        <v>234</v>
      </c>
      <c r="F189" s="100">
        <v>40.9</v>
      </c>
      <c r="G189" s="101">
        <v>4.8</v>
      </c>
      <c r="H189" s="101">
        <v>64.2</v>
      </c>
      <c r="I189" s="100">
        <v>109.9</v>
      </c>
      <c r="J189" s="100">
        <v>93.6</v>
      </c>
      <c r="K189" s="101" t="s">
        <v>414</v>
      </c>
      <c r="L189" s="101">
        <v>16.3</v>
      </c>
      <c r="M189" s="100" t="s">
        <v>414</v>
      </c>
      <c r="N189" s="102" t="s">
        <v>414</v>
      </c>
      <c r="O189" s="317" t="s">
        <v>415</v>
      </c>
      <c r="P189" s="318" t="s">
        <v>415</v>
      </c>
      <c r="Q189" s="257">
        <v>58.2</v>
      </c>
      <c r="R189" s="319" t="s">
        <v>414</v>
      </c>
      <c r="S189" s="101" t="s">
        <v>414</v>
      </c>
      <c r="T189" s="101" t="s">
        <v>414</v>
      </c>
      <c r="U189" s="101" t="s">
        <v>414</v>
      </c>
      <c r="V189" s="101" t="s">
        <v>414</v>
      </c>
      <c r="W189" s="101" t="s">
        <v>414</v>
      </c>
      <c r="X189" s="319">
        <v>4</v>
      </c>
      <c r="Y189" s="320">
        <v>26.7</v>
      </c>
      <c r="Z189" s="320">
        <v>2</v>
      </c>
      <c r="AA189" s="101">
        <v>28.7</v>
      </c>
      <c r="AB189" s="319">
        <v>6</v>
      </c>
      <c r="AC189" s="101">
        <v>48.6</v>
      </c>
      <c r="AD189" s="257">
        <v>77.3</v>
      </c>
    </row>
    <row r="190" spans="2:30" s="31" customFormat="1" ht="14.1" customHeight="1" x14ac:dyDescent="0.2">
      <c r="B190" s="258"/>
      <c r="C190" s="259" t="s">
        <v>2036</v>
      </c>
      <c r="D190" s="140" t="s">
        <v>235</v>
      </c>
      <c r="E190" s="99" t="s">
        <v>236</v>
      </c>
      <c r="F190" s="100">
        <v>34.700000000000003</v>
      </c>
      <c r="G190" s="101">
        <v>6.1</v>
      </c>
      <c r="H190" s="101" t="s">
        <v>414</v>
      </c>
      <c r="I190" s="100">
        <v>40.800000000000004</v>
      </c>
      <c r="J190" s="100">
        <v>35.799999999999997</v>
      </c>
      <c r="K190" s="101" t="s">
        <v>414</v>
      </c>
      <c r="L190" s="101">
        <v>5</v>
      </c>
      <c r="M190" s="100" t="s">
        <v>414</v>
      </c>
      <c r="N190" s="102" t="s">
        <v>414</v>
      </c>
      <c r="O190" s="317" t="s">
        <v>415</v>
      </c>
      <c r="P190" s="318" t="s">
        <v>415</v>
      </c>
      <c r="Q190" s="257">
        <v>20.5</v>
      </c>
      <c r="R190" s="319" t="s">
        <v>414</v>
      </c>
      <c r="S190" s="101" t="s">
        <v>414</v>
      </c>
      <c r="T190" s="101" t="s">
        <v>414</v>
      </c>
      <c r="U190" s="101" t="s">
        <v>414</v>
      </c>
      <c r="V190" s="101" t="s">
        <v>414</v>
      </c>
      <c r="W190" s="101" t="s">
        <v>414</v>
      </c>
      <c r="X190" s="319">
        <v>2</v>
      </c>
      <c r="Y190" s="320">
        <v>26</v>
      </c>
      <c r="Z190" s="320">
        <v>2</v>
      </c>
      <c r="AA190" s="101">
        <v>28</v>
      </c>
      <c r="AB190" s="319">
        <v>1</v>
      </c>
      <c r="AC190" s="101">
        <v>8</v>
      </c>
      <c r="AD190" s="257">
        <v>36</v>
      </c>
    </row>
    <row r="191" spans="2:30" s="31" customFormat="1" ht="14.1" customHeight="1" x14ac:dyDescent="0.2">
      <c r="B191" s="260" t="s">
        <v>2036</v>
      </c>
      <c r="C191" s="261" t="s">
        <v>2036</v>
      </c>
      <c r="D191" s="149" t="s">
        <v>237</v>
      </c>
      <c r="E191" s="104" t="s">
        <v>238</v>
      </c>
      <c r="F191" s="105">
        <v>14.7</v>
      </c>
      <c r="G191" s="106" t="s">
        <v>414</v>
      </c>
      <c r="H191" s="106">
        <v>525.29999999999995</v>
      </c>
      <c r="I191" s="105">
        <v>540</v>
      </c>
      <c r="J191" s="105">
        <v>483.2</v>
      </c>
      <c r="K191" s="106" t="s">
        <v>414</v>
      </c>
      <c r="L191" s="106">
        <v>56.8</v>
      </c>
      <c r="M191" s="105" t="s">
        <v>414</v>
      </c>
      <c r="N191" s="107" t="s">
        <v>414</v>
      </c>
      <c r="O191" s="321" t="s">
        <v>415</v>
      </c>
      <c r="P191" s="322" t="s">
        <v>415</v>
      </c>
      <c r="Q191" s="262">
        <v>383</v>
      </c>
      <c r="R191" s="323" t="s">
        <v>414</v>
      </c>
      <c r="S191" s="106" t="s">
        <v>414</v>
      </c>
      <c r="T191" s="106" t="s">
        <v>414</v>
      </c>
      <c r="U191" s="106" t="s">
        <v>414</v>
      </c>
      <c r="V191" s="106" t="s">
        <v>414</v>
      </c>
      <c r="W191" s="106" t="s">
        <v>414</v>
      </c>
      <c r="X191" s="323">
        <v>2</v>
      </c>
      <c r="Y191" s="324">
        <v>5</v>
      </c>
      <c r="Z191" s="324" t="s">
        <v>414</v>
      </c>
      <c r="AA191" s="106">
        <v>5</v>
      </c>
      <c r="AB191" s="323">
        <v>4</v>
      </c>
      <c r="AC191" s="106">
        <v>6.5</v>
      </c>
      <c r="AD191" s="262">
        <v>11.5</v>
      </c>
    </row>
    <row r="192" spans="2:30" s="31" customFormat="1" ht="14.1" customHeight="1" x14ac:dyDescent="0.2">
      <c r="B192" s="258" t="s">
        <v>2036</v>
      </c>
      <c r="C192" s="259" t="s">
        <v>2036</v>
      </c>
      <c r="D192" s="140" t="s">
        <v>239</v>
      </c>
      <c r="E192" s="99" t="s">
        <v>240</v>
      </c>
      <c r="F192" s="100">
        <v>33.299999999999997</v>
      </c>
      <c r="G192" s="101">
        <v>5.7</v>
      </c>
      <c r="H192" s="101" t="s">
        <v>414</v>
      </c>
      <c r="I192" s="100">
        <v>39</v>
      </c>
      <c r="J192" s="100">
        <v>31.7</v>
      </c>
      <c r="K192" s="101" t="s">
        <v>414</v>
      </c>
      <c r="L192" s="101">
        <v>7.3</v>
      </c>
      <c r="M192" s="100" t="s">
        <v>414</v>
      </c>
      <c r="N192" s="102" t="s">
        <v>414</v>
      </c>
      <c r="O192" s="317" t="s">
        <v>415</v>
      </c>
      <c r="P192" s="318" t="s">
        <v>415</v>
      </c>
      <c r="Q192" s="257">
        <v>31.2</v>
      </c>
      <c r="R192" s="319" t="s">
        <v>414</v>
      </c>
      <c r="S192" s="101" t="s">
        <v>414</v>
      </c>
      <c r="T192" s="101" t="s">
        <v>414</v>
      </c>
      <c r="U192" s="101" t="s">
        <v>414</v>
      </c>
      <c r="V192" s="101" t="s">
        <v>414</v>
      </c>
      <c r="W192" s="101" t="s">
        <v>414</v>
      </c>
      <c r="X192" s="319">
        <v>5</v>
      </c>
      <c r="Y192" s="320">
        <v>22.9</v>
      </c>
      <c r="Z192" s="320">
        <v>2.5</v>
      </c>
      <c r="AA192" s="101">
        <v>25.4</v>
      </c>
      <c r="AB192" s="319">
        <v>1</v>
      </c>
      <c r="AC192" s="101">
        <v>1</v>
      </c>
      <c r="AD192" s="257">
        <v>26.4</v>
      </c>
    </row>
    <row r="193" spans="2:30" s="31" customFormat="1" ht="14.1" customHeight="1" x14ac:dyDescent="0.2">
      <c r="B193" s="258" t="s">
        <v>2036</v>
      </c>
      <c r="C193" s="259" t="s">
        <v>2036</v>
      </c>
      <c r="D193" s="140" t="s">
        <v>1910</v>
      </c>
      <c r="E193" s="99" t="s">
        <v>1911</v>
      </c>
      <c r="F193" s="100">
        <v>50.2</v>
      </c>
      <c r="G193" s="101">
        <v>0.6</v>
      </c>
      <c r="H193" s="101" t="s">
        <v>414</v>
      </c>
      <c r="I193" s="100">
        <v>50.800000000000004</v>
      </c>
      <c r="J193" s="100">
        <v>41.5</v>
      </c>
      <c r="K193" s="101" t="s">
        <v>414</v>
      </c>
      <c r="L193" s="101">
        <v>9.3000000000000007</v>
      </c>
      <c r="M193" s="100" t="s">
        <v>414</v>
      </c>
      <c r="N193" s="102" t="s">
        <v>414</v>
      </c>
      <c r="O193" s="317" t="s">
        <v>415</v>
      </c>
      <c r="P193" s="318" t="s">
        <v>415</v>
      </c>
      <c r="Q193" s="257">
        <v>29</v>
      </c>
      <c r="R193" s="319" t="s">
        <v>414</v>
      </c>
      <c r="S193" s="101" t="s">
        <v>414</v>
      </c>
      <c r="T193" s="101" t="s">
        <v>414</v>
      </c>
      <c r="U193" s="101" t="s">
        <v>414</v>
      </c>
      <c r="V193" s="101" t="s">
        <v>414</v>
      </c>
      <c r="W193" s="101" t="s">
        <v>414</v>
      </c>
      <c r="X193" s="319">
        <v>2</v>
      </c>
      <c r="Y193" s="320">
        <v>27</v>
      </c>
      <c r="Z193" s="320">
        <v>3</v>
      </c>
      <c r="AA193" s="101">
        <v>30</v>
      </c>
      <c r="AB193" s="319">
        <v>2</v>
      </c>
      <c r="AC193" s="101">
        <v>14</v>
      </c>
      <c r="AD193" s="257">
        <v>44</v>
      </c>
    </row>
    <row r="194" spans="2:30" s="31" customFormat="1" ht="14.1" customHeight="1" x14ac:dyDescent="0.2">
      <c r="B194" s="258" t="s">
        <v>2036</v>
      </c>
      <c r="C194" s="259"/>
      <c r="D194" s="140" t="s">
        <v>249</v>
      </c>
      <c r="E194" s="99" t="s">
        <v>1927</v>
      </c>
      <c r="F194" s="100">
        <v>1904.9</v>
      </c>
      <c r="G194" s="101">
        <v>302.3</v>
      </c>
      <c r="H194" s="101" t="s">
        <v>414</v>
      </c>
      <c r="I194" s="100">
        <v>2207.2000000000003</v>
      </c>
      <c r="J194" s="100">
        <v>2055.9</v>
      </c>
      <c r="K194" s="101">
        <v>14.5</v>
      </c>
      <c r="L194" s="101">
        <v>136.80000000000001</v>
      </c>
      <c r="M194" s="100">
        <v>416.8</v>
      </c>
      <c r="N194" s="102">
        <v>166.2</v>
      </c>
      <c r="O194" s="317" t="s">
        <v>415</v>
      </c>
      <c r="P194" s="318" t="s">
        <v>415</v>
      </c>
      <c r="Q194" s="257">
        <v>659.3</v>
      </c>
      <c r="R194" s="319">
        <v>3</v>
      </c>
      <c r="S194" s="101">
        <v>321.5</v>
      </c>
      <c r="T194" s="101" t="s">
        <v>414</v>
      </c>
      <c r="U194" s="101">
        <v>69.5</v>
      </c>
      <c r="V194" s="101">
        <v>391</v>
      </c>
      <c r="W194" s="101">
        <v>214</v>
      </c>
      <c r="X194" s="319">
        <v>13</v>
      </c>
      <c r="Y194" s="320">
        <v>700</v>
      </c>
      <c r="Z194" s="320">
        <v>13</v>
      </c>
      <c r="AA194" s="101">
        <v>735</v>
      </c>
      <c r="AB194" s="319">
        <v>2</v>
      </c>
      <c r="AC194" s="101">
        <v>25</v>
      </c>
      <c r="AD194" s="257">
        <v>1151</v>
      </c>
    </row>
    <row r="195" spans="2:30" s="31" customFormat="1" ht="14.1" customHeight="1" x14ac:dyDescent="0.2">
      <c r="B195" s="258"/>
      <c r="C195" s="259" t="s">
        <v>2036</v>
      </c>
      <c r="D195" s="140" t="s">
        <v>1948</v>
      </c>
      <c r="E195" s="99" t="s">
        <v>1949</v>
      </c>
      <c r="F195" s="100" t="s">
        <v>414</v>
      </c>
      <c r="G195" s="101" t="s">
        <v>414</v>
      </c>
      <c r="H195" s="101">
        <v>4.3</v>
      </c>
      <c r="I195" s="100">
        <v>4.3</v>
      </c>
      <c r="J195" s="100">
        <v>3.3</v>
      </c>
      <c r="K195" s="101" t="s">
        <v>414</v>
      </c>
      <c r="L195" s="101">
        <v>1</v>
      </c>
      <c r="M195" s="100" t="s">
        <v>414</v>
      </c>
      <c r="N195" s="102" t="s">
        <v>414</v>
      </c>
      <c r="O195" s="317" t="s">
        <v>414</v>
      </c>
      <c r="P195" s="318" t="s">
        <v>415</v>
      </c>
      <c r="Q195" s="257">
        <v>5</v>
      </c>
      <c r="R195" s="319" t="s">
        <v>414</v>
      </c>
      <c r="S195" s="101" t="s">
        <v>414</v>
      </c>
      <c r="T195" s="101" t="s">
        <v>414</v>
      </c>
      <c r="U195" s="101" t="s">
        <v>414</v>
      </c>
      <c r="V195" s="101" t="s">
        <v>414</v>
      </c>
      <c r="W195" s="101" t="s">
        <v>414</v>
      </c>
      <c r="X195" s="319" t="s">
        <v>414</v>
      </c>
      <c r="Y195" s="320" t="s">
        <v>414</v>
      </c>
      <c r="Z195" s="320" t="s">
        <v>414</v>
      </c>
      <c r="AA195" s="101" t="s">
        <v>414</v>
      </c>
      <c r="AB195" s="319" t="s">
        <v>414</v>
      </c>
      <c r="AC195" s="101" t="s">
        <v>414</v>
      </c>
      <c r="AD195" s="257" t="s">
        <v>414</v>
      </c>
    </row>
    <row r="196" spans="2:30" s="31" customFormat="1" ht="14.1" customHeight="1" x14ac:dyDescent="0.2">
      <c r="B196" s="260"/>
      <c r="C196" s="261" t="s">
        <v>2036</v>
      </c>
      <c r="D196" s="149" t="s">
        <v>250</v>
      </c>
      <c r="E196" s="104" t="s">
        <v>1950</v>
      </c>
      <c r="F196" s="105" t="s">
        <v>414</v>
      </c>
      <c r="G196" s="106" t="s">
        <v>414</v>
      </c>
      <c r="H196" s="106">
        <v>1.1000000000000001</v>
      </c>
      <c r="I196" s="105">
        <v>1.1000000000000001</v>
      </c>
      <c r="J196" s="105">
        <v>0.6</v>
      </c>
      <c r="K196" s="106" t="s">
        <v>414</v>
      </c>
      <c r="L196" s="106">
        <v>0.5</v>
      </c>
      <c r="M196" s="105" t="s">
        <v>414</v>
      </c>
      <c r="N196" s="107" t="s">
        <v>414</v>
      </c>
      <c r="O196" s="321" t="s">
        <v>414</v>
      </c>
      <c r="P196" s="322" t="s">
        <v>415</v>
      </c>
      <c r="Q196" s="262">
        <v>2.2000000000000002</v>
      </c>
      <c r="R196" s="323" t="s">
        <v>414</v>
      </c>
      <c r="S196" s="106" t="s">
        <v>414</v>
      </c>
      <c r="T196" s="106" t="s">
        <v>414</v>
      </c>
      <c r="U196" s="106" t="s">
        <v>414</v>
      </c>
      <c r="V196" s="106" t="s">
        <v>414</v>
      </c>
      <c r="W196" s="106" t="s">
        <v>414</v>
      </c>
      <c r="X196" s="323" t="s">
        <v>414</v>
      </c>
      <c r="Y196" s="324" t="s">
        <v>414</v>
      </c>
      <c r="Z196" s="324" t="s">
        <v>414</v>
      </c>
      <c r="AA196" s="106" t="s">
        <v>414</v>
      </c>
      <c r="AB196" s="323" t="s">
        <v>414</v>
      </c>
      <c r="AC196" s="106" t="s">
        <v>414</v>
      </c>
      <c r="AD196" s="262" t="s">
        <v>414</v>
      </c>
    </row>
    <row r="197" spans="2:30" s="31" customFormat="1" ht="14.1" customHeight="1" x14ac:dyDescent="0.2">
      <c r="B197" s="258"/>
      <c r="C197" s="259" t="s">
        <v>2036</v>
      </c>
      <c r="D197" s="140" t="s">
        <v>251</v>
      </c>
      <c r="E197" s="99" t="s">
        <v>1951</v>
      </c>
      <c r="F197" s="100">
        <v>8.5</v>
      </c>
      <c r="G197" s="101" t="s">
        <v>414</v>
      </c>
      <c r="H197" s="101">
        <v>92.7</v>
      </c>
      <c r="I197" s="100">
        <v>101.2</v>
      </c>
      <c r="J197" s="100">
        <v>89.3</v>
      </c>
      <c r="K197" s="101" t="s">
        <v>414</v>
      </c>
      <c r="L197" s="101">
        <v>11.9</v>
      </c>
      <c r="M197" s="100" t="s">
        <v>414</v>
      </c>
      <c r="N197" s="102" t="s">
        <v>414</v>
      </c>
      <c r="O197" s="317" t="s">
        <v>415</v>
      </c>
      <c r="P197" s="318" t="s">
        <v>415</v>
      </c>
      <c r="Q197" s="257">
        <v>57.1</v>
      </c>
      <c r="R197" s="319" t="s">
        <v>414</v>
      </c>
      <c r="S197" s="101" t="s">
        <v>414</v>
      </c>
      <c r="T197" s="101" t="s">
        <v>414</v>
      </c>
      <c r="U197" s="101" t="s">
        <v>414</v>
      </c>
      <c r="V197" s="101" t="s">
        <v>414</v>
      </c>
      <c r="W197" s="101" t="s">
        <v>414</v>
      </c>
      <c r="X197" s="319">
        <v>1</v>
      </c>
      <c r="Y197" s="320">
        <v>24</v>
      </c>
      <c r="Z197" s="320" t="s">
        <v>414</v>
      </c>
      <c r="AA197" s="101">
        <v>24</v>
      </c>
      <c r="AB197" s="319" t="s">
        <v>414</v>
      </c>
      <c r="AC197" s="101" t="s">
        <v>414</v>
      </c>
      <c r="AD197" s="257">
        <v>24</v>
      </c>
    </row>
    <row r="198" spans="2:30" s="31" customFormat="1" ht="14.1" customHeight="1" x14ac:dyDescent="0.2">
      <c r="B198" s="258"/>
      <c r="C198" s="259" t="s">
        <v>2036</v>
      </c>
      <c r="D198" s="140" t="s">
        <v>252</v>
      </c>
      <c r="E198" s="99" t="s">
        <v>1952</v>
      </c>
      <c r="F198" s="100">
        <v>1887.5</v>
      </c>
      <c r="G198" s="101">
        <v>302.3</v>
      </c>
      <c r="H198" s="101" t="s">
        <v>414</v>
      </c>
      <c r="I198" s="100">
        <v>2189.8000000000002</v>
      </c>
      <c r="J198" s="100">
        <v>1882.6</v>
      </c>
      <c r="K198" s="101">
        <v>194.6</v>
      </c>
      <c r="L198" s="101">
        <v>112.6</v>
      </c>
      <c r="M198" s="100">
        <v>416.8</v>
      </c>
      <c r="N198" s="102">
        <v>166.2</v>
      </c>
      <c r="O198" s="317" t="s">
        <v>415</v>
      </c>
      <c r="P198" s="318" t="s">
        <v>415</v>
      </c>
      <c r="Q198" s="257">
        <v>542.79999999999995</v>
      </c>
      <c r="R198" s="319">
        <v>3</v>
      </c>
      <c r="S198" s="101">
        <v>321.5</v>
      </c>
      <c r="T198" s="101" t="s">
        <v>414</v>
      </c>
      <c r="U198" s="101">
        <v>69.5</v>
      </c>
      <c r="V198" s="101">
        <v>391</v>
      </c>
      <c r="W198" s="101">
        <v>214</v>
      </c>
      <c r="X198" s="319">
        <v>11</v>
      </c>
      <c r="Y198" s="320">
        <v>664</v>
      </c>
      <c r="Z198" s="320">
        <v>13</v>
      </c>
      <c r="AA198" s="101">
        <v>699</v>
      </c>
      <c r="AB198" s="319">
        <v>2</v>
      </c>
      <c r="AC198" s="101">
        <v>25</v>
      </c>
      <c r="AD198" s="257">
        <v>1115</v>
      </c>
    </row>
    <row r="199" spans="2:30" s="31" customFormat="1" ht="14.1" customHeight="1" x14ac:dyDescent="0.2">
      <c r="B199" s="258"/>
      <c r="C199" s="259" t="s">
        <v>2036</v>
      </c>
      <c r="D199" s="140" t="s">
        <v>253</v>
      </c>
      <c r="E199" s="99" t="s">
        <v>1953</v>
      </c>
      <c r="F199" s="100">
        <v>8.9</v>
      </c>
      <c r="G199" s="101" t="s">
        <v>414</v>
      </c>
      <c r="H199" s="101">
        <v>82</v>
      </c>
      <c r="I199" s="100">
        <v>90.9</v>
      </c>
      <c r="J199" s="100">
        <v>80.099999999999994</v>
      </c>
      <c r="K199" s="101" t="s">
        <v>414</v>
      </c>
      <c r="L199" s="101">
        <v>10.8</v>
      </c>
      <c r="M199" s="100" t="s">
        <v>414</v>
      </c>
      <c r="N199" s="102" t="s">
        <v>414</v>
      </c>
      <c r="O199" s="317" t="s">
        <v>415</v>
      </c>
      <c r="P199" s="318" t="s">
        <v>415</v>
      </c>
      <c r="Q199" s="257">
        <v>52.2</v>
      </c>
      <c r="R199" s="319" t="s">
        <v>414</v>
      </c>
      <c r="S199" s="101" t="s">
        <v>414</v>
      </c>
      <c r="T199" s="101" t="s">
        <v>414</v>
      </c>
      <c r="U199" s="101" t="s">
        <v>414</v>
      </c>
      <c r="V199" s="101" t="s">
        <v>414</v>
      </c>
      <c r="W199" s="101" t="s">
        <v>414</v>
      </c>
      <c r="X199" s="319">
        <v>1</v>
      </c>
      <c r="Y199" s="320">
        <v>12</v>
      </c>
      <c r="Z199" s="320" t="s">
        <v>414</v>
      </c>
      <c r="AA199" s="101">
        <v>12</v>
      </c>
      <c r="AB199" s="319" t="s">
        <v>414</v>
      </c>
      <c r="AC199" s="101" t="s">
        <v>414</v>
      </c>
      <c r="AD199" s="257">
        <v>12</v>
      </c>
    </row>
    <row r="200" spans="2:30" s="31" customFormat="1" ht="14.1" customHeight="1" x14ac:dyDescent="0.2">
      <c r="B200" s="258" t="s">
        <v>2036</v>
      </c>
      <c r="C200" s="259" t="s">
        <v>2036</v>
      </c>
      <c r="D200" s="140" t="s">
        <v>254</v>
      </c>
      <c r="E200" s="99" t="s">
        <v>1924</v>
      </c>
      <c r="F200" s="100">
        <v>15</v>
      </c>
      <c r="G200" s="101">
        <v>2</v>
      </c>
      <c r="H200" s="101" t="s">
        <v>414</v>
      </c>
      <c r="I200" s="100">
        <v>17</v>
      </c>
      <c r="J200" s="100">
        <v>14.5</v>
      </c>
      <c r="K200" s="101" t="s">
        <v>414</v>
      </c>
      <c r="L200" s="101">
        <v>2.5</v>
      </c>
      <c r="M200" s="100" t="s">
        <v>414</v>
      </c>
      <c r="N200" s="102" t="s">
        <v>414</v>
      </c>
      <c r="O200" s="317">
        <v>251</v>
      </c>
      <c r="P200" s="318" t="s">
        <v>415</v>
      </c>
      <c r="Q200" s="257">
        <v>22.2</v>
      </c>
      <c r="R200" s="319" t="s">
        <v>414</v>
      </c>
      <c r="S200" s="101" t="s">
        <v>414</v>
      </c>
      <c r="T200" s="101" t="s">
        <v>414</v>
      </c>
      <c r="U200" s="101" t="s">
        <v>414</v>
      </c>
      <c r="V200" s="101" t="s">
        <v>414</v>
      </c>
      <c r="W200" s="101" t="s">
        <v>414</v>
      </c>
      <c r="X200" s="319">
        <v>6</v>
      </c>
      <c r="Y200" s="320">
        <v>13.399999999999999</v>
      </c>
      <c r="Z200" s="320" t="s">
        <v>414</v>
      </c>
      <c r="AA200" s="101">
        <v>13.399999999999999</v>
      </c>
      <c r="AB200" s="319" t="s">
        <v>414</v>
      </c>
      <c r="AC200" s="101" t="s">
        <v>414</v>
      </c>
      <c r="AD200" s="257">
        <v>13.399999999999999</v>
      </c>
    </row>
    <row r="201" spans="2:30" s="31" customFormat="1" ht="14.1" customHeight="1" x14ac:dyDescent="0.2">
      <c r="B201" s="260" t="s">
        <v>2036</v>
      </c>
      <c r="C201" s="261" t="s">
        <v>2036</v>
      </c>
      <c r="D201" s="149" t="s">
        <v>255</v>
      </c>
      <c r="E201" s="104" t="s">
        <v>256</v>
      </c>
      <c r="F201" s="105">
        <v>18.2</v>
      </c>
      <c r="G201" s="106" t="s">
        <v>414</v>
      </c>
      <c r="H201" s="106" t="s">
        <v>414</v>
      </c>
      <c r="I201" s="105">
        <v>18.2</v>
      </c>
      <c r="J201" s="105">
        <v>15</v>
      </c>
      <c r="K201" s="106" t="s">
        <v>414</v>
      </c>
      <c r="L201" s="106">
        <v>3.2</v>
      </c>
      <c r="M201" s="105">
        <v>15.2</v>
      </c>
      <c r="N201" s="107">
        <v>3</v>
      </c>
      <c r="O201" s="321">
        <v>1051</v>
      </c>
      <c r="P201" s="322" t="s">
        <v>415</v>
      </c>
      <c r="Q201" s="262">
        <v>14</v>
      </c>
      <c r="R201" s="323">
        <v>1</v>
      </c>
      <c r="S201" s="106">
        <v>5.4</v>
      </c>
      <c r="T201" s="106">
        <v>1.6</v>
      </c>
      <c r="U201" s="106" t="s">
        <v>414</v>
      </c>
      <c r="V201" s="106">
        <v>7</v>
      </c>
      <c r="W201" s="106">
        <v>1.4</v>
      </c>
      <c r="X201" s="323">
        <v>4</v>
      </c>
      <c r="Y201" s="324">
        <v>7</v>
      </c>
      <c r="Z201" s="324" t="s">
        <v>414</v>
      </c>
      <c r="AA201" s="106">
        <v>7</v>
      </c>
      <c r="AB201" s="323" t="s">
        <v>414</v>
      </c>
      <c r="AC201" s="106" t="s">
        <v>414</v>
      </c>
      <c r="AD201" s="262">
        <v>14</v>
      </c>
    </row>
    <row r="202" spans="2:30" s="31" customFormat="1" ht="14.1" customHeight="1" x14ac:dyDescent="0.2">
      <c r="B202" s="258" t="s">
        <v>2036</v>
      </c>
      <c r="C202" s="259" t="s">
        <v>2036</v>
      </c>
      <c r="D202" s="140" t="s">
        <v>257</v>
      </c>
      <c r="E202" s="99" t="s">
        <v>258</v>
      </c>
      <c r="F202" s="100">
        <v>1.8</v>
      </c>
      <c r="G202" s="101" t="s">
        <v>414</v>
      </c>
      <c r="H202" s="101">
        <v>128.5</v>
      </c>
      <c r="I202" s="100">
        <v>130.30000000000001</v>
      </c>
      <c r="J202" s="100">
        <v>115.1</v>
      </c>
      <c r="K202" s="101" t="s">
        <v>414</v>
      </c>
      <c r="L202" s="101">
        <v>15.2</v>
      </c>
      <c r="M202" s="100" t="s">
        <v>414</v>
      </c>
      <c r="N202" s="102" t="s">
        <v>414</v>
      </c>
      <c r="O202" s="317" t="s">
        <v>415</v>
      </c>
      <c r="P202" s="318" t="s">
        <v>415</v>
      </c>
      <c r="Q202" s="257">
        <v>75.5</v>
      </c>
      <c r="R202" s="319" t="s">
        <v>414</v>
      </c>
      <c r="S202" s="101" t="s">
        <v>414</v>
      </c>
      <c r="T202" s="101" t="s">
        <v>414</v>
      </c>
      <c r="U202" s="101" t="s">
        <v>414</v>
      </c>
      <c r="V202" s="101" t="s">
        <v>414</v>
      </c>
      <c r="W202" s="101" t="s">
        <v>414</v>
      </c>
      <c r="X202" s="319">
        <v>3</v>
      </c>
      <c r="Y202" s="320">
        <v>42</v>
      </c>
      <c r="Z202" s="320" t="s">
        <v>414</v>
      </c>
      <c r="AA202" s="101">
        <v>42</v>
      </c>
      <c r="AB202" s="319" t="s">
        <v>414</v>
      </c>
      <c r="AC202" s="101" t="s">
        <v>414</v>
      </c>
      <c r="AD202" s="257">
        <v>42</v>
      </c>
    </row>
    <row r="203" spans="2:30" s="31" customFormat="1" ht="14.1" customHeight="1" x14ac:dyDescent="0.2">
      <c r="B203" s="258" t="s">
        <v>2036</v>
      </c>
      <c r="C203" s="259"/>
      <c r="D203" s="140" t="s">
        <v>259</v>
      </c>
      <c r="E203" s="99" t="s">
        <v>260</v>
      </c>
      <c r="F203" s="100">
        <v>139.1</v>
      </c>
      <c r="G203" s="101">
        <v>22.9</v>
      </c>
      <c r="H203" s="101">
        <v>1792.4</v>
      </c>
      <c r="I203" s="100">
        <v>1954.4</v>
      </c>
      <c r="J203" s="100">
        <v>1802.8</v>
      </c>
      <c r="K203" s="101">
        <v>8.6</v>
      </c>
      <c r="L203" s="101">
        <v>143</v>
      </c>
      <c r="M203" s="100" t="s">
        <v>414</v>
      </c>
      <c r="N203" s="102" t="s">
        <v>414</v>
      </c>
      <c r="O203" s="317" t="s">
        <v>415</v>
      </c>
      <c r="P203" s="318">
        <v>13682.2</v>
      </c>
      <c r="Q203" s="257">
        <v>647.79999999999995</v>
      </c>
      <c r="R203" s="319" t="s">
        <v>414</v>
      </c>
      <c r="S203" s="101" t="s">
        <v>414</v>
      </c>
      <c r="T203" s="101" t="s">
        <v>414</v>
      </c>
      <c r="U203" s="101" t="s">
        <v>414</v>
      </c>
      <c r="V203" s="101" t="s">
        <v>414</v>
      </c>
      <c r="W203" s="101" t="s">
        <v>414</v>
      </c>
      <c r="X203" s="319">
        <v>25</v>
      </c>
      <c r="Y203" s="320">
        <v>676</v>
      </c>
      <c r="Z203" s="320">
        <v>3</v>
      </c>
      <c r="AA203" s="101">
        <v>691.40000000000009</v>
      </c>
      <c r="AB203" s="319">
        <v>8</v>
      </c>
      <c r="AC203" s="101">
        <v>61.1</v>
      </c>
      <c r="AD203" s="257">
        <v>752.50000000000011</v>
      </c>
    </row>
    <row r="204" spans="2:30" s="31" customFormat="1" ht="14.1" customHeight="1" x14ac:dyDescent="0.2">
      <c r="B204" s="258"/>
      <c r="C204" s="259" t="s">
        <v>2036</v>
      </c>
      <c r="D204" s="140" t="s">
        <v>261</v>
      </c>
      <c r="E204" s="99" t="s">
        <v>262</v>
      </c>
      <c r="F204" s="100">
        <v>7</v>
      </c>
      <c r="G204" s="101">
        <v>1.1000000000000001</v>
      </c>
      <c r="H204" s="101">
        <v>90.6</v>
      </c>
      <c r="I204" s="100">
        <v>98.699999999999989</v>
      </c>
      <c r="J204" s="100">
        <v>91.1</v>
      </c>
      <c r="K204" s="101">
        <v>0.4</v>
      </c>
      <c r="L204" s="101">
        <v>7.2</v>
      </c>
      <c r="M204" s="100" t="s">
        <v>414</v>
      </c>
      <c r="N204" s="102" t="s">
        <v>414</v>
      </c>
      <c r="O204" s="317" t="s">
        <v>415</v>
      </c>
      <c r="P204" s="318">
        <v>691.6</v>
      </c>
      <c r="Q204" s="257">
        <v>54.9</v>
      </c>
      <c r="R204" s="319" t="s">
        <v>414</v>
      </c>
      <c r="S204" s="101" t="s">
        <v>414</v>
      </c>
      <c r="T204" s="101" t="s">
        <v>414</v>
      </c>
      <c r="U204" s="101" t="s">
        <v>414</v>
      </c>
      <c r="V204" s="101" t="s">
        <v>414</v>
      </c>
      <c r="W204" s="101" t="s">
        <v>414</v>
      </c>
      <c r="X204" s="319">
        <v>3</v>
      </c>
      <c r="Y204" s="320">
        <v>35</v>
      </c>
      <c r="Z204" s="320" t="s">
        <v>414</v>
      </c>
      <c r="AA204" s="101">
        <v>35</v>
      </c>
      <c r="AB204" s="319" t="s">
        <v>414</v>
      </c>
      <c r="AC204" s="101" t="s">
        <v>414</v>
      </c>
      <c r="AD204" s="257">
        <v>35</v>
      </c>
    </row>
    <row r="205" spans="2:30" s="31" customFormat="1" ht="14.1" customHeight="1" x14ac:dyDescent="0.2">
      <c r="B205" s="258"/>
      <c r="C205" s="259" t="s">
        <v>2036</v>
      </c>
      <c r="D205" s="140" t="s">
        <v>263</v>
      </c>
      <c r="E205" s="99" t="s">
        <v>264</v>
      </c>
      <c r="F205" s="100">
        <v>5.9</v>
      </c>
      <c r="G205" s="101">
        <v>1</v>
      </c>
      <c r="H205" s="101">
        <v>76.099999999999994</v>
      </c>
      <c r="I205" s="100">
        <v>83</v>
      </c>
      <c r="J205" s="100">
        <v>76.599999999999994</v>
      </c>
      <c r="K205" s="101">
        <v>0.4</v>
      </c>
      <c r="L205" s="101">
        <v>6</v>
      </c>
      <c r="M205" s="100" t="s">
        <v>414</v>
      </c>
      <c r="N205" s="102" t="s">
        <v>414</v>
      </c>
      <c r="O205" s="317" t="s">
        <v>415</v>
      </c>
      <c r="P205" s="318">
        <v>581.20000000000005</v>
      </c>
      <c r="Q205" s="257">
        <v>49.7</v>
      </c>
      <c r="R205" s="319" t="s">
        <v>414</v>
      </c>
      <c r="S205" s="101" t="s">
        <v>414</v>
      </c>
      <c r="T205" s="101" t="s">
        <v>414</v>
      </c>
      <c r="U205" s="101" t="s">
        <v>414</v>
      </c>
      <c r="V205" s="101" t="s">
        <v>414</v>
      </c>
      <c r="W205" s="101" t="s">
        <v>414</v>
      </c>
      <c r="X205" s="319">
        <v>3</v>
      </c>
      <c r="Y205" s="320">
        <v>38</v>
      </c>
      <c r="Z205" s="320" t="s">
        <v>414</v>
      </c>
      <c r="AA205" s="101">
        <v>38</v>
      </c>
      <c r="AB205" s="319" t="s">
        <v>414</v>
      </c>
      <c r="AC205" s="101" t="s">
        <v>414</v>
      </c>
      <c r="AD205" s="257">
        <v>38</v>
      </c>
    </row>
    <row r="206" spans="2:30" s="31" customFormat="1" ht="14.1" customHeight="1" x14ac:dyDescent="0.2">
      <c r="B206" s="260"/>
      <c r="C206" s="261" t="s">
        <v>2036</v>
      </c>
      <c r="D206" s="149" t="s">
        <v>265</v>
      </c>
      <c r="E206" s="104" t="s">
        <v>266</v>
      </c>
      <c r="F206" s="105">
        <v>11.4</v>
      </c>
      <c r="G206" s="106">
        <v>1.9</v>
      </c>
      <c r="H206" s="106">
        <v>147.30000000000001</v>
      </c>
      <c r="I206" s="105">
        <v>160.60000000000002</v>
      </c>
      <c r="J206" s="105">
        <v>148.19999999999999</v>
      </c>
      <c r="K206" s="106">
        <v>0.7</v>
      </c>
      <c r="L206" s="106">
        <v>11.7</v>
      </c>
      <c r="M206" s="105" t="s">
        <v>414</v>
      </c>
      <c r="N206" s="107" t="s">
        <v>414</v>
      </c>
      <c r="O206" s="321" t="s">
        <v>415</v>
      </c>
      <c r="P206" s="322">
        <v>1124.4000000000001</v>
      </c>
      <c r="Q206" s="262">
        <v>113.4</v>
      </c>
      <c r="R206" s="323" t="s">
        <v>414</v>
      </c>
      <c r="S206" s="106" t="s">
        <v>414</v>
      </c>
      <c r="T206" s="106" t="s">
        <v>414</v>
      </c>
      <c r="U206" s="106" t="s">
        <v>414</v>
      </c>
      <c r="V206" s="106" t="s">
        <v>414</v>
      </c>
      <c r="W206" s="106" t="s">
        <v>414</v>
      </c>
      <c r="X206" s="323">
        <v>5</v>
      </c>
      <c r="Y206" s="324">
        <v>66</v>
      </c>
      <c r="Z206" s="324" t="s">
        <v>414</v>
      </c>
      <c r="AA206" s="106">
        <v>66.2</v>
      </c>
      <c r="AB206" s="323" t="s">
        <v>414</v>
      </c>
      <c r="AC206" s="106" t="s">
        <v>414</v>
      </c>
      <c r="AD206" s="262">
        <v>66.2</v>
      </c>
    </row>
    <row r="207" spans="2:30" s="31" customFormat="1" ht="14.1" customHeight="1" x14ac:dyDescent="0.2">
      <c r="B207" s="255"/>
      <c r="C207" s="256" t="s">
        <v>2036</v>
      </c>
      <c r="D207" s="263" t="s">
        <v>267</v>
      </c>
      <c r="E207" s="264" t="s">
        <v>268</v>
      </c>
      <c r="F207" s="265">
        <v>114.8</v>
      </c>
      <c r="G207" s="266">
        <v>18.899999999999999</v>
      </c>
      <c r="H207" s="266">
        <v>1478.4</v>
      </c>
      <c r="I207" s="265">
        <v>1612.1000000000001</v>
      </c>
      <c r="J207" s="265">
        <v>1486.9</v>
      </c>
      <c r="K207" s="266">
        <v>7.1</v>
      </c>
      <c r="L207" s="266">
        <v>118.1</v>
      </c>
      <c r="M207" s="265" t="s">
        <v>414</v>
      </c>
      <c r="N207" s="267" t="s">
        <v>414</v>
      </c>
      <c r="O207" s="325" t="s">
        <v>415</v>
      </c>
      <c r="P207" s="326">
        <v>11285</v>
      </c>
      <c r="Q207" s="268">
        <v>429.8</v>
      </c>
      <c r="R207" s="327" t="s">
        <v>414</v>
      </c>
      <c r="S207" s="266" t="s">
        <v>414</v>
      </c>
      <c r="T207" s="266" t="s">
        <v>414</v>
      </c>
      <c r="U207" s="266" t="s">
        <v>414</v>
      </c>
      <c r="V207" s="266" t="s">
        <v>414</v>
      </c>
      <c r="W207" s="266" t="s">
        <v>414</v>
      </c>
      <c r="X207" s="327">
        <v>14</v>
      </c>
      <c r="Y207" s="328">
        <v>537</v>
      </c>
      <c r="Z207" s="328">
        <v>3</v>
      </c>
      <c r="AA207" s="266">
        <v>552.20000000000005</v>
      </c>
      <c r="AB207" s="327">
        <v>8</v>
      </c>
      <c r="AC207" s="266">
        <v>61.1</v>
      </c>
      <c r="AD207" s="268">
        <v>613.30000000000007</v>
      </c>
    </row>
    <row r="208" spans="2:30" s="31" customFormat="1" ht="14.1" customHeight="1" x14ac:dyDescent="0.2">
      <c r="B208" s="258" t="s">
        <v>2036</v>
      </c>
      <c r="C208" s="259"/>
      <c r="D208" s="140" t="s">
        <v>1770</v>
      </c>
      <c r="E208" s="99" t="s">
        <v>2080</v>
      </c>
      <c r="F208" s="100">
        <v>306.2</v>
      </c>
      <c r="G208" s="101">
        <v>88.1</v>
      </c>
      <c r="H208" s="101">
        <v>3.7</v>
      </c>
      <c r="I208" s="100">
        <v>397.99999999999994</v>
      </c>
      <c r="J208" s="100">
        <v>337.5</v>
      </c>
      <c r="K208" s="101">
        <v>2.8</v>
      </c>
      <c r="L208" s="101">
        <v>57.7</v>
      </c>
      <c r="M208" s="100">
        <v>173.3</v>
      </c>
      <c r="N208" s="102">
        <v>47.4</v>
      </c>
      <c r="O208" s="317" t="s">
        <v>415</v>
      </c>
      <c r="P208" s="318" t="s">
        <v>415</v>
      </c>
      <c r="Q208" s="257">
        <v>219</v>
      </c>
      <c r="R208" s="319">
        <v>1</v>
      </c>
      <c r="S208" s="101">
        <v>45</v>
      </c>
      <c r="T208" s="101" t="s">
        <v>414</v>
      </c>
      <c r="U208" s="101" t="s">
        <v>415</v>
      </c>
      <c r="V208" s="101" t="s">
        <v>415</v>
      </c>
      <c r="W208" s="101">
        <v>22</v>
      </c>
      <c r="X208" s="319">
        <v>6</v>
      </c>
      <c r="Y208" s="320" t="s">
        <v>415</v>
      </c>
      <c r="Z208" s="320" t="s">
        <v>415</v>
      </c>
      <c r="AA208" s="101">
        <v>140</v>
      </c>
      <c r="AB208" s="319" t="s">
        <v>414</v>
      </c>
      <c r="AC208" s="101" t="s">
        <v>414</v>
      </c>
      <c r="AD208" s="257" t="s">
        <v>415</v>
      </c>
    </row>
    <row r="209" spans="2:32" s="31" customFormat="1" ht="14.1" customHeight="1" x14ac:dyDescent="0.2">
      <c r="B209" s="258"/>
      <c r="C209" s="259" t="s">
        <v>2036</v>
      </c>
      <c r="D209" s="140" t="s">
        <v>1677</v>
      </c>
      <c r="E209" s="99" t="s">
        <v>2081</v>
      </c>
      <c r="F209" s="100">
        <v>298.8</v>
      </c>
      <c r="G209" s="101">
        <v>88.1</v>
      </c>
      <c r="H209" s="101">
        <v>3.7</v>
      </c>
      <c r="I209" s="100">
        <v>390.59999999999997</v>
      </c>
      <c r="J209" s="100">
        <v>202.5</v>
      </c>
      <c r="K209" s="101">
        <v>167.5</v>
      </c>
      <c r="L209" s="101">
        <v>20.6</v>
      </c>
      <c r="M209" s="100">
        <v>173.3</v>
      </c>
      <c r="N209" s="102">
        <v>47.4</v>
      </c>
      <c r="O209" s="317" t="s">
        <v>415</v>
      </c>
      <c r="P209" s="318" t="s">
        <v>415</v>
      </c>
      <c r="Q209" s="257">
        <v>114</v>
      </c>
      <c r="R209" s="319">
        <v>1</v>
      </c>
      <c r="S209" s="101">
        <v>45</v>
      </c>
      <c r="T209" s="101" t="s">
        <v>414</v>
      </c>
      <c r="U209" s="101" t="s">
        <v>415</v>
      </c>
      <c r="V209" s="101" t="s">
        <v>415</v>
      </c>
      <c r="W209" s="101">
        <v>22</v>
      </c>
      <c r="X209" s="319">
        <v>2</v>
      </c>
      <c r="Y209" s="320" t="s">
        <v>415</v>
      </c>
      <c r="Z209" s="320" t="s">
        <v>415</v>
      </c>
      <c r="AA209" s="101">
        <v>85</v>
      </c>
      <c r="AB209" s="319" t="s">
        <v>414</v>
      </c>
      <c r="AC209" s="101" t="s">
        <v>414</v>
      </c>
      <c r="AD209" s="257" t="s">
        <v>415</v>
      </c>
    </row>
    <row r="210" spans="2:32" s="31" customFormat="1" ht="14.1" customHeight="1" x14ac:dyDescent="0.2">
      <c r="B210" s="258"/>
      <c r="C210" s="259" t="s">
        <v>2036</v>
      </c>
      <c r="D210" s="140" t="s">
        <v>1678</v>
      </c>
      <c r="E210" s="99" t="s">
        <v>2082</v>
      </c>
      <c r="F210" s="100">
        <v>7.4</v>
      </c>
      <c r="G210" s="101" t="s">
        <v>414</v>
      </c>
      <c r="H210" s="101">
        <v>164.7</v>
      </c>
      <c r="I210" s="100">
        <v>172.1</v>
      </c>
      <c r="J210" s="100">
        <v>135</v>
      </c>
      <c r="K210" s="101" t="s">
        <v>414</v>
      </c>
      <c r="L210" s="101">
        <v>37.1</v>
      </c>
      <c r="M210" s="100" t="s">
        <v>414</v>
      </c>
      <c r="N210" s="102" t="s">
        <v>414</v>
      </c>
      <c r="O210" s="317" t="s">
        <v>414</v>
      </c>
      <c r="P210" s="318" t="s">
        <v>415</v>
      </c>
      <c r="Q210" s="257">
        <v>105</v>
      </c>
      <c r="R210" s="319" t="s">
        <v>414</v>
      </c>
      <c r="S210" s="101" t="s">
        <v>414</v>
      </c>
      <c r="T210" s="101" t="s">
        <v>414</v>
      </c>
      <c r="U210" s="101" t="s">
        <v>414</v>
      </c>
      <c r="V210" s="101" t="s">
        <v>414</v>
      </c>
      <c r="W210" s="101" t="s">
        <v>414</v>
      </c>
      <c r="X210" s="319">
        <v>4</v>
      </c>
      <c r="Y210" s="320" t="s">
        <v>415</v>
      </c>
      <c r="Z210" s="320" t="s">
        <v>415</v>
      </c>
      <c r="AA210" s="101">
        <v>55</v>
      </c>
      <c r="AB210" s="319" t="s">
        <v>414</v>
      </c>
      <c r="AC210" s="101" t="s">
        <v>414</v>
      </c>
      <c r="AD210" s="257">
        <v>55</v>
      </c>
    </row>
    <row r="211" spans="2:32" s="31" customFormat="1" ht="14.1" customHeight="1" x14ac:dyDescent="0.2">
      <c r="B211" s="260" t="s">
        <v>2036</v>
      </c>
      <c r="C211" s="261" t="s">
        <v>2036</v>
      </c>
      <c r="D211" s="149" t="s">
        <v>269</v>
      </c>
      <c r="E211" s="104" t="s">
        <v>270</v>
      </c>
      <c r="F211" s="105">
        <v>7.2</v>
      </c>
      <c r="G211" s="106" t="s">
        <v>414</v>
      </c>
      <c r="H211" s="106">
        <v>32.299999999999997</v>
      </c>
      <c r="I211" s="105">
        <v>39.5</v>
      </c>
      <c r="J211" s="105">
        <v>33.9</v>
      </c>
      <c r="K211" s="106" t="s">
        <v>414</v>
      </c>
      <c r="L211" s="106">
        <v>5.6</v>
      </c>
      <c r="M211" s="105" t="s">
        <v>414</v>
      </c>
      <c r="N211" s="107" t="s">
        <v>414</v>
      </c>
      <c r="O211" s="321" t="s">
        <v>415</v>
      </c>
      <c r="P211" s="322" t="s">
        <v>415</v>
      </c>
      <c r="Q211" s="262">
        <v>18.3</v>
      </c>
      <c r="R211" s="323" t="s">
        <v>414</v>
      </c>
      <c r="S211" s="106" t="s">
        <v>414</v>
      </c>
      <c r="T211" s="106" t="s">
        <v>414</v>
      </c>
      <c r="U211" s="106" t="s">
        <v>414</v>
      </c>
      <c r="V211" s="106" t="s">
        <v>414</v>
      </c>
      <c r="W211" s="106" t="s">
        <v>414</v>
      </c>
      <c r="X211" s="323">
        <v>2</v>
      </c>
      <c r="Y211" s="324">
        <v>4.7</v>
      </c>
      <c r="Z211" s="324" t="s">
        <v>414</v>
      </c>
      <c r="AA211" s="106">
        <v>4.7</v>
      </c>
      <c r="AB211" s="323" t="s">
        <v>414</v>
      </c>
      <c r="AC211" s="106" t="s">
        <v>414</v>
      </c>
      <c r="AD211" s="262">
        <v>4.7</v>
      </c>
    </row>
    <row r="212" spans="2:32" s="31" customFormat="1" ht="14.1" customHeight="1" x14ac:dyDescent="0.2">
      <c r="B212" s="258" t="s">
        <v>2036</v>
      </c>
      <c r="C212" s="259" t="s">
        <v>2036</v>
      </c>
      <c r="D212" s="140" t="s">
        <v>271</v>
      </c>
      <c r="E212" s="99" t="s">
        <v>272</v>
      </c>
      <c r="F212" s="100">
        <v>1</v>
      </c>
      <c r="G212" s="101">
        <v>41.4</v>
      </c>
      <c r="H212" s="101">
        <v>714</v>
      </c>
      <c r="I212" s="100">
        <v>756.4</v>
      </c>
      <c r="J212" s="100">
        <v>682.5</v>
      </c>
      <c r="K212" s="101" t="s">
        <v>414</v>
      </c>
      <c r="L212" s="101">
        <v>73.900000000000006</v>
      </c>
      <c r="M212" s="100" t="s">
        <v>414</v>
      </c>
      <c r="N212" s="102" t="s">
        <v>414</v>
      </c>
      <c r="O212" s="317" t="s">
        <v>415</v>
      </c>
      <c r="P212" s="318">
        <v>1550</v>
      </c>
      <c r="Q212" s="257">
        <v>270.5</v>
      </c>
      <c r="R212" s="319" t="s">
        <v>414</v>
      </c>
      <c r="S212" s="101" t="s">
        <v>414</v>
      </c>
      <c r="T212" s="101" t="s">
        <v>414</v>
      </c>
      <c r="U212" s="101" t="s">
        <v>414</v>
      </c>
      <c r="V212" s="101" t="s">
        <v>414</v>
      </c>
      <c r="W212" s="101" t="s">
        <v>414</v>
      </c>
      <c r="X212" s="319">
        <v>8</v>
      </c>
      <c r="Y212" s="320">
        <v>245</v>
      </c>
      <c r="Z212" s="320" t="s">
        <v>414</v>
      </c>
      <c r="AA212" s="101">
        <v>258</v>
      </c>
      <c r="AB212" s="319">
        <v>1</v>
      </c>
      <c r="AC212" s="101">
        <v>3.5</v>
      </c>
      <c r="AD212" s="257">
        <v>261.5</v>
      </c>
    </row>
    <row r="213" spans="2:32" s="31" customFormat="1" ht="14.1" customHeight="1" x14ac:dyDescent="0.2">
      <c r="B213" s="258" t="s">
        <v>2036</v>
      </c>
      <c r="C213" s="259" t="s">
        <v>2036</v>
      </c>
      <c r="D213" s="140" t="s">
        <v>273</v>
      </c>
      <c r="E213" s="99" t="s">
        <v>274</v>
      </c>
      <c r="F213" s="100">
        <v>1.9</v>
      </c>
      <c r="G213" s="101">
        <v>0.2</v>
      </c>
      <c r="H213" s="101">
        <v>119</v>
      </c>
      <c r="I213" s="100">
        <v>121.1</v>
      </c>
      <c r="J213" s="100">
        <v>106.3</v>
      </c>
      <c r="K213" s="101" t="s">
        <v>414</v>
      </c>
      <c r="L213" s="101">
        <v>14.8</v>
      </c>
      <c r="M213" s="100" t="s">
        <v>414</v>
      </c>
      <c r="N213" s="102" t="s">
        <v>414</v>
      </c>
      <c r="O213" s="317" t="s">
        <v>415</v>
      </c>
      <c r="P213" s="318" t="s">
        <v>415</v>
      </c>
      <c r="Q213" s="257">
        <v>66.2</v>
      </c>
      <c r="R213" s="319" t="s">
        <v>414</v>
      </c>
      <c r="S213" s="101" t="s">
        <v>414</v>
      </c>
      <c r="T213" s="101" t="s">
        <v>414</v>
      </c>
      <c r="U213" s="101" t="s">
        <v>414</v>
      </c>
      <c r="V213" s="101" t="s">
        <v>414</v>
      </c>
      <c r="W213" s="101" t="s">
        <v>414</v>
      </c>
      <c r="X213" s="319">
        <v>5</v>
      </c>
      <c r="Y213" s="320">
        <v>35.9</v>
      </c>
      <c r="Z213" s="320" t="s">
        <v>414</v>
      </c>
      <c r="AA213" s="101">
        <v>35.9</v>
      </c>
      <c r="AB213" s="319">
        <v>5</v>
      </c>
      <c r="AC213" s="101">
        <v>16.5</v>
      </c>
      <c r="AD213" s="257">
        <v>52.4</v>
      </c>
    </row>
    <row r="214" spans="2:32" s="31" customFormat="1" ht="14.1" customHeight="1" x14ac:dyDescent="0.2">
      <c r="B214" s="258" t="s">
        <v>2036</v>
      </c>
      <c r="C214" s="259" t="s">
        <v>2036</v>
      </c>
      <c r="D214" s="140" t="s">
        <v>275</v>
      </c>
      <c r="E214" s="99" t="s">
        <v>276</v>
      </c>
      <c r="F214" s="100">
        <v>1752.9</v>
      </c>
      <c r="G214" s="101">
        <v>322.60000000000002</v>
      </c>
      <c r="H214" s="101">
        <v>4.9000000000000004</v>
      </c>
      <c r="I214" s="100">
        <v>2080.4</v>
      </c>
      <c r="J214" s="100">
        <v>1691.8</v>
      </c>
      <c r="K214" s="101">
        <v>251.8</v>
      </c>
      <c r="L214" s="101">
        <v>136.80000000000001</v>
      </c>
      <c r="M214" s="100">
        <v>636.9</v>
      </c>
      <c r="N214" s="102">
        <v>218.7</v>
      </c>
      <c r="O214" s="317" t="s">
        <v>415</v>
      </c>
      <c r="P214" s="318" t="s">
        <v>415</v>
      </c>
      <c r="Q214" s="257">
        <v>576</v>
      </c>
      <c r="R214" s="319">
        <v>4</v>
      </c>
      <c r="S214" s="101">
        <v>412</v>
      </c>
      <c r="T214" s="101">
        <v>15</v>
      </c>
      <c r="U214" s="101">
        <v>60</v>
      </c>
      <c r="V214" s="101">
        <v>487</v>
      </c>
      <c r="W214" s="101">
        <v>267.39999999999998</v>
      </c>
      <c r="X214" s="319">
        <v>6</v>
      </c>
      <c r="Y214" s="320">
        <v>589</v>
      </c>
      <c r="Z214" s="320">
        <v>10</v>
      </c>
      <c r="AA214" s="101">
        <v>599</v>
      </c>
      <c r="AB214" s="319" t="s">
        <v>414</v>
      </c>
      <c r="AC214" s="101" t="s">
        <v>414</v>
      </c>
      <c r="AD214" s="257">
        <v>1086</v>
      </c>
    </row>
    <row r="215" spans="2:32" s="31" customFormat="1" ht="14.1" customHeight="1" x14ac:dyDescent="0.2">
      <c r="B215" s="258" t="s">
        <v>2036</v>
      </c>
      <c r="C215" s="259" t="s">
        <v>2036</v>
      </c>
      <c r="D215" s="140" t="s">
        <v>291</v>
      </c>
      <c r="E215" s="99" t="s">
        <v>292</v>
      </c>
      <c r="F215" s="100">
        <v>38.6</v>
      </c>
      <c r="G215" s="101">
        <v>9.4</v>
      </c>
      <c r="H215" s="101">
        <v>8.6</v>
      </c>
      <c r="I215" s="100">
        <v>56.6</v>
      </c>
      <c r="J215" s="100">
        <v>53.5</v>
      </c>
      <c r="K215" s="101" t="s">
        <v>414</v>
      </c>
      <c r="L215" s="101">
        <v>3.1</v>
      </c>
      <c r="M215" s="100" t="s">
        <v>414</v>
      </c>
      <c r="N215" s="102" t="s">
        <v>414</v>
      </c>
      <c r="O215" s="317" t="s">
        <v>415</v>
      </c>
      <c r="P215" s="318" t="s">
        <v>415</v>
      </c>
      <c r="Q215" s="257">
        <v>10.4</v>
      </c>
      <c r="R215" s="319" t="s">
        <v>414</v>
      </c>
      <c r="S215" s="101" t="s">
        <v>414</v>
      </c>
      <c r="T215" s="101" t="s">
        <v>414</v>
      </c>
      <c r="U215" s="101" t="s">
        <v>414</v>
      </c>
      <c r="V215" s="101" t="s">
        <v>414</v>
      </c>
      <c r="W215" s="101" t="s">
        <v>414</v>
      </c>
      <c r="X215" s="319">
        <v>2</v>
      </c>
      <c r="Y215" s="320">
        <v>33</v>
      </c>
      <c r="Z215" s="320">
        <v>2</v>
      </c>
      <c r="AA215" s="101">
        <v>35</v>
      </c>
      <c r="AB215" s="319" t="s">
        <v>414</v>
      </c>
      <c r="AC215" s="101" t="s">
        <v>414</v>
      </c>
      <c r="AD215" s="257">
        <v>35</v>
      </c>
    </row>
    <row r="216" spans="2:32" s="31" customFormat="1" ht="14.1" customHeight="1" x14ac:dyDescent="0.2">
      <c r="B216" s="260" t="s">
        <v>2036</v>
      </c>
      <c r="C216" s="261" t="s">
        <v>2036</v>
      </c>
      <c r="D216" s="149" t="s">
        <v>293</v>
      </c>
      <c r="E216" s="104" t="s">
        <v>294</v>
      </c>
      <c r="F216" s="105">
        <v>21.4</v>
      </c>
      <c r="G216" s="106" t="s">
        <v>414</v>
      </c>
      <c r="H216" s="106">
        <v>175</v>
      </c>
      <c r="I216" s="105">
        <v>196.4</v>
      </c>
      <c r="J216" s="105">
        <v>172.6</v>
      </c>
      <c r="K216" s="106" t="s">
        <v>414</v>
      </c>
      <c r="L216" s="106">
        <v>23.8</v>
      </c>
      <c r="M216" s="105" t="s">
        <v>414</v>
      </c>
      <c r="N216" s="107" t="s">
        <v>414</v>
      </c>
      <c r="O216" s="321" t="s">
        <v>415</v>
      </c>
      <c r="P216" s="322" t="s">
        <v>415</v>
      </c>
      <c r="Q216" s="262">
        <v>125.2</v>
      </c>
      <c r="R216" s="323">
        <v>1</v>
      </c>
      <c r="S216" s="106" t="s">
        <v>414</v>
      </c>
      <c r="T216" s="106">
        <v>3.2</v>
      </c>
      <c r="U216" s="106" t="s">
        <v>414</v>
      </c>
      <c r="V216" s="106">
        <v>3.2</v>
      </c>
      <c r="W216" s="106" t="s">
        <v>415</v>
      </c>
      <c r="X216" s="323">
        <v>4</v>
      </c>
      <c r="Y216" s="324">
        <v>51.7</v>
      </c>
      <c r="Z216" s="324" t="s">
        <v>414</v>
      </c>
      <c r="AA216" s="106">
        <v>51.7</v>
      </c>
      <c r="AB216" s="323">
        <v>1</v>
      </c>
      <c r="AC216" s="106">
        <v>4.9000000000000004</v>
      </c>
      <c r="AD216" s="262">
        <v>59.800000000000004</v>
      </c>
    </row>
    <row r="217" spans="2:32" s="31" customFormat="1" ht="14.1" customHeight="1" x14ac:dyDescent="0.2">
      <c r="B217" s="258" t="s">
        <v>2036</v>
      </c>
      <c r="C217" s="259" t="s">
        <v>2036</v>
      </c>
      <c r="D217" s="140" t="s">
        <v>295</v>
      </c>
      <c r="E217" s="99" t="s">
        <v>1919</v>
      </c>
      <c r="F217" s="100">
        <v>60.1</v>
      </c>
      <c r="G217" s="101">
        <v>26</v>
      </c>
      <c r="H217" s="101" t="s">
        <v>414</v>
      </c>
      <c r="I217" s="100">
        <v>86.1</v>
      </c>
      <c r="J217" s="100">
        <v>73.2</v>
      </c>
      <c r="K217" s="101" t="s">
        <v>414</v>
      </c>
      <c r="L217" s="101">
        <v>12.9</v>
      </c>
      <c r="M217" s="100">
        <v>54</v>
      </c>
      <c r="N217" s="102">
        <v>15.7</v>
      </c>
      <c r="O217" s="317" t="s">
        <v>415</v>
      </c>
      <c r="P217" s="318" t="s">
        <v>415</v>
      </c>
      <c r="Q217" s="257">
        <v>56</v>
      </c>
      <c r="R217" s="319">
        <v>1</v>
      </c>
      <c r="S217" s="101">
        <v>18</v>
      </c>
      <c r="T217" s="101" t="s">
        <v>414</v>
      </c>
      <c r="U217" s="101">
        <v>4</v>
      </c>
      <c r="V217" s="101">
        <v>22</v>
      </c>
      <c r="W217" s="101">
        <v>6</v>
      </c>
      <c r="X217" s="319">
        <v>9</v>
      </c>
      <c r="Y217" s="320">
        <v>37.6</v>
      </c>
      <c r="Z217" s="320" t="s">
        <v>414</v>
      </c>
      <c r="AA217" s="101">
        <v>50.4</v>
      </c>
      <c r="AB217" s="319" t="s">
        <v>414</v>
      </c>
      <c r="AC217" s="101" t="s">
        <v>414</v>
      </c>
      <c r="AD217" s="257">
        <v>72.400000000000006</v>
      </c>
    </row>
    <row r="218" spans="2:32" s="31" customFormat="1" ht="14.1" customHeight="1" x14ac:dyDescent="0.2">
      <c r="B218" s="258" t="s">
        <v>2036</v>
      </c>
      <c r="C218" s="259" t="s">
        <v>2036</v>
      </c>
      <c r="D218" s="140" t="s">
        <v>296</v>
      </c>
      <c r="E218" s="99" t="s">
        <v>297</v>
      </c>
      <c r="F218" s="100">
        <v>9.1</v>
      </c>
      <c r="G218" s="101" t="s">
        <v>414</v>
      </c>
      <c r="H218" s="101" t="s">
        <v>414</v>
      </c>
      <c r="I218" s="100">
        <v>9.1</v>
      </c>
      <c r="J218" s="100">
        <v>7.7</v>
      </c>
      <c r="K218" s="101" t="s">
        <v>414</v>
      </c>
      <c r="L218" s="101">
        <v>1.4</v>
      </c>
      <c r="M218" s="100" t="s">
        <v>414</v>
      </c>
      <c r="N218" s="102" t="s">
        <v>414</v>
      </c>
      <c r="O218" s="317">
        <v>137</v>
      </c>
      <c r="P218" s="318" t="s">
        <v>415</v>
      </c>
      <c r="Q218" s="257">
        <v>10.4</v>
      </c>
      <c r="R218" s="319" t="s">
        <v>414</v>
      </c>
      <c r="S218" s="101" t="s">
        <v>414</v>
      </c>
      <c r="T218" s="101" t="s">
        <v>414</v>
      </c>
      <c r="U218" s="101" t="s">
        <v>414</v>
      </c>
      <c r="V218" s="101" t="s">
        <v>414</v>
      </c>
      <c r="W218" s="101" t="s">
        <v>414</v>
      </c>
      <c r="X218" s="319">
        <v>3</v>
      </c>
      <c r="Y218" s="320">
        <v>5.8</v>
      </c>
      <c r="Z218" s="320" t="s">
        <v>414</v>
      </c>
      <c r="AA218" s="101">
        <v>5.8</v>
      </c>
      <c r="AB218" s="319" t="s">
        <v>414</v>
      </c>
      <c r="AC218" s="101" t="s">
        <v>414</v>
      </c>
      <c r="AD218" s="257">
        <v>5.8</v>
      </c>
    </row>
    <row r="219" spans="2:32" s="31" customFormat="1" ht="14.1" customHeight="1" x14ac:dyDescent="0.2">
      <c r="B219" s="258" t="s">
        <v>2036</v>
      </c>
      <c r="C219" s="259" t="s">
        <v>2036</v>
      </c>
      <c r="D219" s="140" t="s">
        <v>298</v>
      </c>
      <c r="E219" s="99" t="s">
        <v>299</v>
      </c>
      <c r="F219" s="100" t="s">
        <v>414</v>
      </c>
      <c r="G219" s="101">
        <v>3.2</v>
      </c>
      <c r="H219" s="101">
        <v>12.7</v>
      </c>
      <c r="I219" s="100">
        <v>15.899999999999999</v>
      </c>
      <c r="J219" s="100">
        <v>14</v>
      </c>
      <c r="K219" s="101" t="s">
        <v>414</v>
      </c>
      <c r="L219" s="101">
        <v>1.9</v>
      </c>
      <c r="M219" s="100" t="s">
        <v>414</v>
      </c>
      <c r="N219" s="102" t="s">
        <v>414</v>
      </c>
      <c r="O219" s="317" t="s">
        <v>415</v>
      </c>
      <c r="P219" s="318" t="s">
        <v>414</v>
      </c>
      <c r="Q219" s="257">
        <v>5.0999999999999996</v>
      </c>
      <c r="R219" s="319" t="s">
        <v>414</v>
      </c>
      <c r="S219" s="101" t="s">
        <v>414</v>
      </c>
      <c r="T219" s="101" t="s">
        <v>414</v>
      </c>
      <c r="U219" s="101" t="s">
        <v>414</v>
      </c>
      <c r="V219" s="101" t="s">
        <v>414</v>
      </c>
      <c r="W219" s="101" t="s">
        <v>414</v>
      </c>
      <c r="X219" s="319">
        <v>5</v>
      </c>
      <c r="Y219" s="320">
        <v>7.1</v>
      </c>
      <c r="Z219" s="320" t="s">
        <v>414</v>
      </c>
      <c r="AA219" s="101">
        <v>8.9</v>
      </c>
      <c r="AB219" s="319" t="s">
        <v>414</v>
      </c>
      <c r="AC219" s="101" t="s">
        <v>414</v>
      </c>
      <c r="AD219" s="257">
        <v>8.9</v>
      </c>
    </row>
    <row r="220" spans="2:32" s="31" customFormat="1" ht="14.1" customHeight="1" x14ac:dyDescent="0.2">
      <c r="B220" s="258" t="s">
        <v>2036</v>
      </c>
      <c r="C220" s="259" t="s">
        <v>2036</v>
      </c>
      <c r="D220" s="140" t="s">
        <v>300</v>
      </c>
      <c r="E220" s="99" t="s">
        <v>301</v>
      </c>
      <c r="F220" s="100">
        <v>7.7</v>
      </c>
      <c r="G220" s="101" t="s">
        <v>414</v>
      </c>
      <c r="H220" s="101" t="s">
        <v>414</v>
      </c>
      <c r="I220" s="100">
        <v>7.7</v>
      </c>
      <c r="J220" s="100">
        <v>7</v>
      </c>
      <c r="K220" s="101" t="s">
        <v>414</v>
      </c>
      <c r="L220" s="101">
        <v>0.7</v>
      </c>
      <c r="M220" s="100" t="s">
        <v>414</v>
      </c>
      <c r="N220" s="102" t="s">
        <v>414</v>
      </c>
      <c r="O220" s="317" t="s">
        <v>415</v>
      </c>
      <c r="P220" s="318" t="s">
        <v>415</v>
      </c>
      <c r="Q220" s="257">
        <v>5.8</v>
      </c>
      <c r="R220" s="319" t="s">
        <v>414</v>
      </c>
      <c r="S220" s="101" t="s">
        <v>414</v>
      </c>
      <c r="T220" s="101" t="s">
        <v>414</v>
      </c>
      <c r="U220" s="101" t="s">
        <v>414</v>
      </c>
      <c r="V220" s="101" t="s">
        <v>414</v>
      </c>
      <c r="W220" s="101" t="s">
        <v>414</v>
      </c>
      <c r="X220" s="319">
        <v>3</v>
      </c>
      <c r="Y220" s="320">
        <v>5.2</v>
      </c>
      <c r="Z220" s="320" t="s">
        <v>414</v>
      </c>
      <c r="AA220" s="101">
        <v>5.2</v>
      </c>
      <c r="AB220" s="319" t="s">
        <v>414</v>
      </c>
      <c r="AC220" s="101" t="s">
        <v>414</v>
      </c>
      <c r="AD220" s="257">
        <v>5.2</v>
      </c>
    </row>
    <row r="221" spans="2:32" s="31" customFormat="1" ht="14.1" customHeight="1" x14ac:dyDescent="0.2">
      <c r="B221" s="260" t="s">
        <v>2036</v>
      </c>
      <c r="C221" s="261" t="s">
        <v>2036</v>
      </c>
      <c r="D221" s="149" t="s">
        <v>302</v>
      </c>
      <c r="E221" s="104" t="s">
        <v>303</v>
      </c>
      <c r="F221" s="105">
        <v>33.4</v>
      </c>
      <c r="G221" s="106">
        <v>5.4</v>
      </c>
      <c r="H221" s="106" t="s">
        <v>414</v>
      </c>
      <c r="I221" s="105">
        <v>38.799999999999997</v>
      </c>
      <c r="J221" s="105">
        <v>32.1</v>
      </c>
      <c r="K221" s="106" t="s">
        <v>414</v>
      </c>
      <c r="L221" s="106">
        <v>6.7</v>
      </c>
      <c r="M221" s="105" t="s">
        <v>414</v>
      </c>
      <c r="N221" s="107" t="s">
        <v>414</v>
      </c>
      <c r="O221" s="321" t="s">
        <v>415</v>
      </c>
      <c r="P221" s="322" t="s">
        <v>415</v>
      </c>
      <c r="Q221" s="262">
        <v>25.1</v>
      </c>
      <c r="R221" s="323" t="s">
        <v>414</v>
      </c>
      <c r="S221" s="106" t="s">
        <v>414</v>
      </c>
      <c r="T221" s="106" t="s">
        <v>414</v>
      </c>
      <c r="U221" s="106" t="s">
        <v>414</v>
      </c>
      <c r="V221" s="106" t="s">
        <v>414</v>
      </c>
      <c r="W221" s="106" t="s">
        <v>414</v>
      </c>
      <c r="X221" s="323">
        <v>3</v>
      </c>
      <c r="Y221" s="324">
        <v>18.899999999999999</v>
      </c>
      <c r="Z221" s="324">
        <v>2.1</v>
      </c>
      <c r="AA221" s="106">
        <v>21</v>
      </c>
      <c r="AB221" s="323" t="s">
        <v>414</v>
      </c>
      <c r="AC221" s="106" t="s">
        <v>414</v>
      </c>
      <c r="AD221" s="262">
        <v>21</v>
      </c>
    </row>
    <row r="222" spans="2:32" s="31" customFormat="1" ht="14.1" customHeight="1" x14ac:dyDescent="0.2">
      <c r="B222" s="258" t="s">
        <v>2036</v>
      </c>
      <c r="C222" s="259" t="s">
        <v>2036</v>
      </c>
      <c r="D222" s="140" t="s">
        <v>304</v>
      </c>
      <c r="E222" s="99" t="s">
        <v>305</v>
      </c>
      <c r="F222" s="100">
        <v>73.7</v>
      </c>
      <c r="G222" s="101">
        <v>10.4</v>
      </c>
      <c r="H222" s="101">
        <v>62.1</v>
      </c>
      <c r="I222" s="100">
        <v>146.20000000000002</v>
      </c>
      <c r="J222" s="100">
        <v>129.9</v>
      </c>
      <c r="K222" s="101" t="s">
        <v>414</v>
      </c>
      <c r="L222" s="101">
        <v>16.3</v>
      </c>
      <c r="M222" s="100" t="s">
        <v>414</v>
      </c>
      <c r="N222" s="102" t="s">
        <v>414</v>
      </c>
      <c r="O222" s="317">
        <v>2731.1</v>
      </c>
      <c r="P222" s="318" t="s">
        <v>415</v>
      </c>
      <c r="Q222" s="257">
        <v>70</v>
      </c>
      <c r="R222" s="319">
        <v>1</v>
      </c>
      <c r="S222" s="101" t="s">
        <v>414</v>
      </c>
      <c r="T222" s="101">
        <v>32</v>
      </c>
      <c r="U222" s="101" t="s">
        <v>414</v>
      </c>
      <c r="V222" s="101">
        <v>32</v>
      </c>
      <c r="W222" s="101" t="s">
        <v>415</v>
      </c>
      <c r="X222" s="319">
        <v>8</v>
      </c>
      <c r="Y222" s="320">
        <v>101</v>
      </c>
      <c r="Z222" s="320" t="s">
        <v>414</v>
      </c>
      <c r="AA222" s="101">
        <v>101</v>
      </c>
      <c r="AB222" s="319" t="s">
        <v>414</v>
      </c>
      <c r="AC222" s="101" t="s">
        <v>414</v>
      </c>
      <c r="AD222" s="257">
        <v>133</v>
      </c>
    </row>
    <row r="223" spans="2:32" s="31" customFormat="1" ht="14.1" customHeight="1" x14ac:dyDescent="0.2">
      <c r="B223" s="258" t="s">
        <v>2036</v>
      </c>
      <c r="C223" s="259" t="s">
        <v>2036</v>
      </c>
      <c r="D223" s="140" t="s">
        <v>306</v>
      </c>
      <c r="E223" s="99" t="s">
        <v>307</v>
      </c>
      <c r="F223" s="100">
        <v>6.3</v>
      </c>
      <c r="G223" s="101" t="s">
        <v>414</v>
      </c>
      <c r="H223" s="101">
        <v>130.5</v>
      </c>
      <c r="I223" s="100">
        <v>136.80000000000001</v>
      </c>
      <c r="J223" s="100">
        <v>116.3</v>
      </c>
      <c r="K223" s="101" t="s">
        <v>414</v>
      </c>
      <c r="L223" s="101">
        <v>20.5</v>
      </c>
      <c r="M223" s="100" t="s">
        <v>414</v>
      </c>
      <c r="N223" s="102" t="s">
        <v>414</v>
      </c>
      <c r="O223" s="317">
        <v>201</v>
      </c>
      <c r="P223" s="318">
        <v>71</v>
      </c>
      <c r="Q223" s="257">
        <v>99.4</v>
      </c>
      <c r="R223" s="319" t="s">
        <v>414</v>
      </c>
      <c r="S223" s="101" t="s">
        <v>414</v>
      </c>
      <c r="T223" s="101" t="s">
        <v>414</v>
      </c>
      <c r="U223" s="101" t="s">
        <v>414</v>
      </c>
      <c r="V223" s="101" t="s">
        <v>414</v>
      </c>
      <c r="W223" s="101" t="s">
        <v>414</v>
      </c>
      <c r="X223" s="319">
        <v>6</v>
      </c>
      <c r="Y223" s="320">
        <v>52.9</v>
      </c>
      <c r="Z223" s="320" t="s">
        <v>415</v>
      </c>
      <c r="AA223" s="101">
        <v>52.9</v>
      </c>
      <c r="AB223" s="319">
        <v>1</v>
      </c>
      <c r="AC223" s="101">
        <v>1</v>
      </c>
      <c r="AD223" s="257">
        <v>53.9</v>
      </c>
    </row>
    <row r="224" spans="2:32" s="176" customFormat="1" ht="27.95" customHeight="1" x14ac:dyDescent="0.25">
      <c r="B224" s="269"/>
      <c r="C224" s="270"/>
      <c r="D224" s="329"/>
      <c r="E224" s="304" t="s">
        <v>714</v>
      </c>
      <c r="F224" s="162">
        <v>22808.699999999993</v>
      </c>
      <c r="G224" s="191">
        <v>4777.7000000000007</v>
      </c>
      <c r="H224" s="191">
        <v>9545.9000000000033</v>
      </c>
      <c r="I224" s="162"/>
      <c r="J224" s="162">
        <v>32647.7</v>
      </c>
      <c r="K224" s="191">
        <v>1020.1</v>
      </c>
      <c r="L224" s="191">
        <v>3464.5</v>
      </c>
      <c r="M224" s="162">
        <v>8900.9</v>
      </c>
      <c r="N224" s="167">
        <v>2983.9</v>
      </c>
      <c r="O224" s="330"/>
      <c r="P224" s="331"/>
      <c r="Q224" s="272">
        <v>16492.099999999999</v>
      </c>
      <c r="R224" s="332">
        <v>65</v>
      </c>
      <c r="S224" s="191">
        <v>3827.8</v>
      </c>
      <c r="T224" s="191">
        <v>1013.7</v>
      </c>
      <c r="U224" s="191">
        <v>741.8</v>
      </c>
      <c r="V224" s="191">
        <v>5480.9</v>
      </c>
      <c r="W224" s="191">
        <v>2646</v>
      </c>
      <c r="X224" s="332">
        <v>800</v>
      </c>
      <c r="Y224" s="333">
        <v>11989.5</v>
      </c>
      <c r="Z224" s="333">
        <v>291</v>
      </c>
      <c r="AA224" s="191">
        <v>13112.099999999999</v>
      </c>
      <c r="AB224" s="332">
        <v>259</v>
      </c>
      <c r="AC224" s="191">
        <v>959.5999999999998</v>
      </c>
      <c r="AD224" s="272">
        <v>19552.599999999999</v>
      </c>
      <c r="AE224" s="334"/>
      <c r="AF224" s="335"/>
    </row>
    <row r="225" spans="2:30" s="31" customFormat="1" ht="14.1" customHeight="1" x14ac:dyDescent="0.2">
      <c r="B225" s="258" t="s">
        <v>2036</v>
      </c>
      <c r="C225" s="259" t="s">
        <v>2036</v>
      </c>
      <c r="D225" s="140" t="s">
        <v>308</v>
      </c>
      <c r="E225" s="99" t="s">
        <v>309</v>
      </c>
      <c r="F225" s="100">
        <v>188.8</v>
      </c>
      <c r="G225" s="101" t="s">
        <v>414</v>
      </c>
      <c r="H225" s="101" t="s">
        <v>414</v>
      </c>
      <c r="I225" s="100">
        <v>188.8</v>
      </c>
      <c r="J225" s="100" t="s">
        <v>414</v>
      </c>
      <c r="K225" s="101">
        <v>188.8</v>
      </c>
      <c r="L225" s="101" t="s">
        <v>414</v>
      </c>
      <c r="M225" s="100">
        <v>188.8</v>
      </c>
      <c r="N225" s="102">
        <v>31.6</v>
      </c>
      <c r="O225" s="317" t="s">
        <v>415</v>
      </c>
      <c r="P225" s="318">
        <v>363</v>
      </c>
      <c r="Q225" s="257" t="s">
        <v>414</v>
      </c>
      <c r="R225" s="319">
        <v>2</v>
      </c>
      <c r="S225" s="101">
        <v>150</v>
      </c>
      <c r="T225" s="101" t="s">
        <v>414</v>
      </c>
      <c r="U225" s="101" t="s">
        <v>414</v>
      </c>
      <c r="V225" s="101">
        <v>150</v>
      </c>
      <c r="W225" s="101">
        <v>272</v>
      </c>
      <c r="X225" s="319" t="s">
        <v>414</v>
      </c>
      <c r="Y225" s="320" t="s">
        <v>414</v>
      </c>
      <c r="Z225" s="320" t="s">
        <v>414</v>
      </c>
      <c r="AA225" s="101" t="s">
        <v>414</v>
      </c>
      <c r="AB225" s="319" t="s">
        <v>414</v>
      </c>
      <c r="AC225" s="101" t="s">
        <v>414</v>
      </c>
      <c r="AD225" s="257">
        <v>150</v>
      </c>
    </row>
    <row r="226" spans="2:30" s="31" customFormat="1" ht="14.1" customHeight="1" x14ac:dyDescent="0.2">
      <c r="B226" s="258" t="s">
        <v>2036</v>
      </c>
      <c r="C226" s="259" t="s">
        <v>2036</v>
      </c>
      <c r="D226" s="140" t="s">
        <v>428</v>
      </c>
      <c r="E226" s="99" t="s">
        <v>429</v>
      </c>
      <c r="F226" s="100">
        <v>0.3</v>
      </c>
      <c r="G226" s="101" t="s">
        <v>414</v>
      </c>
      <c r="H226" s="101" t="s">
        <v>414</v>
      </c>
      <c r="I226" s="100">
        <v>0.3</v>
      </c>
      <c r="J226" s="100" t="s">
        <v>414</v>
      </c>
      <c r="K226" s="101">
        <v>0.3</v>
      </c>
      <c r="L226" s="101" t="s">
        <v>414</v>
      </c>
      <c r="M226" s="100" t="s">
        <v>414</v>
      </c>
      <c r="N226" s="102" t="s">
        <v>414</v>
      </c>
      <c r="O226" s="317" t="s">
        <v>414</v>
      </c>
      <c r="P226" s="318" t="s">
        <v>414</v>
      </c>
      <c r="Q226" s="257" t="s">
        <v>414</v>
      </c>
      <c r="R226" s="319" t="s">
        <v>414</v>
      </c>
      <c r="S226" s="101" t="s">
        <v>414</v>
      </c>
      <c r="T226" s="101" t="s">
        <v>414</v>
      </c>
      <c r="U226" s="101" t="s">
        <v>414</v>
      </c>
      <c r="V226" s="101" t="s">
        <v>414</v>
      </c>
      <c r="W226" s="101" t="s">
        <v>414</v>
      </c>
      <c r="X226" s="319" t="s">
        <v>414</v>
      </c>
      <c r="Y226" s="320" t="s">
        <v>414</v>
      </c>
      <c r="Z226" s="320" t="s">
        <v>414</v>
      </c>
      <c r="AA226" s="101" t="s">
        <v>414</v>
      </c>
      <c r="AB226" s="319">
        <v>1</v>
      </c>
      <c r="AC226" s="101">
        <v>0.1</v>
      </c>
      <c r="AD226" s="257">
        <v>0.1</v>
      </c>
    </row>
    <row r="227" spans="2:30" s="31" customFormat="1" ht="14.1" customHeight="1" x14ac:dyDescent="0.2">
      <c r="B227" s="258" t="s">
        <v>2036</v>
      </c>
      <c r="C227" s="259" t="s">
        <v>2036</v>
      </c>
      <c r="D227" s="140" t="s">
        <v>310</v>
      </c>
      <c r="E227" s="99" t="s">
        <v>311</v>
      </c>
      <c r="F227" s="100" t="s">
        <v>414</v>
      </c>
      <c r="G227" s="101">
        <v>11</v>
      </c>
      <c r="H227" s="101" t="s">
        <v>414</v>
      </c>
      <c r="I227" s="100">
        <v>11</v>
      </c>
      <c r="J227" s="100" t="s">
        <v>414</v>
      </c>
      <c r="K227" s="101">
        <v>11</v>
      </c>
      <c r="L227" s="101" t="s">
        <v>414</v>
      </c>
      <c r="M227" s="100" t="s">
        <v>414</v>
      </c>
      <c r="N227" s="102" t="s">
        <v>414</v>
      </c>
      <c r="O227" s="317" t="s">
        <v>415</v>
      </c>
      <c r="P227" s="318" t="s">
        <v>415</v>
      </c>
      <c r="Q227" s="257" t="s">
        <v>414</v>
      </c>
      <c r="R227" s="319" t="s">
        <v>414</v>
      </c>
      <c r="S227" s="101" t="s">
        <v>414</v>
      </c>
      <c r="T227" s="101" t="s">
        <v>414</v>
      </c>
      <c r="U227" s="101" t="s">
        <v>414</v>
      </c>
      <c r="V227" s="101" t="s">
        <v>414</v>
      </c>
      <c r="W227" s="101" t="s">
        <v>414</v>
      </c>
      <c r="X227" s="319">
        <v>1</v>
      </c>
      <c r="Y227" s="320" t="s">
        <v>415</v>
      </c>
      <c r="Z227" s="320" t="s">
        <v>415</v>
      </c>
      <c r="AA227" s="101" t="s">
        <v>415</v>
      </c>
      <c r="AB227" s="319" t="s">
        <v>414</v>
      </c>
      <c r="AC227" s="101" t="s">
        <v>414</v>
      </c>
      <c r="AD227" s="257" t="s">
        <v>415</v>
      </c>
    </row>
    <row r="228" spans="2:30" s="31" customFormat="1" ht="14.1" customHeight="1" x14ac:dyDescent="0.2">
      <c r="B228" s="258" t="s">
        <v>2036</v>
      </c>
      <c r="C228" s="259" t="s">
        <v>2036</v>
      </c>
      <c r="D228" s="140" t="s">
        <v>1001</v>
      </c>
      <c r="E228" s="99" t="s">
        <v>1002</v>
      </c>
      <c r="F228" s="100" t="s">
        <v>414</v>
      </c>
      <c r="G228" s="101">
        <v>4.0999999999999996</v>
      </c>
      <c r="H228" s="101" t="s">
        <v>414</v>
      </c>
      <c r="I228" s="100">
        <v>4.0999999999999996</v>
      </c>
      <c r="J228" s="100" t="s">
        <v>414</v>
      </c>
      <c r="K228" s="101">
        <v>4.0999999999999996</v>
      </c>
      <c r="L228" s="101" t="s">
        <v>414</v>
      </c>
      <c r="M228" s="100" t="s">
        <v>414</v>
      </c>
      <c r="N228" s="102" t="s">
        <v>414</v>
      </c>
      <c r="O228" s="317" t="s">
        <v>414</v>
      </c>
      <c r="P228" s="318" t="s">
        <v>415</v>
      </c>
      <c r="Q228" s="257" t="s">
        <v>414</v>
      </c>
      <c r="R228" s="319" t="s">
        <v>414</v>
      </c>
      <c r="S228" s="101" t="s">
        <v>414</v>
      </c>
      <c r="T228" s="101" t="s">
        <v>414</v>
      </c>
      <c r="U228" s="101" t="s">
        <v>414</v>
      </c>
      <c r="V228" s="101" t="s">
        <v>414</v>
      </c>
      <c r="W228" s="101" t="s">
        <v>414</v>
      </c>
      <c r="X228" s="319">
        <v>1</v>
      </c>
      <c r="Y228" s="320" t="s">
        <v>414</v>
      </c>
      <c r="Z228" s="320" t="s">
        <v>415</v>
      </c>
      <c r="AA228" s="101" t="s">
        <v>415</v>
      </c>
      <c r="AB228" s="319" t="s">
        <v>414</v>
      </c>
      <c r="AC228" s="101" t="s">
        <v>414</v>
      </c>
      <c r="AD228" s="257" t="s">
        <v>415</v>
      </c>
    </row>
    <row r="229" spans="2:30" s="31" customFormat="1" ht="14.1" customHeight="1" x14ac:dyDescent="0.2">
      <c r="B229" s="260" t="s">
        <v>2036</v>
      </c>
      <c r="C229" s="261" t="s">
        <v>2036</v>
      </c>
      <c r="D229" s="149" t="s">
        <v>314</v>
      </c>
      <c r="E229" s="104" t="s">
        <v>315</v>
      </c>
      <c r="F229" s="105">
        <v>427.2</v>
      </c>
      <c r="G229" s="106">
        <v>72.099999999999994</v>
      </c>
      <c r="H229" s="106" t="s">
        <v>414</v>
      </c>
      <c r="I229" s="105">
        <v>499.29999999999995</v>
      </c>
      <c r="J229" s="105" t="s">
        <v>414</v>
      </c>
      <c r="K229" s="106">
        <v>484.2</v>
      </c>
      <c r="L229" s="106">
        <v>15.1</v>
      </c>
      <c r="M229" s="105">
        <v>427.2</v>
      </c>
      <c r="N229" s="107">
        <v>52.3</v>
      </c>
      <c r="O229" s="321" t="s">
        <v>415</v>
      </c>
      <c r="P229" s="322" t="s">
        <v>415</v>
      </c>
      <c r="Q229" s="262" t="s">
        <v>414</v>
      </c>
      <c r="R229" s="323">
        <v>1</v>
      </c>
      <c r="S229" s="106">
        <v>90</v>
      </c>
      <c r="T229" s="106" t="s">
        <v>414</v>
      </c>
      <c r="U229" s="106">
        <v>15</v>
      </c>
      <c r="V229" s="106">
        <v>105</v>
      </c>
      <c r="W229" s="106">
        <v>16</v>
      </c>
      <c r="X229" s="323" t="s">
        <v>414</v>
      </c>
      <c r="Y229" s="324" t="s">
        <v>414</v>
      </c>
      <c r="Z229" s="324" t="s">
        <v>414</v>
      </c>
      <c r="AA229" s="106" t="s">
        <v>414</v>
      </c>
      <c r="AB229" s="323" t="s">
        <v>414</v>
      </c>
      <c r="AC229" s="106" t="s">
        <v>414</v>
      </c>
      <c r="AD229" s="262">
        <v>105</v>
      </c>
    </row>
    <row r="230" spans="2:30" s="31" customFormat="1" ht="14.1" customHeight="1" x14ac:dyDescent="0.2">
      <c r="B230" s="255" t="s">
        <v>2036</v>
      </c>
      <c r="C230" s="256" t="s">
        <v>2036</v>
      </c>
      <c r="D230" s="263" t="s">
        <v>1812</v>
      </c>
      <c r="E230" s="264" t="s">
        <v>1813</v>
      </c>
      <c r="F230" s="265">
        <v>2.4</v>
      </c>
      <c r="G230" s="266" t="s">
        <v>414</v>
      </c>
      <c r="H230" s="266" t="s">
        <v>414</v>
      </c>
      <c r="I230" s="265">
        <v>2.4</v>
      </c>
      <c r="J230" s="265" t="s">
        <v>414</v>
      </c>
      <c r="K230" s="266">
        <v>2.4</v>
      </c>
      <c r="L230" s="266" t="s">
        <v>414</v>
      </c>
      <c r="M230" s="265" t="s">
        <v>414</v>
      </c>
      <c r="N230" s="267" t="s">
        <v>414</v>
      </c>
      <c r="O230" s="325" t="s">
        <v>415</v>
      </c>
      <c r="P230" s="326" t="s">
        <v>415</v>
      </c>
      <c r="Q230" s="268" t="s">
        <v>414</v>
      </c>
      <c r="R230" s="327" t="s">
        <v>414</v>
      </c>
      <c r="S230" s="266" t="s">
        <v>414</v>
      </c>
      <c r="T230" s="266" t="s">
        <v>414</v>
      </c>
      <c r="U230" s="266" t="s">
        <v>414</v>
      </c>
      <c r="V230" s="266" t="s">
        <v>414</v>
      </c>
      <c r="W230" s="266" t="s">
        <v>414</v>
      </c>
      <c r="X230" s="327">
        <v>1</v>
      </c>
      <c r="Y230" s="328">
        <v>4</v>
      </c>
      <c r="Z230" s="328" t="s">
        <v>414</v>
      </c>
      <c r="AA230" s="266">
        <v>4</v>
      </c>
      <c r="AB230" s="327" t="s">
        <v>414</v>
      </c>
      <c r="AC230" s="266" t="s">
        <v>414</v>
      </c>
      <c r="AD230" s="268">
        <v>4</v>
      </c>
    </row>
    <row r="231" spans="2:30" s="31" customFormat="1" ht="14.1" customHeight="1" x14ac:dyDescent="0.2">
      <c r="B231" s="258" t="s">
        <v>2036</v>
      </c>
      <c r="C231" s="259" t="s">
        <v>2036</v>
      </c>
      <c r="D231" s="140" t="s">
        <v>316</v>
      </c>
      <c r="E231" s="99" t="s">
        <v>317</v>
      </c>
      <c r="F231" s="100">
        <v>3</v>
      </c>
      <c r="G231" s="101" t="s">
        <v>414</v>
      </c>
      <c r="H231" s="101" t="s">
        <v>414</v>
      </c>
      <c r="I231" s="100">
        <v>3</v>
      </c>
      <c r="J231" s="100" t="s">
        <v>414</v>
      </c>
      <c r="K231" s="101">
        <v>3</v>
      </c>
      <c r="L231" s="101" t="s">
        <v>414</v>
      </c>
      <c r="M231" s="100" t="s">
        <v>414</v>
      </c>
      <c r="N231" s="102" t="s">
        <v>414</v>
      </c>
      <c r="O231" s="317" t="s">
        <v>415</v>
      </c>
      <c r="P231" s="318" t="s">
        <v>415</v>
      </c>
      <c r="Q231" s="257" t="s">
        <v>414</v>
      </c>
      <c r="R231" s="319" t="s">
        <v>414</v>
      </c>
      <c r="S231" s="101" t="s">
        <v>414</v>
      </c>
      <c r="T231" s="101" t="s">
        <v>414</v>
      </c>
      <c r="U231" s="101" t="s">
        <v>414</v>
      </c>
      <c r="V231" s="101" t="s">
        <v>414</v>
      </c>
      <c r="W231" s="101" t="s">
        <v>414</v>
      </c>
      <c r="X231" s="319">
        <v>2</v>
      </c>
      <c r="Y231" s="320">
        <v>1.7</v>
      </c>
      <c r="Z231" s="320" t="s">
        <v>414</v>
      </c>
      <c r="AA231" s="101">
        <v>1.7</v>
      </c>
      <c r="AB231" s="319" t="s">
        <v>414</v>
      </c>
      <c r="AC231" s="101" t="s">
        <v>414</v>
      </c>
      <c r="AD231" s="257">
        <v>1.7</v>
      </c>
    </row>
    <row r="232" spans="2:30" s="31" customFormat="1" ht="14.1" customHeight="1" x14ac:dyDescent="0.2">
      <c r="B232" s="258" t="s">
        <v>2036</v>
      </c>
      <c r="C232" s="259" t="s">
        <v>2036</v>
      </c>
      <c r="D232" s="140" t="s">
        <v>318</v>
      </c>
      <c r="E232" s="99" t="s">
        <v>319</v>
      </c>
      <c r="F232" s="100">
        <v>11.7</v>
      </c>
      <c r="G232" s="101" t="s">
        <v>414</v>
      </c>
      <c r="H232" s="101" t="s">
        <v>414</v>
      </c>
      <c r="I232" s="100">
        <v>11.7</v>
      </c>
      <c r="J232" s="100" t="s">
        <v>414</v>
      </c>
      <c r="K232" s="101">
        <v>11.6</v>
      </c>
      <c r="L232" s="101">
        <v>0.1</v>
      </c>
      <c r="M232" s="100" t="s">
        <v>414</v>
      </c>
      <c r="N232" s="102" t="s">
        <v>414</v>
      </c>
      <c r="O232" s="317">
        <v>562.4</v>
      </c>
      <c r="P232" s="318" t="s">
        <v>415</v>
      </c>
      <c r="Q232" s="257">
        <v>0.1</v>
      </c>
      <c r="R232" s="319" t="s">
        <v>414</v>
      </c>
      <c r="S232" s="101" t="s">
        <v>414</v>
      </c>
      <c r="T232" s="101" t="s">
        <v>414</v>
      </c>
      <c r="U232" s="101" t="s">
        <v>414</v>
      </c>
      <c r="V232" s="101" t="s">
        <v>414</v>
      </c>
      <c r="W232" s="101" t="s">
        <v>414</v>
      </c>
      <c r="X232" s="319">
        <v>1</v>
      </c>
      <c r="Y232" s="320">
        <v>8</v>
      </c>
      <c r="Z232" s="320" t="s">
        <v>414</v>
      </c>
      <c r="AA232" s="101">
        <v>8</v>
      </c>
      <c r="AB232" s="319">
        <v>1</v>
      </c>
      <c r="AC232" s="101">
        <v>9</v>
      </c>
      <c r="AD232" s="257">
        <v>17</v>
      </c>
    </row>
    <row r="233" spans="2:30" s="31" customFormat="1" ht="14.1" customHeight="1" x14ac:dyDescent="0.2">
      <c r="B233" s="258" t="s">
        <v>2036</v>
      </c>
      <c r="C233" s="259" t="s">
        <v>2036</v>
      </c>
      <c r="D233" s="140" t="s">
        <v>322</v>
      </c>
      <c r="E233" s="99" t="s">
        <v>1003</v>
      </c>
      <c r="F233" s="100">
        <v>1.3</v>
      </c>
      <c r="G233" s="101" t="s">
        <v>414</v>
      </c>
      <c r="H233" s="101" t="s">
        <v>414</v>
      </c>
      <c r="I233" s="100">
        <v>1.3</v>
      </c>
      <c r="J233" s="100" t="s">
        <v>414</v>
      </c>
      <c r="K233" s="101">
        <v>1.3</v>
      </c>
      <c r="L233" s="101" t="s">
        <v>414</v>
      </c>
      <c r="M233" s="100" t="s">
        <v>414</v>
      </c>
      <c r="N233" s="102" t="s">
        <v>414</v>
      </c>
      <c r="O233" s="317" t="s">
        <v>415</v>
      </c>
      <c r="P233" s="318">
        <v>26.4</v>
      </c>
      <c r="Q233" s="257">
        <v>5</v>
      </c>
      <c r="R233" s="319" t="s">
        <v>414</v>
      </c>
      <c r="S233" s="101" t="s">
        <v>414</v>
      </c>
      <c r="T233" s="101" t="s">
        <v>414</v>
      </c>
      <c r="U233" s="101" t="s">
        <v>414</v>
      </c>
      <c r="V233" s="101" t="s">
        <v>414</v>
      </c>
      <c r="W233" s="101" t="s">
        <v>414</v>
      </c>
      <c r="X233" s="319">
        <v>1</v>
      </c>
      <c r="Y233" s="320">
        <v>0.5</v>
      </c>
      <c r="Z233" s="320" t="s">
        <v>414</v>
      </c>
      <c r="AA233" s="101">
        <v>0.5</v>
      </c>
      <c r="AB233" s="319" t="s">
        <v>414</v>
      </c>
      <c r="AC233" s="101" t="s">
        <v>414</v>
      </c>
      <c r="AD233" s="257">
        <v>0.5</v>
      </c>
    </row>
    <row r="234" spans="2:30" s="31" customFormat="1" ht="14.1" customHeight="1" x14ac:dyDescent="0.2">
      <c r="B234" s="260" t="s">
        <v>2036</v>
      </c>
      <c r="C234" s="261" t="s">
        <v>2036</v>
      </c>
      <c r="D234" s="149" t="s">
        <v>323</v>
      </c>
      <c r="E234" s="104" t="s">
        <v>324</v>
      </c>
      <c r="F234" s="105">
        <v>7.2</v>
      </c>
      <c r="G234" s="106" t="s">
        <v>414</v>
      </c>
      <c r="H234" s="106" t="s">
        <v>414</v>
      </c>
      <c r="I234" s="105">
        <v>7.2</v>
      </c>
      <c r="J234" s="105" t="s">
        <v>414</v>
      </c>
      <c r="K234" s="106">
        <v>7.2</v>
      </c>
      <c r="L234" s="106" t="s">
        <v>414</v>
      </c>
      <c r="M234" s="105" t="s">
        <v>414</v>
      </c>
      <c r="N234" s="107" t="s">
        <v>414</v>
      </c>
      <c r="O234" s="321" t="s">
        <v>415</v>
      </c>
      <c r="P234" s="322" t="s">
        <v>415</v>
      </c>
      <c r="Q234" s="262" t="s">
        <v>414</v>
      </c>
      <c r="R234" s="323" t="s">
        <v>414</v>
      </c>
      <c r="S234" s="106" t="s">
        <v>414</v>
      </c>
      <c r="T234" s="106" t="s">
        <v>414</v>
      </c>
      <c r="U234" s="106" t="s">
        <v>414</v>
      </c>
      <c r="V234" s="106" t="s">
        <v>414</v>
      </c>
      <c r="W234" s="106" t="s">
        <v>414</v>
      </c>
      <c r="X234" s="323">
        <v>6</v>
      </c>
      <c r="Y234" s="324">
        <v>3.7</v>
      </c>
      <c r="Z234" s="324" t="s">
        <v>414</v>
      </c>
      <c r="AA234" s="106">
        <v>3.7</v>
      </c>
      <c r="AB234" s="323">
        <v>1</v>
      </c>
      <c r="AC234" s="106">
        <v>0.2</v>
      </c>
      <c r="AD234" s="262">
        <v>3.9000000000000004</v>
      </c>
    </row>
    <row r="235" spans="2:30" s="31" customFormat="1" ht="14.1" customHeight="1" x14ac:dyDescent="0.2">
      <c r="B235" s="258" t="s">
        <v>2036</v>
      </c>
      <c r="C235" s="259" t="s">
        <v>2036</v>
      </c>
      <c r="D235" s="140" t="s">
        <v>327</v>
      </c>
      <c r="E235" s="99" t="s">
        <v>328</v>
      </c>
      <c r="F235" s="100">
        <v>5</v>
      </c>
      <c r="G235" s="101" t="s">
        <v>414</v>
      </c>
      <c r="H235" s="101" t="s">
        <v>414</v>
      </c>
      <c r="I235" s="100">
        <v>5</v>
      </c>
      <c r="J235" s="100" t="s">
        <v>414</v>
      </c>
      <c r="K235" s="101">
        <v>5</v>
      </c>
      <c r="L235" s="101" t="s">
        <v>414</v>
      </c>
      <c r="M235" s="100" t="s">
        <v>414</v>
      </c>
      <c r="N235" s="102" t="s">
        <v>414</v>
      </c>
      <c r="O235" s="317" t="s">
        <v>414</v>
      </c>
      <c r="P235" s="318" t="s">
        <v>414</v>
      </c>
      <c r="Q235" s="257" t="s">
        <v>414</v>
      </c>
      <c r="R235" s="319" t="s">
        <v>414</v>
      </c>
      <c r="S235" s="101" t="s">
        <v>414</v>
      </c>
      <c r="T235" s="101" t="s">
        <v>414</v>
      </c>
      <c r="U235" s="101" t="s">
        <v>414</v>
      </c>
      <c r="V235" s="101" t="s">
        <v>414</v>
      </c>
      <c r="W235" s="101" t="s">
        <v>414</v>
      </c>
      <c r="X235" s="319">
        <v>1</v>
      </c>
      <c r="Y235" s="320">
        <v>2</v>
      </c>
      <c r="Z235" s="320" t="s">
        <v>414</v>
      </c>
      <c r="AA235" s="101">
        <v>2</v>
      </c>
      <c r="AB235" s="319" t="s">
        <v>414</v>
      </c>
      <c r="AC235" s="101" t="s">
        <v>414</v>
      </c>
      <c r="AD235" s="257">
        <v>2</v>
      </c>
    </row>
    <row r="236" spans="2:30" s="31" customFormat="1" ht="14.1" customHeight="1" x14ac:dyDescent="0.2">
      <c r="B236" s="258" t="s">
        <v>2036</v>
      </c>
      <c r="C236" s="259" t="s">
        <v>2036</v>
      </c>
      <c r="D236" s="140" t="s">
        <v>329</v>
      </c>
      <c r="E236" s="99" t="s">
        <v>330</v>
      </c>
      <c r="F236" s="100">
        <v>748.7</v>
      </c>
      <c r="G236" s="101" t="s">
        <v>414</v>
      </c>
      <c r="H236" s="101" t="s">
        <v>414</v>
      </c>
      <c r="I236" s="100">
        <v>748.7</v>
      </c>
      <c r="J236" s="100" t="s">
        <v>414</v>
      </c>
      <c r="K236" s="101">
        <v>748.7</v>
      </c>
      <c r="L236" s="101" t="s">
        <v>414</v>
      </c>
      <c r="M236" s="100">
        <v>748.7</v>
      </c>
      <c r="N236" s="102">
        <v>358.7</v>
      </c>
      <c r="O236" s="317" t="s">
        <v>415</v>
      </c>
      <c r="P236" s="318" t="s">
        <v>414</v>
      </c>
      <c r="Q236" s="257" t="s">
        <v>414</v>
      </c>
      <c r="R236" s="319">
        <v>1</v>
      </c>
      <c r="S236" s="101">
        <v>260</v>
      </c>
      <c r="T236" s="101" t="s">
        <v>414</v>
      </c>
      <c r="U236" s="101" t="s">
        <v>414</v>
      </c>
      <c r="V236" s="101">
        <v>260</v>
      </c>
      <c r="W236" s="101">
        <v>215</v>
      </c>
      <c r="X236" s="319" t="s">
        <v>414</v>
      </c>
      <c r="Y236" s="320" t="s">
        <v>414</v>
      </c>
      <c r="Z236" s="320" t="s">
        <v>414</v>
      </c>
      <c r="AA236" s="101" t="s">
        <v>414</v>
      </c>
      <c r="AB236" s="319" t="s">
        <v>414</v>
      </c>
      <c r="AC236" s="101" t="s">
        <v>414</v>
      </c>
      <c r="AD236" s="257">
        <v>260</v>
      </c>
    </row>
    <row r="237" spans="2:30" s="31" customFormat="1" ht="14.1" customHeight="1" x14ac:dyDescent="0.2">
      <c r="B237" s="258" t="s">
        <v>2036</v>
      </c>
      <c r="C237" s="259" t="s">
        <v>2036</v>
      </c>
      <c r="D237" s="140" t="s">
        <v>331</v>
      </c>
      <c r="E237" s="99" t="s">
        <v>332</v>
      </c>
      <c r="F237" s="100">
        <v>149.1</v>
      </c>
      <c r="G237" s="101" t="s">
        <v>414</v>
      </c>
      <c r="H237" s="101" t="s">
        <v>414</v>
      </c>
      <c r="I237" s="100">
        <v>149.1</v>
      </c>
      <c r="J237" s="100" t="s">
        <v>414</v>
      </c>
      <c r="K237" s="101">
        <v>149.1</v>
      </c>
      <c r="L237" s="101" t="s">
        <v>414</v>
      </c>
      <c r="M237" s="100">
        <v>149.1</v>
      </c>
      <c r="N237" s="102">
        <v>49</v>
      </c>
      <c r="O237" s="317" t="s">
        <v>415</v>
      </c>
      <c r="P237" s="318" t="s">
        <v>415</v>
      </c>
      <c r="Q237" s="257">
        <v>0.1</v>
      </c>
      <c r="R237" s="319">
        <v>1</v>
      </c>
      <c r="S237" s="101">
        <v>44</v>
      </c>
      <c r="T237" s="101">
        <v>25</v>
      </c>
      <c r="U237" s="101" t="s">
        <v>414</v>
      </c>
      <c r="V237" s="101">
        <v>69</v>
      </c>
      <c r="W237" s="101">
        <v>20</v>
      </c>
      <c r="X237" s="319" t="s">
        <v>414</v>
      </c>
      <c r="Y237" s="320" t="s">
        <v>414</v>
      </c>
      <c r="Z237" s="320" t="s">
        <v>414</v>
      </c>
      <c r="AA237" s="101" t="s">
        <v>414</v>
      </c>
      <c r="AB237" s="319" t="s">
        <v>414</v>
      </c>
      <c r="AC237" s="101" t="s">
        <v>414</v>
      </c>
      <c r="AD237" s="257">
        <v>69</v>
      </c>
    </row>
    <row r="238" spans="2:30" s="31" customFormat="1" ht="14.1" customHeight="1" x14ac:dyDescent="0.2">
      <c r="B238" s="258" t="s">
        <v>2036</v>
      </c>
      <c r="C238" s="259" t="s">
        <v>2036</v>
      </c>
      <c r="D238" s="140" t="s">
        <v>333</v>
      </c>
      <c r="E238" s="99" t="s">
        <v>334</v>
      </c>
      <c r="F238" s="100">
        <v>12.6</v>
      </c>
      <c r="G238" s="101" t="s">
        <v>414</v>
      </c>
      <c r="H238" s="101" t="s">
        <v>414</v>
      </c>
      <c r="I238" s="100">
        <v>12.6</v>
      </c>
      <c r="J238" s="100" t="s">
        <v>414</v>
      </c>
      <c r="K238" s="101">
        <v>12.6</v>
      </c>
      <c r="L238" s="101" t="s">
        <v>414</v>
      </c>
      <c r="M238" s="100" t="s">
        <v>414</v>
      </c>
      <c r="N238" s="102" t="s">
        <v>414</v>
      </c>
      <c r="O238" s="317" t="s">
        <v>415</v>
      </c>
      <c r="P238" s="318" t="s">
        <v>415</v>
      </c>
      <c r="Q238" s="257" t="s">
        <v>414</v>
      </c>
      <c r="R238" s="319" t="s">
        <v>414</v>
      </c>
      <c r="S238" s="101" t="s">
        <v>414</v>
      </c>
      <c r="T238" s="101" t="s">
        <v>414</v>
      </c>
      <c r="U238" s="101" t="s">
        <v>414</v>
      </c>
      <c r="V238" s="101" t="s">
        <v>414</v>
      </c>
      <c r="W238" s="101" t="s">
        <v>414</v>
      </c>
      <c r="X238" s="319">
        <v>3</v>
      </c>
      <c r="Y238" s="320">
        <v>9.2000000000000011</v>
      </c>
      <c r="Z238" s="320" t="s">
        <v>414</v>
      </c>
      <c r="AA238" s="101">
        <v>9.2000000000000011</v>
      </c>
      <c r="AB238" s="319">
        <v>1</v>
      </c>
      <c r="AC238" s="101">
        <v>0.7</v>
      </c>
      <c r="AD238" s="257">
        <v>9.9</v>
      </c>
    </row>
    <row r="239" spans="2:30" s="31" customFormat="1" ht="14.1" customHeight="1" x14ac:dyDescent="0.2">
      <c r="B239" s="260" t="s">
        <v>2036</v>
      </c>
      <c r="C239" s="261" t="s">
        <v>2036</v>
      </c>
      <c r="D239" s="149" t="s">
        <v>335</v>
      </c>
      <c r="E239" s="104" t="s">
        <v>336</v>
      </c>
      <c r="F239" s="105">
        <v>261.10000000000002</v>
      </c>
      <c r="G239" s="106">
        <v>26.8</v>
      </c>
      <c r="H239" s="106" t="s">
        <v>414</v>
      </c>
      <c r="I239" s="105">
        <v>287.90000000000003</v>
      </c>
      <c r="J239" s="105" t="s">
        <v>414</v>
      </c>
      <c r="K239" s="106">
        <v>279.60000000000002</v>
      </c>
      <c r="L239" s="106">
        <v>8.3000000000000007</v>
      </c>
      <c r="M239" s="105">
        <v>261.10000000000002</v>
      </c>
      <c r="N239" s="107">
        <v>80.8</v>
      </c>
      <c r="O239" s="321">
        <v>2348</v>
      </c>
      <c r="P239" s="322">
        <v>790</v>
      </c>
      <c r="Q239" s="262">
        <v>132</v>
      </c>
      <c r="R239" s="323">
        <v>2</v>
      </c>
      <c r="S239" s="106">
        <v>100</v>
      </c>
      <c r="T239" s="106">
        <v>168</v>
      </c>
      <c r="U239" s="106" t="s">
        <v>414</v>
      </c>
      <c r="V239" s="106">
        <v>268</v>
      </c>
      <c r="W239" s="106" t="s">
        <v>415</v>
      </c>
      <c r="X239" s="323" t="s">
        <v>414</v>
      </c>
      <c r="Y239" s="324" t="s">
        <v>414</v>
      </c>
      <c r="Z239" s="324" t="s">
        <v>414</v>
      </c>
      <c r="AA239" s="106" t="s">
        <v>414</v>
      </c>
      <c r="AB239" s="323" t="s">
        <v>414</v>
      </c>
      <c r="AC239" s="106" t="s">
        <v>414</v>
      </c>
      <c r="AD239" s="262">
        <v>268</v>
      </c>
    </row>
    <row r="240" spans="2:30" s="31" customFormat="1" ht="14.1" customHeight="1" x14ac:dyDescent="0.2">
      <c r="B240" s="258" t="s">
        <v>2036</v>
      </c>
      <c r="C240" s="259" t="s">
        <v>2036</v>
      </c>
      <c r="D240" s="140" t="s">
        <v>337</v>
      </c>
      <c r="E240" s="99" t="s">
        <v>338</v>
      </c>
      <c r="F240" s="100">
        <v>359.4</v>
      </c>
      <c r="G240" s="101" t="s">
        <v>414</v>
      </c>
      <c r="H240" s="101" t="s">
        <v>414</v>
      </c>
      <c r="I240" s="100">
        <v>359.4</v>
      </c>
      <c r="J240" s="100" t="s">
        <v>414</v>
      </c>
      <c r="K240" s="101">
        <v>359.4</v>
      </c>
      <c r="L240" s="101" t="s">
        <v>414</v>
      </c>
      <c r="M240" s="100">
        <v>359.4</v>
      </c>
      <c r="N240" s="102">
        <v>121.1</v>
      </c>
      <c r="O240" s="317" t="s">
        <v>415</v>
      </c>
      <c r="P240" s="318" t="s">
        <v>415</v>
      </c>
      <c r="Q240" s="257" t="s">
        <v>414</v>
      </c>
      <c r="R240" s="319">
        <v>1</v>
      </c>
      <c r="S240" s="101">
        <v>110</v>
      </c>
      <c r="T240" s="101" t="s">
        <v>414</v>
      </c>
      <c r="U240" s="101" t="s">
        <v>414</v>
      </c>
      <c r="V240" s="101">
        <v>110</v>
      </c>
      <c r="W240" s="101">
        <v>60</v>
      </c>
      <c r="X240" s="319" t="s">
        <v>414</v>
      </c>
      <c r="Y240" s="320" t="s">
        <v>414</v>
      </c>
      <c r="Z240" s="320" t="s">
        <v>414</v>
      </c>
      <c r="AA240" s="101" t="s">
        <v>414</v>
      </c>
      <c r="AB240" s="319" t="s">
        <v>414</v>
      </c>
      <c r="AC240" s="101" t="s">
        <v>414</v>
      </c>
      <c r="AD240" s="257">
        <v>110</v>
      </c>
    </row>
    <row r="241" spans="2:30" s="31" customFormat="1" ht="14.1" customHeight="1" x14ac:dyDescent="0.2">
      <c r="B241" s="258" t="s">
        <v>2036</v>
      </c>
      <c r="C241" s="259" t="s">
        <v>2036</v>
      </c>
      <c r="D241" s="140" t="s">
        <v>1814</v>
      </c>
      <c r="E241" s="99" t="s">
        <v>2083</v>
      </c>
      <c r="F241" s="100">
        <v>33.4</v>
      </c>
      <c r="G241" s="101">
        <v>2.8</v>
      </c>
      <c r="H241" s="101" t="s">
        <v>414</v>
      </c>
      <c r="I241" s="100">
        <v>36.199999999999996</v>
      </c>
      <c r="J241" s="100" t="s">
        <v>414</v>
      </c>
      <c r="K241" s="101">
        <v>36.200000000000003</v>
      </c>
      <c r="L241" s="101" t="s">
        <v>414</v>
      </c>
      <c r="M241" s="100" t="s">
        <v>414</v>
      </c>
      <c r="N241" s="102" t="s">
        <v>414</v>
      </c>
      <c r="O241" s="317">
        <v>670.8</v>
      </c>
      <c r="P241" s="318">
        <v>136.4</v>
      </c>
      <c r="Q241" s="257" t="s">
        <v>414</v>
      </c>
      <c r="R241" s="319" t="s">
        <v>414</v>
      </c>
      <c r="S241" s="101" t="s">
        <v>414</v>
      </c>
      <c r="T241" s="101" t="s">
        <v>414</v>
      </c>
      <c r="U241" s="101" t="s">
        <v>414</v>
      </c>
      <c r="V241" s="101" t="s">
        <v>414</v>
      </c>
      <c r="W241" s="101" t="s">
        <v>414</v>
      </c>
      <c r="X241" s="319">
        <v>1</v>
      </c>
      <c r="Y241" s="320">
        <v>8</v>
      </c>
      <c r="Z241" s="320">
        <v>0.8</v>
      </c>
      <c r="AA241" s="101">
        <v>8.8000000000000007</v>
      </c>
      <c r="AB241" s="319" t="s">
        <v>414</v>
      </c>
      <c r="AC241" s="101" t="s">
        <v>414</v>
      </c>
      <c r="AD241" s="257">
        <v>8.8000000000000007</v>
      </c>
    </row>
    <row r="242" spans="2:30" s="31" customFormat="1" ht="14.1" customHeight="1" x14ac:dyDescent="0.2">
      <c r="B242" s="258" t="s">
        <v>2036</v>
      </c>
      <c r="C242" s="259" t="s">
        <v>2036</v>
      </c>
      <c r="D242" s="140" t="s">
        <v>339</v>
      </c>
      <c r="E242" s="99" t="s">
        <v>340</v>
      </c>
      <c r="F242" s="100">
        <v>225.4</v>
      </c>
      <c r="G242" s="101">
        <v>56.8</v>
      </c>
      <c r="H242" s="101" t="s">
        <v>414</v>
      </c>
      <c r="I242" s="100">
        <v>282.2</v>
      </c>
      <c r="J242" s="100" t="s">
        <v>414</v>
      </c>
      <c r="K242" s="101">
        <v>282.2</v>
      </c>
      <c r="L242" s="101" t="s">
        <v>414</v>
      </c>
      <c r="M242" s="100">
        <v>165</v>
      </c>
      <c r="N242" s="102">
        <v>48.4</v>
      </c>
      <c r="O242" s="317" t="s">
        <v>415</v>
      </c>
      <c r="P242" s="318" t="s">
        <v>415</v>
      </c>
      <c r="Q242" s="257" t="s">
        <v>414</v>
      </c>
      <c r="R242" s="319">
        <v>1</v>
      </c>
      <c r="S242" s="101">
        <v>50</v>
      </c>
      <c r="T242" s="101" t="s">
        <v>414</v>
      </c>
      <c r="U242" s="101">
        <v>14.2</v>
      </c>
      <c r="V242" s="101">
        <v>64.2</v>
      </c>
      <c r="W242" s="101">
        <v>20</v>
      </c>
      <c r="X242" s="319" t="s">
        <v>414</v>
      </c>
      <c r="Y242" s="320" t="s">
        <v>414</v>
      </c>
      <c r="Z242" s="320" t="s">
        <v>414</v>
      </c>
      <c r="AA242" s="101" t="s">
        <v>414</v>
      </c>
      <c r="AB242" s="319" t="s">
        <v>414</v>
      </c>
      <c r="AC242" s="101" t="s">
        <v>414</v>
      </c>
      <c r="AD242" s="257">
        <v>64.2</v>
      </c>
    </row>
    <row r="243" spans="2:30" s="31" customFormat="1" ht="14.1" customHeight="1" x14ac:dyDescent="0.2">
      <c r="B243" s="258" t="s">
        <v>2036</v>
      </c>
      <c r="C243" s="259" t="s">
        <v>2036</v>
      </c>
      <c r="D243" s="140" t="s">
        <v>341</v>
      </c>
      <c r="E243" s="99" t="s">
        <v>342</v>
      </c>
      <c r="F243" s="100">
        <v>7.5</v>
      </c>
      <c r="G243" s="101">
        <v>2.1</v>
      </c>
      <c r="H243" s="101" t="s">
        <v>414</v>
      </c>
      <c r="I243" s="100">
        <v>9.6</v>
      </c>
      <c r="J243" s="100" t="s">
        <v>414</v>
      </c>
      <c r="K243" s="101">
        <v>9.1999999999999993</v>
      </c>
      <c r="L243" s="101">
        <v>0.4</v>
      </c>
      <c r="M243" s="100" t="s">
        <v>414</v>
      </c>
      <c r="N243" s="102" t="s">
        <v>414</v>
      </c>
      <c r="O243" s="317">
        <v>513.1</v>
      </c>
      <c r="P243" s="318" t="s">
        <v>415</v>
      </c>
      <c r="Q243" s="257">
        <v>0.1</v>
      </c>
      <c r="R243" s="319" t="s">
        <v>414</v>
      </c>
      <c r="S243" s="101" t="s">
        <v>414</v>
      </c>
      <c r="T243" s="101" t="s">
        <v>414</v>
      </c>
      <c r="U243" s="101" t="s">
        <v>414</v>
      </c>
      <c r="V243" s="101" t="s">
        <v>414</v>
      </c>
      <c r="W243" s="101" t="s">
        <v>414</v>
      </c>
      <c r="X243" s="319">
        <v>1</v>
      </c>
      <c r="Y243" s="320">
        <v>4</v>
      </c>
      <c r="Z243" s="320">
        <v>1</v>
      </c>
      <c r="AA243" s="101">
        <v>5</v>
      </c>
      <c r="AB243" s="319">
        <v>1</v>
      </c>
      <c r="AC243" s="101">
        <v>5.5</v>
      </c>
      <c r="AD243" s="257">
        <v>10.5</v>
      </c>
    </row>
    <row r="244" spans="2:30" s="31" customFormat="1" ht="14.1" customHeight="1" x14ac:dyDescent="0.2">
      <c r="B244" s="260" t="s">
        <v>2036</v>
      </c>
      <c r="C244" s="261" t="s">
        <v>2036</v>
      </c>
      <c r="D244" s="149" t="s">
        <v>430</v>
      </c>
      <c r="E244" s="104" t="s">
        <v>1004</v>
      </c>
      <c r="F244" s="105">
        <v>1.2</v>
      </c>
      <c r="G244" s="106" t="s">
        <v>414</v>
      </c>
      <c r="H244" s="106" t="s">
        <v>414</v>
      </c>
      <c r="I244" s="105">
        <v>1.2</v>
      </c>
      <c r="J244" s="105" t="s">
        <v>414</v>
      </c>
      <c r="K244" s="106">
        <v>1.2</v>
      </c>
      <c r="L244" s="106" t="s">
        <v>414</v>
      </c>
      <c r="M244" s="105" t="s">
        <v>414</v>
      </c>
      <c r="N244" s="107" t="s">
        <v>414</v>
      </c>
      <c r="O244" s="321" t="s">
        <v>415</v>
      </c>
      <c r="P244" s="322" t="s">
        <v>415</v>
      </c>
      <c r="Q244" s="262" t="s">
        <v>414</v>
      </c>
      <c r="R244" s="323" t="s">
        <v>414</v>
      </c>
      <c r="S244" s="106" t="s">
        <v>414</v>
      </c>
      <c r="T244" s="106" t="s">
        <v>414</v>
      </c>
      <c r="U244" s="106" t="s">
        <v>414</v>
      </c>
      <c r="V244" s="106" t="s">
        <v>414</v>
      </c>
      <c r="W244" s="106" t="s">
        <v>414</v>
      </c>
      <c r="X244" s="323">
        <v>1</v>
      </c>
      <c r="Y244" s="324">
        <v>1</v>
      </c>
      <c r="Z244" s="324" t="s">
        <v>414</v>
      </c>
      <c r="AA244" s="106">
        <v>1</v>
      </c>
      <c r="AB244" s="323" t="s">
        <v>414</v>
      </c>
      <c r="AC244" s="106" t="s">
        <v>414</v>
      </c>
      <c r="AD244" s="262">
        <v>1</v>
      </c>
    </row>
    <row r="245" spans="2:30" s="31" customFormat="1" ht="14.1" customHeight="1" x14ac:dyDescent="0.2">
      <c r="B245" s="258" t="s">
        <v>2036</v>
      </c>
      <c r="C245" s="259" t="s">
        <v>2036</v>
      </c>
      <c r="D245" s="140" t="s">
        <v>343</v>
      </c>
      <c r="E245" s="99" t="s">
        <v>344</v>
      </c>
      <c r="F245" s="100">
        <v>45.3</v>
      </c>
      <c r="G245" s="101" t="s">
        <v>414</v>
      </c>
      <c r="H245" s="101">
        <v>323.10000000000002</v>
      </c>
      <c r="I245" s="100">
        <v>368.40000000000003</v>
      </c>
      <c r="J245" s="100" t="s">
        <v>414</v>
      </c>
      <c r="K245" s="101">
        <v>368.4</v>
      </c>
      <c r="L245" s="101" t="s">
        <v>414</v>
      </c>
      <c r="M245" s="100" t="s">
        <v>414</v>
      </c>
      <c r="N245" s="102" t="s">
        <v>414</v>
      </c>
      <c r="O245" s="317" t="s">
        <v>415</v>
      </c>
      <c r="P245" s="318" t="s">
        <v>415</v>
      </c>
      <c r="Q245" s="257" t="s">
        <v>414</v>
      </c>
      <c r="R245" s="319">
        <v>1</v>
      </c>
      <c r="S245" s="101" t="s">
        <v>414</v>
      </c>
      <c r="T245" s="101" t="s">
        <v>414</v>
      </c>
      <c r="U245" s="101" t="s">
        <v>414</v>
      </c>
      <c r="V245" s="101">
        <v>70</v>
      </c>
      <c r="W245" s="101">
        <v>40</v>
      </c>
      <c r="X245" s="319">
        <v>2</v>
      </c>
      <c r="Y245" s="320">
        <v>56.5</v>
      </c>
      <c r="Z245" s="320" t="s">
        <v>414</v>
      </c>
      <c r="AA245" s="101">
        <v>56.5</v>
      </c>
      <c r="AB245" s="319" t="s">
        <v>414</v>
      </c>
      <c r="AC245" s="101" t="s">
        <v>414</v>
      </c>
      <c r="AD245" s="257">
        <v>126.5</v>
      </c>
    </row>
    <row r="246" spans="2:30" s="31" customFormat="1" ht="14.1" customHeight="1" x14ac:dyDescent="0.2">
      <c r="B246" s="258" t="s">
        <v>2036</v>
      </c>
      <c r="C246" s="259" t="s">
        <v>2036</v>
      </c>
      <c r="D246" s="140" t="s">
        <v>442</v>
      </c>
      <c r="E246" s="99" t="s">
        <v>443</v>
      </c>
      <c r="F246" s="100">
        <v>43.8</v>
      </c>
      <c r="G246" s="101" t="s">
        <v>414</v>
      </c>
      <c r="H246" s="101" t="s">
        <v>414</v>
      </c>
      <c r="I246" s="100">
        <v>43.8</v>
      </c>
      <c r="J246" s="100" t="s">
        <v>414</v>
      </c>
      <c r="K246" s="101">
        <v>43.8</v>
      </c>
      <c r="L246" s="101" t="s">
        <v>414</v>
      </c>
      <c r="M246" s="100">
        <v>33.4</v>
      </c>
      <c r="N246" s="102">
        <v>1.7</v>
      </c>
      <c r="O246" s="317" t="s">
        <v>415</v>
      </c>
      <c r="P246" s="318" t="s">
        <v>415</v>
      </c>
      <c r="Q246" s="257" t="s">
        <v>414</v>
      </c>
      <c r="R246" s="319">
        <v>1</v>
      </c>
      <c r="S246" s="101">
        <v>11</v>
      </c>
      <c r="T246" s="101">
        <v>18</v>
      </c>
      <c r="U246" s="101" t="s">
        <v>414</v>
      </c>
      <c r="V246" s="101">
        <v>29</v>
      </c>
      <c r="W246" s="101">
        <v>3.7</v>
      </c>
      <c r="X246" s="319" t="s">
        <v>414</v>
      </c>
      <c r="Y246" s="320" t="s">
        <v>414</v>
      </c>
      <c r="Z246" s="320" t="s">
        <v>414</v>
      </c>
      <c r="AA246" s="101" t="s">
        <v>414</v>
      </c>
      <c r="AB246" s="319" t="s">
        <v>414</v>
      </c>
      <c r="AC246" s="101" t="s">
        <v>414</v>
      </c>
      <c r="AD246" s="257">
        <v>29</v>
      </c>
    </row>
    <row r="247" spans="2:30" s="31" customFormat="1" ht="14.1" customHeight="1" x14ac:dyDescent="0.2">
      <c r="B247" s="258" t="s">
        <v>2036</v>
      </c>
      <c r="C247" s="259" t="s">
        <v>2036</v>
      </c>
      <c r="D247" s="140" t="s">
        <v>345</v>
      </c>
      <c r="E247" s="99" t="s">
        <v>346</v>
      </c>
      <c r="F247" s="100">
        <v>307.10000000000002</v>
      </c>
      <c r="G247" s="101">
        <v>16</v>
      </c>
      <c r="H247" s="101" t="s">
        <v>414</v>
      </c>
      <c r="I247" s="100">
        <v>323.10000000000002</v>
      </c>
      <c r="J247" s="100" t="s">
        <v>414</v>
      </c>
      <c r="K247" s="101">
        <v>323.10000000000002</v>
      </c>
      <c r="L247" s="101" t="s">
        <v>414</v>
      </c>
      <c r="M247" s="100">
        <v>307.10000000000002</v>
      </c>
      <c r="N247" s="102">
        <v>127.5</v>
      </c>
      <c r="O247" s="317">
        <v>15566</v>
      </c>
      <c r="P247" s="318" t="s">
        <v>415</v>
      </c>
      <c r="Q247" s="257" t="s">
        <v>414</v>
      </c>
      <c r="R247" s="319">
        <v>2</v>
      </c>
      <c r="S247" s="101">
        <v>65</v>
      </c>
      <c r="T247" s="101">
        <v>40</v>
      </c>
      <c r="U247" s="101">
        <v>5</v>
      </c>
      <c r="V247" s="101">
        <v>110</v>
      </c>
      <c r="W247" s="101">
        <v>30</v>
      </c>
      <c r="X247" s="319" t="s">
        <v>414</v>
      </c>
      <c r="Y247" s="320" t="s">
        <v>414</v>
      </c>
      <c r="Z247" s="320" t="s">
        <v>414</v>
      </c>
      <c r="AA247" s="101" t="s">
        <v>414</v>
      </c>
      <c r="AB247" s="319" t="s">
        <v>414</v>
      </c>
      <c r="AC247" s="101" t="s">
        <v>414</v>
      </c>
      <c r="AD247" s="257">
        <v>110</v>
      </c>
    </row>
    <row r="248" spans="2:30" s="31" customFormat="1" ht="14.1" customHeight="1" x14ac:dyDescent="0.2">
      <c r="B248" s="258" t="s">
        <v>2036</v>
      </c>
      <c r="C248" s="259" t="s">
        <v>2036</v>
      </c>
      <c r="D248" s="140" t="s">
        <v>349</v>
      </c>
      <c r="E248" s="99" t="s">
        <v>350</v>
      </c>
      <c r="F248" s="100">
        <v>203.3</v>
      </c>
      <c r="G248" s="101" t="s">
        <v>414</v>
      </c>
      <c r="H248" s="101" t="s">
        <v>414</v>
      </c>
      <c r="I248" s="100">
        <v>203.3</v>
      </c>
      <c r="J248" s="100" t="s">
        <v>414</v>
      </c>
      <c r="K248" s="101">
        <v>203.3</v>
      </c>
      <c r="L248" s="101" t="s">
        <v>414</v>
      </c>
      <c r="M248" s="100" t="s">
        <v>414</v>
      </c>
      <c r="N248" s="102" t="s">
        <v>414</v>
      </c>
      <c r="O248" s="317">
        <v>600</v>
      </c>
      <c r="P248" s="318" t="s">
        <v>415</v>
      </c>
      <c r="Q248" s="257" t="s">
        <v>414</v>
      </c>
      <c r="R248" s="319" t="s">
        <v>414</v>
      </c>
      <c r="S248" s="101" t="s">
        <v>414</v>
      </c>
      <c r="T248" s="101" t="s">
        <v>414</v>
      </c>
      <c r="U248" s="101" t="s">
        <v>414</v>
      </c>
      <c r="V248" s="101" t="s">
        <v>414</v>
      </c>
      <c r="W248" s="101" t="s">
        <v>414</v>
      </c>
      <c r="X248" s="319">
        <v>15</v>
      </c>
      <c r="Y248" s="320">
        <v>330.2</v>
      </c>
      <c r="Z248" s="320" t="s">
        <v>414</v>
      </c>
      <c r="AA248" s="101">
        <v>330.2</v>
      </c>
      <c r="AB248" s="319" t="s">
        <v>414</v>
      </c>
      <c r="AC248" s="101" t="s">
        <v>414</v>
      </c>
      <c r="AD248" s="257">
        <v>330.2</v>
      </c>
    </row>
    <row r="249" spans="2:30" s="31" customFormat="1" ht="14.1" customHeight="1" x14ac:dyDescent="0.2">
      <c r="B249" s="260" t="s">
        <v>2036</v>
      </c>
      <c r="C249" s="261" t="s">
        <v>2036</v>
      </c>
      <c r="D249" s="149" t="s">
        <v>351</v>
      </c>
      <c r="E249" s="104" t="s">
        <v>352</v>
      </c>
      <c r="F249" s="105">
        <v>0.9</v>
      </c>
      <c r="G249" s="106" t="s">
        <v>414</v>
      </c>
      <c r="H249" s="106" t="s">
        <v>414</v>
      </c>
      <c r="I249" s="105">
        <v>0.9</v>
      </c>
      <c r="J249" s="105" t="s">
        <v>414</v>
      </c>
      <c r="K249" s="106">
        <v>0.9</v>
      </c>
      <c r="L249" s="106" t="s">
        <v>414</v>
      </c>
      <c r="M249" s="105" t="s">
        <v>414</v>
      </c>
      <c r="N249" s="107" t="s">
        <v>414</v>
      </c>
      <c r="O249" s="321" t="s">
        <v>415</v>
      </c>
      <c r="P249" s="322" t="s">
        <v>415</v>
      </c>
      <c r="Q249" s="262" t="s">
        <v>414</v>
      </c>
      <c r="R249" s="323" t="s">
        <v>414</v>
      </c>
      <c r="S249" s="106" t="s">
        <v>414</v>
      </c>
      <c r="T249" s="106" t="s">
        <v>414</v>
      </c>
      <c r="U249" s="106" t="s">
        <v>414</v>
      </c>
      <c r="V249" s="106" t="s">
        <v>414</v>
      </c>
      <c r="W249" s="106" t="s">
        <v>414</v>
      </c>
      <c r="X249" s="323">
        <v>1</v>
      </c>
      <c r="Y249" s="324">
        <v>2</v>
      </c>
      <c r="Z249" s="324" t="s">
        <v>414</v>
      </c>
      <c r="AA249" s="106">
        <v>2</v>
      </c>
      <c r="AB249" s="323" t="s">
        <v>414</v>
      </c>
      <c r="AC249" s="106" t="s">
        <v>414</v>
      </c>
      <c r="AD249" s="262">
        <v>2</v>
      </c>
    </row>
    <row r="250" spans="2:30" s="31" customFormat="1" ht="14.1" customHeight="1" x14ac:dyDescent="0.2">
      <c r="B250" s="258" t="s">
        <v>2036</v>
      </c>
      <c r="C250" s="259" t="s">
        <v>2036</v>
      </c>
      <c r="D250" s="140" t="s">
        <v>353</v>
      </c>
      <c r="E250" s="99" t="s">
        <v>354</v>
      </c>
      <c r="F250" s="100">
        <v>53.1</v>
      </c>
      <c r="G250" s="101">
        <v>5.5</v>
      </c>
      <c r="H250" s="101" t="s">
        <v>414</v>
      </c>
      <c r="I250" s="100">
        <v>58.6</v>
      </c>
      <c r="J250" s="100" t="s">
        <v>414</v>
      </c>
      <c r="K250" s="101">
        <v>58.6</v>
      </c>
      <c r="L250" s="101" t="s">
        <v>414</v>
      </c>
      <c r="M250" s="100">
        <v>4.8</v>
      </c>
      <c r="N250" s="102">
        <v>4.0999999999999996</v>
      </c>
      <c r="O250" s="317" t="s">
        <v>415</v>
      </c>
      <c r="P250" s="318" t="s">
        <v>415</v>
      </c>
      <c r="Q250" s="257" t="s">
        <v>414</v>
      </c>
      <c r="R250" s="319" t="s">
        <v>414</v>
      </c>
      <c r="S250" s="101" t="s">
        <v>414</v>
      </c>
      <c r="T250" s="101" t="s">
        <v>414</v>
      </c>
      <c r="U250" s="101" t="s">
        <v>414</v>
      </c>
      <c r="V250" s="101" t="s">
        <v>414</v>
      </c>
      <c r="W250" s="101" t="s">
        <v>414</v>
      </c>
      <c r="X250" s="319">
        <v>2</v>
      </c>
      <c r="Y250" s="320">
        <v>9.5</v>
      </c>
      <c r="Z250" s="320">
        <v>1.5</v>
      </c>
      <c r="AA250" s="101">
        <v>11</v>
      </c>
      <c r="AB250" s="319">
        <v>4</v>
      </c>
      <c r="AC250" s="101">
        <v>0.4</v>
      </c>
      <c r="AD250" s="257">
        <v>11.4</v>
      </c>
    </row>
    <row r="251" spans="2:30" s="31" customFormat="1" ht="14.1" customHeight="1" x14ac:dyDescent="0.2">
      <c r="B251" s="258" t="s">
        <v>2036</v>
      </c>
      <c r="C251" s="259" t="s">
        <v>2036</v>
      </c>
      <c r="D251" s="140" t="s">
        <v>355</v>
      </c>
      <c r="E251" s="99" t="s">
        <v>356</v>
      </c>
      <c r="F251" s="100">
        <v>83.6</v>
      </c>
      <c r="G251" s="101">
        <v>15.1</v>
      </c>
      <c r="H251" s="101" t="s">
        <v>414</v>
      </c>
      <c r="I251" s="100">
        <v>98.699999999999989</v>
      </c>
      <c r="J251" s="100" t="s">
        <v>414</v>
      </c>
      <c r="K251" s="101">
        <v>98.7</v>
      </c>
      <c r="L251" s="101" t="s">
        <v>414</v>
      </c>
      <c r="M251" s="100" t="s">
        <v>414</v>
      </c>
      <c r="N251" s="102" t="s">
        <v>414</v>
      </c>
      <c r="O251" s="317" t="s">
        <v>415</v>
      </c>
      <c r="P251" s="318">
        <v>427.3</v>
      </c>
      <c r="Q251" s="257" t="s">
        <v>414</v>
      </c>
      <c r="R251" s="319" t="s">
        <v>414</v>
      </c>
      <c r="S251" s="101" t="s">
        <v>414</v>
      </c>
      <c r="T251" s="101" t="s">
        <v>414</v>
      </c>
      <c r="U251" s="101" t="s">
        <v>414</v>
      </c>
      <c r="V251" s="101" t="s">
        <v>414</v>
      </c>
      <c r="W251" s="101" t="s">
        <v>414</v>
      </c>
      <c r="X251" s="319">
        <v>1</v>
      </c>
      <c r="Y251" s="320">
        <v>23</v>
      </c>
      <c r="Z251" s="320">
        <v>2.5</v>
      </c>
      <c r="AA251" s="101">
        <v>25.5</v>
      </c>
      <c r="AB251" s="319" t="s">
        <v>414</v>
      </c>
      <c r="AC251" s="101" t="s">
        <v>414</v>
      </c>
      <c r="AD251" s="257">
        <v>25.5</v>
      </c>
    </row>
    <row r="252" spans="2:30" s="31" customFormat="1" ht="14.1" customHeight="1" x14ac:dyDescent="0.2">
      <c r="B252" s="258" t="s">
        <v>2036</v>
      </c>
      <c r="C252" s="259" t="s">
        <v>2036</v>
      </c>
      <c r="D252" s="140" t="s">
        <v>1815</v>
      </c>
      <c r="E252" s="99" t="s">
        <v>1816</v>
      </c>
      <c r="F252" s="100">
        <v>157.1</v>
      </c>
      <c r="G252" s="101">
        <v>23.3</v>
      </c>
      <c r="H252" s="101" t="s">
        <v>414</v>
      </c>
      <c r="I252" s="100">
        <v>180.4</v>
      </c>
      <c r="J252" s="100" t="s">
        <v>414</v>
      </c>
      <c r="K252" s="101">
        <v>180.4</v>
      </c>
      <c r="L252" s="101" t="s">
        <v>414</v>
      </c>
      <c r="M252" s="100">
        <v>157.1</v>
      </c>
      <c r="N252" s="102">
        <v>45.2</v>
      </c>
      <c r="O252" s="317" t="s">
        <v>415</v>
      </c>
      <c r="P252" s="318" t="s">
        <v>415</v>
      </c>
      <c r="Q252" s="257" t="s">
        <v>414</v>
      </c>
      <c r="R252" s="319">
        <v>1</v>
      </c>
      <c r="S252" s="101">
        <v>30</v>
      </c>
      <c r="T252" s="101" t="s">
        <v>415</v>
      </c>
      <c r="U252" s="101">
        <v>8</v>
      </c>
      <c r="V252" s="101" t="s">
        <v>415</v>
      </c>
      <c r="W252" s="101">
        <v>10</v>
      </c>
      <c r="X252" s="319" t="s">
        <v>414</v>
      </c>
      <c r="Y252" s="320" t="s">
        <v>414</v>
      </c>
      <c r="Z252" s="320" t="s">
        <v>414</v>
      </c>
      <c r="AA252" s="101" t="s">
        <v>414</v>
      </c>
      <c r="AB252" s="319" t="s">
        <v>414</v>
      </c>
      <c r="AC252" s="101" t="s">
        <v>414</v>
      </c>
      <c r="AD252" s="257" t="s">
        <v>415</v>
      </c>
    </row>
    <row r="253" spans="2:30" s="31" customFormat="1" ht="14.1" customHeight="1" x14ac:dyDescent="0.2">
      <c r="B253" s="258" t="s">
        <v>2036</v>
      </c>
      <c r="C253" s="259" t="s">
        <v>2036</v>
      </c>
      <c r="D253" s="140" t="s">
        <v>357</v>
      </c>
      <c r="E253" s="99" t="s">
        <v>358</v>
      </c>
      <c r="F253" s="100">
        <v>93.9</v>
      </c>
      <c r="G253" s="101">
        <v>13.9</v>
      </c>
      <c r="H253" s="101" t="s">
        <v>414</v>
      </c>
      <c r="I253" s="100">
        <v>107.80000000000001</v>
      </c>
      <c r="J253" s="100" t="s">
        <v>414</v>
      </c>
      <c r="K253" s="101">
        <v>107.8</v>
      </c>
      <c r="L253" s="101" t="s">
        <v>414</v>
      </c>
      <c r="M253" s="100">
        <v>0.4</v>
      </c>
      <c r="N253" s="102">
        <v>0.1</v>
      </c>
      <c r="O253" s="317">
        <v>2281</v>
      </c>
      <c r="P253" s="318" t="s">
        <v>414</v>
      </c>
      <c r="Q253" s="257" t="s">
        <v>414</v>
      </c>
      <c r="R253" s="319">
        <v>1</v>
      </c>
      <c r="S253" s="101">
        <v>2</v>
      </c>
      <c r="T253" s="101">
        <v>9</v>
      </c>
      <c r="U253" s="101">
        <v>2</v>
      </c>
      <c r="V253" s="101">
        <v>13</v>
      </c>
      <c r="W253" s="101">
        <v>2.1</v>
      </c>
      <c r="X253" s="319">
        <v>1</v>
      </c>
      <c r="Y253" s="320">
        <v>5</v>
      </c>
      <c r="Z253" s="320">
        <v>1</v>
      </c>
      <c r="AA253" s="101">
        <v>6</v>
      </c>
      <c r="AB253" s="319" t="s">
        <v>414</v>
      </c>
      <c r="AC253" s="101" t="s">
        <v>414</v>
      </c>
      <c r="AD253" s="257">
        <v>19</v>
      </c>
    </row>
    <row r="254" spans="2:30" s="31" customFormat="1" ht="14.1" customHeight="1" x14ac:dyDescent="0.2">
      <c r="B254" s="260" t="s">
        <v>2036</v>
      </c>
      <c r="C254" s="261" t="s">
        <v>2036</v>
      </c>
      <c r="D254" s="149" t="s">
        <v>320</v>
      </c>
      <c r="E254" s="104" t="s">
        <v>2084</v>
      </c>
      <c r="F254" s="105">
        <v>37.299999999999997</v>
      </c>
      <c r="G254" s="106" t="s">
        <v>414</v>
      </c>
      <c r="H254" s="106" t="s">
        <v>414</v>
      </c>
      <c r="I254" s="105">
        <v>37.299999999999997</v>
      </c>
      <c r="J254" s="105" t="s">
        <v>414</v>
      </c>
      <c r="K254" s="106">
        <v>37.299999999999997</v>
      </c>
      <c r="L254" s="106" t="s">
        <v>414</v>
      </c>
      <c r="M254" s="105">
        <v>37.299999999999997</v>
      </c>
      <c r="N254" s="107">
        <v>3</v>
      </c>
      <c r="O254" s="321" t="s">
        <v>415</v>
      </c>
      <c r="P254" s="322" t="s">
        <v>415</v>
      </c>
      <c r="Q254" s="262" t="s">
        <v>414</v>
      </c>
      <c r="R254" s="323">
        <v>1</v>
      </c>
      <c r="S254" s="106" t="s">
        <v>414</v>
      </c>
      <c r="T254" s="106">
        <v>16</v>
      </c>
      <c r="U254" s="106" t="s">
        <v>414</v>
      </c>
      <c r="V254" s="106">
        <v>16</v>
      </c>
      <c r="W254" s="106">
        <v>16</v>
      </c>
      <c r="X254" s="323" t="s">
        <v>414</v>
      </c>
      <c r="Y254" s="324" t="s">
        <v>414</v>
      </c>
      <c r="Z254" s="324" t="s">
        <v>414</v>
      </c>
      <c r="AA254" s="106" t="s">
        <v>414</v>
      </c>
      <c r="AB254" s="323" t="s">
        <v>414</v>
      </c>
      <c r="AC254" s="106" t="s">
        <v>414</v>
      </c>
      <c r="AD254" s="262">
        <v>16</v>
      </c>
    </row>
    <row r="255" spans="2:30" s="31" customFormat="1" ht="14.1" customHeight="1" x14ac:dyDescent="0.2">
      <c r="B255" s="258" t="s">
        <v>2036</v>
      </c>
      <c r="C255" s="259" t="s">
        <v>2036</v>
      </c>
      <c r="D255" s="140" t="s">
        <v>359</v>
      </c>
      <c r="E255" s="99" t="s">
        <v>2085</v>
      </c>
      <c r="F255" s="100">
        <v>20.399999999999999</v>
      </c>
      <c r="G255" s="101" t="s">
        <v>414</v>
      </c>
      <c r="H255" s="101" t="s">
        <v>414</v>
      </c>
      <c r="I255" s="100">
        <v>20.399999999999999</v>
      </c>
      <c r="J255" s="100" t="s">
        <v>414</v>
      </c>
      <c r="K255" s="101">
        <v>20.399999999999999</v>
      </c>
      <c r="L255" s="101" t="s">
        <v>414</v>
      </c>
      <c r="M255" s="100">
        <v>20.399999999999999</v>
      </c>
      <c r="N255" s="102" t="s">
        <v>415</v>
      </c>
      <c r="O255" s="317" t="s">
        <v>415</v>
      </c>
      <c r="P255" s="318" t="s">
        <v>415</v>
      </c>
      <c r="Q255" s="257" t="s">
        <v>414</v>
      </c>
      <c r="R255" s="319">
        <v>1</v>
      </c>
      <c r="S255" s="101">
        <v>20</v>
      </c>
      <c r="T255" s="101" t="s">
        <v>415</v>
      </c>
      <c r="U255" s="101" t="s">
        <v>414</v>
      </c>
      <c r="V255" s="101">
        <v>20</v>
      </c>
      <c r="W255" s="101">
        <v>250</v>
      </c>
      <c r="X255" s="319" t="s">
        <v>414</v>
      </c>
      <c r="Y255" s="320" t="s">
        <v>414</v>
      </c>
      <c r="Z255" s="320" t="s">
        <v>414</v>
      </c>
      <c r="AA255" s="101" t="s">
        <v>414</v>
      </c>
      <c r="AB255" s="319" t="s">
        <v>414</v>
      </c>
      <c r="AC255" s="101" t="s">
        <v>414</v>
      </c>
      <c r="AD255" s="257">
        <v>20</v>
      </c>
    </row>
    <row r="256" spans="2:30" s="31" customFormat="1" ht="14.1" customHeight="1" x14ac:dyDescent="0.2">
      <c r="B256" s="258" t="s">
        <v>2036</v>
      </c>
      <c r="C256" s="259" t="s">
        <v>2036</v>
      </c>
      <c r="D256" s="140" t="s">
        <v>361</v>
      </c>
      <c r="E256" s="99" t="s">
        <v>362</v>
      </c>
      <c r="F256" s="100">
        <v>15.4</v>
      </c>
      <c r="G256" s="101" t="s">
        <v>414</v>
      </c>
      <c r="H256" s="101" t="s">
        <v>414</v>
      </c>
      <c r="I256" s="100">
        <v>15.4</v>
      </c>
      <c r="J256" s="100" t="s">
        <v>414</v>
      </c>
      <c r="K256" s="101">
        <v>15.4</v>
      </c>
      <c r="L256" s="101" t="s">
        <v>414</v>
      </c>
      <c r="M256" s="100">
        <v>15.1</v>
      </c>
      <c r="N256" s="102">
        <v>0.6</v>
      </c>
      <c r="O256" s="317" t="s">
        <v>415</v>
      </c>
      <c r="P256" s="318" t="s">
        <v>415</v>
      </c>
      <c r="Q256" s="257" t="s">
        <v>414</v>
      </c>
      <c r="R256" s="319">
        <v>1</v>
      </c>
      <c r="S256" s="101">
        <v>22</v>
      </c>
      <c r="T256" s="101">
        <v>9</v>
      </c>
      <c r="U256" s="101" t="s">
        <v>414</v>
      </c>
      <c r="V256" s="101">
        <v>31</v>
      </c>
      <c r="W256" s="101">
        <v>3.7</v>
      </c>
      <c r="X256" s="319">
        <v>1</v>
      </c>
      <c r="Y256" s="320">
        <v>18</v>
      </c>
      <c r="Z256" s="320" t="s">
        <v>414</v>
      </c>
      <c r="AA256" s="101">
        <v>18</v>
      </c>
      <c r="AB256" s="319" t="s">
        <v>414</v>
      </c>
      <c r="AC256" s="101" t="s">
        <v>414</v>
      </c>
      <c r="AD256" s="257">
        <v>49</v>
      </c>
    </row>
    <row r="257" spans="2:30" s="31" customFormat="1" ht="14.1" customHeight="1" x14ac:dyDescent="0.2">
      <c r="B257" s="258" t="s">
        <v>2036</v>
      </c>
      <c r="C257" s="259" t="s">
        <v>2036</v>
      </c>
      <c r="D257" s="140" t="s">
        <v>363</v>
      </c>
      <c r="E257" s="99" t="s">
        <v>1679</v>
      </c>
      <c r="F257" s="100">
        <v>31.4</v>
      </c>
      <c r="G257" s="101" t="s">
        <v>414</v>
      </c>
      <c r="H257" s="101" t="s">
        <v>414</v>
      </c>
      <c r="I257" s="100">
        <v>31.4</v>
      </c>
      <c r="J257" s="100" t="s">
        <v>414</v>
      </c>
      <c r="K257" s="101">
        <v>31.4</v>
      </c>
      <c r="L257" s="101" t="s">
        <v>414</v>
      </c>
      <c r="M257" s="100" t="s">
        <v>414</v>
      </c>
      <c r="N257" s="102" t="s">
        <v>414</v>
      </c>
      <c r="O257" s="317" t="s">
        <v>415</v>
      </c>
      <c r="P257" s="318" t="s">
        <v>415</v>
      </c>
      <c r="Q257" s="257" t="s">
        <v>414</v>
      </c>
      <c r="R257" s="319">
        <v>1</v>
      </c>
      <c r="S257" s="101">
        <v>9</v>
      </c>
      <c r="T257" s="101" t="s">
        <v>414</v>
      </c>
      <c r="U257" s="101" t="s">
        <v>414</v>
      </c>
      <c r="V257" s="101">
        <v>9</v>
      </c>
      <c r="W257" s="101">
        <v>280</v>
      </c>
      <c r="X257" s="319" t="s">
        <v>414</v>
      </c>
      <c r="Y257" s="320" t="s">
        <v>414</v>
      </c>
      <c r="Z257" s="320" t="s">
        <v>414</v>
      </c>
      <c r="AA257" s="101" t="s">
        <v>414</v>
      </c>
      <c r="AB257" s="319" t="s">
        <v>414</v>
      </c>
      <c r="AC257" s="101" t="s">
        <v>414</v>
      </c>
      <c r="AD257" s="257">
        <v>9</v>
      </c>
    </row>
    <row r="258" spans="2:30" s="31" customFormat="1" ht="14.1" customHeight="1" x14ac:dyDescent="0.2">
      <c r="B258" s="258" t="s">
        <v>2036</v>
      </c>
      <c r="C258" s="259" t="s">
        <v>2036</v>
      </c>
      <c r="D258" s="140" t="s">
        <v>444</v>
      </c>
      <c r="E258" s="99" t="s">
        <v>1680</v>
      </c>
      <c r="F258" s="100">
        <v>55.3</v>
      </c>
      <c r="G258" s="101" t="s">
        <v>414</v>
      </c>
      <c r="H258" s="101" t="s">
        <v>414</v>
      </c>
      <c r="I258" s="100">
        <v>55.3</v>
      </c>
      <c r="J258" s="100" t="s">
        <v>414</v>
      </c>
      <c r="K258" s="101">
        <v>55.3</v>
      </c>
      <c r="L258" s="101" t="s">
        <v>414</v>
      </c>
      <c r="M258" s="100" t="s">
        <v>414</v>
      </c>
      <c r="N258" s="102" t="s">
        <v>414</v>
      </c>
      <c r="O258" s="317" t="s">
        <v>415</v>
      </c>
      <c r="P258" s="318" t="s">
        <v>415</v>
      </c>
      <c r="Q258" s="257" t="s">
        <v>414</v>
      </c>
      <c r="R258" s="319">
        <v>1</v>
      </c>
      <c r="S258" s="101" t="s">
        <v>415</v>
      </c>
      <c r="T258" s="101" t="s">
        <v>415</v>
      </c>
      <c r="U258" s="101" t="s">
        <v>415</v>
      </c>
      <c r="V258" s="101">
        <v>25</v>
      </c>
      <c r="W258" s="101">
        <v>38</v>
      </c>
      <c r="X258" s="319" t="s">
        <v>414</v>
      </c>
      <c r="Y258" s="320" t="s">
        <v>414</v>
      </c>
      <c r="Z258" s="320" t="s">
        <v>414</v>
      </c>
      <c r="AA258" s="101" t="s">
        <v>414</v>
      </c>
      <c r="AB258" s="319" t="s">
        <v>414</v>
      </c>
      <c r="AC258" s="101" t="s">
        <v>414</v>
      </c>
      <c r="AD258" s="257">
        <v>25</v>
      </c>
    </row>
    <row r="259" spans="2:30" s="31" customFormat="1" ht="14.1" customHeight="1" x14ac:dyDescent="0.2">
      <c r="B259" s="260" t="s">
        <v>2036</v>
      </c>
      <c r="C259" s="261" t="s">
        <v>2036</v>
      </c>
      <c r="D259" s="149" t="s">
        <v>2086</v>
      </c>
      <c r="E259" s="104" t="s">
        <v>2087</v>
      </c>
      <c r="F259" s="105" t="s">
        <v>414</v>
      </c>
      <c r="G259" s="106">
        <v>6.1</v>
      </c>
      <c r="H259" s="106" t="s">
        <v>414</v>
      </c>
      <c r="I259" s="105">
        <v>6.1</v>
      </c>
      <c r="J259" s="105" t="s">
        <v>414</v>
      </c>
      <c r="K259" s="106">
        <v>6.1</v>
      </c>
      <c r="L259" s="106" t="s">
        <v>414</v>
      </c>
      <c r="M259" s="105" t="s">
        <v>414</v>
      </c>
      <c r="N259" s="107" t="s">
        <v>414</v>
      </c>
      <c r="O259" s="321" t="s">
        <v>414</v>
      </c>
      <c r="P259" s="322" t="s">
        <v>414</v>
      </c>
      <c r="Q259" s="262" t="s">
        <v>414</v>
      </c>
      <c r="R259" s="323" t="s">
        <v>414</v>
      </c>
      <c r="S259" s="106" t="s">
        <v>414</v>
      </c>
      <c r="T259" s="106" t="s">
        <v>414</v>
      </c>
      <c r="U259" s="106" t="s">
        <v>414</v>
      </c>
      <c r="V259" s="106" t="s">
        <v>414</v>
      </c>
      <c r="W259" s="106" t="s">
        <v>414</v>
      </c>
      <c r="X259" s="323">
        <v>1</v>
      </c>
      <c r="Y259" s="324" t="s">
        <v>414</v>
      </c>
      <c r="Z259" s="324" t="s">
        <v>414</v>
      </c>
      <c r="AA259" s="106" t="s">
        <v>415</v>
      </c>
      <c r="AB259" s="323" t="s">
        <v>414</v>
      </c>
      <c r="AC259" s="106" t="s">
        <v>414</v>
      </c>
      <c r="AD259" s="262" t="s">
        <v>415</v>
      </c>
    </row>
    <row r="260" spans="2:30" s="31" customFormat="1" ht="14.1" customHeight="1" x14ac:dyDescent="0.2">
      <c r="B260" s="258" t="s">
        <v>2036</v>
      </c>
      <c r="C260" s="259" t="s">
        <v>2036</v>
      </c>
      <c r="D260" s="140" t="s">
        <v>2088</v>
      </c>
      <c r="E260" s="99" t="s">
        <v>2089</v>
      </c>
      <c r="F260" s="100" t="s">
        <v>414</v>
      </c>
      <c r="G260" s="101">
        <v>6.8</v>
      </c>
      <c r="H260" s="101" t="s">
        <v>414</v>
      </c>
      <c r="I260" s="100">
        <v>6.8</v>
      </c>
      <c r="J260" s="100" t="s">
        <v>414</v>
      </c>
      <c r="K260" s="101">
        <v>6.8</v>
      </c>
      <c r="L260" s="101" t="s">
        <v>414</v>
      </c>
      <c r="M260" s="100" t="s">
        <v>414</v>
      </c>
      <c r="N260" s="102" t="s">
        <v>414</v>
      </c>
      <c r="O260" s="317" t="s">
        <v>415</v>
      </c>
      <c r="P260" s="318" t="s">
        <v>415</v>
      </c>
      <c r="Q260" s="257">
        <v>0.2</v>
      </c>
      <c r="R260" s="319">
        <v>1</v>
      </c>
      <c r="S260" s="101" t="s">
        <v>414</v>
      </c>
      <c r="T260" s="101">
        <v>10</v>
      </c>
      <c r="U260" s="101">
        <v>5</v>
      </c>
      <c r="V260" s="101">
        <v>15</v>
      </c>
      <c r="W260" s="101">
        <v>70</v>
      </c>
      <c r="X260" s="319" t="s">
        <v>414</v>
      </c>
      <c r="Y260" s="320" t="s">
        <v>414</v>
      </c>
      <c r="Z260" s="320" t="s">
        <v>414</v>
      </c>
      <c r="AA260" s="101" t="s">
        <v>414</v>
      </c>
      <c r="AB260" s="319" t="s">
        <v>414</v>
      </c>
      <c r="AC260" s="101" t="s">
        <v>414</v>
      </c>
      <c r="AD260" s="257">
        <v>15</v>
      </c>
    </row>
    <row r="261" spans="2:30" s="31" customFormat="1" ht="14.1" customHeight="1" x14ac:dyDescent="0.2">
      <c r="B261" s="258" t="s">
        <v>2036</v>
      </c>
      <c r="C261" s="259" t="s">
        <v>2036</v>
      </c>
      <c r="D261" s="140" t="s">
        <v>365</v>
      </c>
      <c r="E261" s="99" t="s">
        <v>366</v>
      </c>
      <c r="F261" s="100">
        <v>28.1</v>
      </c>
      <c r="G261" s="101">
        <v>14</v>
      </c>
      <c r="H261" s="101" t="s">
        <v>414</v>
      </c>
      <c r="I261" s="100">
        <v>42.1</v>
      </c>
      <c r="J261" s="100" t="s">
        <v>414</v>
      </c>
      <c r="K261" s="101">
        <v>42.1</v>
      </c>
      <c r="L261" s="101" t="s">
        <v>414</v>
      </c>
      <c r="M261" s="100">
        <v>28.1</v>
      </c>
      <c r="N261" s="102">
        <v>2.6</v>
      </c>
      <c r="O261" s="317" t="s">
        <v>414</v>
      </c>
      <c r="P261" s="318" t="s">
        <v>414</v>
      </c>
      <c r="Q261" s="257" t="s">
        <v>414</v>
      </c>
      <c r="R261" s="319">
        <v>1</v>
      </c>
      <c r="S261" s="101">
        <v>20</v>
      </c>
      <c r="T261" s="101" t="s">
        <v>414</v>
      </c>
      <c r="U261" s="101">
        <v>4.5</v>
      </c>
      <c r="V261" s="101">
        <v>24.5</v>
      </c>
      <c r="W261" s="101">
        <v>14.2</v>
      </c>
      <c r="X261" s="319" t="s">
        <v>414</v>
      </c>
      <c r="Y261" s="320" t="s">
        <v>414</v>
      </c>
      <c r="Z261" s="320" t="s">
        <v>414</v>
      </c>
      <c r="AA261" s="101" t="s">
        <v>414</v>
      </c>
      <c r="AB261" s="319" t="s">
        <v>414</v>
      </c>
      <c r="AC261" s="101" t="s">
        <v>414</v>
      </c>
      <c r="AD261" s="257">
        <v>24.5</v>
      </c>
    </row>
    <row r="262" spans="2:30" s="31" customFormat="1" ht="14.1" customHeight="1" x14ac:dyDescent="0.2">
      <c r="B262" s="258" t="s">
        <v>2036</v>
      </c>
      <c r="C262" s="259" t="s">
        <v>2036</v>
      </c>
      <c r="D262" s="140" t="s">
        <v>1817</v>
      </c>
      <c r="E262" s="99" t="s">
        <v>1955</v>
      </c>
      <c r="F262" s="100" t="s">
        <v>414</v>
      </c>
      <c r="G262" s="101">
        <v>13.7</v>
      </c>
      <c r="H262" s="101" t="s">
        <v>414</v>
      </c>
      <c r="I262" s="100">
        <v>13.7</v>
      </c>
      <c r="J262" s="100" t="s">
        <v>414</v>
      </c>
      <c r="K262" s="101">
        <v>13.7</v>
      </c>
      <c r="L262" s="101" t="s">
        <v>414</v>
      </c>
      <c r="M262" s="100" t="s">
        <v>414</v>
      </c>
      <c r="N262" s="102" t="s">
        <v>414</v>
      </c>
      <c r="O262" s="317" t="s">
        <v>414</v>
      </c>
      <c r="P262" s="318" t="s">
        <v>414</v>
      </c>
      <c r="Q262" s="257" t="s">
        <v>414</v>
      </c>
      <c r="R262" s="319">
        <v>1</v>
      </c>
      <c r="S262" s="101" t="s">
        <v>415</v>
      </c>
      <c r="T262" s="101" t="s">
        <v>415</v>
      </c>
      <c r="U262" s="101" t="s">
        <v>415</v>
      </c>
      <c r="V262" s="101" t="s">
        <v>415</v>
      </c>
      <c r="W262" s="101" t="s">
        <v>415</v>
      </c>
      <c r="X262" s="319" t="s">
        <v>414</v>
      </c>
      <c r="Y262" s="320" t="s">
        <v>414</v>
      </c>
      <c r="Z262" s="320" t="s">
        <v>414</v>
      </c>
      <c r="AA262" s="101" t="s">
        <v>414</v>
      </c>
      <c r="AB262" s="319" t="s">
        <v>414</v>
      </c>
      <c r="AC262" s="101" t="s">
        <v>414</v>
      </c>
      <c r="AD262" s="257" t="s">
        <v>415</v>
      </c>
    </row>
    <row r="263" spans="2:30" s="31" customFormat="1" ht="14.1" customHeight="1" x14ac:dyDescent="0.2">
      <c r="B263" s="258" t="s">
        <v>2036</v>
      </c>
      <c r="C263" s="259" t="s">
        <v>2036</v>
      </c>
      <c r="D263" s="140" t="s">
        <v>367</v>
      </c>
      <c r="E263" s="99" t="s">
        <v>368</v>
      </c>
      <c r="F263" s="100">
        <v>87.4</v>
      </c>
      <c r="G263" s="101">
        <v>45.4</v>
      </c>
      <c r="H263" s="101" t="s">
        <v>414</v>
      </c>
      <c r="I263" s="100">
        <v>132.80000000000001</v>
      </c>
      <c r="J263" s="100" t="s">
        <v>414</v>
      </c>
      <c r="K263" s="101">
        <v>132.80000000000001</v>
      </c>
      <c r="L263" s="101" t="s">
        <v>414</v>
      </c>
      <c r="M263" s="100" t="s">
        <v>414</v>
      </c>
      <c r="N263" s="102" t="s">
        <v>414</v>
      </c>
      <c r="O263" s="317" t="s">
        <v>415</v>
      </c>
      <c r="P263" s="318" t="s">
        <v>415</v>
      </c>
      <c r="Q263" s="257" t="s">
        <v>414</v>
      </c>
      <c r="R263" s="319">
        <v>1</v>
      </c>
      <c r="S263" s="101" t="s">
        <v>414</v>
      </c>
      <c r="T263" s="101">
        <v>30</v>
      </c>
      <c r="U263" s="101">
        <v>14</v>
      </c>
      <c r="V263" s="101">
        <v>44</v>
      </c>
      <c r="W263" s="101" t="s">
        <v>414</v>
      </c>
      <c r="X263" s="319" t="s">
        <v>414</v>
      </c>
      <c r="Y263" s="320" t="s">
        <v>414</v>
      </c>
      <c r="Z263" s="320" t="s">
        <v>414</v>
      </c>
      <c r="AA263" s="101" t="s">
        <v>414</v>
      </c>
      <c r="AB263" s="319" t="s">
        <v>414</v>
      </c>
      <c r="AC263" s="101" t="s">
        <v>414</v>
      </c>
      <c r="AD263" s="257">
        <v>44</v>
      </c>
    </row>
    <row r="264" spans="2:30" s="31" customFormat="1" ht="14.1" customHeight="1" x14ac:dyDescent="0.2">
      <c r="B264" s="260" t="s">
        <v>2036</v>
      </c>
      <c r="C264" s="261" t="s">
        <v>2036</v>
      </c>
      <c r="D264" s="149" t="s">
        <v>369</v>
      </c>
      <c r="E264" s="104" t="s">
        <v>370</v>
      </c>
      <c r="F264" s="105" t="s">
        <v>414</v>
      </c>
      <c r="G264" s="106">
        <v>8.6999999999999993</v>
      </c>
      <c r="H264" s="106" t="s">
        <v>414</v>
      </c>
      <c r="I264" s="105">
        <v>8.6999999999999993</v>
      </c>
      <c r="J264" s="105" t="s">
        <v>414</v>
      </c>
      <c r="K264" s="106">
        <v>8.6999999999999993</v>
      </c>
      <c r="L264" s="106" t="s">
        <v>414</v>
      </c>
      <c r="M264" s="105" t="s">
        <v>414</v>
      </c>
      <c r="N264" s="107" t="s">
        <v>414</v>
      </c>
      <c r="O264" s="321" t="s">
        <v>415</v>
      </c>
      <c r="P264" s="322" t="s">
        <v>415</v>
      </c>
      <c r="Q264" s="262" t="s">
        <v>414</v>
      </c>
      <c r="R264" s="323" t="s">
        <v>414</v>
      </c>
      <c r="S264" s="106" t="s">
        <v>414</v>
      </c>
      <c r="T264" s="106" t="s">
        <v>414</v>
      </c>
      <c r="U264" s="106" t="s">
        <v>414</v>
      </c>
      <c r="V264" s="106" t="s">
        <v>414</v>
      </c>
      <c r="W264" s="106" t="s">
        <v>414</v>
      </c>
      <c r="X264" s="323">
        <v>1</v>
      </c>
      <c r="Y264" s="324" t="s">
        <v>415</v>
      </c>
      <c r="Z264" s="324" t="s">
        <v>415</v>
      </c>
      <c r="AA264" s="106" t="s">
        <v>415</v>
      </c>
      <c r="AB264" s="323" t="s">
        <v>414</v>
      </c>
      <c r="AC264" s="106" t="s">
        <v>414</v>
      </c>
      <c r="AD264" s="262" t="s">
        <v>415</v>
      </c>
    </row>
    <row r="265" spans="2:30" s="31" customFormat="1" ht="14.1" customHeight="1" x14ac:dyDescent="0.2">
      <c r="B265" s="258" t="s">
        <v>2036</v>
      </c>
      <c r="C265" s="259" t="s">
        <v>2036</v>
      </c>
      <c r="D265" s="140" t="s">
        <v>371</v>
      </c>
      <c r="E265" s="99" t="s">
        <v>372</v>
      </c>
      <c r="F265" s="100" t="s">
        <v>414</v>
      </c>
      <c r="G265" s="101">
        <v>12.5</v>
      </c>
      <c r="H265" s="101" t="s">
        <v>414</v>
      </c>
      <c r="I265" s="100">
        <v>12.5</v>
      </c>
      <c r="J265" s="100" t="s">
        <v>414</v>
      </c>
      <c r="K265" s="101">
        <v>12.5</v>
      </c>
      <c r="L265" s="101" t="s">
        <v>414</v>
      </c>
      <c r="M265" s="100" t="s">
        <v>414</v>
      </c>
      <c r="N265" s="102" t="s">
        <v>414</v>
      </c>
      <c r="O265" s="317" t="s">
        <v>415</v>
      </c>
      <c r="P265" s="318" t="s">
        <v>415</v>
      </c>
      <c r="Q265" s="257" t="s">
        <v>414</v>
      </c>
      <c r="R265" s="319" t="s">
        <v>414</v>
      </c>
      <c r="S265" s="101" t="s">
        <v>414</v>
      </c>
      <c r="T265" s="101" t="s">
        <v>414</v>
      </c>
      <c r="U265" s="101" t="s">
        <v>414</v>
      </c>
      <c r="V265" s="101" t="s">
        <v>414</v>
      </c>
      <c r="W265" s="101" t="s">
        <v>414</v>
      </c>
      <c r="X265" s="319">
        <v>1</v>
      </c>
      <c r="Y265" s="320" t="s">
        <v>414</v>
      </c>
      <c r="Z265" s="320">
        <v>3.5</v>
      </c>
      <c r="AA265" s="101">
        <v>3.5</v>
      </c>
      <c r="AB265" s="319" t="s">
        <v>414</v>
      </c>
      <c r="AC265" s="101" t="s">
        <v>414</v>
      </c>
      <c r="AD265" s="257">
        <v>3.5</v>
      </c>
    </row>
    <row r="266" spans="2:30" s="31" customFormat="1" ht="14.1" customHeight="1" x14ac:dyDescent="0.2">
      <c r="B266" s="258" t="s">
        <v>2036</v>
      </c>
      <c r="C266" s="259" t="s">
        <v>2036</v>
      </c>
      <c r="D266" s="140" t="s">
        <v>373</v>
      </c>
      <c r="E266" s="99" t="s">
        <v>374</v>
      </c>
      <c r="F266" s="100">
        <v>56</v>
      </c>
      <c r="G266" s="101" t="s">
        <v>414</v>
      </c>
      <c r="H266" s="101" t="s">
        <v>414</v>
      </c>
      <c r="I266" s="100">
        <v>56</v>
      </c>
      <c r="J266" s="100" t="s">
        <v>414</v>
      </c>
      <c r="K266" s="101">
        <v>56</v>
      </c>
      <c r="L266" s="101" t="s">
        <v>414</v>
      </c>
      <c r="M266" s="100" t="s">
        <v>414</v>
      </c>
      <c r="N266" s="102" t="s">
        <v>414</v>
      </c>
      <c r="O266" s="317" t="s">
        <v>415</v>
      </c>
      <c r="P266" s="318" t="s">
        <v>415</v>
      </c>
      <c r="Q266" s="257" t="s">
        <v>414</v>
      </c>
      <c r="R266" s="319" t="s">
        <v>414</v>
      </c>
      <c r="S266" s="101" t="s">
        <v>414</v>
      </c>
      <c r="T266" s="101" t="s">
        <v>414</v>
      </c>
      <c r="U266" s="101" t="s">
        <v>414</v>
      </c>
      <c r="V266" s="101" t="s">
        <v>414</v>
      </c>
      <c r="W266" s="101" t="s">
        <v>414</v>
      </c>
      <c r="X266" s="319">
        <v>2</v>
      </c>
      <c r="Y266" s="320">
        <v>12</v>
      </c>
      <c r="Z266" s="320" t="s">
        <v>414</v>
      </c>
      <c r="AA266" s="101">
        <v>12</v>
      </c>
      <c r="AB266" s="319" t="s">
        <v>414</v>
      </c>
      <c r="AC266" s="101" t="s">
        <v>414</v>
      </c>
      <c r="AD266" s="257">
        <v>12</v>
      </c>
    </row>
    <row r="267" spans="2:30" s="31" customFormat="1" ht="14.1" customHeight="1" x14ac:dyDescent="0.2">
      <c r="B267" s="258" t="s">
        <v>2036</v>
      </c>
      <c r="C267" s="259" t="s">
        <v>2036</v>
      </c>
      <c r="D267" s="140" t="s">
        <v>1673</v>
      </c>
      <c r="E267" s="99" t="s">
        <v>1819</v>
      </c>
      <c r="F267" s="100">
        <v>2.1</v>
      </c>
      <c r="G267" s="101" t="s">
        <v>414</v>
      </c>
      <c r="H267" s="101" t="s">
        <v>414</v>
      </c>
      <c r="I267" s="100">
        <v>2.1</v>
      </c>
      <c r="J267" s="100" t="s">
        <v>414</v>
      </c>
      <c r="K267" s="101">
        <v>2.1</v>
      </c>
      <c r="L267" s="101" t="s">
        <v>414</v>
      </c>
      <c r="M267" s="100" t="s">
        <v>414</v>
      </c>
      <c r="N267" s="102" t="s">
        <v>414</v>
      </c>
      <c r="O267" s="317" t="s">
        <v>414</v>
      </c>
      <c r="P267" s="318" t="s">
        <v>414</v>
      </c>
      <c r="Q267" s="257" t="s">
        <v>414</v>
      </c>
      <c r="R267" s="319" t="s">
        <v>414</v>
      </c>
      <c r="S267" s="101" t="s">
        <v>414</v>
      </c>
      <c r="T267" s="101" t="s">
        <v>414</v>
      </c>
      <c r="U267" s="101" t="s">
        <v>414</v>
      </c>
      <c r="V267" s="101" t="s">
        <v>414</v>
      </c>
      <c r="W267" s="101" t="s">
        <v>414</v>
      </c>
      <c r="X267" s="319">
        <v>1</v>
      </c>
      <c r="Y267" s="320" t="s">
        <v>415</v>
      </c>
      <c r="Z267" s="320" t="s">
        <v>415</v>
      </c>
      <c r="AA267" s="101" t="s">
        <v>415</v>
      </c>
      <c r="AB267" s="319" t="s">
        <v>414</v>
      </c>
      <c r="AC267" s="101" t="s">
        <v>414</v>
      </c>
      <c r="AD267" s="257" t="s">
        <v>415</v>
      </c>
    </row>
    <row r="268" spans="2:30" s="31" customFormat="1" ht="14.1" customHeight="1" x14ac:dyDescent="0.2">
      <c r="B268" s="258" t="s">
        <v>2036</v>
      </c>
      <c r="C268" s="259" t="s">
        <v>2036</v>
      </c>
      <c r="D268" s="140" t="s">
        <v>376</v>
      </c>
      <c r="E268" s="99" t="s">
        <v>377</v>
      </c>
      <c r="F268" s="100">
        <v>43</v>
      </c>
      <c r="G268" s="101" t="s">
        <v>414</v>
      </c>
      <c r="H268" s="101" t="s">
        <v>414</v>
      </c>
      <c r="I268" s="100">
        <v>43</v>
      </c>
      <c r="J268" s="100" t="s">
        <v>414</v>
      </c>
      <c r="K268" s="101">
        <v>43</v>
      </c>
      <c r="L268" s="101" t="s">
        <v>414</v>
      </c>
      <c r="M268" s="100" t="s">
        <v>414</v>
      </c>
      <c r="N268" s="102" t="s">
        <v>414</v>
      </c>
      <c r="O268" s="317" t="s">
        <v>415</v>
      </c>
      <c r="P268" s="318" t="s">
        <v>415</v>
      </c>
      <c r="Q268" s="257" t="s">
        <v>414</v>
      </c>
      <c r="R268" s="319" t="s">
        <v>414</v>
      </c>
      <c r="S268" s="101" t="s">
        <v>414</v>
      </c>
      <c r="T268" s="101" t="s">
        <v>414</v>
      </c>
      <c r="U268" s="101" t="s">
        <v>414</v>
      </c>
      <c r="V268" s="101" t="s">
        <v>414</v>
      </c>
      <c r="W268" s="101" t="s">
        <v>414</v>
      </c>
      <c r="X268" s="319">
        <v>4</v>
      </c>
      <c r="Y268" s="320">
        <v>37.799999999999997</v>
      </c>
      <c r="Z268" s="320" t="s">
        <v>414</v>
      </c>
      <c r="AA268" s="101">
        <v>37.799999999999997</v>
      </c>
      <c r="AB268" s="319" t="s">
        <v>414</v>
      </c>
      <c r="AC268" s="101" t="s">
        <v>414</v>
      </c>
      <c r="AD268" s="257">
        <v>37.799999999999997</v>
      </c>
    </row>
    <row r="269" spans="2:30" s="31" customFormat="1" ht="14.1" customHeight="1" x14ac:dyDescent="0.2">
      <c r="B269" s="260" t="s">
        <v>2036</v>
      </c>
      <c r="C269" s="261" t="s">
        <v>2036</v>
      </c>
      <c r="D269" s="149" t="s">
        <v>378</v>
      </c>
      <c r="E269" s="104" t="s">
        <v>379</v>
      </c>
      <c r="F269" s="105">
        <v>6.3</v>
      </c>
      <c r="G269" s="106">
        <v>189</v>
      </c>
      <c r="H269" s="106" t="s">
        <v>414</v>
      </c>
      <c r="I269" s="105">
        <v>195.3</v>
      </c>
      <c r="J269" s="105" t="s">
        <v>414</v>
      </c>
      <c r="K269" s="106">
        <v>195.3</v>
      </c>
      <c r="L269" s="106" t="s">
        <v>414</v>
      </c>
      <c r="M269" s="105" t="s">
        <v>414</v>
      </c>
      <c r="N269" s="107" t="s">
        <v>414</v>
      </c>
      <c r="O269" s="321" t="s">
        <v>415</v>
      </c>
      <c r="P269" s="322">
        <v>402</v>
      </c>
      <c r="Q269" s="262">
        <v>1.6</v>
      </c>
      <c r="R269" s="323">
        <v>2</v>
      </c>
      <c r="S269" s="106">
        <v>90</v>
      </c>
      <c r="T269" s="106">
        <v>20</v>
      </c>
      <c r="U269" s="106" t="s">
        <v>414</v>
      </c>
      <c r="V269" s="106">
        <v>110</v>
      </c>
      <c r="W269" s="106">
        <v>175</v>
      </c>
      <c r="X269" s="323">
        <v>1</v>
      </c>
      <c r="Y269" s="324" t="s">
        <v>414</v>
      </c>
      <c r="Z269" s="324">
        <v>40</v>
      </c>
      <c r="AA269" s="106">
        <v>40</v>
      </c>
      <c r="AB269" s="323" t="s">
        <v>414</v>
      </c>
      <c r="AC269" s="106" t="s">
        <v>414</v>
      </c>
      <c r="AD269" s="262">
        <v>150</v>
      </c>
    </row>
    <row r="270" spans="2:30" s="31" customFormat="1" ht="14.1" customHeight="1" x14ac:dyDescent="0.2">
      <c r="B270" s="258" t="s">
        <v>2036</v>
      </c>
      <c r="C270" s="259" t="s">
        <v>2036</v>
      </c>
      <c r="D270" s="140" t="s">
        <v>380</v>
      </c>
      <c r="E270" s="99" t="s">
        <v>381</v>
      </c>
      <c r="F270" s="100">
        <v>300.39999999999998</v>
      </c>
      <c r="G270" s="101" t="s">
        <v>414</v>
      </c>
      <c r="H270" s="101" t="s">
        <v>414</v>
      </c>
      <c r="I270" s="100">
        <v>300.39999999999998</v>
      </c>
      <c r="J270" s="100" t="s">
        <v>414</v>
      </c>
      <c r="K270" s="101">
        <v>300.39999999999998</v>
      </c>
      <c r="L270" s="101" t="s">
        <v>414</v>
      </c>
      <c r="M270" s="100">
        <v>267</v>
      </c>
      <c r="N270" s="102">
        <v>71.099999999999994</v>
      </c>
      <c r="O270" s="317" t="s">
        <v>415</v>
      </c>
      <c r="P270" s="318" t="s">
        <v>415</v>
      </c>
      <c r="Q270" s="257" t="s">
        <v>414</v>
      </c>
      <c r="R270" s="319">
        <v>1</v>
      </c>
      <c r="S270" s="101">
        <v>50</v>
      </c>
      <c r="T270" s="101">
        <v>27</v>
      </c>
      <c r="U270" s="101" t="s">
        <v>414</v>
      </c>
      <c r="V270" s="101">
        <v>77</v>
      </c>
      <c r="W270" s="101">
        <v>20.8</v>
      </c>
      <c r="X270" s="319" t="s">
        <v>414</v>
      </c>
      <c r="Y270" s="320" t="s">
        <v>414</v>
      </c>
      <c r="Z270" s="320" t="s">
        <v>414</v>
      </c>
      <c r="AA270" s="101" t="s">
        <v>414</v>
      </c>
      <c r="AB270" s="319" t="s">
        <v>414</v>
      </c>
      <c r="AC270" s="101" t="s">
        <v>414</v>
      </c>
      <c r="AD270" s="257">
        <v>77</v>
      </c>
    </row>
    <row r="271" spans="2:30" s="31" customFormat="1" ht="14.1" customHeight="1" x14ac:dyDescent="0.2">
      <c r="B271" s="258" t="s">
        <v>2036</v>
      </c>
      <c r="C271" s="259" t="s">
        <v>2036</v>
      </c>
      <c r="D271" s="140" t="s">
        <v>382</v>
      </c>
      <c r="E271" s="99" t="s">
        <v>383</v>
      </c>
      <c r="F271" s="100">
        <v>148.30000000000001</v>
      </c>
      <c r="G271" s="101">
        <v>1.5</v>
      </c>
      <c r="H271" s="101" t="s">
        <v>414</v>
      </c>
      <c r="I271" s="100">
        <v>149.80000000000001</v>
      </c>
      <c r="J271" s="100" t="s">
        <v>414</v>
      </c>
      <c r="K271" s="101">
        <v>144.19999999999999</v>
      </c>
      <c r="L271" s="101">
        <v>5.6</v>
      </c>
      <c r="M271" s="100">
        <v>114.3</v>
      </c>
      <c r="N271" s="102">
        <v>56.8</v>
      </c>
      <c r="O271" s="317" t="s">
        <v>415</v>
      </c>
      <c r="P271" s="318" t="s">
        <v>415</v>
      </c>
      <c r="Q271" s="257">
        <v>7.7</v>
      </c>
      <c r="R271" s="319">
        <v>1</v>
      </c>
      <c r="S271" s="101">
        <v>32</v>
      </c>
      <c r="T271" s="101">
        <v>6</v>
      </c>
      <c r="U271" s="101" t="s">
        <v>414</v>
      </c>
      <c r="V271" s="101">
        <v>38</v>
      </c>
      <c r="W271" s="101">
        <v>15.2</v>
      </c>
      <c r="X271" s="319" t="s">
        <v>414</v>
      </c>
      <c r="Y271" s="320" t="s">
        <v>414</v>
      </c>
      <c r="Z271" s="320" t="s">
        <v>414</v>
      </c>
      <c r="AA271" s="101" t="s">
        <v>414</v>
      </c>
      <c r="AB271" s="319" t="s">
        <v>414</v>
      </c>
      <c r="AC271" s="101" t="s">
        <v>414</v>
      </c>
      <c r="AD271" s="257">
        <v>38</v>
      </c>
    </row>
    <row r="272" spans="2:30" s="31" customFormat="1" ht="14.1" customHeight="1" x14ac:dyDescent="0.2">
      <c r="B272" s="258" t="s">
        <v>2036</v>
      </c>
      <c r="C272" s="259" t="s">
        <v>2036</v>
      </c>
      <c r="D272" s="140" t="s">
        <v>384</v>
      </c>
      <c r="E272" s="99" t="s">
        <v>385</v>
      </c>
      <c r="F272" s="100">
        <v>0.2</v>
      </c>
      <c r="G272" s="101" t="s">
        <v>414</v>
      </c>
      <c r="H272" s="101" t="s">
        <v>414</v>
      </c>
      <c r="I272" s="100">
        <v>0.2</v>
      </c>
      <c r="J272" s="100" t="s">
        <v>414</v>
      </c>
      <c r="K272" s="101">
        <v>0.2</v>
      </c>
      <c r="L272" s="101" t="s">
        <v>414</v>
      </c>
      <c r="M272" s="100">
        <v>0.2</v>
      </c>
      <c r="N272" s="102">
        <v>0.1</v>
      </c>
      <c r="O272" s="317" t="s">
        <v>415</v>
      </c>
      <c r="P272" s="318" t="s">
        <v>415</v>
      </c>
      <c r="Q272" s="257" t="s">
        <v>414</v>
      </c>
      <c r="R272" s="319">
        <v>1</v>
      </c>
      <c r="S272" s="101" t="s">
        <v>414</v>
      </c>
      <c r="T272" s="101" t="s">
        <v>414</v>
      </c>
      <c r="U272" s="101" t="s">
        <v>414</v>
      </c>
      <c r="V272" s="101">
        <v>0.3</v>
      </c>
      <c r="W272" s="101">
        <v>0.1</v>
      </c>
      <c r="X272" s="319" t="s">
        <v>414</v>
      </c>
      <c r="Y272" s="320" t="s">
        <v>414</v>
      </c>
      <c r="Z272" s="320" t="s">
        <v>414</v>
      </c>
      <c r="AA272" s="101" t="s">
        <v>414</v>
      </c>
      <c r="AB272" s="319" t="s">
        <v>414</v>
      </c>
      <c r="AC272" s="101" t="s">
        <v>414</v>
      </c>
      <c r="AD272" s="257">
        <v>0.3</v>
      </c>
    </row>
    <row r="273" spans="2:30" s="31" customFormat="1" ht="14.1" customHeight="1" x14ac:dyDescent="0.2">
      <c r="B273" s="258" t="s">
        <v>2036</v>
      </c>
      <c r="C273" s="259" t="s">
        <v>2036</v>
      </c>
      <c r="D273" s="140" t="s">
        <v>386</v>
      </c>
      <c r="E273" s="99" t="s">
        <v>387</v>
      </c>
      <c r="F273" s="100">
        <v>471.5</v>
      </c>
      <c r="G273" s="101">
        <v>44.3</v>
      </c>
      <c r="H273" s="101" t="s">
        <v>414</v>
      </c>
      <c r="I273" s="100">
        <v>515.79999999999995</v>
      </c>
      <c r="J273" s="100" t="s">
        <v>414</v>
      </c>
      <c r="K273" s="101">
        <v>515.79999999999995</v>
      </c>
      <c r="L273" s="101" t="s">
        <v>414</v>
      </c>
      <c r="M273" s="100">
        <v>133.9</v>
      </c>
      <c r="N273" s="102">
        <v>57.9</v>
      </c>
      <c r="O273" s="317">
        <v>155</v>
      </c>
      <c r="P273" s="318">
        <v>447.8</v>
      </c>
      <c r="Q273" s="257" t="s">
        <v>414</v>
      </c>
      <c r="R273" s="319">
        <v>1</v>
      </c>
      <c r="S273" s="101">
        <v>100</v>
      </c>
      <c r="T273" s="101" t="s">
        <v>414</v>
      </c>
      <c r="U273" s="101" t="s">
        <v>414</v>
      </c>
      <c r="V273" s="101">
        <v>100</v>
      </c>
      <c r="W273" s="101">
        <v>108</v>
      </c>
      <c r="X273" s="319">
        <v>4</v>
      </c>
      <c r="Y273" s="320">
        <v>333</v>
      </c>
      <c r="Z273" s="320">
        <v>15</v>
      </c>
      <c r="AA273" s="101">
        <v>348</v>
      </c>
      <c r="AB273" s="319" t="s">
        <v>414</v>
      </c>
      <c r="AC273" s="101" t="s">
        <v>414</v>
      </c>
      <c r="AD273" s="257">
        <v>448</v>
      </c>
    </row>
    <row r="274" spans="2:30" s="31" customFormat="1" ht="14.1" customHeight="1" x14ac:dyDescent="0.2">
      <c r="B274" s="260" t="s">
        <v>2036</v>
      </c>
      <c r="C274" s="261" t="s">
        <v>2036</v>
      </c>
      <c r="D274" s="149" t="s">
        <v>388</v>
      </c>
      <c r="E274" s="104" t="s">
        <v>389</v>
      </c>
      <c r="F274" s="105" t="s">
        <v>414</v>
      </c>
      <c r="G274" s="106">
        <v>3</v>
      </c>
      <c r="H274" s="106" t="s">
        <v>414</v>
      </c>
      <c r="I274" s="105">
        <v>3</v>
      </c>
      <c r="J274" s="105" t="s">
        <v>414</v>
      </c>
      <c r="K274" s="106">
        <v>3</v>
      </c>
      <c r="L274" s="106" t="s">
        <v>414</v>
      </c>
      <c r="M274" s="105" t="s">
        <v>414</v>
      </c>
      <c r="N274" s="107" t="s">
        <v>414</v>
      </c>
      <c r="O274" s="321" t="s">
        <v>415</v>
      </c>
      <c r="P274" s="322" t="s">
        <v>415</v>
      </c>
      <c r="Q274" s="262" t="s">
        <v>414</v>
      </c>
      <c r="R274" s="323" t="s">
        <v>414</v>
      </c>
      <c r="S274" s="106" t="s">
        <v>414</v>
      </c>
      <c r="T274" s="106" t="s">
        <v>414</v>
      </c>
      <c r="U274" s="106" t="s">
        <v>414</v>
      </c>
      <c r="V274" s="106" t="s">
        <v>414</v>
      </c>
      <c r="W274" s="106" t="s">
        <v>414</v>
      </c>
      <c r="X274" s="323">
        <v>2</v>
      </c>
      <c r="Y274" s="324" t="s">
        <v>414</v>
      </c>
      <c r="Z274" s="324">
        <v>18</v>
      </c>
      <c r="AA274" s="106">
        <v>18</v>
      </c>
      <c r="AB274" s="323" t="s">
        <v>414</v>
      </c>
      <c r="AC274" s="106" t="s">
        <v>414</v>
      </c>
      <c r="AD274" s="262">
        <v>18</v>
      </c>
    </row>
    <row r="275" spans="2:30" s="31" customFormat="1" ht="14.1" customHeight="1" x14ac:dyDescent="0.2">
      <c r="B275" s="258" t="s">
        <v>2036</v>
      </c>
      <c r="C275" s="259" t="s">
        <v>2036</v>
      </c>
      <c r="D275" s="140" t="s">
        <v>392</v>
      </c>
      <c r="E275" s="99" t="s">
        <v>1956</v>
      </c>
      <c r="F275" s="100">
        <v>65.5</v>
      </c>
      <c r="G275" s="101" t="s">
        <v>414</v>
      </c>
      <c r="H275" s="101" t="s">
        <v>414</v>
      </c>
      <c r="I275" s="100">
        <v>65.5</v>
      </c>
      <c r="J275" s="100" t="s">
        <v>414</v>
      </c>
      <c r="K275" s="101">
        <v>65.5</v>
      </c>
      <c r="L275" s="101" t="s">
        <v>414</v>
      </c>
      <c r="M275" s="100">
        <v>65.5</v>
      </c>
      <c r="N275" s="102">
        <v>0.4</v>
      </c>
      <c r="O275" s="317" t="s">
        <v>415</v>
      </c>
      <c r="P275" s="318" t="s">
        <v>415</v>
      </c>
      <c r="Q275" s="257" t="s">
        <v>414</v>
      </c>
      <c r="R275" s="319">
        <v>3</v>
      </c>
      <c r="S275" s="101" t="s">
        <v>415</v>
      </c>
      <c r="T275" s="101" t="s">
        <v>415</v>
      </c>
      <c r="U275" s="101" t="s">
        <v>414</v>
      </c>
      <c r="V275" s="101" t="s">
        <v>415</v>
      </c>
      <c r="W275" s="101">
        <v>107</v>
      </c>
      <c r="X275" s="319" t="s">
        <v>414</v>
      </c>
      <c r="Y275" s="320" t="s">
        <v>414</v>
      </c>
      <c r="Z275" s="320" t="s">
        <v>414</v>
      </c>
      <c r="AA275" s="101" t="s">
        <v>414</v>
      </c>
      <c r="AB275" s="319" t="s">
        <v>414</v>
      </c>
      <c r="AC275" s="101" t="s">
        <v>414</v>
      </c>
      <c r="AD275" s="257" t="s">
        <v>415</v>
      </c>
    </row>
    <row r="276" spans="2:30" s="31" customFormat="1" ht="14.1" customHeight="1" x14ac:dyDescent="0.2">
      <c r="B276" s="258" t="s">
        <v>2036</v>
      </c>
      <c r="C276" s="259" t="s">
        <v>2036</v>
      </c>
      <c r="D276" s="140" t="s">
        <v>390</v>
      </c>
      <c r="E276" s="99" t="s">
        <v>391</v>
      </c>
      <c r="F276" s="100">
        <v>41.5</v>
      </c>
      <c r="G276" s="101">
        <v>64.2</v>
      </c>
      <c r="H276" s="101" t="s">
        <v>414</v>
      </c>
      <c r="I276" s="100">
        <v>105.7</v>
      </c>
      <c r="J276" s="100" t="s">
        <v>414</v>
      </c>
      <c r="K276" s="101">
        <v>105.7</v>
      </c>
      <c r="L276" s="101" t="s">
        <v>414</v>
      </c>
      <c r="M276" s="100">
        <v>41.5</v>
      </c>
      <c r="N276" s="102">
        <v>2.7</v>
      </c>
      <c r="O276" s="317">
        <v>4387</v>
      </c>
      <c r="P276" s="318">
        <v>467</v>
      </c>
      <c r="Q276" s="257" t="s">
        <v>414</v>
      </c>
      <c r="R276" s="319">
        <v>1</v>
      </c>
      <c r="S276" s="101">
        <v>40</v>
      </c>
      <c r="T276" s="101" t="s">
        <v>414</v>
      </c>
      <c r="U276" s="101" t="s">
        <v>415</v>
      </c>
      <c r="V276" s="101" t="s">
        <v>415</v>
      </c>
      <c r="W276" s="101">
        <v>17</v>
      </c>
      <c r="X276" s="319" t="s">
        <v>414</v>
      </c>
      <c r="Y276" s="320" t="s">
        <v>414</v>
      </c>
      <c r="Z276" s="320" t="s">
        <v>414</v>
      </c>
      <c r="AA276" s="101" t="s">
        <v>414</v>
      </c>
      <c r="AB276" s="319" t="s">
        <v>414</v>
      </c>
      <c r="AC276" s="101" t="s">
        <v>414</v>
      </c>
      <c r="AD276" s="257" t="s">
        <v>415</v>
      </c>
    </row>
    <row r="277" spans="2:30" s="31" customFormat="1" ht="14.1" customHeight="1" x14ac:dyDescent="0.2">
      <c r="B277" s="258" t="s">
        <v>2036</v>
      </c>
      <c r="C277" s="259" t="s">
        <v>2036</v>
      </c>
      <c r="D277" s="140" t="s">
        <v>393</v>
      </c>
      <c r="E277" s="99" t="s">
        <v>394</v>
      </c>
      <c r="F277" s="100">
        <v>30.8</v>
      </c>
      <c r="G277" s="101" t="s">
        <v>414</v>
      </c>
      <c r="H277" s="101" t="s">
        <v>414</v>
      </c>
      <c r="I277" s="100">
        <v>30.8</v>
      </c>
      <c r="J277" s="100" t="s">
        <v>414</v>
      </c>
      <c r="K277" s="101">
        <v>30.8</v>
      </c>
      <c r="L277" s="101" t="s">
        <v>414</v>
      </c>
      <c r="M277" s="100">
        <v>30.8</v>
      </c>
      <c r="N277" s="102">
        <v>3.9</v>
      </c>
      <c r="O277" s="317" t="s">
        <v>414</v>
      </c>
      <c r="P277" s="318">
        <v>144</v>
      </c>
      <c r="Q277" s="257" t="s">
        <v>414</v>
      </c>
      <c r="R277" s="319">
        <v>1</v>
      </c>
      <c r="S277" s="101">
        <v>60</v>
      </c>
      <c r="T277" s="101" t="s">
        <v>414</v>
      </c>
      <c r="U277" s="101" t="s">
        <v>414</v>
      </c>
      <c r="V277" s="101">
        <v>60</v>
      </c>
      <c r="W277" s="101">
        <v>10</v>
      </c>
      <c r="X277" s="319" t="s">
        <v>414</v>
      </c>
      <c r="Y277" s="320" t="s">
        <v>414</v>
      </c>
      <c r="Z277" s="320" t="s">
        <v>414</v>
      </c>
      <c r="AA277" s="101" t="s">
        <v>414</v>
      </c>
      <c r="AB277" s="319" t="s">
        <v>414</v>
      </c>
      <c r="AC277" s="101" t="s">
        <v>414</v>
      </c>
      <c r="AD277" s="257">
        <v>60</v>
      </c>
    </row>
    <row r="278" spans="2:30" s="31" customFormat="1" ht="14.1" customHeight="1" x14ac:dyDescent="0.2">
      <c r="B278" s="258" t="s">
        <v>2036</v>
      </c>
      <c r="C278" s="259" t="s">
        <v>2036</v>
      </c>
      <c r="D278" s="140" t="s">
        <v>395</v>
      </c>
      <c r="E278" s="99" t="s">
        <v>396</v>
      </c>
      <c r="F278" s="100">
        <v>0.9</v>
      </c>
      <c r="G278" s="101" t="s">
        <v>414</v>
      </c>
      <c r="H278" s="101" t="s">
        <v>414</v>
      </c>
      <c r="I278" s="100">
        <v>0.9</v>
      </c>
      <c r="J278" s="100" t="s">
        <v>414</v>
      </c>
      <c r="K278" s="101">
        <v>0.9</v>
      </c>
      <c r="L278" s="101" t="s">
        <v>414</v>
      </c>
      <c r="M278" s="100">
        <v>0.9</v>
      </c>
      <c r="N278" s="102">
        <v>0.1</v>
      </c>
      <c r="O278" s="317" t="s">
        <v>414</v>
      </c>
      <c r="P278" s="318" t="s">
        <v>414</v>
      </c>
      <c r="Q278" s="257" t="s">
        <v>414</v>
      </c>
      <c r="R278" s="319">
        <v>1</v>
      </c>
      <c r="S278" s="101" t="s">
        <v>415</v>
      </c>
      <c r="T278" s="101" t="s">
        <v>415</v>
      </c>
      <c r="U278" s="101" t="s">
        <v>415</v>
      </c>
      <c r="V278" s="101">
        <v>5</v>
      </c>
      <c r="W278" s="101">
        <v>168</v>
      </c>
      <c r="X278" s="319" t="s">
        <v>414</v>
      </c>
      <c r="Y278" s="320" t="s">
        <v>414</v>
      </c>
      <c r="Z278" s="320" t="s">
        <v>414</v>
      </c>
      <c r="AA278" s="101" t="s">
        <v>414</v>
      </c>
      <c r="AB278" s="319" t="s">
        <v>414</v>
      </c>
      <c r="AC278" s="101" t="s">
        <v>414</v>
      </c>
      <c r="AD278" s="257">
        <v>5</v>
      </c>
    </row>
    <row r="279" spans="2:30" s="31" customFormat="1" ht="14.1" customHeight="1" x14ac:dyDescent="0.2">
      <c r="B279" s="260" t="s">
        <v>2036</v>
      </c>
      <c r="C279" s="261" t="s">
        <v>2036</v>
      </c>
      <c r="D279" s="149" t="s">
        <v>397</v>
      </c>
      <c r="E279" s="104" t="s">
        <v>398</v>
      </c>
      <c r="F279" s="105">
        <v>3.3</v>
      </c>
      <c r="G279" s="106">
        <v>41.7</v>
      </c>
      <c r="H279" s="106" t="s">
        <v>414</v>
      </c>
      <c r="I279" s="105">
        <v>45</v>
      </c>
      <c r="J279" s="105" t="s">
        <v>414</v>
      </c>
      <c r="K279" s="106">
        <v>45</v>
      </c>
      <c r="L279" s="106" t="s">
        <v>414</v>
      </c>
      <c r="M279" s="105" t="s">
        <v>414</v>
      </c>
      <c r="N279" s="107" t="s">
        <v>414</v>
      </c>
      <c r="O279" s="321" t="s">
        <v>415</v>
      </c>
      <c r="P279" s="322" t="s">
        <v>415</v>
      </c>
      <c r="Q279" s="262">
        <v>38.1</v>
      </c>
      <c r="R279" s="323" t="s">
        <v>414</v>
      </c>
      <c r="S279" s="106" t="s">
        <v>414</v>
      </c>
      <c r="T279" s="106" t="s">
        <v>414</v>
      </c>
      <c r="U279" s="106" t="s">
        <v>414</v>
      </c>
      <c r="V279" s="106" t="s">
        <v>414</v>
      </c>
      <c r="W279" s="106" t="s">
        <v>414</v>
      </c>
      <c r="X279" s="323">
        <v>2</v>
      </c>
      <c r="Y279" s="324">
        <v>3</v>
      </c>
      <c r="Z279" s="324" t="s">
        <v>415</v>
      </c>
      <c r="AA279" s="106" t="s">
        <v>415</v>
      </c>
      <c r="AB279" s="323" t="s">
        <v>414</v>
      </c>
      <c r="AC279" s="106" t="s">
        <v>414</v>
      </c>
      <c r="AD279" s="262" t="s">
        <v>415</v>
      </c>
    </row>
    <row r="280" spans="2:30" s="31" customFormat="1" ht="14.1" customHeight="1" x14ac:dyDescent="0.2">
      <c r="B280" s="258" t="s">
        <v>2036</v>
      </c>
      <c r="C280" s="259" t="s">
        <v>2036</v>
      </c>
      <c r="D280" s="140" t="s">
        <v>399</v>
      </c>
      <c r="E280" s="99" t="s">
        <v>957</v>
      </c>
      <c r="F280" s="100">
        <v>7</v>
      </c>
      <c r="G280" s="101" t="s">
        <v>414</v>
      </c>
      <c r="H280" s="101" t="s">
        <v>414</v>
      </c>
      <c r="I280" s="100">
        <v>7</v>
      </c>
      <c r="J280" s="100" t="s">
        <v>414</v>
      </c>
      <c r="K280" s="101">
        <v>7</v>
      </c>
      <c r="L280" s="101" t="s">
        <v>414</v>
      </c>
      <c r="M280" s="100" t="s">
        <v>414</v>
      </c>
      <c r="N280" s="102" t="s">
        <v>414</v>
      </c>
      <c r="O280" s="317" t="s">
        <v>415</v>
      </c>
      <c r="P280" s="318" t="s">
        <v>415</v>
      </c>
      <c r="Q280" s="257" t="s">
        <v>414</v>
      </c>
      <c r="R280" s="319" t="s">
        <v>414</v>
      </c>
      <c r="S280" s="101" t="s">
        <v>414</v>
      </c>
      <c r="T280" s="101" t="s">
        <v>414</v>
      </c>
      <c r="U280" s="101" t="s">
        <v>414</v>
      </c>
      <c r="V280" s="101" t="s">
        <v>414</v>
      </c>
      <c r="W280" s="101" t="s">
        <v>414</v>
      </c>
      <c r="X280" s="319">
        <v>1</v>
      </c>
      <c r="Y280" s="320">
        <v>2</v>
      </c>
      <c r="Z280" s="320" t="s">
        <v>414</v>
      </c>
      <c r="AA280" s="101">
        <v>2</v>
      </c>
      <c r="AB280" s="319" t="s">
        <v>414</v>
      </c>
      <c r="AC280" s="101" t="s">
        <v>414</v>
      </c>
      <c r="AD280" s="257">
        <v>2</v>
      </c>
    </row>
    <row r="281" spans="2:30" s="31" customFormat="1" ht="14.1" customHeight="1" x14ac:dyDescent="0.2">
      <c r="B281" s="258" t="s">
        <v>2036</v>
      </c>
      <c r="C281" s="259" t="s">
        <v>2036</v>
      </c>
      <c r="D281" s="140" t="s">
        <v>1957</v>
      </c>
      <c r="E281" s="99" t="s">
        <v>1958</v>
      </c>
      <c r="F281" s="100">
        <v>29</v>
      </c>
      <c r="G281" s="101" t="s">
        <v>414</v>
      </c>
      <c r="H281" s="101" t="s">
        <v>414</v>
      </c>
      <c r="I281" s="100">
        <v>29</v>
      </c>
      <c r="J281" s="100" t="s">
        <v>414</v>
      </c>
      <c r="K281" s="101">
        <v>29</v>
      </c>
      <c r="L281" s="101" t="s">
        <v>414</v>
      </c>
      <c r="M281" s="100" t="s">
        <v>414</v>
      </c>
      <c r="N281" s="102" t="s">
        <v>414</v>
      </c>
      <c r="O281" s="317" t="s">
        <v>415</v>
      </c>
      <c r="P281" s="318" t="s">
        <v>414</v>
      </c>
      <c r="Q281" s="257" t="s">
        <v>414</v>
      </c>
      <c r="R281" s="319" t="s">
        <v>414</v>
      </c>
      <c r="S281" s="101" t="s">
        <v>414</v>
      </c>
      <c r="T281" s="101" t="s">
        <v>414</v>
      </c>
      <c r="U281" s="101" t="s">
        <v>414</v>
      </c>
      <c r="V281" s="101" t="s">
        <v>414</v>
      </c>
      <c r="W281" s="101" t="s">
        <v>414</v>
      </c>
      <c r="X281" s="319">
        <v>1</v>
      </c>
      <c r="Y281" s="320">
        <v>5</v>
      </c>
      <c r="Z281" s="320" t="s">
        <v>414</v>
      </c>
      <c r="AA281" s="101">
        <v>5</v>
      </c>
      <c r="AB281" s="319" t="s">
        <v>414</v>
      </c>
      <c r="AC281" s="101" t="s">
        <v>414</v>
      </c>
      <c r="AD281" s="257">
        <v>5</v>
      </c>
    </row>
    <row r="282" spans="2:30" s="31" customFormat="1" ht="14.1" customHeight="1" x14ac:dyDescent="0.2">
      <c r="B282" s="258" t="s">
        <v>2036</v>
      </c>
      <c r="C282" s="259" t="s">
        <v>2036</v>
      </c>
      <c r="D282" s="140" t="s">
        <v>400</v>
      </c>
      <c r="E282" s="99" t="s">
        <v>401</v>
      </c>
      <c r="F282" s="100">
        <v>5.0999999999999996</v>
      </c>
      <c r="G282" s="101">
        <v>13.7</v>
      </c>
      <c r="H282" s="101" t="s">
        <v>414</v>
      </c>
      <c r="I282" s="100">
        <v>18.799999999999997</v>
      </c>
      <c r="J282" s="100" t="s">
        <v>414</v>
      </c>
      <c r="K282" s="101">
        <v>18.8</v>
      </c>
      <c r="L282" s="101" t="s">
        <v>414</v>
      </c>
      <c r="M282" s="100" t="s">
        <v>414</v>
      </c>
      <c r="N282" s="102" t="s">
        <v>414</v>
      </c>
      <c r="O282" s="317" t="s">
        <v>415</v>
      </c>
      <c r="P282" s="318" t="s">
        <v>415</v>
      </c>
      <c r="Q282" s="257" t="s">
        <v>414</v>
      </c>
      <c r="R282" s="319">
        <v>1</v>
      </c>
      <c r="S282" s="101" t="s">
        <v>414</v>
      </c>
      <c r="T282" s="101">
        <v>7</v>
      </c>
      <c r="U282" s="101">
        <v>3.2</v>
      </c>
      <c r="V282" s="101">
        <v>10.199999999999999</v>
      </c>
      <c r="W282" s="101">
        <v>25</v>
      </c>
      <c r="X282" s="319" t="s">
        <v>414</v>
      </c>
      <c r="Y282" s="320" t="s">
        <v>414</v>
      </c>
      <c r="Z282" s="320" t="s">
        <v>414</v>
      </c>
      <c r="AA282" s="101" t="s">
        <v>414</v>
      </c>
      <c r="AB282" s="319" t="s">
        <v>414</v>
      </c>
      <c r="AC282" s="101" t="s">
        <v>414</v>
      </c>
      <c r="AD282" s="257">
        <v>10.199999999999999</v>
      </c>
    </row>
    <row r="283" spans="2:30" s="31" customFormat="1" ht="14.1" customHeight="1" x14ac:dyDescent="0.2">
      <c r="B283" s="258" t="s">
        <v>2036</v>
      </c>
      <c r="C283" s="259" t="s">
        <v>2036</v>
      </c>
      <c r="D283" s="140" t="s">
        <v>402</v>
      </c>
      <c r="E283" s="99" t="s">
        <v>403</v>
      </c>
      <c r="F283" s="100">
        <v>128.5</v>
      </c>
      <c r="G283" s="101" t="s">
        <v>414</v>
      </c>
      <c r="H283" s="101" t="s">
        <v>414</v>
      </c>
      <c r="I283" s="100">
        <v>128.5</v>
      </c>
      <c r="J283" s="100" t="s">
        <v>414</v>
      </c>
      <c r="K283" s="101">
        <v>128.5</v>
      </c>
      <c r="L283" s="101" t="s">
        <v>414</v>
      </c>
      <c r="M283" s="100" t="s">
        <v>414</v>
      </c>
      <c r="N283" s="102" t="s">
        <v>414</v>
      </c>
      <c r="O283" s="317" t="s">
        <v>415</v>
      </c>
      <c r="P283" s="318" t="s">
        <v>415</v>
      </c>
      <c r="Q283" s="257" t="s">
        <v>414</v>
      </c>
      <c r="R283" s="319" t="s">
        <v>414</v>
      </c>
      <c r="S283" s="101" t="s">
        <v>414</v>
      </c>
      <c r="T283" s="101" t="s">
        <v>414</v>
      </c>
      <c r="U283" s="101" t="s">
        <v>414</v>
      </c>
      <c r="V283" s="101" t="s">
        <v>414</v>
      </c>
      <c r="W283" s="101" t="s">
        <v>414</v>
      </c>
      <c r="X283" s="319">
        <v>1</v>
      </c>
      <c r="Y283" s="320">
        <v>25</v>
      </c>
      <c r="Z283" s="320" t="s">
        <v>414</v>
      </c>
      <c r="AA283" s="101">
        <v>25</v>
      </c>
      <c r="AB283" s="319" t="s">
        <v>414</v>
      </c>
      <c r="AC283" s="101" t="s">
        <v>414</v>
      </c>
      <c r="AD283" s="257">
        <v>25</v>
      </c>
    </row>
    <row r="284" spans="2:30" s="31" customFormat="1" ht="14.1" customHeight="1" x14ac:dyDescent="0.2">
      <c r="B284" s="260" t="s">
        <v>2036</v>
      </c>
      <c r="C284" s="261" t="s">
        <v>2036</v>
      </c>
      <c r="D284" s="149" t="s">
        <v>404</v>
      </c>
      <c r="E284" s="104" t="s">
        <v>405</v>
      </c>
      <c r="F284" s="105">
        <v>1182.2</v>
      </c>
      <c r="G284" s="106">
        <v>550.9</v>
      </c>
      <c r="H284" s="106" t="s">
        <v>414</v>
      </c>
      <c r="I284" s="105">
        <v>1733.1</v>
      </c>
      <c r="J284" s="105" t="s">
        <v>414</v>
      </c>
      <c r="K284" s="106">
        <v>1733.1</v>
      </c>
      <c r="L284" s="106" t="s">
        <v>414</v>
      </c>
      <c r="M284" s="105">
        <v>597</v>
      </c>
      <c r="N284" s="107">
        <v>278.89999999999998</v>
      </c>
      <c r="O284" s="321">
        <v>84987</v>
      </c>
      <c r="P284" s="322">
        <v>2753</v>
      </c>
      <c r="Q284" s="262" t="s">
        <v>414</v>
      </c>
      <c r="R284" s="323">
        <v>2</v>
      </c>
      <c r="S284" s="106">
        <v>374</v>
      </c>
      <c r="T284" s="106" t="s">
        <v>414</v>
      </c>
      <c r="U284" s="106">
        <v>60</v>
      </c>
      <c r="V284" s="106">
        <v>434</v>
      </c>
      <c r="W284" s="106">
        <v>246</v>
      </c>
      <c r="X284" s="323">
        <v>3</v>
      </c>
      <c r="Y284" s="324">
        <v>40</v>
      </c>
      <c r="Z284" s="324">
        <v>11.8</v>
      </c>
      <c r="AA284" s="106">
        <v>93.8</v>
      </c>
      <c r="AB284" s="323" t="s">
        <v>414</v>
      </c>
      <c r="AC284" s="106" t="s">
        <v>414</v>
      </c>
      <c r="AD284" s="262">
        <v>527.79999999999995</v>
      </c>
    </row>
    <row r="285" spans="2:30" s="31" customFormat="1" ht="14.1" customHeight="1" x14ac:dyDescent="0.2">
      <c r="B285" s="258" t="s">
        <v>2036</v>
      </c>
      <c r="C285" s="259" t="s">
        <v>2036</v>
      </c>
      <c r="D285" s="140" t="s">
        <v>406</v>
      </c>
      <c r="E285" s="99" t="s">
        <v>407</v>
      </c>
      <c r="F285" s="100">
        <v>50.2</v>
      </c>
      <c r="G285" s="101">
        <v>68.8</v>
      </c>
      <c r="H285" s="101" t="s">
        <v>414</v>
      </c>
      <c r="I285" s="100">
        <v>119</v>
      </c>
      <c r="J285" s="100" t="s">
        <v>414</v>
      </c>
      <c r="K285" s="101">
        <v>119</v>
      </c>
      <c r="L285" s="101" t="s">
        <v>414</v>
      </c>
      <c r="M285" s="100">
        <v>36.700000000000003</v>
      </c>
      <c r="N285" s="102">
        <v>1.3</v>
      </c>
      <c r="O285" s="317">
        <v>4142</v>
      </c>
      <c r="P285" s="318">
        <v>1431.6</v>
      </c>
      <c r="Q285" s="257" t="s">
        <v>414</v>
      </c>
      <c r="R285" s="319">
        <v>1</v>
      </c>
      <c r="S285" s="101" t="s">
        <v>414</v>
      </c>
      <c r="T285" s="101">
        <v>80</v>
      </c>
      <c r="U285" s="101">
        <v>20</v>
      </c>
      <c r="V285" s="101">
        <v>100</v>
      </c>
      <c r="W285" s="101" t="s">
        <v>415</v>
      </c>
      <c r="X285" s="319" t="s">
        <v>414</v>
      </c>
      <c r="Y285" s="320" t="s">
        <v>414</v>
      </c>
      <c r="Z285" s="320" t="s">
        <v>414</v>
      </c>
      <c r="AA285" s="101" t="s">
        <v>414</v>
      </c>
      <c r="AB285" s="319" t="s">
        <v>414</v>
      </c>
      <c r="AC285" s="101" t="s">
        <v>414</v>
      </c>
      <c r="AD285" s="257">
        <v>100</v>
      </c>
    </row>
    <row r="286" spans="2:30" s="31" customFormat="1" ht="14.1" customHeight="1" x14ac:dyDescent="0.2">
      <c r="B286" s="258" t="s">
        <v>2036</v>
      </c>
      <c r="C286" s="259" t="s">
        <v>2036</v>
      </c>
      <c r="D286" s="140" t="s">
        <v>408</v>
      </c>
      <c r="E286" s="99" t="s">
        <v>409</v>
      </c>
      <c r="F286" s="100">
        <v>1.2</v>
      </c>
      <c r="G286" s="101" t="s">
        <v>414</v>
      </c>
      <c r="H286" s="101" t="s">
        <v>414</v>
      </c>
      <c r="I286" s="100">
        <v>1.2</v>
      </c>
      <c r="J286" s="100" t="s">
        <v>414</v>
      </c>
      <c r="K286" s="101">
        <v>1.2</v>
      </c>
      <c r="L286" s="101" t="s">
        <v>414</v>
      </c>
      <c r="M286" s="100">
        <v>1.2</v>
      </c>
      <c r="N286" s="102">
        <v>0.4</v>
      </c>
      <c r="O286" s="317" t="s">
        <v>415</v>
      </c>
      <c r="P286" s="318" t="s">
        <v>415</v>
      </c>
      <c r="Q286" s="257" t="s">
        <v>414</v>
      </c>
      <c r="R286" s="319" t="s">
        <v>414</v>
      </c>
      <c r="S286" s="101" t="s">
        <v>414</v>
      </c>
      <c r="T286" s="101" t="s">
        <v>414</v>
      </c>
      <c r="U286" s="101" t="s">
        <v>414</v>
      </c>
      <c r="V286" s="101" t="s">
        <v>414</v>
      </c>
      <c r="W286" s="101" t="s">
        <v>414</v>
      </c>
      <c r="X286" s="319">
        <v>1</v>
      </c>
      <c r="Y286" s="320" t="s">
        <v>415</v>
      </c>
      <c r="Z286" s="320" t="s">
        <v>415</v>
      </c>
      <c r="AA286" s="101" t="s">
        <v>415</v>
      </c>
      <c r="AB286" s="319" t="s">
        <v>414</v>
      </c>
      <c r="AC286" s="101" t="s">
        <v>414</v>
      </c>
      <c r="AD286" s="257" t="s">
        <v>415</v>
      </c>
    </row>
    <row r="287" spans="2:30" s="31" customFormat="1" ht="14.1" customHeight="1" x14ac:dyDescent="0.2">
      <c r="B287" s="258" t="s">
        <v>2036</v>
      </c>
      <c r="C287" s="259" t="s">
        <v>2036</v>
      </c>
      <c r="D287" s="140" t="s">
        <v>410</v>
      </c>
      <c r="E287" s="99" t="s">
        <v>1920</v>
      </c>
      <c r="F287" s="100">
        <v>336.7</v>
      </c>
      <c r="G287" s="101" t="s">
        <v>414</v>
      </c>
      <c r="H287" s="101" t="s">
        <v>414</v>
      </c>
      <c r="I287" s="100">
        <v>336.7</v>
      </c>
      <c r="J287" s="100">
        <v>7.6</v>
      </c>
      <c r="K287" s="101">
        <v>318</v>
      </c>
      <c r="L287" s="101">
        <v>11.1</v>
      </c>
      <c r="M287" s="100">
        <v>96.6</v>
      </c>
      <c r="N287" s="102">
        <v>64</v>
      </c>
      <c r="O287" s="317">
        <v>2171</v>
      </c>
      <c r="P287" s="318">
        <v>1442</v>
      </c>
      <c r="Q287" s="257" t="s">
        <v>414</v>
      </c>
      <c r="R287" s="319">
        <v>1</v>
      </c>
      <c r="S287" s="101">
        <v>175</v>
      </c>
      <c r="T287" s="101" t="s">
        <v>414</v>
      </c>
      <c r="U287" s="101" t="s">
        <v>414</v>
      </c>
      <c r="V287" s="101">
        <v>175</v>
      </c>
      <c r="W287" s="101">
        <v>210</v>
      </c>
      <c r="X287" s="319">
        <v>2</v>
      </c>
      <c r="Y287" s="320">
        <v>160</v>
      </c>
      <c r="Z287" s="320" t="s">
        <v>414</v>
      </c>
      <c r="AA287" s="101">
        <v>160</v>
      </c>
      <c r="AB287" s="319" t="s">
        <v>414</v>
      </c>
      <c r="AC287" s="101" t="s">
        <v>414</v>
      </c>
      <c r="AD287" s="257">
        <v>335</v>
      </c>
    </row>
    <row r="288" spans="2:30" s="31" customFormat="1" ht="14.1" customHeight="1" x14ac:dyDescent="0.2">
      <c r="B288" s="258" t="s">
        <v>2036</v>
      </c>
      <c r="C288" s="259" t="s">
        <v>2036</v>
      </c>
      <c r="D288" s="140" t="s">
        <v>375</v>
      </c>
      <c r="E288" s="99" t="s">
        <v>1005</v>
      </c>
      <c r="F288" s="100">
        <v>16</v>
      </c>
      <c r="G288" s="101" t="s">
        <v>414</v>
      </c>
      <c r="H288" s="101" t="s">
        <v>414</v>
      </c>
      <c r="I288" s="100">
        <v>16</v>
      </c>
      <c r="J288" s="100" t="s">
        <v>414</v>
      </c>
      <c r="K288" s="101">
        <v>16</v>
      </c>
      <c r="L288" s="101" t="s">
        <v>414</v>
      </c>
      <c r="M288" s="100" t="s">
        <v>414</v>
      </c>
      <c r="N288" s="102" t="s">
        <v>414</v>
      </c>
      <c r="O288" s="317" t="s">
        <v>415</v>
      </c>
      <c r="P288" s="318" t="s">
        <v>415</v>
      </c>
      <c r="Q288" s="257" t="s">
        <v>414</v>
      </c>
      <c r="R288" s="319" t="s">
        <v>414</v>
      </c>
      <c r="S288" s="101" t="s">
        <v>414</v>
      </c>
      <c r="T288" s="101" t="s">
        <v>414</v>
      </c>
      <c r="U288" s="101" t="s">
        <v>414</v>
      </c>
      <c r="V288" s="101" t="s">
        <v>414</v>
      </c>
      <c r="W288" s="101" t="s">
        <v>414</v>
      </c>
      <c r="X288" s="319">
        <v>2</v>
      </c>
      <c r="Y288" s="320">
        <v>8.5</v>
      </c>
      <c r="Z288" s="320" t="s">
        <v>414</v>
      </c>
      <c r="AA288" s="101">
        <v>8.5</v>
      </c>
      <c r="AB288" s="319" t="s">
        <v>414</v>
      </c>
      <c r="AC288" s="101" t="s">
        <v>414</v>
      </c>
      <c r="AD288" s="257">
        <v>8.5</v>
      </c>
    </row>
    <row r="289" spans="2:32" s="31" customFormat="1" ht="14.1" customHeight="1" x14ac:dyDescent="0.2">
      <c r="B289" s="260" t="s">
        <v>2036</v>
      </c>
      <c r="C289" s="261" t="s">
        <v>2036</v>
      </c>
      <c r="D289" s="149" t="s">
        <v>439</v>
      </c>
      <c r="E289" s="104" t="s">
        <v>1765</v>
      </c>
      <c r="F289" s="105">
        <v>12.7</v>
      </c>
      <c r="G289" s="106" t="s">
        <v>414</v>
      </c>
      <c r="H289" s="106" t="s">
        <v>414</v>
      </c>
      <c r="I289" s="105">
        <v>12.7</v>
      </c>
      <c r="J289" s="105" t="s">
        <v>414</v>
      </c>
      <c r="K289" s="106">
        <v>12.7</v>
      </c>
      <c r="L289" s="106" t="s">
        <v>414</v>
      </c>
      <c r="M289" s="105" t="s">
        <v>414</v>
      </c>
      <c r="N289" s="107" t="s">
        <v>414</v>
      </c>
      <c r="O289" s="321" t="s">
        <v>415</v>
      </c>
      <c r="P289" s="322" t="s">
        <v>415</v>
      </c>
      <c r="Q289" s="262">
        <v>13</v>
      </c>
      <c r="R289" s="323" t="s">
        <v>414</v>
      </c>
      <c r="S289" s="106" t="s">
        <v>414</v>
      </c>
      <c r="T289" s="106" t="s">
        <v>414</v>
      </c>
      <c r="U289" s="106" t="s">
        <v>414</v>
      </c>
      <c r="V289" s="106" t="s">
        <v>414</v>
      </c>
      <c r="W289" s="106" t="s">
        <v>414</v>
      </c>
      <c r="X289" s="323">
        <v>5</v>
      </c>
      <c r="Y289" s="324">
        <v>41.7</v>
      </c>
      <c r="Z289" s="324" t="s">
        <v>414</v>
      </c>
      <c r="AA289" s="106">
        <v>41.7</v>
      </c>
      <c r="AB289" s="323" t="s">
        <v>414</v>
      </c>
      <c r="AC289" s="106" t="s">
        <v>414</v>
      </c>
      <c r="AD289" s="262">
        <v>41.7</v>
      </c>
    </row>
    <row r="290" spans="2:32" s="31" customFormat="1" ht="14.1" customHeight="1" x14ac:dyDescent="0.2">
      <c r="B290" s="258" t="s">
        <v>2036</v>
      </c>
      <c r="C290" s="259" t="s">
        <v>2036</v>
      </c>
      <c r="D290" s="140" t="s">
        <v>1818</v>
      </c>
      <c r="E290" s="99" t="s">
        <v>2090</v>
      </c>
      <c r="F290" s="100" t="s">
        <v>414</v>
      </c>
      <c r="G290" s="101">
        <v>20.8</v>
      </c>
      <c r="H290" s="101" t="s">
        <v>414</v>
      </c>
      <c r="I290" s="100">
        <v>20.8</v>
      </c>
      <c r="J290" s="100" t="s">
        <v>414</v>
      </c>
      <c r="K290" s="101">
        <v>20.8</v>
      </c>
      <c r="L290" s="101" t="s">
        <v>414</v>
      </c>
      <c r="M290" s="100" t="s">
        <v>414</v>
      </c>
      <c r="N290" s="102" t="s">
        <v>414</v>
      </c>
      <c r="O290" s="317" t="s">
        <v>415</v>
      </c>
      <c r="P290" s="318" t="s">
        <v>415</v>
      </c>
      <c r="Q290" s="257" t="s">
        <v>414</v>
      </c>
      <c r="R290" s="319" t="s">
        <v>414</v>
      </c>
      <c r="S290" s="101" t="s">
        <v>414</v>
      </c>
      <c r="T290" s="101" t="s">
        <v>414</v>
      </c>
      <c r="U290" s="101" t="s">
        <v>414</v>
      </c>
      <c r="V290" s="101" t="s">
        <v>414</v>
      </c>
      <c r="W290" s="101" t="s">
        <v>414</v>
      </c>
      <c r="X290" s="319">
        <v>1</v>
      </c>
      <c r="Y290" s="320" t="s">
        <v>414</v>
      </c>
      <c r="Z290" s="320">
        <v>3.8</v>
      </c>
      <c r="AA290" s="101">
        <v>3.8</v>
      </c>
      <c r="AB290" s="319" t="s">
        <v>414</v>
      </c>
      <c r="AC290" s="101" t="s">
        <v>414</v>
      </c>
      <c r="AD290" s="257">
        <v>3.8</v>
      </c>
    </row>
    <row r="291" spans="2:32" s="31" customFormat="1" ht="14.1" customHeight="1" x14ac:dyDescent="0.2">
      <c r="B291" s="258" t="s">
        <v>2036</v>
      </c>
      <c r="C291" s="259" t="s">
        <v>2036</v>
      </c>
      <c r="D291" s="140" t="s">
        <v>1006</v>
      </c>
      <c r="E291" s="99" t="s">
        <v>1007</v>
      </c>
      <c r="F291" s="100">
        <v>5.8</v>
      </c>
      <c r="G291" s="101" t="s">
        <v>414</v>
      </c>
      <c r="H291" s="101" t="s">
        <v>414</v>
      </c>
      <c r="I291" s="100">
        <v>5.8</v>
      </c>
      <c r="J291" s="100" t="s">
        <v>414</v>
      </c>
      <c r="K291" s="101">
        <v>5.8</v>
      </c>
      <c r="L291" s="101" t="s">
        <v>414</v>
      </c>
      <c r="M291" s="100" t="s">
        <v>414</v>
      </c>
      <c r="N291" s="102" t="s">
        <v>414</v>
      </c>
      <c r="O291" s="317" t="s">
        <v>415</v>
      </c>
      <c r="P291" s="318" t="s">
        <v>415</v>
      </c>
      <c r="Q291" s="257" t="s">
        <v>414</v>
      </c>
      <c r="R291" s="319" t="s">
        <v>414</v>
      </c>
      <c r="S291" s="101" t="s">
        <v>414</v>
      </c>
      <c r="T291" s="101" t="s">
        <v>414</v>
      </c>
      <c r="U291" s="101" t="s">
        <v>414</v>
      </c>
      <c r="V291" s="101" t="s">
        <v>414</v>
      </c>
      <c r="W291" s="101" t="s">
        <v>414</v>
      </c>
      <c r="X291" s="319">
        <v>1</v>
      </c>
      <c r="Y291" s="320">
        <v>2</v>
      </c>
      <c r="Z291" s="320" t="s">
        <v>414</v>
      </c>
      <c r="AA291" s="101">
        <v>2</v>
      </c>
      <c r="AB291" s="319" t="s">
        <v>414</v>
      </c>
      <c r="AC291" s="101" t="s">
        <v>414</v>
      </c>
      <c r="AD291" s="257">
        <v>2</v>
      </c>
    </row>
    <row r="292" spans="2:32" s="31" customFormat="1" ht="14.1" customHeight="1" x14ac:dyDescent="0.2">
      <c r="B292" s="258" t="s">
        <v>2036</v>
      </c>
      <c r="C292" s="259" t="s">
        <v>2036</v>
      </c>
      <c r="D292" s="140" t="s">
        <v>411</v>
      </c>
      <c r="E292" s="99" t="s">
        <v>437</v>
      </c>
      <c r="F292" s="100">
        <v>316.2</v>
      </c>
      <c r="G292" s="101">
        <v>73.8</v>
      </c>
      <c r="H292" s="101" t="s">
        <v>414</v>
      </c>
      <c r="I292" s="100">
        <v>390</v>
      </c>
      <c r="J292" s="100" t="s">
        <v>414</v>
      </c>
      <c r="K292" s="101">
        <v>390</v>
      </c>
      <c r="L292" s="101" t="s">
        <v>414</v>
      </c>
      <c r="M292" s="100">
        <v>307.8</v>
      </c>
      <c r="N292" s="102">
        <v>75.2</v>
      </c>
      <c r="O292" s="317" t="s">
        <v>415</v>
      </c>
      <c r="P292" s="318" t="s">
        <v>415</v>
      </c>
      <c r="Q292" s="257" t="s">
        <v>414</v>
      </c>
      <c r="R292" s="319">
        <v>1</v>
      </c>
      <c r="S292" s="101">
        <v>42</v>
      </c>
      <c r="T292" s="101" t="s">
        <v>414</v>
      </c>
      <c r="U292" s="101">
        <v>10</v>
      </c>
      <c r="V292" s="101">
        <v>52</v>
      </c>
      <c r="W292" s="101">
        <v>15</v>
      </c>
      <c r="X292" s="319" t="s">
        <v>414</v>
      </c>
      <c r="Y292" s="320" t="s">
        <v>414</v>
      </c>
      <c r="Z292" s="320" t="s">
        <v>414</v>
      </c>
      <c r="AA292" s="101" t="s">
        <v>414</v>
      </c>
      <c r="AB292" s="319" t="s">
        <v>414</v>
      </c>
      <c r="AC292" s="101" t="s">
        <v>414</v>
      </c>
      <c r="AD292" s="257">
        <v>52</v>
      </c>
    </row>
    <row r="293" spans="2:32" s="31" customFormat="1" ht="14.1" customHeight="1" x14ac:dyDescent="0.2">
      <c r="B293" s="258" t="s">
        <v>2036</v>
      </c>
      <c r="C293" s="259" t="s">
        <v>2036</v>
      </c>
      <c r="D293" s="140" t="s">
        <v>412</v>
      </c>
      <c r="E293" s="99" t="s">
        <v>413</v>
      </c>
      <c r="F293" s="100" t="s">
        <v>414</v>
      </c>
      <c r="G293" s="101">
        <v>42.4</v>
      </c>
      <c r="H293" s="101" t="s">
        <v>414</v>
      </c>
      <c r="I293" s="100">
        <v>42.4</v>
      </c>
      <c r="J293" s="100" t="s">
        <v>414</v>
      </c>
      <c r="K293" s="101">
        <v>42.4</v>
      </c>
      <c r="L293" s="101" t="s">
        <v>414</v>
      </c>
      <c r="M293" s="100" t="s">
        <v>414</v>
      </c>
      <c r="N293" s="102" t="s">
        <v>414</v>
      </c>
      <c r="O293" s="317" t="s">
        <v>415</v>
      </c>
      <c r="P293" s="318" t="s">
        <v>415</v>
      </c>
      <c r="Q293" s="257" t="s">
        <v>414</v>
      </c>
      <c r="R293" s="319" t="s">
        <v>414</v>
      </c>
      <c r="S293" s="101" t="s">
        <v>414</v>
      </c>
      <c r="T293" s="101" t="s">
        <v>414</v>
      </c>
      <c r="U293" s="101" t="s">
        <v>414</v>
      </c>
      <c r="V293" s="101" t="s">
        <v>414</v>
      </c>
      <c r="W293" s="101" t="s">
        <v>414</v>
      </c>
      <c r="X293" s="319">
        <v>1</v>
      </c>
      <c r="Y293" s="320" t="s">
        <v>415</v>
      </c>
      <c r="Z293" s="320" t="s">
        <v>415</v>
      </c>
      <c r="AA293" s="101" t="s">
        <v>415</v>
      </c>
      <c r="AB293" s="319" t="s">
        <v>414</v>
      </c>
      <c r="AC293" s="101" t="s">
        <v>414</v>
      </c>
      <c r="AD293" s="257" t="s">
        <v>415</v>
      </c>
    </row>
    <row r="294" spans="2:32" s="31" customFormat="1" ht="27.75" customHeight="1" x14ac:dyDescent="0.2">
      <c r="B294" s="269"/>
      <c r="C294" s="270"/>
      <c r="D294" s="329"/>
      <c r="E294" s="304" t="s">
        <v>735</v>
      </c>
      <c r="F294" s="162">
        <v>6969.1</v>
      </c>
      <c r="G294" s="191">
        <v>1470.8</v>
      </c>
      <c r="H294" s="191">
        <v>323.10000000000002</v>
      </c>
      <c r="I294" s="162"/>
      <c r="J294" s="336">
        <v>7.6</v>
      </c>
      <c r="K294" s="191">
        <v>8714.8000000000029</v>
      </c>
      <c r="L294" s="191">
        <v>40.6</v>
      </c>
      <c r="M294" s="162">
        <v>4596.4000000000015</v>
      </c>
      <c r="N294" s="167">
        <v>1539.4999999999998</v>
      </c>
      <c r="O294" s="330"/>
      <c r="P294" s="331"/>
      <c r="Q294" s="272">
        <v>197.89999999999995</v>
      </c>
      <c r="R294" s="332">
        <v>42</v>
      </c>
      <c r="S294" s="191">
        <v>1946</v>
      </c>
      <c r="T294" s="191">
        <v>756</v>
      </c>
      <c r="U294" s="191">
        <v>160.9</v>
      </c>
      <c r="V294" s="191">
        <v>2963.2</v>
      </c>
      <c r="W294" s="191">
        <v>2522.8000000000002</v>
      </c>
      <c r="X294" s="332">
        <v>81</v>
      </c>
      <c r="Y294" s="333">
        <v>1156.3000000000002</v>
      </c>
      <c r="Z294" s="333">
        <v>98.899999999999991</v>
      </c>
      <c r="AA294" s="191">
        <v>1297.2</v>
      </c>
      <c r="AB294" s="332">
        <v>9</v>
      </c>
      <c r="AC294" s="191">
        <v>15.899999999999999</v>
      </c>
      <c r="AD294" s="272">
        <v>4276.3</v>
      </c>
      <c r="AE294" s="334"/>
      <c r="AF294" s="335"/>
    </row>
    <row r="295" spans="2:32" s="31" customFormat="1" ht="27.75" customHeight="1" x14ac:dyDescent="0.2">
      <c r="B295" s="269"/>
      <c r="C295" s="270"/>
      <c r="D295" s="329"/>
      <c r="E295" s="304" t="s">
        <v>417</v>
      </c>
      <c r="F295" s="162">
        <v>29777.799999999996</v>
      </c>
      <c r="G295" s="191">
        <v>6248.5000000000009</v>
      </c>
      <c r="H295" s="191">
        <v>9869.0000000000036</v>
      </c>
      <c r="I295" s="162"/>
      <c r="J295" s="162">
        <v>32655.299999999981</v>
      </c>
      <c r="K295" s="191">
        <v>9734.8999999999978</v>
      </c>
      <c r="L295" s="191">
        <v>3505.0999999999995</v>
      </c>
      <c r="M295" s="162">
        <v>13497.300000000001</v>
      </c>
      <c r="N295" s="167">
        <v>4523.3999999999996</v>
      </c>
      <c r="O295" s="330"/>
      <c r="P295" s="331"/>
      <c r="Q295" s="272">
        <v>16690</v>
      </c>
      <c r="R295" s="332">
        <v>107</v>
      </c>
      <c r="S295" s="191">
        <v>5773.8</v>
      </c>
      <c r="T295" s="191">
        <v>1769.7</v>
      </c>
      <c r="U295" s="191">
        <v>902.69999999999993</v>
      </c>
      <c r="V295" s="191">
        <v>8444.1</v>
      </c>
      <c r="W295" s="191">
        <v>5168.8</v>
      </c>
      <c r="X295" s="332">
        <v>881</v>
      </c>
      <c r="Y295" s="333">
        <v>13145.800000000001</v>
      </c>
      <c r="Z295" s="333">
        <v>389.9</v>
      </c>
      <c r="AA295" s="191">
        <v>14409.299999999997</v>
      </c>
      <c r="AB295" s="332">
        <v>268</v>
      </c>
      <c r="AC295" s="191">
        <v>975.49999999999977</v>
      </c>
      <c r="AD295" s="272">
        <v>23828.899999999998</v>
      </c>
      <c r="AE295" s="334"/>
      <c r="AF295" s="335"/>
    </row>
    <row r="298" spans="2:32" x14ac:dyDescent="0.2">
      <c r="B298" s="6" t="s">
        <v>2183</v>
      </c>
    </row>
    <row r="299" spans="2:32" x14ac:dyDescent="0.2">
      <c r="B299" s="6" t="s">
        <v>2181</v>
      </c>
    </row>
    <row r="300" spans="2:32" x14ac:dyDescent="0.2">
      <c r="B300" s="6" t="s">
        <v>2177</v>
      </c>
      <c r="G300" s="382"/>
    </row>
    <row r="301" spans="2:32" x14ac:dyDescent="0.2">
      <c r="B301" s="6" t="s">
        <v>2182</v>
      </c>
      <c r="G301" s="382"/>
    </row>
    <row r="303" spans="2:32" ht="15" x14ac:dyDescent="0.25">
      <c r="B303" s="283" t="s">
        <v>2057</v>
      </c>
      <c r="C303" s="383"/>
    </row>
    <row r="304" spans="2:32" ht="15" x14ac:dyDescent="0.25">
      <c r="B304" s="283" t="s">
        <v>2063</v>
      </c>
      <c r="C304" s="383"/>
    </row>
    <row r="305" spans="2:30" x14ac:dyDescent="0.2">
      <c r="B305" s="6" t="s">
        <v>2058</v>
      </c>
    </row>
    <row r="306" spans="2:30" x14ac:dyDescent="0.2">
      <c r="B306" s="6" t="s">
        <v>2059</v>
      </c>
      <c r="F306" s="384"/>
      <c r="G306" s="384"/>
      <c r="H306" s="384"/>
      <c r="I306" s="384"/>
      <c r="J306" s="384"/>
      <c r="K306" s="384"/>
      <c r="L306" s="384"/>
      <c r="M306" s="384"/>
      <c r="N306" s="384"/>
      <c r="O306" s="384"/>
      <c r="P306" s="384"/>
      <c r="Q306" s="384"/>
      <c r="R306" s="384"/>
      <c r="S306" s="384"/>
      <c r="T306" s="384"/>
      <c r="U306" s="384"/>
      <c r="V306" s="384"/>
      <c r="W306" s="384"/>
      <c r="X306" s="384"/>
      <c r="Y306" s="384"/>
      <c r="Z306" s="384"/>
      <c r="AA306" s="384"/>
      <c r="AB306" s="384"/>
      <c r="AC306" s="384"/>
      <c r="AD306" s="384"/>
    </row>
    <row r="307" spans="2:30" x14ac:dyDescent="0.2">
      <c r="B307" s="6" t="s">
        <v>2171</v>
      </c>
      <c r="I307" s="384"/>
    </row>
    <row r="308" spans="2:30" x14ac:dyDescent="0.2">
      <c r="I308" s="384"/>
    </row>
    <row r="309" spans="2:30" ht="15" x14ac:dyDescent="0.25">
      <c r="B309" s="283" t="s">
        <v>2064</v>
      </c>
    </row>
    <row r="310" spans="2:30" x14ac:dyDescent="0.2">
      <c r="B310" s="6" t="s">
        <v>2060</v>
      </c>
    </row>
    <row r="311" spans="2:30" x14ac:dyDescent="0.2">
      <c r="B311" s="6" t="s">
        <v>2061</v>
      </c>
    </row>
    <row r="312" spans="2:30" x14ac:dyDescent="0.2">
      <c r="B312" s="6" t="s">
        <v>2065</v>
      </c>
    </row>
    <row r="313" spans="2:30" x14ac:dyDescent="0.2">
      <c r="B313" s="400" t="s">
        <v>2178</v>
      </c>
      <c r="C313" s="399"/>
      <c r="D313" s="399"/>
      <c r="E313" s="385"/>
    </row>
    <row r="314" spans="2:30" x14ac:dyDescent="0.2">
      <c r="B314" s="385" t="s">
        <v>2066</v>
      </c>
      <c r="C314" s="400" t="s">
        <v>2184</v>
      </c>
      <c r="D314" s="399"/>
      <c r="E314" s="399"/>
    </row>
    <row r="315" spans="2:30" x14ac:dyDescent="0.2">
      <c r="B315" s="385"/>
      <c r="C315" s="385"/>
      <c r="D315" s="385"/>
      <c r="E315" s="385"/>
    </row>
    <row r="316" spans="2:30" x14ac:dyDescent="0.2">
      <c r="B316" s="385"/>
      <c r="C316" s="385"/>
      <c r="D316" s="385"/>
      <c r="E316" s="385"/>
    </row>
    <row r="317" spans="2:30" x14ac:dyDescent="0.2">
      <c r="B317" s="385"/>
      <c r="C317" s="385"/>
      <c r="D317" s="385"/>
      <c r="E317" s="385"/>
    </row>
  </sheetData>
  <autoFilter ref="B6:AD295" xr:uid="{D5EC4CFB-8D16-41C5-A20B-86C68BFDCD9E}"/>
  <sortState xmlns:xlrd2="http://schemas.microsoft.com/office/spreadsheetml/2017/richdata2" ref="D225:AD293">
    <sortCondition ref="E225"/>
  </sortState>
  <phoneticPr fontId="10" type="noConversion"/>
  <pageMargins left="0.19685039370078741" right="0" top="0.78740157480314965" bottom="0" header="0.39370078740157483" footer="0"/>
  <pageSetup paperSize="9" scale="62" firstPageNumber="8" pageOrder="overThenDown"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4D09-5ED4-43D1-AC44-3DEE53762E95}">
  <sheetPr codeName="Taul2"/>
  <dimension ref="B1:F145"/>
  <sheetViews>
    <sheetView showGridLines="0" workbookViewId="0">
      <pane ySplit="6" topLeftCell="A7" activePane="bottomLeft" state="frozen"/>
      <selection pane="bottomLeft"/>
    </sheetView>
  </sheetViews>
  <sheetFormatPr defaultColWidth="8.85546875" defaultRowHeight="14.25" x14ac:dyDescent="0.2"/>
  <cols>
    <col min="1" max="2" width="8.5703125" style="6" customWidth="1"/>
    <col min="3" max="3" width="48.5703125" style="6" customWidth="1"/>
    <col min="4" max="4" width="8.5703125" style="6" customWidth="1"/>
    <col min="5" max="5" width="48.5703125" style="6" bestFit="1" customWidth="1"/>
    <col min="6" max="6" width="12.140625" style="381" customWidth="1"/>
    <col min="7" max="16384" width="8.85546875" style="6"/>
  </cols>
  <sheetData>
    <row r="1" spans="2:6" s="31" customFormat="1" ht="15" x14ac:dyDescent="0.2">
      <c r="B1" s="92" t="s">
        <v>707</v>
      </c>
      <c r="F1" s="93"/>
    </row>
    <row r="2" spans="2:6" s="31" customFormat="1" ht="12.75" x14ac:dyDescent="0.2"/>
    <row r="3" spans="2:6" s="31" customFormat="1" ht="12.75" x14ac:dyDescent="0.2"/>
    <row r="4" spans="2:6" s="31" customFormat="1" ht="12.75" x14ac:dyDescent="0.2">
      <c r="B4" s="289" t="s">
        <v>708</v>
      </c>
      <c r="C4" s="26"/>
      <c r="D4" s="290" t="s">
        <v>709</v>
      </c>
      <c r="E4" s="26"/>
      <c r="F4" s="291" t="s">
        <v>710</v>
      </c>
    </row>
    <row r="5" spans="2:6" s="31" customFormat="1" ht="12.75" x14ac:dyDescent="0.2">
      <c r="B5" s="292" t="s">
        <v>711</v>
      </c>
      <c r="C5" s="293"/>
      <c r="D5" s="294" t="s">
        <v>712</v>
      </c>
      <c r="E5" s="32"/>
      <c r="F5" s="295" t="s">
        <v>713</v>
      </c>
    </row>
    <row r="6" spans="2:6" s="31" customFormat="1" ht="12.75" x14ac:dyDescent="0.2">
      <c r="B6" s="19"/>
      <c r="C6" s="21"/>
      <c r="D6" s="20"/>
      <c r="E6" s="21"/>
      <c r="F6" s="296" t="s">
        <v>702</v>
      </c>
    </row>
    <row r="7" spans="2:6" s="31" customFormat="1" ht="12.75" x14ac:dyDescent="0.2">
      <c r="B7" s="243" t="s">
        <v>32</v>
      </c>
      <c r="C7" s="297" t="s">
        <v>33</v>
      </c>
      <c r="D7" s="298" t="s">
        <v>420</v>
      </c>
      <c r="E7" s="297" t="s">
        <v>421</v>
      </c>
      <c r="F7" s="1">
        <v>0.7</v>
      </c>
    </row>
    <row r="8" spans="2:6" s="31" customFormat="1" ht="12.75" x14ac:dyDescent="0.2">
      <c r="B8" s="243" t="s">
        <v>32</v>
      </c>
      <c r="C8" s="297" t="s">
        <v>33</v>
      </c>
      <c r="D8" s="298" t="s">
        <v>418</v>
      </c>
      <c r="E8" s="99" t="s">
        <v>419</v>
      </c>
      <c r="F8" s="1">
        <v>5.3</v>
      </c>
    </row>
    <row r="9" spans="2:6" s="31" customFormat="1" ht="12.75" x14ac:dyDescent="0.2">
      <c r="B9" s="243" t="s">
        <v>78</v>
      </c>
      <c r="C9" s="297" t="s">
        <v>965</v>
      </c>
      <c r="D9" s="298" t="s">
        <v>329</v>
      </c>
      <c r="E9" s="297" t="s">
        <v>330</v>
      </c>
      <c r="F9" s="1">
        <v>748.7</v>
      </c>
    </row>
    <row r="10" spans="2:6" s="31" customFormat="1" ht="12.75" x14ac:dyDescent="0.2">
      <c r="B10" s="243" t="s">
        <v>49</v>
      </c>
      <c r="C10" s="297" t="s">
        <v>50</v>
      </c>
      <c r="D10" s="298" t="s">
        <v>58</v>
      </c>
      <c r="E10" s="297" t="s">
        <v>59</v>
      </c>
      <c r="F10" s="1">
        <v>8</v>
      </c>
    </row>
    <row r="11" spans="2:6" s="31" customFormat="1" ht="12.75" x14ac:dyDescent="0.2">
      <c r="B11" s="242" t="s">
        <v>51</v>
      </c>
      <c r="C11" s="299" t="s">
        <v>52</v>
      </c>
      <c r="D11" s="242" t="s">
        <v>49</v>
      </c>
      <c r="E11" s="300" t="s">
        <v>50</v>
      </c>
      <c r="F11" s="2">
        <v>65.599999999999994</v>
      </c>
    </row>
    <row r="12" spans="2:6" s="31" customFormat="1" ht="12.75" x14ac:dyDescent="0.2">
      <c r="B12" s="243" t="s">
        <v>53</v>
      </c>
      <c r="C12" s="297" t="s">
        <v>54</v>
      </c>
      <c r="D12" s="298" t="s">
        <v>49</v>
      </c>
      <c r="E12" s="297" t="s">
        <v>50</v>
      </c>
      <c r="F12" s="1">
        <v>102.9</v>
      </c>
    </row>
    <row r="13" spans="2:6" s="31" customFormat="1" ht="12.75" x14ac:dyDescent="0.2">
      <c r="B13" s="243" t="s">
        <v>57</v>
      </c>
      <c r="C13" s="297" t="s">
        <v>1932</v>
      </c>
      <c r="D13" s="298" t="s">
        <v>1957</v>
      </c>
      <c r="E13" s="99" t="s">
        <v>1959</v>
      </c>
      <c r="F13" s="1">
        <v>29</v>
      </c>
    </row>
    <row r="14" spans="2:6" s="31" customFormat="1" ht="12.75" x14ac:dyDescent="0.2">
      <c r="B14" s="243" t="s">
        <v>58</v>
      </c>
      <c r="C14" s="297" t="s">
        <v>59</v>
      </c>
      <c r="D14" s="298" t="s">
        <v>49</v>
      </c>
      <c r="E14" s="297" t="s">
        <v>50</v>
      </c>
      <c r="F14" s="1">
        <v>7.9</v>
      </c>
    </row>
    <row r="15" spans="2:6" s="31" customFormat="1" ht="12.75" x14ac:dyDescent="0.2">
      <c r="B15" s="243" t="s">
        <v>58</v>
      </c>
      <c r="C15" s="297" t="s">
        <v>59</v>
      </c>
      <c r="D15" s="298" t="s">
        <v>275</v>
      </c>
      <c r="E15" s="297" t="s">
        <v>276</v>
      </c>
      <c r="F15" s="1">
        <v>235.6</v>
      </c>
    </row>
    <row r="16" spans="2:6" s="31" customFormat="1" ht="12.75" x14ac:dyDescent="0.2">
      <c r="B16" s="242" t="s">
        <v>64</v>
      </c>
      <c r="C16" s="299" t="s">
        <v>65</v>
      </c>
      <c r="D16" s="242" t="s">
        <v>308</v>
      </c>
      <c r="E16" s="300" t="s">
        <v>309</v>
      </c>
      <c r="F16" s="2">
        <v>188.8</v>
      </c>
    </row>
    <row r="17" spans="2:6" s="31" customFormat="1" ht="12.75" x14ac:dyDescent="0.2">
      <c r="B17" s="241" t="s">
        <v>966</v>
      </c>
      <c r="C17" s="301" t="s">
        <v>967</v>
      </c>
      <c r="D17" s="302" t="s">
        <v>959</v>
      </c>
      <c r="E17" s="301" t="s">
        <v>960</v>
      </c>
      <c r="F17" s="4">
        <v>31</v>
      </c>
    </row>
    <row r="18" spans="2:6" s="31" customFormat="1" ht="12.75" x14ac:dyDescent="0.2">
      <c r="B18" s="243" t="s">
        <v>68</v>
      </c>
      <c r="C18" s="297" t="s">
        <v>69</v>
      </c>
      <c r="D18" s="298" t="s">
        <v>364</v>
      </c>
      <c r="E18" s="99" t="s">
        <v>1954</v>
      </c>
      <c r="F18" s="1">
        <v>0.9</v>
      </c>
    </row>
    <row r="19" spans="2:6" s="31" customFormat="1" ht="12.75" x14ac:dyDescent="0.2">
      <c r="B19" s="243" t="s">
        <v>68</v>
      </c>
      <c r="C19" s="297" t="s">
        <v>69</v>
      </c>
      <c r="D19" s="298" t="s">
        <v>2092</v>
      </c>
      <c r="E19" s="297" t="s">
        <v>2093</v>
      </c>
      <c r="F19" s="1">
        <v>0.9</v>
      </c>
    </row>
    <row r="20" spans="2:6" s="31" customFormat="1" ht="12.75" x14ac:dyDescent="0.2">
      <c r="B20" s="243" t="s">
        <v>68</v>
      </c>
      <c r="C20" s="297" t="s">
        <v>69</v>
      </c>
      <c r="D20" s="298" t="s">
        <v>314</v>
      </c>
      <c r="E20" s="297" t="s">
        <v>315</v>
      </c>
      <c r="F20" s="1">
        <v>298.10000000000002</v>
      </c>
    </row>
    <row r="21" spans="2:6" s="31" customFormat="1" ht="12.75" x14ac:dyDescent="0.2">
      <c r="B21" s="242" t="s">
        <v>70</v>
      </c>
      <c r="C21" s="299" t="s">
        <v>71</v>
      </c>
      <c r="D21" s="242" t="s">
        <v>120</v>
      </c>
      <c r="E21" s="300" t="s">
        <v>1930</v>
      </c>
      <c r="F21" s="2">
        <v>44.7</v>
      </c>
    </row>
    <row r="22" spans="2:6" s="31" customFormat="1" ht="12.75" x14ac:dyDescent="0.2">
      <c r="B22" s="243" t="s">
        <v>79</v>
      </c>
      <c r="C22" s="297" t="s">
        <v>80</v>
      </c>
      <c r="D22" s="298" t="s">
        <v>424</v>
      </c>
      <c r="E22" s="297" t="s">
        <v>425</v>
      </c>
      <c r="F22" s="1">
        <v>90.1</v>
      </c>
    </row>
    <row r="23" spans="2:6" s="31" customFormat="1" ht="12.75" x14ac:dyDescent="0.2">
      <c r="B23" s="243" t="s">
        <v>81</v>
      </c>
      <c r="C23" s="297" t="s">
        <v>82</v>
      </c>
      <c r="D23" s="298" t="s">
        <v>426</v>
      </c>
      <c r="E23" s="99" t="s">
        <v>427</v>
      </c>
      <c r="F23" s="1">
        <v>23.9</v>
      </c>
    </row>
    <row r="24" spans="2:6" s="31" customFormat="1" ht="12.75" x14ac:dyDescent="0.2">
      <c r="B24" s="243" t="s">
        <v>83</v>
      </c>
      <c r="C24" s="297" t="s">
        <v>84</v>
      </c>
      <c r="D24" s="298" t="s">
        <v>249</v>
      </c>
      <c r="E24" s="297" t="s">
        <v>1927</v>
      </c>
      <c r="F24" s="1">
        <v>14.5</v>
      </c>
    </row>
    <row r="25" spans="2:6" s="31" customFormat="1" ht="12.75" x14ac:dyDescent="0.2">
      <c r="B25" s="243" t="s">
        <v>95</v>
      </c>
      <c r="C25" s="297" t="s">
        <v>968</v>
      </c>
      <c r="D25" s="298" t="s">
        <v>359</v>
      </c>
      <c r="E25" s="297" t="s">
        <v>360</v>
      </c>
      <c r="F25" s="1">
        <v>20.399999999999999</v>
      </c>
    </row>
    <row r="26" spans="2:6" s="31" customFormat="1" ht="12.75" x14ac:dyDescent="0.2">
      <c r="B26" s="242" t="s">
        <v>99</v>
      </c>
      <c r="C26" s="299" t="s">
        <v>100</v>
      </c>
      <c r="D26" s="242" t="s">
        <v>275</v>
      </c>
      <c r="E26" s="300" t="s">
        <v>276</v>
      </c>
      <c r="F26" s="2">
        <v>12.5</v>
      </c>
    </row>
    <row r="27" spans="2:6" s="31" customFormat="1" ht="12.75" x14ac:dyDescent="0.2">
      <c r="B27" s="243" t="s">
        <v>99</v>
      </c>
      <c r="C27" s="297" t="s">
        <v>100</v>
      </c>
      <c r="D27" s="298" t="s">
        <v>339</v>
      </c>
      <c r="E27" s="297" t="s">
        <v>340</v>
      </c>
      <c r="F27" s="1">
        <v>282.2</v>
      </c>
    </row>
    <row r="28" spans="2:6" s="31" customFormat="1" ht="12.75" x14ac:dyDescent="0.2">
      <c r="B28" s="243" t="s">
        <v>101</v>
      </c>
      <c r="C28" s="297" t="s">
        <v>102</v>
      </c>
      <c r="D28" s="298" t="s">
        <v>99</v>
      </c>
      <c r="E28" s="99" t="s">
        <v>100</v>
      </c>
      <c r="F28" s="1">
        <v>32.299999999999997</v>
      </c>
    </row>
    <row r="29" spans="2:6" s="31" customFormat="1" ht="12.75" x14ac:dyDescent="0.2">
      <c r="B29" s="243" t="s">
        <v>105</v>
      </c>
      <c r="C29" s="297" t="s">
        <v>106</v>
      </c>
      <c r="D29" s="298" t="s">
        <v>428</v>
      </c>
      <c r="E29" s="297" t="s">
        <v>429</v>
      </c>
      <c r="F29" s="1">
        <v>0.3</v>
      </c>
    </row>
    <row r="30" spans="2:6" s="31" customFormat="1" ht="12.75" x14ac:dyDescent="0.2">
      <c r="B30" s="243" t="s">
        <v>111</v>
      </c>
      <c r="C30" s="297" t="s">
        <v>112</v>
      </c>
      <c r="D30" s="298" t="s">
        <v>1671</v>
      </c>
      <c r="E30" s="297" t="s">
        <v>1672</v>
      </c>
      <c r="F30" s="1">
        <v>9</v>
      </c>
    </row>
    <row r="31" spans="2:6" s="31" customFormat="1" ht="12.75" x14ac:dyDescent="0.2">
      <c r="B31" s="242" t="s">
        <v>113</v>
      </c>
      <c r="C31" s="299" t="s">
        <v>114</v>
      </c>
      <c r="D31" s="242" t="s">
        <v>2088</v>
      </c>
      <c r="E31" s="300" t="s">
        <v>2089</v>
      </c>
      <c r="F31" s="2">
        <v>6.8</v>
      </c>
    </row>
    <row r="32" spans="2:6" s="31" customFormat="1" ht="12.75" x14ac:dyDescent="0.2">
      <c r="B32" s="243" t="s">
        <v>115</v>
      </c>
      <c r="C32" s="297" t="s">
        <v>116</v>
      </c>
      <c r="D32" s="298" t="s">
        <v>395</v>
      </c>
      <c r="E32" s="297" t="s">
        <v>396</v>
      </c>
      <c r="F32" s="1">
        <v>0.9</v>
      </c>
    </row>
    <row r="33" spans="2:6" s="31" customFormat="1" ht="12.75" x14ac:dyDescent="0.2">
      <c r="B33" s="243" t="s">
        <v>115</v>
      </c>
      <c r="C33" s="297" t="s">
        <v>116</v>
      </c>
      <c r="D33" s="298" t="s">
        <v>430</v>
      </c>
      <c r="E33" s="99" t="s">
        <v>1008</v>
      </c>
      <c r="F33" s="1">
        <v>1.2</v>
      </c>
    </row>
    <row r="34" spans="2:6" s="31" customFormat="1" ht="12.75" x14ac:dyDescent="0.2">
      <c r="B34" s="243" t="s">
        <v>115</v>
      </c>
      <c r="C34" s="297" t="s">
        <v>116</v>
      </c>
      <c r="D34" s="298" t="s">
        <v>399</v>
      </c>
      <c r="E34" s="297" t="s">
        <v>957</v>
      </c>
      <c r="F34" s="1">
        <v>7</v>
      </c>
    </row>
    <row r="35" spans="2:6" s="31" customFormat="1" ht="12.75" x14ac:dyDescent="0.2">
      <c r="B35" s="243" t="s">
        <v>115</v>
      </c>
      <c r="C35" s="297" t="s">
        <v>116</v>
      </c>
      <c r="D35" s="298" t="s">
        <v>1814</v>
      </c>
      <c r="E35" s="297" t="s">
        <v>2083</v>
      </c>
      <c r="F35" s="1">
        <v>36.1</v>
      </c>
    </row>
    <row r="36" spans="2:6" s="31" customFormat="1" ht="12.75" x14ac:dyDescent="0.2">
      <c r="B36" s="242" t="s">
        <v>115</v>
      </c>
      <c r="C36" s="299" t="s">
        <v>116</v>
      </c>
      <c r="D36" s="242" t="s">
        <v>343</v>
      </c>
      <c r="E36" s="300" t="s">
        <v>344</v>
      </c>
      <c r="F36" s="2">
        <v>368.4</v>
      </c>
    </row>
    <row r="37" spans="2:6" s="31" customFormat="1" ht="12.75" x14ac:dyDescent="0.2">
      <c r="B37" s="243" t="s">
        <v>117</v>
      </c>
      <c r="C37" s="297" t="s">
        <v>118</v>
      </c>
      <c r="D37" s="298" t="s">
        <v>316</v>
      </c>
      <c r="E37" s="297" t="s">
        <v>317</v>
      </c>
      <c r="F37" s="1">
        <v>3</v>
      </c>
    </row>
    <row r="38" spans="2:6" s="31" customFormat="1" ht="12.75" x14ac:dyDescent="0.2">
      <c r="B38" s="243" t="s">
        <v>117</v>
      </c>
      <c r="C38" s="297" t="s">
        <v>118</v>
      </c>
      <c r="D38" s="298" t="s">
        <v>290</v>
      </c>
      <c r="E38" s="99" t="s">
        <v>997</v>
      </c>
      <c r="F38" s="1">
        <v>3.2</v>
      </c>
    </row>
    <row r="39" spans="2:6" s="31" customFormat="1" ht="12.75" x14ac:dyDescent="0.2">
      <c r="B39" s="243" t="s">
        <v>121</v>
      </c>
      <c r="C39" s="297" t="s">
        <v>122</v>
      </c>
      <c r="D39" s="298" t="s">
        <v>2072</v>
      </c>
      <c r="E39" s="297" t="s">
        <v>2073</v>
      </c>
      <c r="F39" s="1">
        <v>6</v>
      </c>
    </row>
    <row r="40" spans="2:6" s="31" customFormat="1" ht="12.75" x14ac:dyDescent="0.2">
      <c r="B40" s="243" t="s">
        <v>121</v>
      </c>
      <c r="C40" s="297" t="s">
        <v>122</v>
      </c>
      <c r="D40" s="298" t="s">
        <v>12</v>
      </c>
      <c r="E40" s="297" t="s">
        <v>13</v>
      </c>
      <c r="F40" s="1">
        <v>94.4</v>
      </c>
    </row>
    <row r="41" spans="2:6" s="31" customFormat="1" ht="12.75" x14ac:dyDescent="0.2">
      <c r="B41" s="242" t="s">
        <v>127</v>
      </c>
      <c r="C41" s="299" t="s">
        <v>128</v>
      </c>
      <c r="D41" s="242" t="s">
        <v>325</v>
      </c>
      <c r="E41" s="300" t="s">
        <v>326</v>
      </c>
      <c r="F41" s="2">
        <v>2.1</v>
      </c>
    </row>
    <row r="42" spans="2:6" s="31" customFormat="1" ht="12.75" x14ac:dyDescent="0.2">
      <c r="B42" s="243" t="s">
        <v>129</v>
      </c>
      <c r="C42" s="297" t="s">
        <v>130</v>
      </c>
      <c r="D42" s="298" t="s">
        <v>131</v>
      </c>
      <c r="E42" s="297" t="s">
        <v>132</v>
      </c>
      <c r="F42" s="1">
        <v>80.599999999999994</v>
      </c>
    </row>
    <row r="43" spans="2:6" s="31" customFormat="1" ht="12.75" x14ac:dyDescent="0.2">
      <c r="B43" s="243" t="s">
        <v>131</v>
      </c>
      <c r="C43" s="297" t="s">
        <v>132</v>
      </c>
      <c r="D43" s="298" t="s">
        <v>347</v>
      </c>
      <c r="E43" s="99" t="s">
        <v>348</v>
      </c>
      <c r="F43" s="1">
        <v>5.3</v>
      </c>
    </row>
    <row r="44" spans="2:6" s="31" customFormat="1" ht="12.75" x14ac:dyDescent="0.2">
      <c r="B44" s="243" t="s">
        <v>135</v>
      </c>
      <c r="C44" s="297" t="s">
        <v>136</v>
      </c>
      <c r="D44" s="298" t="s">
        <v>376</v>
      </c>
      <c r="E44" s="297" t="s">
        <v>377</v>
      </c>
      <c r="F44" s="1">
        <v>43</v>
      </c>
    </row>
    <row r="45" spans="2:6" s="31" customFormat="1" ht="12.75" x14ac:dyDescent="0.2">
      <c r="B45" s="243" t="s">
        <v>139</v>
      </c>
      <c r="C45" s="297" t="s">
        <v>140</v>
      </c>
      <c r="D45" s="298" t="s">
        <v>408</v>
      </c>
      <c r="E45" s="297" t="s">
        <v>409</v>
      </c>
      <c r="F45" s="1">
        <v>1.2</v>
      </c>
    </row>
    <row r="46" spans="2:6" s="31" customFormat="1" ht="12.75" x14ac:dyDescent="0.2">
      <c r="B46" s="242" t="s">
        <v>139</v>
      </c>
      <c r="C46" s="299" t="s">
        <v>140</v>
      </c>
      <c r="D46" s="242" t="s">
        <v>1001</v>
      </c>
      <c r="E46" s="300" t="s">
        <v>1002</v>
      </c>
      <c r="F46" s="2">
        <v>4.0999999999999996</v>
      </c>
    </row>
    <row r="47" spans="2:6" s="31" customFormat="1" ht="12.75" x14ac:dyDescent="0.2">
      <c r="B47" s="243" t="s">
        <v>139</v>
      </c>
      <c r="C47" s="297" t="s">
        <v>140</v>
      </c>
      <c r="D47" s="298" t="s">
        <v>72</v>
      </c>
      <c r="E47" s="297" t="s">
        <v>73</v>
      </c>
      <c r="F47" s="1">
        <v>12.6</v>
      </c>
    </row>
    <row r="48" spans="2:6" s="31" customFormat="1" ht="12.75" x14ac:dyDescent="0.2">
      <c r="B48" s="243" t="s">
        <v>139</v>
      </c>
      <c r="C48" s="297" t="s">
        <v>140</v>
      </c>
      <c r="D48" s="298" t="s">
        <v>961</v>
      </c>
      <c r="E48" s="99" t="s">
        <v>962</v>
      </c>
      <c r="F48" s="1">
        <v>19.3</v>
      </c>
    </row>
    <row r="49" spans="2:6" s="31" customFormat="1" ht="12.75" x14ac:dyDescent="0.2">
      <c r="B49" s="243" t="s">
        <v>139</v>
      </c>
      <c r="C49" s="297" t="s">
        <v>140</v>
      </c>
      <c r="D49" s="298" t="s">
        <v>349</v>
      </c>
      <c r="E49" s="297" t="s">
        <v>350</v>
      </c>
      <c r="F49" s="1">
        <v>203.3</v>
      </c>
    </row>
    <row r="50" spans="2:6" s="31" customFormat="1" ht="12.75" x14ac:dyDescent="0.2">
      <c r="B50" s="243" t="s">
        <v>139</v>
      </c>
      <c r="C50" s="297" t="s">
        <v>140</v>
      </c>
      <c r="D50" s="298" t="s">
        <v>337</v>
      </c>
      <c r="E50" s="297" t="s">
        <v>338</v>
      </c>
      <c r="F50" s="1">
        <v>359.4</v>
      </c>
    </row>
    <row r="51" spans="2:6" s="31" customFormat="1" ht="12.75" x14ac:dyDescent="0.2">
      <c r="B51" s="242" t="s">
        <v>242</v>
      </c>
      <c r="C51" s="299" t="s">
        <v>1938</v>
      </c>
      <c r="D51" s="242" t="s">
        <v>318</v>
      </c>
      <c r="E51" s="300" t="s">
        <v>319</v>
      </c>
      <c r="F51" s="2">
        <v>11.6</v>
      </c>
    </row>
    <row r="52" spans="2:6" s="31" customFormat="1" ht="12.75" x14ac:dyDescent="0.2">
      <c r="B52" s="243" t="s">
        <v>248</v>
      </c>
      <c r="C52" s="297" t="s">
        <v>1945</v>
      </c>
      <c r="D52" s="298" t="s">
        <v>341</v>
      </c>
      <c r="E52" s="297" t="s">
        <v>342</v>
      </c>
      <c r="F52" s="1">
        <v>9.1999999999999993</v>
      </c>
    </row>
    <row r="53" spans="2:6" s="31" customFormat="1" ht="12.75" x14ac:dyDescent="0.2">
      <c r="B53" s="243" t="s">
        <v>248</v>
      </c>
      <c r="C53" s="297" t="s">
        <v>1945</v>
      </c>
      <c r="D53" s="298" t="s">
        <v>331</v>
      </c>
      <c r="E53" s="99" t="s">
        <v>332</v>
      </c>
      <c r="F53" s="1">
        <v>149.1</v>
      </c>
    </row>
    <row r="54" spans="2:6" s="31" customFormat="1" ht="12.75" x14ac:dyDescent="0.2">
      <c r="B54" s="243" t="s">
        <v>141</v>
      </c>
      <c r="C54" s="297" t="s">
        <v>142</v>
      </c>
      <c r="D54" s="298" t="s">
        <v>353</v>
      </c>
      <c r="E54" s="297" t="s">
        <v>354</v>
      </c>
      <c r="F54" s="1">
        <v>58.6</v>
      </c>
    </row>
    <row r="55" spans="2:6" s="31" customFormat="1" ht="12.75" x14ac:dyDescent="0.2">
      <c r="B55" s="243" t="s">
        <v>144</v>
      </c>
      <c r="C55" s="297" t="s">
        <v>145</v>
      </c>
      <c r="D55" s="298" t="s">
        <v>320</v>
      </c>
      <c r="E55" s="297" t="s">
        <v>321</v>
      </c>
      <c r="F55" s="1">
        <v>37.299999999999997</v>
      </c>
    </row>
    <row r="56" spans="2:6" s="31" customFormat="1" ht="12.75" x14ac:dyDescent="0.2">
      <c r="B56" s="242" t="s">
        <v>148</v>
      </c>
      <c r="C56" s="299" t="s">
        <v>149</v>
      </c>
      <c r="D56" s="242" t="s">
        <v>367</v>
      </c>
      <c r="E56" s="300" t="s">
        <v>368</v>
      </c>
      <c r="F56" s="2">
        <v>132.80000000000001</v>
      </c>
    </row>
    <row r="57" spans="2:6" s="31" customFormat="1" ht="12.75" x14ac:dyDescent="0.2">
      <c r="B57" s="243" t="s">
        <v>150</v>
      </c>
      <c r="C57" s="297" t="s">
        <v>151</v>
      </c>
      <c r="D57" s="298" t="s">
        <v>1673</v>
      </c>
      <c r="E57" s="297" t="s">
        <v>1674</v>
      </c>
      <c r="F57" s="1">
        <v>2.1</v>
      </c>
    </row>
    <row r="58" spans="2:6" s="31" customFormat="1" ht="12.75" x14ac:dyDescent="0.2">
      <c r="B58" s="243" t="s">
        <v>154</v>
      </c>
      <c r="C58" s="297" t="s">
        <v>155</v>
      </c>
      <c r="D58" s="298" t="s">
        <v>16</v>
      </c>
      <c r="E58" s="99" t="s">
        <v>17</v>
      </c>
      <c r="F58" s="1">
        <v>5.3</v>
      </c>
    </row>
    <row r="59" spans="2:6" s="31" customFormat="1" ht="12.75" x14ac:dyDescent="0.2">
      <c r="B59" s="243" t="s">
        <v>156</v>
      </c>
      <c r="C59" s="297" t="s">
        <v>157</v>
      </c>
      <c r="D59" s="298" t="s">
        <v>371</v>
      </c>
      <c r="E59" s="297" t="s">
        <v>372</v>
      </c>
      <c r="F59" s="1">
        <v>12.5</v>
      </c>
    </row>
    <row r="60" spans="2:6" s="31" customFormat="1" ht="12.75" x14ac:dyDescent="0.2">
      <c r="B60" s="243" t="s">
        <v>156</v>
      </c>
      <c r="C60" s="297" t="s">
        <v>157</v>
      </c>
      <c r="D60" s="298" t="s">
        <v>355</v>
      </c>
      <c r="E60" s="297" t="s">
        <v>356</v>
      </c>
      <c r="F60" s="1">
        <v>98.7</v>
      </c>
    </row>
    <row r="61" spans="2:6" s="31" customFormat="1" ht="12.75" x14ac:dyDescent="0.2">
      <c r="B61" s="242" t="s">
        <v>39</v>
      </c>
      <c r="C61" s="299" t="s">
        <v>972</v>
      </c>
      <c r="D61" s="242" t="s">
        <v>390</v>
      </c>
      <c r="E61" s="300" t="s">
        <v>391</v>
      </c>
      <c r="F61" s="2">
        <v>105.7</v>
      </c>
    </row>
    <row r="62" spans="2:6" s="31" customFormat="1" ht="12.75" x14ac:dyDescent="0.2">
      <c r="B62" s="243" t="s">
        <v>40</v>
      </c>
      <c r="C62" s="297" t="s">
        <v>973</v>
      </c>
      <c r="D62" s="298" t="s">
        <v>422</v>
      </c>
      <c r="E62" s="297" t="s">
        <v>423</v>
      </c>
      <c r="F62" s="1">
        <v>0.7</v>
      </c>
    </row>
    <row r="63" spans="2:6" s="31" customFormat="1" ht="12.75" x14ac:dyDescent="0.2">
      <c r="B63" s="243" t="s">
        <v>40</v>
      </c>
      <c r="C63" s="297" t="s">
        <v>973</v>
      </c>
      <c r="D63" s="298" t="s">
        <v>388</v>
      </c>
      <c r="E63" s="99" t="s">
        <v>389</v>
      </c>
      <c r="F63" s="1">
        <v>3</v>
      </c>
    </row>
    <row r="64" spans="2:6" s="31" customFormat="1" ht="12.75" x14ac:dyDescent="0.2">
      <c r="B64" s="243" t="s">
        <v>41</v>
      </c>
      <c r="C64" s="297" t="s">
        <v>974</v>
      </c>
      <c r="D64" s="298" t="s">
        <v>400</v>
      </c>
      <c r="E64" s="297" t="s">
        <v>401</v>
      </c>
      <c r="F64" s="1">
        <v>18.8</v>
      </c>
    </row>
    <row r="65" spans="2:6" s="31" customFormat="1" ht="12.75" x14ac:dyDescent="0.2">
      <c r="B65" s="243" t="s">
        <v>41</v>
      </c>
      <c r="C65" s="297" t="s">
        <v>974</v>
      </c>
      <c r="D65" s="298" t="s">
        <v>1818</v>
      </c>
      <c r="E65" s="297" t="s">
        <v>2090</v>
      </c>
      <c r="F65" s="1">
        <v>20.8</v>
      </c>
    </row>
    <row r="66" spans="2:6" s="31" customFormat="1" ht="12.75" x14ac:dyDescent="0.2">
      <c r="B66" s="242" t="s">
        <v>42</v>
      </c>
      <c r="C66" s="299" t="s">
        <v>975</v>
      </c>
      <c r="D66" s="242" t="s">
        <v>78</v>
      </c>
      <c r="E66" s="300" t="s">
        <v>965</v>
      </c>
      <c r="F66" s="2">
        <v>130.5</v>
      </c>
    </row>
    <row r="67" spans="2:6" s="31" customFormat="1" ht="12.75" x14ac:dyDescent="0.2">
      <c r="B67" s="243" t="s">
        <v>45</v>
      </c>
      <c r="C67" s="297" t="s">
        <v>978</v>
      </c>
      <c r="D67" s="298" t="s">
        <v>361</v>
      </c>
      <c r="E67" s="297" t="s">
        <v>362</v>
      </c>
      <c r="F67" s="1">
        <v>15.4</v>
      </c>
    </row>
    <row r="68" spans="2:6" s="31" customFormat="1" ht="12.75" x14ac:dyDescent="0.2">
      <c r="B68" s="243" t="s">
        <v>160</v>
      </c>
      <c r="C68" s="297" t="s">
        <v>161</v>
      </c>
      <c r="D68" s="298" t="s">
        <v>335</v>
      </c>
      <c r="E68" s="99" t="s">
        <v>336</v>
      </c>
      <c r="F68" s="1">
        <v>279.60000000000002</v>
      </c>
    </row>
    <row r="69" spans="2:6" s="31" customFormat="1" ht="12.75" x14ac:dyDescent="0.2">
      <c r="B69" s="243" t="s">
        <v>162</v>
      </c>
      <c r="C69" s="297" t="s">
        <v>163</v>
      </c>
      <c r="D69" s="298" t="s">
        <v>357</v>
      </c>
      <c r="E69" s="297" t="s">
        <v>358</v>
      </c>
      <c r="F69" s="1">
        <v>107.8</v>
      </c>
    </row>
    <row r="70" spans="2:6" s="31" customFormat="1" ht="12.75" x14ac:dyDescent="0.2">
      <c r="B70" s="243" t="s">
        <v>979</v>
      </c>
      <c r="C70" s="297" t="s">
        <v>980</v>
      </c>
      <c r="D70" s="298" t="s">
        <v>2094</v>
      </c>
      <c r="E70" s="297" t="s">
        <v>2095</v>
      </c>
      <c r="F70" s="1">
        <v>0.8</v>
      </c>
    </row>
    <row r="71" spans="2:6" s="31" customFormat="1" ht="12.75" x14ac:dyDescent="0.2">
      <c r="B71" s="242" t="s">
        <v>979</v>
      </c>
      <c r="C71" s="299" t="s">
        <v>980</v>
      </c>
      <c r="D71" s="242" t="s">
        <v>78</v>
      </c>
      <c r="E71" s="300" t="s">
        <v>965</v>
      </c>
      <c r="F71" s="2">
        <v>23.5</v>
      </c>
    </row>
    <row r="72" spans="2:6" s="31" customFormat="1" ht="12.75" x14ac:dyDescent="0.2">
      <c r="B72" s="243" t="s">
        <v>164</v>
      </c>
      <c r="C72" s="297" t="s">
        <v>165</v>
      </c>
      <c r="D72" s="298" t="s">
        <v>365</v>
      </c>
      <c r="E72" s="297" t="s">
        <v>366</v>
      </c>
      <c r="F72" s="1">
        <v>42.1</v>
      </c>
    </row>
    <row r="73" spans="2:6" s="31" customFormat="1" ht="12.75" x14ac:dyDescent="0.2">
      <c r="B73" s="243" t="s">
        <v>166</v>
      </c>
      <c r="C73" s="297" t="s">
        <v>1928</v>
      </c>
      <c r="D73" s="298" t="s">
        <v>2096</v>
      </c>
      <c r="E73" s="99" t="s">
        <v>2097</v>
      </c>
      <c r="F73" s="1">
        <v>0.3</v>
      </c>
    </row>
    <row r="74" spans="2:6" s="31" customFormat="1" ht="12.75" x14ac:dyDescent="0.2">
      <c r="B74" s="243" t="s">
        <v>166</v>
      </c>
      <c r="C74" s="297" t="s">
        <v>1928</v>
      </c>
      <c r="D74" s="298" t="s">
        <v>1820</v>
      </c>
      <c r="E74" s="297" t="s">
        <v>432</v>
      </c>
      <c r="F74" s="1">
        <v>1.2</v>
      </c>
    </row>
    <row r="75" spans="2:6" s="31" customFormat="1" ht="12.75" x14ac:dyDescent="0.2">
      <c r="B75" s="243" t="s">
        <v>279</v>
      </c>
      <c r="C75" s="297" t="s">
        <v>985</v>
      </c>
      <c r="D75" s="298" t="s">
        <v>1817</v>
      </c>
      <c r="E75" s="297" t="s">
        <v>1955</v>
      </c>
      <c r="F75" s="1">
        <v>13.7</v>
      </c>
    </row>
    <row r="76" spans="2:6" s="31" customFormat="1" ht="12.75" x14ac:dyDescent="0.2">
      <c r="B76" s="242" t="s">
        <v>2078</v>
      </c>
      <c r="C76" s="299" t="s">
        <v>2079</v>
      </c>
      <c r="D76" s="242" t="s">
        <v>440</v>
      </c>
      <c r="E76" s="300" t="s">
        <v>441</v>
      </c>
      <c r="F76" s="2">
        <v>1.6</v>
      </c>
    </row>
    <row r="77" spans="2:6" s="31" customFormat="1" ht="12.75" x14ac:dyDescent="0.2">
      <c r="B77" s="243" t="s">
        <v>431</v>
      </c>
      <c r="C77" s="297" t="s">
        <v>998</v>
      </c>
      <c r="D77" s="298" t="s">
        <v>963</v>
      </c>
      <c r="E77" s="297" t="s">
        <v>964</v>
      </c>
      <c r="F77" s="1">
        <v>48.1</v>
      </c>
    </row>
    <row r="78" spans="2:6" s="31" customFormat="1" ht="12.75" x14ac:dyDescent="0.2">
      <c r="B78" s="243" t="s">
        <v>178</v>
      </c>
      <c r="C78" s="297" t="s">
        <v>179</v>
      </c>
      <c r="D78" s="298" t="s">
        <v>333</v>
      </c>
      <c r="E78" s="99" t="s">
        <v>334</v>
      </c>
      <c r="F78" s="1">
        <v>12.6</v>
      </c>
    </row>
    <row r="79" spans="2:6" s="31" customFormat="1" ht="12.75" x14ac:dyDescent="0.2">
      <c r="B79" s="243" t="s">
        <v>180</v>
      </c>
      <c r="C79" s="297" t="s">
        <v>181</v>
      </c>
      <c r="D79" s="298" t="s">
        <v>392</v>
      </c>
      <c r="E79" s="297" t="s">
        <v>1956</v>
      </c>
      <c r="F79" s="1">
        <v>65.5</v>
      </c>
    </row>
    <row r="80" spans="2:6" s="31" customFormat="1" ht="12.75" x14ac:dyDescent="0.2">
      <c r="B80" s="243" t="s">
        <v>1675</v>
      </c>
      <c r="C80" s="297" t="s">
        <v>1676</v>
      </c>
      <c r="D80" s="298" t="s">
        <v>322</v>
      </c>
      <c r="E80" s="297" t="s">
        <v>1003</v>
      </c>
      <c r="F80" s="1">
        <v>1.3</v>
      </c>
    </row>
    <row r="81" spans="2:6" s="31" customFormat="1" ht="12.75" x14ac:dyDescent="0.2">
      <c r="B81" s="242" t="s">
        <v>1675</v>
      </c>
      <c r="C81" s="299" t="s">
        <v>1676</v>
      </c>
      <c r="D81" s="242" t="s">
        <v>180</v>
      </c>
      <c r="E81" s="300" t="s">
        <v>181</v>
      </c>
      <c r="F81" s="2">
        <v>93.5</v>
      </c>
    </row>
    <row r="82" spans="2:6" s="31" customFormat="1" ht="12.75" x14ac:dyDescent="0.2">
      <c r="B82" s="243" t="s">
        <v>187</v>
      </c>
      <c r="C82" s="297" t="s">
        <v>188</v>
      </c>
      <c r="D82" s="298" t="s">
        <v>312</v>
      </c>
      <c r="E82" s="297" t="s">
        <v>313</v>
      </c>
      <c r="F82" s="1">
        <v>3.7</v>
      </c>
    </row>
    <row r="83" spans="2:6" s="31" customFormat="1" ht="12.75" x14ac:dyDescent="0.2">
      <c r="B83" s="243" t="s">
        <v>191</v>
      </c>
      <c r="C83" s="297" t="s">
        <v>192</v>
      </c>
      <c r="D83" s="298" t="s">
        <v>397</v>
      </c>
      <c r="E83" s="99" t="s">
        <v>398</v>
      </c>
      <c r="F83" s="1">
        <v>45</v>
      </c>
    </row>
    <row r="84" spans="2:6" s="31" customFormat="1" ht="12.75" x14ac:dyDescent="0.2">
      <c r="B84" s="243" t="s">
        <v>199</v>
      </c>
      <c r="C84" s="297" t="s">
        <v>200</v>
      </c>
      <c r="D84" s="298" t="s">
        <v>378</v>
      </c>
      <c r="E84" s="297" t="s">
        <v>379</v>
      </c>
      <c r="F84" s="1">
        <v>195.3</v>
      </c>
    </row>
    <row r="85" spans="2:6" s="31" customFormat="1" ht="12.75" x14ac:dyDescent="0.2">
      <c r="B85" s="243" t="s">
        <v>201</v>
      </c>
      <c r="C85" s="297" t="s">
        <v>202</v>
      </c>
      <c r="D85" s="298" t="s">
        <v>380</v>
      </c>
      <c r="E85" s="297" t="s">
        <v>381</v>
      </c>
      <c r="F85" s="1">
        <v>300.39999999999998</v>
      </c>
    </row>
    <row r="86" spans="2:6" s="31" customFormat="1" ht="12.75" x14ac:dyDescent="0.2">
      <c r="B86" s="242" t="s">
        <v>203</v>
      </c>
      <c r="C86" s="299" t="s">
        <v>204</v>
      </c>
      <c r="D86" s="242" t="s">
        <v>314</v>
      </c>
      <c r="E86" s="300" t="s">
        <v>315</v>
      </c>
      <c r="F86" s="2">
        <v>186.1</v>
      </c>
    </row>
    <row r="87" spans="2:6" s="31" customFormat="1" ht="12.75" x14ac:dyDescent="0.2">
      <c r="B87" s="243" t="s">
        <v>207</v>
      </c>
      <c r="C87" s="297" t="s">
        <v>208</v>
      </c>
      <c r="D87" s="298" t="s">
        <v>375</v>
      </c>
      <c r="E87" s="297" t="s">
        <v>1005</v>
      </c>
      <c r="F87" s="1">
        <v>16</v>
      </c>
    </row>
    <row r="88" spans="2:6" s="31" customFormat="1" ht="12.75" x14ac:dyDescent="0.2">
      <c r="B88" s="243" t="s">
        <v>207</v>
      </c>
      <c r="C88" s="297" t="s">
        <v>208</v>
      </c>
      <c r="D88" s="298" t="s">
        <v>286</v>
      </c>
      <c r="E88" s="99" t="s">
        <v>991</v>
      </c>
      <c r="F88" s="1">
        <v>23.6</v>
      </c>
    </row>
    <row r="89" spans="2:6" s="31" customFormat="1" ht="12.75" x14ac:dyDescent="0.2">
      <c r="B89" s="243" t="s">
        <v>207</v>
      </c>
      <c r="C89" s="297" t="s">
        <v>208</v>
      </c>
      <c r="D89" s="298" t="s">
        <v>1815</v>
      </c>
      <c r="E89" s="297" t="s">
        <v>1816</v>
      </c>
      <c r="F89" s="1">
        <v>180.4</v>
      </c>
    </row>
    <row r="90" spans="2:6" s="31" customFormat="1" ht="12.75" x14ac:dyDescent="0.2">
      <c r="B90" s="243" t="s">
        <v>209</v>
      </c>
      <c r="C90" s="297" t="s">
        <v>210</v>
      </c>
      <c r="D90" s="298" t="s">
        <v>1936</v>
      </c>
      <c r="E90" s="297" t="s">
        <v>1937</v>
      </c>
      <c r="F90" s="1">
        <v>67.3</v>
      </c>
    </row>
    <row r="91" spans="2:6" s="31" customFormat="1" ht="12.75" x14ac:dyDescent="0.2">
      <c r="B91" s="242" t="s">
        <v>217</v>
      </c>
      <c r="C91" s="299" t="s">
        <v>218</v>
      </c>
      <c r="D91" s="242" t="s">
        <v>433</v>
      </c>
      <c r="E91" s="300" t="s">
        <v>434</v>
      </c>
      <c r="F91" s="2">
        <v>9.1</v>
      </c>
    </row>
    <row r="92" spans="2:6" s="31" customFormat="1" ht="12.75" x14ac:dyDescent="0.2">
      <c r="B92" s="243" t="s">
        <v>221</v>
      </c>
      <c r="C92" s="297" t="s">
        <v>222</v>
      </c>
      <c r="D92" s="298" t="s">
        <v>327</v>
      </c>
      <c r="E92" s="297" t="s">
        <v>328</v>
      </c>
      <c r="F92" s="1">
        <v>5</v>
      </c>
    </row>
    <row r="93" spans="2:6" s="31" customFormat="1" ht="12.75" x14ac:dyDescent="0.2">
      <c r="B93" s="243" t="s">
        <v>223</v>
      </c>
      <c r="C93" s="297" t="s">
        <v>224</v>
      </c>
      <c r="D93" s="298" t="s">
        <v>435</v>
      </c>
      <c r="E93" s="99" t="s">
        <v>436</v>
      </c>
      <c r="F93" s="1">
        <v>7.2</v>
      </c>
    </row>
    <row r="94" spans="2:6" s="31" customFormat="1" ht="12.75" x14ac:dyDescent="0.2">
      <c r="B94" s="243" t="s">
        <v>233</v>
      </c>
      <c r="C94" s="297" t="s">
        <v>234</v>
      </c>
      <c r="D94" s="298" t="s">
        <v>22</v>
      </c>
      <c r="E94" s="297" t="s">
        <v>23</v>
      </c>
      <c r="F94" s="1">
        <v>64.2</v>
      </c>
    </row>
    <row r="95" spans="2:6" s="31" customFormat="1" ht="12.75" x14ac:dyDescent="0.2">
      <c r="B95" s="243" t="s">
        <v>237</v>
      </c>
      <c r="C95" s="297" t="s">
        <v>238</v>
      </c>
      <c r="D95" s="298" t="s">
        <v>999</v>
      </c>
      <c r="E95" s="297" t="s">
        <v>1000</v>
      </c>
      <c r="F95" s="1">
        <v>3.4</v>
      </c>
    </row>
    <row r="96" spans="2:6" s="31" customFormat="1" ht="12.75" x14ac:dyDescent="0.2">
      <c r="B96" s="242" t="s">
        <v>237</v>
      </c>
      <c r="C96" s="299" t="s">
        <v>238</v>
      </c>
      <c r="D96" s="242" t="s">
        <v>2086</v>
      </c>
      <c r="E96" s="300" t="s">
        <v>2087</v>
      </c>
      <c r="F96" s="2">
        <v>6.1</v>
      </c>
    </row>
    <row r="97" spans="2:6" s="31" customFormat="1" ht="12.75" x14ac:dyDescent="0.2">
      <c r="B97" s="243" t="s">
        <v>237</v>
      </c>
      <c r="C97" s="297" t="s">
        <v>238</v>
      </c>
      <c r="D97" s="298" t="s">
        <v>386</v>
      </c>
      <c r="E97" s="297" t="s">
        <v>387</v>
      </c>
      <c r="F97" s="1">
        <v>515.79999999999995</v>
      </c>
    </row>
    <row r="98" spans="2:6" s="31" customFormat="1" ht="12.75" x14ac:dyDescent="0.2">
      <c r="B98" s="243" t="s">
        <v>1948</v>
      </c>
      <c r="C98" s="297" t="s">
        <v>1949</v>
      </c>
      <c r="D98" s="298" t="s">
        <v>252</v>
      </c>
      <c r="E98" s="99" t="s">
        <v>1952</v>
      </c>
      <c r="F98" s="1">
        <v>4.3</v>
      </c>
    </row>
    <row r="99" spans="2:6" s="31" customFormat="1" ht="12.75" x14ac:dyDescent="0.2">
      <c r="B99" s="243" t="s">
        <v>250</v>
      </c>
      <c r="C99" s="297" t="s">
        <v>1950</v>
      </c>
      <c r="D99" s="298" t="s">
        <v>252</v>
      </c>
      <c r="E99" s="297" t="s">
        <v>1952</v>
      </c>
      <c r="F99" s="1">
        <v>1.1000000000000001</v>
      </c>
    </row>
    <row r="100" spans="2:6" s="31" customFormat="1" ht="12.75" x14ac:dyDescent="0.2">
      <c r="B100" s="243" t="s">
        <v>251</v>
      </c>
      <c r="C100" s="297" t="s">
        <v>1951</v>
      </c>
      <c r="D100" s="298" t="s">
        <v>252</v>
      </c>
      <c r="E100" s="297" t="s">
        <v>1952</v>
      </c>
      <c r="F100" s="1">
        <v>92.7</v>
      </c>
    </row>
    <row r="101" spans="2:6" s="31" customFormat="1" ht="12.75" x14ac:dyDescent="0.2">
      <c r="B101" s="242" t="s">
        <v>253</v>
      </c>
      <c r="C101" s="299" t="s">
        <v>1953</v>
      </c>
      <c r="D101" s="242" t="s">
        <v>252</v>
      </c>
      <c r="E101" s="300" t="s">
        <v>1952</v>
      </c>
      <c r="F101" s="2">
        <v>82</v>
      </c>
    </row>
    <row r="102" spans="2:6" s="31" customFormat="1" ht="12.75" x14ac:dyDescent="0.2">
      <c r="B102" s="243" t="s">
        <v>257</v>
      </c>
      <c r="C102" s="297" t="s">
        <v>258</v>
      </c>
      <c r="D102" s="298" t="s">
        <v>402</v>
      </c>
      <c r="E102" s="297" t="s">
        <v>403</v>
      </c>
      <c r="F102" s="1">
        <v>128.5</v>
      </c>
    </row>
    <row r="103" spans="2:6" s="31" customFormat="1" ht="12.75" x14ac:dyDescent="0.2">
      <c r="B103" s="243" t="s">
        <v>261</v>
      </c>
      <c r="C103" s="297" t="s">
        <v>262</v>
      </c>
      <c r="D103" s="298" t="s">
        <v>351</v>
      </c>
      <c r="E103" s="99" t="s">
        <v>352</v>
      </c>
      <c r="F103" s="1">
        <v>0.1</v>
      </c>
    </row>
    <row r="104" spans="2:6" s="31" customFormat="1" ht="12.75" x14ac:dyDescent="0.2">
      <c r="B104" s="243" t="s">
        <v>261</v>
      </c>
      <c r="C104" s="297" t="s">
        <v>262</v>
      </c>
      <c r="D104" s="298" t="s">
        <v>373</v>
      </c>
      <c r="E104" s="297" t="s">
        <v>374</v>
      </c>
      <c r="F104" s="1">
        <v>2.8</v>
      </c>
    </row>
    <row r="105" spans="2:6" s="31" customFormat="1" ht="12.75" x14ac:dyDescent="0.2">
      <c r="B105" s="243" t="s">
        <v>261</v>
      </c>
      <c r="C105" s="297" t="s">
        <v>262</v>
      </c>
      <c r="D105" s="298" t="s">
        <v>404</v>
      </c>
      <c r="E105" s="297" t="s">
        <v>405</v>
      </c>
      <c r="F105" s="1">
        <v>87.6</v>
      </c>
    </row>
    <row r="106" spans="2:6" s="31" customFormat="1" ht="12.75" x14ac:dyDescent="0.2">
      <c r="B106" s="242" t="s">
        <v>261</v>
      </c>
      <c r="C106" s="299" t="s">
        <v>262</v>
      </c>
      <c r="D106" s="242" t="s">
        <v>1812</v>
      </c>
      <c r="E106" s="300" t="s">
        <v>1821</v>
      </c>
      <c r="F106" s="2">
        <v>0.1</v>
      </c>
    </row>
    <row r="107" spans="2:6" s="31" customFormat="1" ht="12.75" x14ac:dyDescent="0.2">
      <c r="B107" s="243" t="s">
        <v>263</v>
      </c>
      <c r="C107" s="297" t="s">
        <v>264</v>
      </c>
      <c r="D107" s="298" t="s">
        <v>373</v>
      </c>
      <c r="E107" s="297" t="s">
        <v>374</v>
      </c>
      <c r="F107" s="1">
        <v>2.4</v>
      </c>
    </row>
    <row r="108" spans="2:6" s="31" customFormat="1" ht="12.75" x14ac:dyDescent="0.2">
      <c r="B108" s="243" t="s">
        <v>263</v>
      </c>
      <c r="C108" s="297" t="s">
        <v>264</v>
      </c>
      <c r="D108" s="298" t="s">
        <v>404</v>
      </c>
      <c r="E108" s="99" t="s">
        <v>405</v>
      </c>
      <c r="F108" s="1">
        <v>73.599999999999994</v>
      </c>
    </row>
    <row r="109" spans="2:6" s="31" customFormat="1" ht="12.75" x14ac:dyDescent="0.2">
      <c r="B109" s="243" t="s">
        <v>263</v>
      </c>
      <c r="C109" s="297" t="s">
        <v>264</v>
      </c>
      <c r="D109" s="298" t="s">
        <v>1812</v>
      </c>
      <c r="E109" s="297" t="s">
        <v>1821</v>
      </c>
      <c r="F109" s="1">
        <v>0.1</v>
      </c>
    </row>
    <row r="110" spans="2:6" s="31" customFormat="1" ht="12.75" x14ac:dyDescent="0.2">
      <c r="B110" s="243" t="s">
        <v>265</v>
      </c>
      <c r="C110" s="297" t="s">
        <v>266</v>
      </c>
      <c r="D110" s="298" t="s">
        <v>351</v>
      </c>
      <c r="E110" s="297" t="s">
        <v>352</v>
      </c>
      <c r="F110" s="1">
        <v>0.1</v>
      </c>
    </row>
    <row r="111" spans="2:6" s="31" customFormat="1" ht="12.75" x14ac:dyDescent="0.2">
      <c r="B111" s="242" t="s">
        <v>265</v>
      </c>
      <c r="C111" s="299" t="s">
        <v>266</v>
      </c>
      <c r="D111" s="242" t="s">
        <v>1812</v>
      </c>
      <c r="E111" s="300" t="s">
        <v>1821</v>
      </c>
      <c r="F111" s="2">
        <v>0.2</v>
      </c>
    </row>
    <row r="112" spans="2:6" s="31" customFormat="1" ht="12.75" x14ac:dyDescent="0.2">
      <c r="B112" s="243" t="s">
        <v>265</v>
      </c>
      <c r="C112" s="297" t="s">
        <v>266</v>
      </c>
      <c r="D112" s="298" t="s">
        <v>373</v>
      </c>
      <c r="E112" s="297" t="s">
        <v>374</v>
      </c>
      <c r="F112" s="1">
        <v>4.5999999999999996</v>
      </c>
    </row>
    <row r="113" spans="2:6" s="31" customFormat="1" ht="12.75" x14ac:dyDescent="0.2">
      <c r="B113" s="243" t="s">
        <v>265</v>
      </c>
      <c r="C113" s="297" t="s">
        <v>266</v>
      </c>
      <c r="D113" s="298" t="s">
        <v>404</v>
      </c>
      <c r="E113" s="99" t="s">
        <v>405</v>
      </c>
      <c r="F113" s="1">
        <v>142.4</v>
      </c>
    </row>
    <row r="114" spans="2:6" s="31" customFormat="1" ht="12.75" x14ac:dyDescent="0.2">
      <c r="B114" s="243" t="s">
        <v>267</v>
      </c>
      <c r="C114" s="297" t="s">
        <v>268</v>
      </c>
      <c r="D114" s="298" t="s">
        <v>351</v>
      </c>
      <c r="E114" s="297" t="s">
        <v>352</v>
      </c>
      <c r="F114" s="1">
        <v>0.7</v>
      </c>
    </row>
    <row r="115" spans="2:6" s="31" customFormat="1" ht="12.75" x14ac:dyDescent="0.2">
      <c r="B115" s="243" t="s">
        <v>267</v>
      </c>
      <c r="C115" s="297" t="s">
        <v>268</v>
      </c>
      <c r="D115" s="298" t="s">
        <v>1812</v>
      </c>
      <c r="E115" s="297" t="s">
        <v>1821</v>
      </c>
      <c r="F115" s="1">
        <v>2</v>
      </c>
    </row>
    <row r="116" spans="2:6" s="31" customFormat="1" ht="12.75" x14ac:dyDescent="0.2">
      <c r="B116" s="242" t="s">
        <v>267</v>
      </c>
      <c r="C116" s="299" t="s">
        <v>268</v>
      </c>
      <c r="D116" s="242" t="s">
        <v>373</v>
      </c>
      <c r="E116" s="300" t="s">
        <v>374</v>
      </c>
      <c r="F116" s="2">
        <v>46.2</v>
      </c>
    </row>
    <row r="117" spans="2:6" s="31" customFormat="1" ht="12.75" x14ac:dyDescent="0.2">
      <c r="B117" s="243" t="s">
        <v>267</v>
      </c>
      <c r="C117" s="297" t="s">
        <v>268</v>
      </c>
      <c r="D117" s="298" t="s">
        <v>404</v>
      </c>
      <c r="E117" s="297" t="s">
        <v>405</v>
      </c>
      <c r="F117" s="1">
        <v>1429.5</v>
      </c>
    </row>
    <row r="118" spans="2:6" s="31" customFormat="1" ht="12.75" x14ac:dyDescent="0.2">
      <c r="B118" s="243" t="s">
        <v>1677</v>
      </c>
      <c r="C118" s="297" t="s">
        <v>2081</v>
      </c>
      <c r="D118" s="298" t="s">
        <v>275</v>
      </c>
      <c r="E118" s="99" t="s">
        <v>276</v>
      </c>
      <c r="F118" s="1">
        <v>3.7</v>
      </c>
    </row>
    <row r="119" spans="2:6" s="31" customFormat="1" ht="12.75" x14ac:dyDescent="0.2">
      <c r="B119" s="243" t="s">
        <v>1678</v>
      </c>
      <c r="C119" s="297" t="s">
        <v>2082</v>
      </c>
      <c r="D119" s="298" t="s">
        <v>1677</v>
      </c>
      <c r="E119" s="297" t="s">
        <v>2081</v>
      </c>
      <c r="F119" s="1">
        <v>164.7</v>
      </c>
    </row>
    <row r="120" spans="2:6" s="31" customFormat="1" ht="12.75" x14ac:dyDescent="0.2">
      <c r="B120" s="243" t="s">
        <v>269</v>
      </c>
      <c r="C120" s="297" t="s">
        <v>270</v>
      </c>
      <c r="D120" s="298" t="s">
        <v>195</v>
      </c>
      <c r="E120" s="297" t="s">
        <v>196</v>
      </c>
      <c r="F120" s="1">
        <v>32.299999999999997</v>
      </c>
    </row>
    <row r="121" spans="2:6" s="31" customFormat="1" ht="12.75" x14ac:dyDescent="0.2">
      <c r="B121" s="242" t="s">
        <v>271</v>
      </c>
      <c r="C121" s="299" t="s">
        <v>272</v>
      </c>
      <c r="D121" s="242" t="s">
        <v>384</v>
      </c>
      <c r="E121" s="300" t="s">
        <v>385</v>
      </c>
      <c r="F121" s="2">
        <v>0.2</v>
      </c>
    </row>
    <row r="122" spans="2:6" s="31" customFormat="1" ht="12.75" x14ac:dyDescent="0.2">
      <c r="B122" s="243" t="s">
        <v>271</v>
      </c>
      <c r="C122" s="297" t="s">
        <v>272</v>
      </c>
      <c r="D122" s="298" t="s">
        <v>1006</v>
      </c>
      <c r="E122" s="297" t="s">
        <v>1007</v>
      </c>
      <c r="F122" s="1">
        <v>5.8</v>
      </c>
    </row>
    <row r="123" spans="2:6" s="31" customFormat="1" ht="12.75" x14ac:dyDescent="0.2">
      <c r="B123" s="243" t="s">
        <v>271</v>
      </c>
      <c r="C123" s="297" t="s">
        <v>272</v>
      </c>
      <c r="D123" s="298" t="s">
        <v>410</v>
      </c>
      <c r="E123" s="99" t="s">
        <v>1926</v>
      </c>
      <c r="F123" s="1">
        <v>318</v>
      </c>
    </row>
    <row r="124" spans="2:6" s="31" customFormat="1" ht="12.75" x14ac:dyDescent="0.2">
      <c r="B124" s="243" t="s">
        <v>271</v>
      </c>
      <c r="C124" s="297" t="s">
        <v>272</v>
      </c>
      <c r="D124" s="298" t="s">
        <v>411</v>
      </c>
      <c r="E124" s="297" t="s">
        <v>437</v>
      </c>
      <c r="F124" s="1">
        <v>390</v>
      </c>
    </row>
    <row r="125" spans="2:6" s="31" customFormat="1" ht="12.75" x14ac:dyDescent="0.2">
      <c r="B125" s="243" t="s">
        <v>273</v>
      </c>
      <c r="C125" s="297" t="s">
        <v>274</v>
      </c>
      <c r="D125" s="298" t="s">
        <v>406</v>
      </c>
      <c r="E125" s="297" t="s">
        <v>438</v>
      </c>
      <c r="F125" s="1">
        <v>119</v>
      </c>
    </row>
    <row r="126" spans="2:6" s="31" customFormat="1" ht="12.75" x14ac:dyDescent="0.2">
      <c r="B126" s="242" t="s">
        <v>275</v>
      </c>
      <c r="C126" s="299" t="s">
        <v>276</v>
      </c>
      <c r="D126" s="242" t="s">
        <v>99</v>
      </c>
      <c r="E126" s="300" t="s">
        <v>100</v>
      </c>
      <c r="F126" s="2">
        <v>0.7</v>
      </c>
    </row>
    <row r="127" spans="2:6" s="31" customFormat="1" ht="12.75" x14ac:dyDescent="0.2">
      <c r="B127" s="243" t="s">
        <v>275</v>
      </c>
      <c r="C127" s="297" t="s">
        <v>276</v>
      </c>
      <c r="D127" s="298" t="s">
        <v>58</v>
      </c>
      <c r="E127" s="297" t="s">
        <v>59</v>
      </c>
      <c r="F127" s="1">
        <v>1.5</v>
      </c>
    </row>
    <row r="128" spans="2:6" s="31" customFormat="1" ht="12.75" x14ac:dyDescent="0.2">
      <c r="B128" s="243" t="s">
        <v>275</v>
      </c>
      <c r="C128" s="297" t="s">
        <v>276</v>
      </c>
      <c r="D128" s="298" t="s">
        <v>1677</v>
      </c>
      <c r="E128" s="99" t="s">
        <v>2081</v>
      </c>
      <c r="F128" s="1">
        <v>2.8</v>
      </c>
    </row>
    <row r="129" spans="2:6" s="31" customFormat="1" ht="12.75" x14ac:dyDescent="0.2">
      <c r="B129" s="243" t="s">
        <v>291</v>
      </c>
      <c r="C129" s="297" t="s">
        <v>292</v>
      </c>
      <c r="D129" s="298" t="s">
        <v>263</v>
      </c>
      <c r="E129" s="297" t="s">
        <v>264</v>
      </c>
      <c r="F129" s="1">
        <v>0.4</v>
      </c>
    </row>
    <row r="130" spans="2:6" s="31" customFormat="1" ht="12.75" x14ac:dyDescent="0.2">
      <c r="B130" s="243" t="s">
        <v>291</v>
      </c>
      <c r="C130" s="297" t="s">
        <v>292</v>
      </c>
      <c r="D130" s="298" t="s">
        <v>261</v>
      </c>
      <c r="E130" s="297" t="s">
        <v>262</v>
      </c>
      <c r="F130" s="1">
        <v>0.4</v>
      </c>
    </row>
    <row r="131" spans="2:6" s="31" customFormat="1" ht="12.75" x14ac:dyDescent="0.2">
      <c r="B131" s="242" t="s">
        <v>291</v>
      </c>
      <c r="C131" s="299" t="s">
        <v>292</v>
      </c>
      <c r="D131" s="242" t="s">
        <v>265</v>
      </c>
      <c r="E131" s="300" t="s">
        <v>266</v>
      </c>
      <c r="F131" s="2">
        <v>0.7</v>
      </c>
    </row>
    <row r="132" spans="2:6" s="31" customFormat="1" ht="12.75" x14ac:dyDescent="0.2">
      <c r="B132" s="243" t="s">
        <v>291</v>
      </c>
      <c r="C132" s="297" t="s">
        <v>292</v>
      </c>
      <c r="D132" s="298" t="s">
        <v>267</v>
      </c>
      <c r="E132" s="297" t="s">
        <v>268</v>
      </c>
      <c r="F132" s="1">
        <v>7.1</v>
      </c>
    </row>
    <row r="133" spans="2:6" s="31" customFormat="1" ht="12.75" x14ac:dyDescent="0.2">
      <c r="B133" s="243" t="s">
        <v>293</v>
      </c>
      <c r="C133" s="297" t="s">
        <v>294</v>
      </c>
      <c r="D133" s="298" t="s">
        <v>393</v>
      </c>
      <c r="E133" s="99" t="s">
        <v>394</v>
      </c>
      <c r="F133" s="1">
        <v>30.8</v>
      </c>
    </row>
    <row r="134" spans="2:6" s="31" customFormat="1" ht="12.75" x14ac:dyDescent="0.2">
      <c r="B134" s="243" t="s">
        <v>293</v>
      </c>
      <c r="C134" s="297" t="s">
        <v>294</v>
      </c>
      <c r="D134" s="298" t="s">
        <v>382</v>
      </c>
      <c r="E134" s="297" t="s">
        <v>383</v>
      </c>
      <c r="F134" s="1">
        <v>144.19999999999999</v>
      </c>
    </row>
    <row r="135" spans="2:6" s="31" customFormat="1" ht="12.75" x14ac:dyDescent="0.2">
      <c r="B135" s="243" t="s">
        <v>298</v>
      </c>
      <c r="C135" s="297" t="s">
        <v>299</v>
      </c>
      <c r="D135" s="298" t="s">
        <v>439</v>
      </c>
      <c r="E135" s="297" t="s">
        <v>1765</v>
      </c>
      <c r="F135" s="1">
        <v>12.7</v>
      </c>
    </row>
    <row r="136" spans="2:6" s="31" customFormat="1" ht="12.75" x14ac:dyDescent="0.2">
      <c r="B136" s="242" t="s">
        <v>304</v>
      </c>
      <c r="C136" s="299" t="s">
        <v>305</v>
      </c>
      <c r="D136" s="242" t="s">
        <v>369</v>
      </c>
      <c r="E136" s="300" t="s">
        <v>370</v>
      </c>
      <c r="F136" s="2">
        <v>8.6999999999999993</v>
      </c>
    </row>
    <row r="137" spans="2:6" s="31" customFormat="1" ht="12.75" x14ac:dyDescent="0.2">
      <c r="B137" s="243" t="s">
        <v>304</v>
      </c>
      <c r="C137" s="297" t="s">
        <v>305</v>
      </c>
      <c r="D137" s="298" t="s">
        <v>310</v>
      </c>
      <c r="E137" s="346" t="s">
        <v>311</v>
      </c>
      <c r="F137" s="1">
        <v>11</v>
      </c>
    </row>
    <row r="138" spans="2:6" s="31" customFormat="1" ht="12.75" x14ac:dyDescent="0.2">
      <c r="B138" s="243" t="s">
        <v>304</v>
      </c>
      <c r="C138" s="297" t="s">
        <v>305</v>
      </c>
      <c r="D138" s="298" t="s">
        <v>412</v>
      </c>
      <c r="E138" s="346" t="s">
        <v>413</v>
      </c>
      <c r="F138" s="1">
        <v>42.4</v>
      </c>
    </row>
    <row r="139" spans="2:6" s="31" customFormat="1" ht="12.75" x14ac:dyDescent="0.2">
      <c r="B139" s="243" t="s">
        <v>306</v>
      </c>
      <c r="C139" s="297" t="s">
        <v>307</v>
      </c>
      <c r="D139" s="298" t="s">
        <v>363</v>
      </c>
      <c r="E139" s="346" t="s">
        <v>1679</v>
      </c>
      <c r="F139" s="1">
        <v>31.4</v>
      </c>
    </row>
    <row r="140" spans="2:6" s="31" customFormat="1" ht="12.75" x14ac:dyDescent="0.2">
      <c r="B140" s="243" t="s">
        <v>306</v>
      </c>
      <c r="C140" s="297" t="s">
        <v>307</v>
      </c>
      <c r="D140" s="298" t="s">
        <v>442</v>
      </c>
      <c r="E140" s="346" t="s">
        <v>443</v>
      </c>
      <c r="F140" s="1">
        <v>43.8</v>
      </c>
    </row>
    <row r="141" spans="2:6" s="31" customFormat="1" ht="12.75" x14ac:dyDescent="0.2">
      <c r="B141" s="243" t="s">
        <v>306</v>
      </c>
      <c r="C141" s="297" t="s">
        <v>307</v>
      </c>
      <c r="D141" s="298" t="s">
        <v>444</v>
      </c>
      <c r="E141" s="346" t="s">
        <v>1680</v>
      </c>
      <c r="F141" s="1">
        <v>55.3</v>
      </c>
    </row>
    <row r="142" spans="2:6" s="305" customFormat="1" ht="30" customHeight="1" x14ac:dyDescent="0.25">
      <c r="B142" s="303"/>
      <c r="C142" s="304" t="s">
        <v>1826</v>
      </c>
      <c r="D142" s="304"/>
      <c r="E142" s="304"/>
      <c r="F142" s="3">
        <v>10172.1</v>
      </c>
    </row>
    <row r="143" spans="2:6" s="31" customFormat="1" ht="12.75" x14ac:dyDescent="0.2">
      <c r="B143" s="19" t="s">
        <v>343</v>
      </c>
      <c r="C143" s="21" t="s">
        <v>344</v>
      </c>
      <c r="D143" s="242" t="s">
        <v>345</v>
      </c>
      <c r="E143" s="300" t="s">
        <v>346</v>
      </c>
      <c r="F143" s="2">
        <v>323.10000000000002</v>
      </c>
    </row>
    <row r="144" spans="2:6" ht="30" customHeight="1" x14ac:dyDescent="0.2">
      <c r="B144" s="303"/>
      <c r="C144" s="304" t="s">
        <v>735</v>
      </c>
      <c r="D144" s="304"/>
      <c r="E144" s="304"/>
      <c r="F144" s="3">
        <v>323.10000000000002</v>
      </c>
    </row>
    <row r="145" spans="2:6" ht="30" customHeight="1" x14ac:dyDescent="0.2">
      <c r="B145" s="303"/>
      <c r="C145" s="304" t="s">
        <v>417</v>
      </c>
      <c r="D145" s="304"/>
      <c r="E145" s="304"/>
      <c r="F145" s="3">
        <v>10495.2</v>
      </c>
    </row>
  </sheetData>
  <sortState xmlns:xlrd2="http://schemas.microsoft.com/office/spreadsheetml/2017/richdata2" ref="B143:F143">
    <sortCondition ref="C143"/>
  </sortState>
  <pageMargins left="0.15748031496062992" right="0.15748031496062992" top="0.78740157480314965" bottom="0" header="0.39370078740157483" footer="0"/>
  <pageSetup paperSize="9" scale="72" firstPageNumber="18" orientation="portrait" useFirstPageNumber="1" horizontalDpi="1200" verticalDpi="1200"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4BFE-2087-43C7-97C3-B8CDCEE58742}">
  <sheetPr codeName="Taul3"/>
  <dimension ref="A1:BG304"/>
  <sheetViews>
    <sheetView showGridLines="0" zoomScale="90" zoomScaleNormal="90" workbookViewId="0">
      <pane xSplit="5" ySplit="5" topLeftCell="F6" activePane="bottomRight" state="frozen"/>
      <selection pane="topRight" activeCell="D1" sqref="D1"/>
      <selection pane="bottomLeft" activeCell="A6" sqref="A6"/>
      <selection pane="bottomRight"/>
    </sheetView>
  </sheetViews>
  <sheetFormatPr defaultColWidth="8.85546875" defaultRowHeight="14.25" x14ac:dyDescent="0.2"/>
  <cols>
    <col min="1" max="1" width="8.85546875" style="6"/>
    <col min="2" max="2" width="8" style="6" customWidth="1"/>
    <col min="3" max="3" width="7.42578125" style="6" customWidth="1"/>
    <col min="4" max="4" width="6.42578125" style="383" bestFit="1" customWidth="1"/>
    <col min="5" max="5" width="46" style="6" bestFit="1" customWidth="1"/>
    <col min="6" max="7" width="10.42578125" style="388" bestFit="1" customWidth="1"/>
    <col min="8" max="39" width="10.42578125" style="6" bestFit="1" customWidth="1"/>
    <col min="40" max="40" width="10.42578125" style="6" customWidth="1"/>
    <col min="41" max="55" width="10.42578125" style="6" bestFit="1" customWidth="1"/>
    <col min="56" max="59" width="10.7109375" style="6" customWidth="1"/>
    <col min="60" max="16384" width="8.85546875" style="6"/>
  </cols>
  <sheetData>
    <row r="1" spans="2:59" s="31" customFormat="1" ht="15" x14ac:dyDescent="0.2">
      <c r="B1" s="92" t="s">
        <v>1790</v>
      </c>
      <c r="F1" s="284"/>
      <c r="G1" s="284"/>
      <c r="H1" s="244"/>
      <c r="I1" s="244"/>
      <c r="J1" s="244"/>
      <c r="K1" s="244"/>
      <c r="N1" s="244"/>
      <c r="P1" s="93"/>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row>
    <row r="2" spans="2:59" s="31" customFormat="1" ht="11.25" customHeight="1" x14ac:dyDescent="0.2">
      <c r="F2" s="284"/>
      <c r="G2" s="28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row>
    <row r="3" spans="2:59" s="31" customFormat="1" ht="162.75" customHeight="1" x14ac:dyDescent="0.2">
      <c r="B3" s="245" t="s">
        <v>2050</v>
      </c>
      <c r="C3" s="246" t="s">
        <v>2051</v>
      </c>
      <c r="D3" s="247"/>
      <c r="E3" s="248"/>
      <c r="F3" s="249" t="s">
        <v>1783</v>
      </c>
      <c r="G3" s="250" t="s">
        <v>1785</v>
      </c>
      <c r="H3" s="250" t="s">
        <v>852</v>
      </c>
      <c r="I3" s="250" t="s">
        <v>853</v>
      </c>
      <c r="J3" s="250" t="s">
        <v>1784</v>
      </c>
      <c r="K3" s="250" t="s">
        <v>854</v>
      </c>
      <c r="L3" s="250" t="s">
        <v>821</v>
      </c>
      <c r="M3" s="249" t="s">
        <v>855</v>
      </c>
      <c r="N3" s="250" t="s">
        <v>856</v>
      </c>
      <c r="O3" s="250" t="s">
        <v>857</v>
      </c>
      <c r="P3" s="249" t="s">
        <v>858</v>
      </c>
      <c r="Q3" s="251" t="s">
        <v>859</v>
      </c>
      <c r="R3" s="250" t="s">
        <v>822</v>
      </c>
      <c r="S3" s="250" t="s">
        <v>823</v>
      </c>
      <c r="T3" s="251" t="s">
        <v>860</v>
      </c>
      <c r="U3" s="250" t="s">
        <v>861</v>
      </c>
      <c r="V3" s="250" t="s">
        <v>862</v>
      </c>
      <c r="W3" s="250" t="s">
        <v>863</v>
      </c>
      <c r="X3" s="250" t="s">
        <v>864</v>
      </c>
      <c r="Y3" s="251" t="s">
        <v>865</v>
      </c>
      <c r="Z3" s="250" t="s">
        <v>866</v>
      </c>
      <c r="AA3" s="250" t="s">
        <v>867</v>
      </c>
      <c r="AB3" s="250" t="s">
        <v>868</v>
      </c>
      <c r="AC3" s="250" t="s">
        <v>869</v>
      </c>
      <c r="AD3" s="250" t="s">
        <v>870</v>
      </c>
      <c r="AE3" s="251" t="s">
        <v>871</v>
      </c>
      <c r="AF3" s="250" t="s">
        <v>1831</v>
      </c>
      <c r="AG3" s="250" t="s">
        <v>872</v>
      </c>
      <c r="AH3" s="250" t="s">
        <v>873</v>
      </c>
      <c r="AI3" s="250" t="s">
        <v>874</v>
      </c>
      <c r="AJ3" s="250" t="s">
        <v>875</v>
      </c>
      <c r="AK3" s="250" t="s">
        <v>876</v>
      </c>
      <c r="AL3" s="250" t="s">
        <v>824</v>
      </c>
      <c r="AM3" s="250" t="s">
        <v>1827</v>
      </c>
      <c r="AN3" s="403" t="s">
        <v>2055</v>
      </c>
      <c r="AO3" s="250" t="s">
        <v>877</v>
      </c>
      <c r="AP3" s="250" t="s">
        <v>825</v>
      </c>
      <c r="AQ3" s="250" t="s">
        <v>878</v>
      </c>
      <c r="AR3" s="250" t="s">
        <v>879</v>
      </c>
      <c r="AS3" s="250" t="s">
        <v>881</v>
      </c>
      <c r="AT3" s="250" t="s">
        <v>882</v>
      </c>
      <c r="AU3" s="250" t="s">
        <v>880</v>
      </c>
      <c r="AV3" s="251" t="s">
        <v>826</v>
      </c>
      <c r="AW3" s="250" t="s">
        <v>883</v>
      </c>
      <c r="AX3" s="250" t="s">
        <v>1828</v>
      </c>
      <c r="AY3" s="251" t="s">
        <v>1829</v>
      </c>
      <c r="AZ3" s="250" t="s">
        <v>885</v>
      </c>
      <c r="BA3" s="250" t="s">
        <v>1830</v>
      </c>
      <c r="BB3" s="250" t="s">
        <v>1883</v>
      </c>
      <c r="BC3" s="250" t="s">
        <v>884</v>
      </c>
      <c r="BD3" s="249" t="s">
        <v>827</v>
      </c>
      <c r="BE3" s="251" t="s">
        <v>828</v>
      </c>
      <c r="BF3" s="249" t="s">
        <v>663</v>
      </c>
      <c r="BG3" s="251" t="s">
        <v>829</v>
      </c>
    </row>
    <row r="4" spans="2:59" s="31" customFormat="1" ht="19.5" customHeight="1" x14ac:dyDescent="0.2">
      <c r="B4" s="13"/>
      <c r="C4" s="32"/>
      <c r="D4" s="13"/>
      <c r="E4" s="31" t="s">
        <v>830</v>
      </c>
      <c r="F4" s="18" t="s">
        <v>831</v>
      </c>
      <c r="G4" s="18" t="s">
        <v>832</v>
      </c>
      <c r="H4" s="18" t="s">
        <v>833</v>
      </c>
      <c r="I4" s="18" t="s">
        <v>834</v>
      </c>
      <c r="J4" s="18" t="s">
        <v>835</v>
      </c>
      <c r="K4" s="18" t="s">
        <v>836</v>
      </c>
      <c r="L4" s="17" t="s">
        <v>837</v>
      </c>
      <c r="M4" s="18" t="s">
        <v>838</v>
      </c>
      <c r="N4" s="18" t="s">
        <v>839</v>
      </c>
      <c r="O4" s="17" t="s">
        <v>840</v>
      </c>
      <c r="P4" s="18" t="s">
        <v>841</v>
      </c>
      <c r="Q4" s="17" t="s">
        <v>842</v>
      </c>
      <c r="R4" s="18" t="s">
        <v>843</v>
      </c>
      <c r="S4" s="18" t="s">
        <v>844</v>
      </c>
      <c r="T4" s="17" t="s">
        <v>845</v>
      </c>
      <c r="U4" s="18" t="s">
        <v>846</v>
      </c>
      <c r="V4" s="18" t="s">
        <v>847</v>
      </c>
      <c r="W4" s="18" t="s">
        <v>848</v>
      </c>
      <c r="X4" s="18" t="s">
        <v>849</v>
      </c>
      <c r="Y4" s="18" t="s">
        <v>850</v>
      </c>
      <c r="Z4" s="130" t="s">
        <v>886</v>
      </c>
      <c r="AA4" s="18" t="s">
        <v>887</v>
      </c>
      <c r="AB4" s="18" t="s">
        <v>888</v>
      </c>
      <c r="AC4" s="18" t="s">
        <v>889</v>
      </c>
      <c r="AD4" s="18" t="s">
        <v>890</v>
      </c>
      <c r="AE4" s="17" t="s">
        <v>891</v>
      </c>
      <c r="AF4" s="18" t="s">
        <v>892</v>
      </c>
      <c r="AG4" s="18" t="s">
        <v>893</v>
      </c>
      <c r="AH4" s="18" t="s">
        <v>894</v>
      </c>
      <c r="AI4" s="18" t="s">
        <v>895</v>
      </c>
      <c r="AJ4" s="18" t="s">
        <v>896</v>
      </c>
      <c r="AK4" s="18" t="s">
        <v>897</v>
      </c>
      <c r="AL4" s="18" t="s">
        <v>898</v>
      </c>
      <c r="AM4" s="18" t="s">
        <v>899</v>
      </c>
      <c r="AN4" s="404" t="s">
        <v>900</v>
      </c>
      <c r="AO4" s="18" t="s">
        <v>901</v>
      </c>
      <c r="AP4" s="18" t="s">
        <v>902</v>
      </c>
      <c r="AQ4" s="18" t="s">
        <v>903</v>
      </c>
      <c r="AR4" s="18" t="s">
        <v>904</v>
      </c>
      <c r="AS4" s="18" t="s">
        <v>905</v>
      </c>
      <c r="AT4" s="18" t="s">
        <v>906</v>
      </c>
      <c r="AU4" s="18" t="s">
        <v>907</v>
      </c>
      <c r="AV4" s="18" t="s">
        <v>908</v>
      </c>
      <c r="AW4" s="130" t="s">
        <v>909</v>
      </c>
      <c r="AX4" s="18" t="s">
        <v>910</v>
      </c>
      <c r="AY4" s="17" t="s">
        <v>911</v>
      </c>
      <c r="AZ4" s="130" t="s">
        <v>912</v>
      </c>
      <c r="BA4" s="18" t="s">
        <v>913</v>
      </c>
      <c r="BB4" s="18" t="s">
        <v>914</v>
      </c>
      <c r="BC4" s="18" t="s">
        <v>915</v>
      </c>
      <c r="BD4" s="130" t="s">
        <v>1786</v>
      </c>
      <c r="BE4" s="17" t="s">
        <v>1787</v>
      </c>
      <c r="BF4" s="130" t="s">
        <v>1788</v>
      </c>
      <c r="BG4" s="17" t="s">
        <v>2056</v>
      </c>
    </row>
    <row r="5" spans="2:59" s="31" customFormat="1" ht="15" customHeight="1" x14ac:dyDescent="0.2">
      <c r="B5" s="13"/>
      <c r="C5" s="32"/>
      <c r="D5" s="19"/>
      <c r="E5" s="20"/>
      <c r="F5" s="24" t="s">
        <v>702</v>
      </c>
      <c r="G5" s="24" t="s">
        <v>702</v>
      </c>
      <c r="H5" s="96" t="s">
        <v>702</v>
      </c>
      <c r="I5" s="96" t="s">
        <v>702</v>
      </c>
      <c r="J5" s="96" t="s">
        <v>702</v>
      </c>
      <c r="K5" s="96" t="s">
        <v>702</v>
      </c>
      <c r="L5" s="96" t="s">
        <v>702</v>
      </c>
      <c r="M5" s="95" t="s">
        <v>702</v>
      </c>
      <c r="N5" s="96" t="s">
        <v>702</v>
      </c>
      <c r="O5" s="96" t="s">
        <v>702</v>
      </c>
      <c r="P5" s="95" t="s">
        <v>702</v>
      </c>
      <c r="Q5" s="97" t="s">
        <v>702</v>
      </c>
      <c r="R5" s="96" t="s">
        <v>702</v>
      </c>
      <c r="S5" s="96" t="s">
        <v>702</v>
      </c>
      <c r="T5" s="97" t="s">
        <v>702</v>
      </c>
      <c r="U5" s="96" t="s">
        <v>702</v>
      </c>
      <c r="V5" s="96" t="s">
        <v>702</v>
      </c>
      <c r="W5" s="96" t="s">
        <v>702</v>
      </c>
      <c r="X5" s="96" t="s">
        <v>702</v>
      </c>
      <c r="Y5" s="97" t="s">
        <v>702</v>
      </c>
      <c r="Z5" s="96" t="s">
        <v>702</v>
      </c>
      <c r="AA5" s="96" t="s">
        <v>702</v>
      </c>
      <c r="AB5" s="96" t="s">
        <v>702</v>
      </c>
      <c r="AC5" s="96" t="s">
        <v>702</v>
      </c>
      <c r="AD5" s="96" t="s">
        <v>702</v>
      </c>
      <c r="AE5" s="97" t="s">
        <v>702</v>
      </c>
      <c r="AF5" s="96" t="s">
        <v>702</v>
      </c>
      <c r="AG5" s="96" t="s">
        <v>702</v>
      </c>
      <c r="AH5" s="96" t="s">
        <v>702</v>
      </c>
      <c r="AI5" s="96" t="s">
        <v>702</v>
      </c>
      <c r="AJ5" s="96" t="s">
        <v>702</v>
      </c>
      <c r="AK5" s="96" t="s">
        <v>702</v>
      </c>
      <c r="AL5" s="96" t="s">
        <v>702</v>
      </c>
      <c r="AM5" s="96" t="s">
        <v>702</v>
      </c>
      <c r="AN5" s="405" t="s">
        <v>702</v>
      </c>
      <c r="AO5" s="96" t="s">
        <v>702</v>
      </c>
      <c r="AP5" s="96" t="s">
        <v>702</v>
      </c>
      <c r="AQ5" s="96" t="s">
        <v>702</v>
      </c>
      <c r="AR5" s="96" t="s">
        <v>702</v>
      </c>
      <c r="AS5" s="96" t="s">
        <v>702</v>
      </c>
      <c r="AT5" s="96" t="s">
        <v>702</v>
      </c>
      <c r="AU5" s="96" t="s">
        <v>702</v>
      </c>
      <c r="AV5" s="97" t="s">
        <v>702</v>
      </c>
      <c r="AW5" s="96" t="s">
        <v>702</v>
      </c>
      <c r="AX5" s="96" t="s">
        <v>702</v>
      </c>
      <c r="AY5" s="97" t="s">
        <v>702</v>
      </c>
      <c r="AZ5" s="96" t="s">
        <v>702</v>
      </c>
      <c r="BA5" s="96" t="s">
        <v>702</v>
      </c>
      <c r="BB5" s="96" t="s">
        <v>702</v>
      </c>
      <c r="BC5" s="96" t="s">
        <v>702</v>
      </c>
      <c r="BD5" s="130" t="s">
        <v>702</v>
      </c>
      <c r="BE5" s="17" t="s">
        <v>702</v>
      </c>
      <c r="BF5" s="130" t="s">
        <v>702</v>
      </c>
      <c r="BG5" s="17" t="s">
        <v>702</v>
      </c>
    </row>
    <row r="6" spans="2:59" s="31" customFormat="1" ht="12.75" customHeight="1" x14ac:dyDescent="0.2">
      <c r="B6" s="255" t="s">
        <v>2036</v>
      </c>
      <c r="C6" s="256"/>
      <c r="D6" s="140" t="s">
        <v>0</v>
      </c>
      <c r="E6" s="99" t="s">
        <v>1</v>
      </c>
      <c r="F6" s="100" t="s">
        <v>414</v>
      </c>
      <c r="G6" s="101">
        <v>6.1</v>
      </c>
      <c r="H6" s="101">
        <v>26.9</v>
      </c>
      <c r="I6" s="101">
        <v>8.8000000000000007</v>
      </c>
      <c r="J6" s="101" t="s">
        <v>414</v>
      </c>
      <c r="K6" s="101" t="s">
        <v>414</v>
      </c>
      <c r="L6" s="101" t="s">
        <v>414</v>
      </c>
      <c r="M6" s="100" t="s">
        <v>414</v>
      </c>
      <c r="N6" s="101" t="s">
        <v>414</v>
      </c>
      <c r="O6" s="101" t="s">
        <v>414</v>
      </c>
      <c r="P6" s="100">
        <v>0.6</v>
      </c>
      <c r="Q6" s="102" t="s">
        <v>414</v>
      </c>
      <c r="R6" s="101">
        <v>51.3</v>
      </c>
      <c r="S6" s="101">
        <v>46.2</v>
      </c>
      <c r="T6" s="102" t="s">
        <v>414</v>
      </c>
      <c r="U6" s="101">
        <v>61.8</v>
      </c>
      <c r="V6" s="101">
        <v>158.30000000000001</v>
      </c>
      <c r="W6" s="101">
        <v>11</v>
      </c>
      <c r="X6" s="101">
        <v>0.2</v>
      </c>
      <c r="Y6" s="102" t="s">
        <v>414</v>
      </c>
      <c r="Z6" s="101">
        <v>0.5</v>
      </c>
      <c r="AA6" s="101">
        <v>55.8</v>
      </c>
      <c r="AB6" s="101">
        <v>13</v>
      </c>
      <c r="AC6" s="101" t="s">
        <v>414</v>
      </c>
      <c r="AD6" s="101">
        <v>34.299999999999997</v>
      </c>
      <c r="AE6" s="102" t="s">
        <v>414</v>
      </c>
      <c r="AF6" s="101" t="s">
        <v>414</v>
      </c>
      <c r="AG6" s="101" t="s">
        <v>414</v>
      </c>
      <c r="AH6" s="101">
        <v>49.3</v>
      </c>
      <c r="AI6" s="101">
        <v>33.6</v>
      </c>
      <c r="AJ6" s="101" t="s">
        <v>414</v>
      </c>
      <c r="AK6" s="101" t="s">
        <v>414</v>
      </c>
      <c r="AL6" s="101" t="s">
        <v>414</v>
      </c>
      <c r="AM6" s="101" t="s">
        <v>414</v>
      </c>
      <c r="AN6" s="102" t="s">
        <v>414</v>
      </c>
      <c r="AO6" s="101">
        <v>22.6</v>
      </c>
      <c r="AP6" s="101" t="s">
        <v>414</v>
      </c>
      <c r="AQ6" s="101">
        <v>9.5</v>
      </c>
      <c r="AR6" s="101" t="s">
        <v>414</v>
      </c>
      <c r="AS6" s="101" t="s">
        <v>414</v>
      </c>
      <c r="AT6" s="101" t="s">
        <v>414</v>
      </c>
      <c r="AU6" s="101" t="s">
        <v>414</v>
      </c>
      <c r="AV6" s="102" t="s">
        <v>414</v>
      </c>
      <c r="AW6" s="101" t="s">
        <v>414</v>
      </c>
      <c r="AX6" s="101" t="s">
        <v>414</v>
      </c>
      <c r="AY6" s="102" t="s">
        <v>414</v>
      </c>
      <c r="AZ6" s="265">
        <v>21.6</v>
      </c>
      <c r="BA6" s="266" t="s">
        <v>414</v>
      </c>
      <c r="BB6" s="266" t="s">
        <v>414</v>
      </c>
      <c r="BC6" s="267" t="s">
        <v>414</v>
      </c>
      <c r="BD6" s="265">
        <v>611.40000000000009</v>
      </c>
      <c r="BE6" s="267">
        <v>492.80000000000007</v>
      </c>
      <c r="BF6" s="265">
        <v>87.1</v>
      </c>
      <c r="BG6" s="267" t="s">
        <v>414</v>
      </c>
    </row>
    <row r="7" spans="2:59" s="31" customFormat="1" ht="12.75" x14ac:dyDescent="0.2">
      <c r="B7" s="258"/>
      <c r="C7" s="259" t="s">
        <v>2036</v>
      </c>
      <c r="D7" s="140" t="s">
        <v>2</v>
      </c>
      <c r="E7" s="99" t="s">
        <v>3</v>
      </c>
      <c r="F7" s="100" t="s">
        <v>414</v>
      </c>
      <c r="G7" s="101">
        <v>2.1</v>
      </c>
      <c r="H7" s="101">
        <v>0.2</v>
      </c>
      <c r="I7" s="101">
        <v>6.6</v>
      </c>
      <c r="J7" s="101" t="s">
        <v>414</v>
      </c>
      <c r="K7" s="101" t="s">
        <v>414</v>
      </c>
      <c r="L7" s="101" t="s">
        <v>414</v>
      </c>
      <c r="M7" s="100" t="s">
        <v>414</v>
      </c>
      <c r="N7" s="101" t="s">
        <v>414</v>
      </c>
      <c r="O7" s="101" t="s">
        <v>414</v>
      </c>
      <c r="P7" s="100" t="s">
        <v>414</v>
      </c>
      <c r="Q7" s="102" t="s">
        <v>414</v>
      </c>
      <c r="R7" s="101" t="s">
        <v>414</v>
      </c>
      <c r="S7" s="101" t="s">
        <v>414</v>
      </c>
      <c r="T7" s="102" t="s">
        <v>414</v>
      </c>
      <c r="U7" s="101" t="s">
        <v>414</v>
      </c>
      <c r="V7" s="101" t="s">
        <v>414</v>
      </c>
      <c r="W7" s="101" t="s">
        <v>414</v>
      </c>
      <c r="X7" s="101" t="s">
        <v>414</v>
      </c>
      <c r="Y7" s="102" t="s">
        <v>414</v>
      </c>
      <c r="Z7" s="101">
        <v>0.3</v>
      </c>
      <c r="AA7" s="101" t="s">
        <v>414</v>
      </c>
      <c r="AB7" s="101" t="s">
        <v>414</v>
      </c>
      <c r="AC7" s="101" t="s">
        <v>414</v>
      </c>
      <c r="AD7" s="101" t="s">
        <v>414</v>
      </c>
      <c r="AE7" s="102" t="s">
        <v>414</v>
      </c>
      <c r="AF7" s="101" t="s">
        <v>414</v>
      </c>
      <c r="AG7" s="101" t="s">
        <v>414</v>
      </c>
      <c r="AH7" s="101">
        <v>17.600000000000001</v>
      </c>
      <c r="AI7" s="101" t="s">
        <v>414</v>
      </c>
      <c r="AJ7" s="101" t="s">
        <v>414</v>
      </c>
      <c r="AK7" s="101" t="s">
        <v>414</v>
      </c>
      <c r="AL7" s="101" t="s">
        <v>414</v>
      </c>
      <c r="AM7" s="101" t="s">
        <v>414</v>
      </c>
      <c r="AN7" s="102" t="s">
        <v>414</v>
      </c>
      <c r="AO7" s="101">
        <v>22.6</v>
      </c>
      <c r="AP7" s="101" t="s">
        <v>414</v>
      </c>
      <c r="AQ7" s="101">
        <v>9.5</v>
      </c>
      <c r="AR7" s="101" t="s">
        <v>414</v>
      </c>
      <c r="AS7" s="101" t="s">
        <v>414</v>
      </c>
      <c r="AT7" s="101" t="s">
        <v>414</v>
      </c>
      <c r="AU7" s="101" t="s">
        <v>414</v>
      </c>
      <c r="AV7" s="102" t="s">
        <v>414</v>
      </c>
      <c r="AW7" s="101" t="s">
        <v>414</v>
      </c>
      <c r="AX7" s="101" t="s">
        <v>414</v>
      </c>
      <c r="AY7" s="102" t="s">
        <v>414</v>
      </c>
      <c r="AZ7" s="100" t="s">
        <v>414</v>
      </c>
      <c r="BA7" s="101" t="s">
        <v>414</v>
      </c>
      <c r="BB7" s="101" t="s">
        <v>414</v>
      </c>
      <c r="BC7" s="102" t="s">
        <v>414</v>
      </c>
      <c r="BD7" s="100">
        <v>58.900000000000006</v>
      </c>
      <c r="BE7" s="102">
        <v>58.900000000000006</v>
      </c>
      <c r="BF7" s="100" t="s">
        <v>414</v>
      </c>
      <c r="BG7" s="102" t="s">
        <v>414</v>
      </c>
    </row>
    <row r="8" spans="2:59" s="31" customFormat="1" ht="12.75" x14ac:dyDescent="0.2">
      <c r="B8" s="258"/>
      <c r="C8" s="259" t="s">
        <v>2036</v>
      </c>
      <c r="D8" s="140" t="s">
        <v>4</v>
      </c>
      <c r="E8" s="99" t="s">
        <v>5</v>
      </c>
      <c r="F8" s="100" t="s">
        <v>414</v>
      </c>
      <c r="G8" s="101" t="s">
        <v>414</v>
      </c>
      <c r="H8" s="101">
        <v>3.1</v>
      </c>
      <c r="I8" s="101">
        <v>2.2000000000000002</v>
      </c>
      <c r="J8" s="101" t="s">
        <v>414</v>
      </c>
      <c r="K8" s="101" t="s">
        <v>414</v>
      </c>
      <c r="L8" s="101" t="s">
        <v>414</v>
      </c>
      <c r="M8" s="100" t="s">
        <v>414</v>
      </c>
      <c r="N8" s="101" t="s">
        <v>414</v>
      </c>
      <c r="O8" s="101" t="s">
        <v>414</v>
      </c>
      <c r="P8" s="100" t="s">
        <v>414</v>
      </c>
      <c r="Q8" s="102" t="s">
        <v>414</v>
      </c>
      <c r="R8" s="101" t="s">
        <v>414</v>
      </c>
      <c r="S8" s="101" t="s">
        <v>414</v>
      </c>
      <c r="T8" s="102" t="s">
        <v>414</v>
      </c>
      <c r="U8" s="101">
        <v>11.3</v>
      </c>
      <c r="V8" s="101">
        <v>7.3</v>
      </c>
      <c r="W8" s="101">
        <v>4.2</v>
      </c>
      <c r="X8" s="101" t="s">
        <v>414</v>
      </c>
      <c r="Y8" s="102" t="s">
        <v>414</v>
      </c>
      <c r="Z8" s="101">
        <v>0.2</v>
      </c>
      <c r="AA8" s="101">
        <v>3.6</v>
      </c>
      <c r="AB8" s="101" t="s">
        <v>414</v>
      </c>
      <c r="AC8" s="101" t="s">
        <v>414</v>
      </c>
      <c r="AD8" s="101" t="s">
        <v>414</v>
      </c>
      <c r="AE8" s="102" t="s">
        <v>414</v>
      </c>
      <c r="AF8" s="101" t="s">
        <v>414</v>
      </c>
      <c r="AG8" s="101" t="s">
        <v>414</v>
      </c>
      <c r="AH8" s="101">
        <v>6.7</v>
      </c>
      <c r="AI8" s="101" t="s">
        <v>414</v>
      </c>
      <c r="AJ8" s="101" t="s">
        <v>414</v>
      </c>
      <c r="AK8" s="101" t="s">
        <v>414</v>
      </c>
      <c r="AL8" s="101" t="s">
        <v>414</v>
      </c>
      <c r="AM8" s="101" t="s">
        <v>414</v>
      </c>
      <c r="AN8" s="102" t="s">
        <v>414</v>
      </c>
      <c r="AO8" s="101" t="s">
        <v>414</v>
      </c>
      <c r="AP8" s="101" t="s">
        <v>414</v>
      </c>
      <c r="AQ8" s="101" t="s">
        <v>414</v>
      </c>
      <c r="AR8" s="101" t="s">
        <v>414</v>
      </c>
      <c r="AS8" s="101" t="s">
        <v>414</v>
      </c>
      <c r="AT8" s="101" t="s">
        <v>414</v>
      </c>
      <c r="AU8" s="101" t="s">
        <v>414</v>
      </c>
      <c r="AV8" s="102" t="s">
        <v>414</v>
      </c>
      <c r="AW8" s="101" t="s">
        <v>414</v>
      </c>
      <c r="AX8" s="101" t="s">
        <v>414</v>
      </c>
      <c r="AY8" s="102" t="s">
        <v>414</v>
      </c>
      <c r="AZ8" s="100" t="s">
        <v>414</v>
      </c>
      <c r="BA8" s="101" t="s">
        <v>414</v>
      </c>
      <c r="BB8" s="101" t="s">
        <v>414</v>
      </c>
      <c r="BC8" s="102" t="s">
        <v>414</v>
      </c>
      <c r="BD8" s="100">
        <v>38.6</v>
      </c>
      <c r="BE8" s="102">
        <v>38.6</v>
      </c>
      <c r="BF8" s="100" t="s">
        <v>414</v>
      </c>
      <c r="BG8" s="102" t="s">
        <v>414</v>
      </c>
    </row>
    <row r="9" spans="2:59" s="31" customFormat="1" ht="12.75" x14ac:dyDescent="0.2">
      <c r="B9" s="258"/>
      <c r="C9" s="259" t="s">
        <v>2036</v>
      </c>
      <c r="D9" s="140" t="s">
        <v>6</v>
      </c>
      <c r="E9" s="99" t="s">
        <v>7</v>
      </c>
      <c r="F9" s="100" t="s">
        <v>414</v>
      </c>
      <c r="G9" s="101" t="s">
        <v>414</v>
      </c>
      <c r="H9" s="101">
        <v>0.2</v>
      </c>
      <c r="I9" s="101" t="s">
        <v>414</v>
      </c>
      <c r="J9" s="101" t="s">
        <v>414</v>
      </c>
      <c r="K9" s="101" t="s">
        <v>414</v>
      </c>
      <c r="L9" s="101" t="s">
        <v>414</v>
      </c>
      <c r="M9" s="100" t="s">
        <v>414</v>
      </c>
      <c r="N9" s="101" t="s">
        <v>414</v>
      </c>
      <c r="O9" s="101" t="s">
        <v>414</v>
      </c>
      <c r="P9" s="100" t="s">
        <v>414</v>
      </c>
      <c r="Q9" s="102" t="s">
        <v>414</v>
      </c>
      <c r="R9" s="101" t="s">
        <v>414</v>
      </c>
      <c r="S9" s="101">
        <v>0.5</v>
      </c>
      <c r="T9" s="102" t="s">
        <v>414</v>
      </c>
      <c r="U9" s="101" t="s">
        <v>414</v>
      </c>
      <c r="V9" s="101">
        <v>4.4000000000000004</v>
      </c>
      <c r="W9" s="101" t="s">
        <v>414</v>
      </c>
      <c r="X9" s="101" t="s">
        <v>414</v>
      </c>
      <c r="Y9" s="102" t="s">
        <v>414</v>
      </c>
      <c r="Z9" s="101" t="s">
        <v>414</v>
      </c>
      <c r="AA9" s="101" t="s">
        <v>414</v>
      </c>
      <c r="AB9" s="101">
        <v>2.6</v>
      </c>
      <c r="AC9" s="101" t="s">
        <v>414</v>
      </c>
      <c r="AD9" s="101">
        <v>2.4</v>
      </c>
      <c r="AE9" s="102" t="s">
        <v>414</v>
      </c>
      <c r="AF9" s="101" t="s">
        <v>414</v>
      </c>
      <c r="AG9" s="101" t="s">
        <v>414</v>
      </c>
      <c r="AH9" s="101" t="s">
        <v>414</v>
      </c>
      <c r="AI9" s="101" t="s">
        <v>414</v>
      </c>
      <c r="AJ9" s="101" t="s">
        <v>414</v>
      </c>
      <c r="AK9" s="101" t="s">
        <v>414</v>
      </c>
      <c r="AL9" s="101" t="s">
        <v>414</v>
      </c>
      <c r="AM9" s="101" t="s">
        <v>414</v>
      </c>
      <c r="AN9" s="102" t="s">
        <v>414</v>
      </c>
      <c r="AO9" s="101" t="s">
        <v>414</v>
      </c>
      <c r="AP9" s="101" t="s">
        <v>414</v>
      </c>
      <c r="AQ9" s="101" t="s">
        <v>414</v>
      </c>
      <c r="AR9" s="101" t="s">
        <v>414</v>
      </c>
      <c r="AS9" s="101" t="s">
        <v>414</v>
      </c>
      <c r="AT9" s="101" t="s">
        <v>414</v>
      </c>
      <c r="AU9" s="101" t="s">
        <v>414</v>
      </c>
      <c r="AV9" s="102" t="s">
        <v>414</v>
      </c>
      <c r="AW9" s="101" t="s">
        <v>414</v>
      </c>
      <c r="AX9" s="101" t="s">
        <v>414</v>
      </c>
      <c r="AY9" s="102" t="s">
        <v>414</v>
      </c>
      <c r="AZ9" s="100" t="s">
        <v>414</v>
      </c>
      <c r="BA9" s="101" t="s">
        <v>414</v>
      </c>
      <c r="BB9" s="101" t="s">
        <v>414</v>
      </c>
      <c r="BC9" s="102" t="s">
        <v>414</v>
      </c>
      <c r="BD9" s="100">
        <v>10.100000000000001</v>
      </c>
      <c r="BE9" s="102">
        <v>10.100000000000001</v>
      </c>
      <c r="BF9" s="100" t="s">
        <v>414</v>
      </c>
      <c r="BG9" s="102" t="s">
        <v>414</v>
      </c>
    </row>
    <row r="10" spans="2:59" s="31" customFormat="1" ht="12.75" x14ac:dyDescent="0.2">
      <c r="B10" s="260"/>
      <c r="C10" s="261" t="s">
        <v>2036</v>
      </c>
      <c r="D10" s="149" t="s">
        <v>959</v>
      </c>
      <c r="E10" s="104" t="s">
        <v>960</v>
      </c>
      <c r="F10" s="105" t="s">
        <v>414</v>
      </c>
      <c r="G10" s="106" t="s">
        <v>414</v>
      </c>
      <c r="H10" s="106">
        <v>3.6</v>
      </c>
      <c r="I10" s="106" t="s">
        <v>414</v>
      </c>
      <c r="J10" s="106" t="s">
        <v>414</v>
      </c>
      <c r="K10" s="106" t="s">
        <v>414</v>
      </c>
      <c r="L10" s="106" t="s">
        <v>414</v>
      </c>
      <c r="M10" s="105" t="s">
        <v>414</v>
      </c>
      <c r="N10" s="106" t="s">
        <v>414</v>
      </c>
      <c r="O10" s="106" t="s">
        <v>414</v>
      </c>
      <c r="P10" s="105" t="s">
        <v>414</v>
      </c>
      <c r="Q10" s="107" t="s">
        <v>414</v>
      </c>
      <c r="R10" s="106">
        <v>34.299999999999997</v>
      </c>
      <c r="S10" s="106" t="s">
        <v>414</v>
      </c>
      <c r="T10" s="107" t="s">
        <v>414</v>
      </c>
      <c r="U10" s="106">
        <v>1.3</v>
      </c>
      <c r="V10" s="106">
        <v>0.7</v>
      </c>
      <c r="W10" s="106" t="s">
        <v>414</v>
      </c>
      <c r="X10" s="106" t="s">
        <v>414</v>
      </c>
      <c r="Y10" s="107" t="s">
        <v>414</v>
      </c>
      <c r="Z10" s="106" t="s">
        <v>414</v>
      </c>
      <c r="AA10" s="106" t="s">
        <v>414</v>
      </c>
      <c r="AB10" s="106" t="s">
        <v>414</v>
      </c>
      <c r="AC10" s="106" t="s">
        <v>414</v>
      </c>
      <c r="AD10" s="106" t="s">
        <v>414</v>
      </c>
      <c r="AE10" s="107" t="s">
        <v>414</v>
      </c>
      <c r="AF10" s="106" t="s">
        <v>414</v>
      </c>
      <c r="AG10" s="106" t="s">
        <v>414</v>
      </c>
      <c r="AH10" s="106" t="s">
        <v>414</v>
      </c>
      <c r="AI10" s="106">
        <v>0.7</v>
      </c>
      <c r="AJ10" s="106" t="s">
        <v>414</v>
      </c>
      <c r="AK10" s="106" t="s">
        <v>414</v>
      </c>
      <c r="AL10" s="106" t="s">
        <v>414</v>
      </c>
      <c r="AM10" s="106" t="s">
        <v>414</v>
      </c>
      <c r="AN10" s="107" t="s">
        <v>414</v>
      </c>
      <c r="AO10" s="106" t="s">
        <v>414</v>
      </c>
      <c r="AP10" s="106" t="s">
        <v>414</v>
      </c>
      <c r="AQ10" s="106" t="s">
        <v>414</v>
      </c>
      <c r="AR10" s="106" t="s">
        <v>414</v>
      </c>
      <c r="AS10" s="106" t="s">
        <v>414</v>
      </c>
      <c r="AT10" s="106" t="s">
        <v>414</v>
      </c>
      <c r="AU10" s="106" t="s">
        <v>414</v>
      </c>
      <c r="AV10" s="107" t="s">
        <v>414</v>
      </c>
      <c r="AW10" s="106" t="s">
        <v>414</v>
      </c>
      <c r="AX10" s="106" t="s">
        <v>414</v>
      </c>
      <c r="AY10" s="107" t="s">
        <v>414</v>
      </c>
      <c r="AZ10" s="105" t="s">
        <v>414</v>
      </c>
      <c r="BA10" s="106" t="s">
        <v>414</v>
      </c>
      <c r="BB10" s="106" t="s">
        <v>414</v>
      </c>
      <c r="BC10" s="107" t="s">
        <v>414</v>
      </c>
      <c r="BD10" s="105">
        <v>40.6</v>
      </c>
      <c r="BE10" s="107">
        <v>40.6</v>
      </c>
      <c r="BF10" s="105" t="s">
        <v>414</v>
      </c>
      <c r="BG10" s="107" t="s">
        <v>414</v>
      </c>
    </row>
    <row r="11" spans="2:59" s="31" customFormat="1" ht="12.75" x14ac:dyDescent="0.2">
      <c r="B11" s="258"/>
      <c r="C11" s="259" t="s">
        <v>2036</v>
      </c>
      <c r="D11" s="140" t="s">
        <v>8</v>
      </c>
      <c r="E11" s="99" t="s">
        <v>9</v>
      </c>
      <c r="F11" s="100" t="s">
        <v>414</v>
      </c>
      <c r="G11" s="101" t="s">
        <v>414</v>
      </c>
      <c r="H11" s="101">
        <v>0.2</v>
      </c>
      <c r="I11" s="101" t="s">
        <v>414</v>
      </c>
      <c r="J11" s="101" t="s">
        <v>414</v>
      </c>
      <c r="K11" s="101" t="s">
        <v>414</v>
      </c>
      <c r="L11" s="101" t="s">
        <v>414</v>
      </c>
      <c r="M11" s="100" t="s">
        <v>414</v>
      </c>
      <c r="N11" s="101" t="s">
        <v>414</v>
      </c>
      <c r="O11" s="101" t="s">
        <v>414</v>
      </c>
      <c r="P11" s="100" t="s">
        <v>414</v>
      </c>
      <c r="Q11" s="102" t="s">
        <v>414</v>
      </c>
      <c r="R11" s="101" t="s">
        <v>414</v>
      </c>
      <c r="S11" s="101" t="s">
        <v>414</v>
      </c>
      <c r="T11" s="102" t="s">
        <v>414</v>
      </c>
      <c r="U11" s="101" t="s">
        <v>414</v>
      </c>
      <c r="V11" s="101">
        <v>9.5</v>
      </c>
      <c r="W11" s="101" t="s">
        <v>414</v>
      </c>
      <c r="X11" s="101" t="s">
        <v>414</v>
      </c>
      <c r="Y11" s="102" t="s">
        <v>414</v>
      </c>
      <c r="Z11" s="101" t="s">
        <v>414</v>
      </c>
      <c r="AA11" s="101" t="s">
        <v>414</v>
      </c>
      <c r="AB11" s="101" t="s">
        <v>414</v>
      </c>
      <c r="AC11" s="101" t="s">
        <v>414</v>
      </c>
      <c r="AD11" s="101" t="s">
        <v>414</v>
      </c>
      <c r="AE11" s="102" t="s">
        <v>414</v>
      </c>
      <c r="AF11" s="101" t="s">
        <v>414</v>
      </c>
      <c r="AG11" s="101" t="s">
        <v>414</v>
      </c>
      <c r="AH11" s="101" t="s">
        <v>414</v>
      </c>
      <c r="AI11" s="101" t="s">
        <v>414</v>
      </c>
      <c r="AJ11" s="101" t="s">
        <v>414</v>
      </c>
      <c r="AK11" s="101" t="s">
        <v>414</v>
      </c>
      <c r="AL11" s="101" t="s">
        <v>414</v>
      </c>
      <c r="AM11" s="101" t="s">
        <v>414</v>
      </c>
      <c r="AN11" s="102" t="s">
        <v>414</v>
      </c>
      <c r="AO11" s="101" t="s">
        <v>414</v>
      </c>
      <c r="AP11" s="101" t="s">
        <v>414</v>
      </c>
      <c r="AQ11" s="101" t="s">
        <v>414</v>
      </c>
      <c r="AR11" s="101" t="s">
        <v>414</v>
      </c>
      <c r="AS11" s="101" t="s">
        <v>414</v>
      </c>
      <c r="AT11" s="101" t="s">
        <v>414</v>
      </c>
      <c r="AU11" s="101" t="s">
        <v>414</v>
      </c>
      <c r="AV11" s="102" t="s">
        <v>414</v>
      </c>
      <c r="AW11" s="101" t="s">
        <v>414</v>
      </c>
      <c r="AX11" s="101" t="s">
        <v>414</v>
      </c>
      <c r="AY11" s="102" t="s">
        <v>414</v>
      </c>
      <c r="AZ11" s="265" t="s">
        <v>414</v>
      </c>
      <c r="BA11" s="266" t="s">
        <v>414</v>
      </c>
      <c r="BB11" s="266" t="s">
        <v>414</v>
      </c>
      <c r="BC11" s="267" t="s">
        <v>414</v>
      </c>
      <c r="BD11" s="265">
        <v>9.6999999999999993</v>
      </c>
      <c r="BE11" s="267">
        <v>9.6999999999999993</v>
      </c>
      <c r="BF11" s="265" t="s">
        <v>414</v>
      </c>
      <c r="BG11" s="267" t="s">
        <v>414</v>
      </c>
    </row>
    <row r="12" spans="2:59" s="31" customFormat="1" ht="12.75" x14ac:dyDescent="0.2">
      <c r="B12" s="258"/>
      <c r="C12" s="259" t="s">
        <v>2036</v>
      </c>
      <c r="D12" s="140" t="s">
        <v>10</v>
      </c>
      <c r="E12" s="99" t="s">
        <v>11</v>
      </c>
      <c r="F12" s="100" t="s">
        <v>414</v>
      </c>
      <c r="G12" s="101" t="s">
        <v>414</v>
      </c>
      <c r="H12" s="101">
        <v>1.7</v>
      </c>
      <c r="I12" s="101" t="s">
        <v>414</v>
      </c>
      <c r="J12" s="101" t="s">
        <v>414</v>
      </c>
      <c r="K12" s="101" t="s">
        <v>414</v>
      </c>
      <c r="L12" s="101" t="s">
        <v>414</v>
      </c>
      <c r="M12" s="100" t="s">
        <v>414</v>
      </c>
      <c r="N12" s="101" t="s">
        <v>414</v>
      </c>
      <c r="O12" s="101" t="s">
        <v>414</v>
      </c>
      <c r="P12" s="100" t="s">
        <v>414</v>
      </c>
      <c r="Q12" s="102" t="s">
        <v>414</v>
      </c>
      <c r="R12" s="101" t="s">
        <v>414</v>
      </c>
      <c r="S12" s="101">
        <v>8.8000000000000007</v>
      </c>
      <c r="T12" s="102" t="s">
        <v>414</v>
      </c>
      <c r="U12" s="101" t="s">
        <v>414</v>
      </c>
      <c r="V12" s="101">
        <v>1</v>
      </c>
      <c r="W12" s="101" t="s">
        <v>414</v>
      </c>
      <c r="X12" s="101" t="s">
        <v>414</v>
      </c>
      <c r="Y12" s="102" t="s">
        <v>414</v>
      </c>
      <c r="Z12" s="101" t="s">
        <v>414</v>
      </c>
      <c r="AA12" s="101" t="s">
        <v>414</v>
      </c>
      <c r="AB12" s="101" t="s">
        <v>414</v>
      </c>
      <c r="AC12" s="101" t="s">
        <v>414</v>
      </c>
      <c r="AD12" s="101" t="s">
        <v>414</v>
      </c>
      <c r="AE12" s="102" t="s">
        <v>414</v>
      </c>
      <c r="AF12" s="101" t="s">
        <v>414</v>
      </c>
      <c r="AG12" s="101" t="s">
        <v>414</v>
      </c>
      <c r="AH12" s="101" t="s">
        <v>414</v>
      </c>
      <c r="AI12" s="101">
        <v>9.6999999999999993</v>
      </c>
      <c r="AJ12" s="101" t="s">
        <v>414</v>
      </c>
      <c r="AK12" s="101" t="s">
        <v>414</v>
      </c>
      <c r="AL12" s="101" t="s">
        <v>414</v>
      </c>
      <c r="AM12" s="101" t="s">
        <v>414</v>
      </c>
      <c r="AN12" s="102" t="s">
        <v>414</v>
      </c>
      <c r="AO12" s="101" t="s">
        <v>414</v>
      </c>
      <c r="AP12" s="101" t="s">
        <v>414</v>
      </c>
      <c r="AQ12" s="101" t="s">
        <v>414</v>
      </c>
      <c r="AR12" s="101" t="s">
        <v>414</v>
      </c>
      <c r="AS12" s="101" t="s">
        <v>414</v>
      </c>
      <c r="AT12" s="101" t="s">
        <v>414</v>
      </c>
      <c r="AU12" s="101" t="s">
        <v>414</v>
      </c>
      <c r="AV12" s="102" t="s">
        <v>414</v>
      </c>
      <c r="AW12" s="101" t="s">
        <v>414</v>
      </c>
      <c r="AX12" s="101" t="s">
        <v>414</v>
      </c>
      <c r="AY12" s="102" t="s">
        <v>414</v>
      </c>
      <c r="AZ12" s="100" t="s">
        <v>414</v>
      </c>
      <c r="BA12" s="101" t="s">
        <v>414</v>
      </c>
      <c r="BB12" s="101" t="s">
        <v>414</v>
      </c>
      <c r="BC12" s="102" t="s">
        <v>414</v>
      </c>
      <c r="BD12" s="100">
        <v>21.2</v>
      </c>
      <c r="BE12" s="102">
        <v>21.2</v>
      </c>
      <c r="BF12" s="100" t="s">
        <v>414</v>
      </c>
      <c r="BG12" s="102" t="s">
        <v>414</v>
      </c>
    </row>
    <row r="13" spans="2:59" s="31" customFormat="1" ht="12.75" x14ac:dyDescent="0.2">
      <c r="B13" s="258"/>
      <c r="C13" s="259" t="s">
        <v>2036</v>
      </c>
      <c r="D13" s="140" t="s">
        <v>12</v>
      </c>
      <c r="E13" s="99" t="s">
        <v>13</v>
      </c>
      <c r="F13" s="100" t="s">
        <v>414</v>
      </c>
      <c r="G13" s="101" t="s">
        <v>414</v>
      </c>
      <c r="H13" s="101" t="s">
        <v>414</v>
      </c>
      <c r="I13" s="101" t="s">
        <v>414</v>
      </c>
      <c r="J13" s="101" t="s">
        <v>414</v>
      </c>
      <c r="K13" s="101" t="s">
        <v>414</v>
      </c>
      <c r="L13" s="101" t="s">
        <v>414</v>
      </c>
      <c r="M13" s="100" t="s">
        <v>414</v>
      </c>
      <c r="N13" s="101" t="s">
        <v>414</v>
      </c>
      <c r="O13" s="101" t="s">
        <v>414</v>
      </c>
      <c r="P13" s="100" t="s">
        <v>414</v>
      </c>
      <c r="Q13" s="102" t="s">
        <v>414</v>
      </c>
      <c r="R13" s="101">
        <v>17</v>
      </c>
      <c r="S13" s="101" t="s">
        <v>414</v>
      </c>
      <c r="T13" s="102" t="s">
        <v>414</v>
      </c>
      <c r="U13" s="101" t="s">
        <v>414</v>
      </c>
      <c r="V13" s="101">
        <v>42</v>
      </c>
      <c r="W13" s="101" t="s">
        <v>414</v>
      </c>
      <c r="X13" s="101" t="s">
        <v>414</v>
      </c>
      <c r="Y13" s="102" t="s">
        <v>414</v>
      </c>
      <c r="Z13" s="101" t="s">
        <v>414</v>
      </c>
      <c r="AA13" s="101">
        <v>50.5</v>
      </c>
      <c r="AB13" s="101">
        <v>9.1</v>
      </c>
      <c r="AC13" s="101" t="s">
        <v>414</v>
      </c>
      <c r="AD13" s="101" t="s">
        <v>414</v>
      </c>
      <c r="AE13" s="102" t="s">
        <v>414</v>
      </c>
      <c r="AF13" s="101" t="s">
        <v>414</v>
      </c>
      <c r="AG13" s="101" t="s">
        <v>414</v>
      </c>
      <c r="AH13" s="101" t="s">
        <v>414</v>
      </c>
      <c r="AI13" s="101" t="s">
        <v>414</v>
      </c>
      <c r="AJ13" s="101" t="s">
        <v>414</v>
      </c>
      <c r="AK13" s="101" t="s">
        <v>414</v>
      </c>
      <c r="AL13" s="101" t="s">
        <v>414</v>
      </c>
      <c r="AM13" s="101" t="s">
        <v>414</v>
      </c>
      <c r="AN13" s="102" t="s">
        <v>414</v>
      </c>
      <c r="AO13" s="101" t="s">
        <v>414</v>
      </c>
      <c r="AP13" s="101" t="s">
        <v>414</v>
      </c>
      <c r="AQ13" s="101" t="s">
        <v>414</v>
      </c>
      <c r="AR13" s="101" t="s">
        <v>414</v>
      </c>
      <c r="AS13" s="101" t="s">
        <v>414</v>
      </c>
      <c r="AT13" s="101" t="s">
        <v>414</v>
      </c>
      <c r="AU13" s="101" t="s">
        <v>414</v>
      </c>
      <c r="AV13" s="102" t="s">
        <v>414</v>
      </c>
      <c r="AW13" s="101" t="s">
        <v>414</v>
      </c>
      <c r="AX13" s="101" t="s">
        <v>414</v>
      </c>
      <c r="AY13" s="102" t="s">
        <v>414</v>
      </c>
      <c r="AZ13" s="100" t="s">
        <v>414</v>
      </c>
      <c r="BA13" s="101" t="s">
        <v>414</v>
      </c>
      <c r="BB13" s="101" t="s">
        <v>414</v>
      </c>
      <c r="BC13" s="102" t="s">
        <v>414</v>
      </c>
      <c r="BD13" s="100">
        <v>118.6</v>
      </c>
      <c r="BE13" s="102" t="s">
        <v>414</v>
      </c>
      <c r="BF13" s="100">
        <v>15.8</v>
      </c>
      <c r="BG13" s="102" t="s">
        <v>414</v>
      </c>
    </row>
    <row r="14" spans="2:59" s="31" customFormat="1" ht="12.75" x14ac:dyDescent="0.2">
      <c r="B14" s="258"/>
      <c r="C14" s="259" t="s">
        <v>2036</v>
      </c>
      <c r="D14" s="140" t="s">
        <v>961</v>
      </c>
      <c r="E14" s="99" t="s">
        <v>962</v>
      </c>
      <c r="F14" s="100" t="s">
        <v>414</v>
      </c>
      <c r="G14" s="101" t="s">
        <v>414</v>
      </c>
      <c r="H14" s="101">
        <v>0.2</v>
      </c>
      <c r="I14" s="101" t="s">
        <v>414</v>
      </c>
      <c r="J14" s="101" t="s">
        <v>414</v>
      </c>
      <c r="K14" s="101" t="s">
        <v>414</v>
      </c>
      <c r="L14" s="101" t="s">
        <v>414</v>
      </c>
      <c r="M14" s="100" t="s">
        <v>414</v>
      </c>
      <c r="N14" s="101" t="s">
        <v>414</v>
      </c>
      <c r="O14" s="101" t="s">
        <v>414</v>
      </c>
      <c r="P14" s="100" t="s">
        <v>414</v>
      </c>
      <c r="Q14" s="102" t="s">
        <v>414</v>
      </c>
      <c r="R14" s="101" t="s">
        <v>414</v>
      </c>
      <c r="S14" s="101" t="s">
        <v>414</v>
      </c>
      <c r="T14" s="102" t="s">
        <v>414</v>
      </c>
      <c r="U14" s="101" t="s">
        <v>414</v>
      </c>
      <c r="V14" s="101" t="s">
        <v>414</v>
      </c>
      <c r="W14" s="101" t="s">
        <v>414</v>
      </c>
      <c r="X14" s="101" t="s">
        <v>414</v>
      </c>
      <c r="Y14" s="102" t="s">
        <v>414</v>
      </c>
      <c r="Z14" s="101" t="s">
        <v>414</v>
      </c>
      <c r="AA14" s="101" t="s">
        <v>414</v>
      </c>
      <c r="AB14" s="101" t="s">
        <v>414</v>
      </c>
      <c r="AC14" s="101" t="s">
        <v>414</v>
      </c>
      <c r="AD14" s="101" t="s">
        <v>414</v>
      </c>
      <c r="AE14" s="102" t="s">
        <v>414</v>
      </c>
      <c r="AF14" s="101" t="s">
        <v>414</v>
      </c>
      <c r="AG14" s="101" t="s">
        <v>414</v>
      </c>
      <c r="AH14" s="101" t="s">
        <v>414</v>
      </c>
      <c r="AI14" s="101" t="s">
        <v>414</v>
      </c>
      <c r="AJ14" s="101" t="s">
        <v>414</v>
      </c>
      <c r="AK14" s="101" t="s">
        <v>414</v>
      </c>
      <c r="AL14" s="101" t="s">
        <v>414</v>
      </c>
      <c r="AM14" s="101" t="s">
        <v>414</v>
      </c>
      <c r="AN14" s="102" t="s">
        <v>414</v>
      </c>
      <c r="AO14" s="101" t="s">
        <v>414</v>
      </c>
      <c r="AP14" s="101" t="s">
        <v>414</v>
      </c>
      <c r="AQ14" s="101" t="s">
        <v>414</v>
      </c>
      <c r="AR14" s="101" t="s">
        <v>414</v>
      </c>
      <c r="AS14" s="101" t="s">
        <v>414</v>
      </c>
      <c r="AT14" s="101" t="s">
        <v>414</v>
      </c>
      <c r="AU14" s="101" t="s">
        <v>414</v>
      </c>
      <c r="AV14" s="102" t="s">
        <v>414</v>
      </c>
      <c r="AW14" s="101" t="s">
        <v>414</v>
      </c>
      <c r="AX14" s="101" t="s">
        <v>414</v>
      </c>
      <c r="AY14" s="102" t="s">
        <v>414</v>
      </c>
      <c r="AZ14" s="100">
        <v>21.6</v>
      </c>
      <c r="BA14" s="101" t="s">
        <v>414</v>
      </c>
      <c r="BB14" s="101" t="s">
        <v>414</v>
      </c>
      <c r="BC14" s="102" t="s">
        <v>414</v>
      </c>
      <c r="BD14" s="100">
        <v>21.8</v>
      </c>
      <c r="BE14" s="102">
        <v>21.8</v>
      </c>
      <c r="BF14" s="100" t="s">
        <v>414</v>
      </c>
      <c r="BG14" s="102" t="s">
        <v>414</v>
      </c>
    </row>
    <row r="15" spans="2:59" s="31" customFormat="1" ht="12.75" x14ac:dyDescent="0.2">
      <c r="B15" s="260"/>
      <c r="C15" s="261" t="s">
        <v>2036</v>
      </c>
      <c r="D15" s="149" t="s">
        <v>14</v>
      </c>
      <c r="E15" s="104" t="s">
        <v>15</v>
      </c>
      <c r="F15" s="105" t="s">
        <v>414</v>
      </c>
      <c r="G15" s="106" t="s">
        <v>414</v>
      </c>
      <c r="H15" s="106">
        <v>1.3</v>
      </c>
      <c r="I15" s="106" t="s">
        <v>414</v>
      </c>
      <c r="J15" s="106" t="s">
        <v>414</v>
      </c>
      <c r="K15" s="106" t="s">
        <v>414</v>
      </c>
      <c r="L15" s="106" t="s">
        <v>414</v>
      </c>
      <c r="M15" s="105" t="s">
        <v>414</v>
      </c>
      <c r="N15" s="106" t="s">
        <v>414</v>
      </c>
      <c r="O15" s="106" t="s">
        <v>414</v>
      </c>
      <c r="P15" s="105" t="s">
        <v>414</v>
      </c>
      <c r="Q15" s="107" t="s">
        <v>414</v>
      </c>
      <c r="R15" s="106" t="s">
        <v>414</v>
      </c>
      <c r="S15" s="106">
        <v>3.9</v>
      </c>
      <c r="T15" s="107" t="s">
        <v>414</v>
      </c>
      <c r="U15" s="106" t="s">
        <v>414</v>
      </c>
      <c r="V15" s="106">
        <v>21</v>
      </c>
      <c r="W15" s="106" t="s">
        <v>414</v>
      </c>
      <c r="X15" s="106" t="s">
        <v>414</v>
      </c>
      <c r="Y15" s="107" t="s">
        <v>414</v>
      </c>
      <c r="Z15" s="106" t="s">
        <v>414</v>
      </c>
      <c r="AA15" s="106" t="s">
        <v>414</v>
      </c>
      <c r="AB15" s="106" t="s">
        <v>414</v>
      </c>
      <c r="AC15" s="106" t="s">
        <v>414</v>
      </c>
      <c r="AD15" s="106" t="s">
        <v>414</v>
      </c>
      <c r="AE15" s="107" t="s">
        <v>414</v>
      </c>
      <c r="AF15" s="106" t="s">
        <v>414</v>
      </c>
      <c r="AG15" s="106" t="s">
        <v>414</v>
      </c>
      <c r="AH15" s="106" t="s">
        <v>414</v>
      </c>
      <c r="AI15" s="106" t="s">
        <v>414</v>
      </c>
      <c r="AJ15" s="106" t="s">
        <v>414</v>
      </c>
      <c r="AK15" s="106" t="s">
        <v>414</v>
      </c>
      <c r="AL15" s="106" t="s">
        <v>414</v>
      </c>
      <c r="AM15" s="106" t="s">
        <v>414</v>
      </c>
      <c r="AN15" s="107" t="s">
        <v>414</v>
      </c>
      <c r="AO15" s="106" t="s">
        <v>414</v>
      </c>
      <c r="AP15" s="106" t="s">
        <v>414</v>
      </c>
      <c r="AQ15" s="106" t="s">
        <v>414</v>
      </c>
      <c r="AR15" s="106" t="s">
        <v>414</v>
      </c>
      <c r="AS15" s="106" t="s">
        <v>414</v>
      </c>
      <c r="AT15" s="106" t="s">
        <v>414</v>
      </c>
      <c r="AU15" s="106" t="s">
        <v>414</v>
      </c>
      <c r="AV15" s="107" t="s">
        <v>414</v>
      </c>
      <c r="AW15" s="106" t="s">
        <v>414</v>
      </c>
      <c r="AX15" s="106" t="s">
        <v>414</v>
      </c>
      <c r="AY15" s="107" t="s">
        <v>414</v>
      </c>
      <c r="AZ15" s="105" t="s">
        <v>414</v>
      </c>
      <c r="BA15" s="106" t="s">
        <v>414</v>
      </c>
      <c r="BB15" s="106" t="s">
        <v>414</v>
      </c>
      <c r="BC15" s="107" t="s">
        <v>414</v>
      </c>
      <c r="BD15" s="105">
        <v>26.2</v>
      </c>
      <c r="BE15" s="107">
        <v>26.2</v>
      </c>
      <c r="BF15" s="105">
        <v>2.5</v>
      </c>
      <c r="BG15" s="107" t="s">
        <v>414</v>
      </c>
    </row>
    <row r="16" spans="2:59" s="31" customFormat="1" ht="12.75" x14ac:dyDescent="0.2">
      <c r="B16" s="258"/>
      <c r="C16" s="259" t="s">
        <v>2036</v>
      </c>
      <c r="D16" s="140" t="s">
        <v>16</v>
      </c>
      <c r="E16" s="99" t="s">
        <v>17</v>
      </c>
      <c r="F16" s="100" t="s">
        <v>414</v>
      </c>
      <c r="G16" s="101" t="s">
        <v>414</v>
      </c>
      <c r="H16" s="101" t="s">
        <v>414</v>
      </c>
      <c r="I16" s="101" t="s">
        <v>414</v>
      </c>
      <c r="J16" s="101" t="s">
        <v>414</v>
      </c>
      <c r="K16" s="101" t="s">
        <v>414</v>
      </c>
      <c r="L16" s="101" t="s">
        <v>414</v>
      </c>
      <c r="M16" s="100" t="s">
        <v>414</v>
      </c>
      <c r="N16" s="101" t="s">
        <v>414</v>
      </c>
      <c r="O16" s="101" t="s">
        <v>414</v>
      </c>
      <c r="P16" s="100" t="s">
        <v>414</v>
      </c>
      <c r="Q16" s="102" t="s">
        <v>414</v>
      </c>
      <c r="R16" s="101" t="s">
        <v>414</v>
      </c>
      <c r="S16" s="101" t="s">
        <v>414</v>
      </c>
      <c r="T16" s="102" t="s">
        <v>414</v>
      </c>
      <c r="U16" s="101" t="s">
        <v>414</v>
      </c>
      <c r="V16" s="101">
        <v>6.4</v>
      </c>
      <c r="W16" s="101" t="s">
        <v>414</v>
      </c>
      <c r="X16" s="101" t="s">
        <v>414</v>
      </c>
      <c r="Y16" s="102" t="s">
        <v>414</v>
      </c>
      <c r="Z16" s="101" t="s">
        <v>414</v>
      </c>
      <c r="AA16" s="101" t="s">
        <v>414</v>
      </c>
      <c r="AB16" s="101" t="s">
        <v>414</v>
      </c>
      <c r="AC16" s="101" t="s">
        <v>414</v>
      </c>
      <c r="AD16" s="101" t="s">
        <v>414</v>
      </c>
      <c r="AE16" s="102" t="s">
        <v>414</v>
      </c>
      <c r="AF16" s="101" t="s">
        <v>414</v>
      </c>
      <c r="AG16" s="101" t="s">
        <v>414</v>
      </c>
      <c r="AH16" s="101" t="s">
        <v>414</v>
      </c>
      <c r="AI16" s="101" t="s">
        <v>414</v>
      </c>
      <c r="AJ16" s="101" t="s">
        <v>414</v>
      </c>
      <c r="AK16" s="101" t="s">
        <v>414</v>
      </c>
      <c r="AL16" s="101" t="s">
        <v>414</v>
      </c>
      <c r="AM16" s="101" t="s">
        <v>414</v>
      </c>
      <c r="AN16" s="102" t="s">
        <v>414</v>
      </c>
      <c r="AO16" s="101" t="s">
        <v>414</v>
      </c>
      <c r="AP16" s="101" t="s">
        <v>414</v>
      </c>
      <c r="AQ16" s="101" t="s">
        <v>414</v>
      </c>
      <c r="AR16" s="101" t="s">
        <v>414</v>
      </c>
      <c r="AS16" s="101" t="s">
        <v>414</v>
      </c>
      <c r="AT16" s="101" t="s">
        <v>414</v>
      </c>
      <c r="AU16" s="101" t="s">
        <v>414</v>
      </c>
      <c r="AV16" s="102" t="s">
        <v>414</v>
      </c>
      <c r="AW16" s="101" t="s">
        <v>414</v>
      </c>
      <c r="AX16" s="101" t="s">
        <v>414</v>
      </c>
      <c r="AY16" s="102" t="s">
        <v>414</v>
      </c>
      <c r="AZ16" s="265" t="s">
        <v>414</v>
      </c>
      <c r="BA16" s="266" t="s">
        <v>414</v>
      </c>
      <c r="BB16" s="266" t="s">
        <v>414</v>
      </c>
      <c r="BC16" s="267" t="s">
        <v>414</v>
      </c>
      <c r="BD16" s="265">
        <v>6.4</v>
      </c>
      <c r="BE16" s="267">
        <v>6.4</v>
      </c>
      <c r="BF16" s="265" t="s">
        <v>414</v>
      </c>
      <c r="BG16" s="267" t="s">
        <v>414</v>
      </c>
    </row>
    <row r="17" spans="2:59" s="31" customFormat="1" ht="12.75" x14ac:dyDescent="0.2">
      <c r="B17" s="258"/>
      <c r="C17" s="259" t="s">
        <v>2036</v>
      </c>
      <c r="D17" s="140" t="s">
        <v>18</v>
      </c>
      <c r="E17" s="99" t="s">
        <v>19</v>
      </c>
      <c r="F17" s="100" t="s">
        <v>414</v>
      </c>
      <c r="G17" s="101" t="s">
        <v>414</v>
      </c>
      <c r="H17" s="101">
        <v>0.3</v>
      </c>
      <c r="I17" s="101" t="s">
        <v>414</v>
      </c>
      <c r="J17" s="101" t="s">
        <v>414</v>
      </c>
      <c r="K17" s="101" t="s">
        <v>414</v>
      </c>
      <c r="L17" s="101" t="s">
        <v>414</v>
      </c>
      <c r="M17" s="100" t="s">
        <v>414</v>
      </c>
      <c r="N17" s="101" t="s">
        <v>414</v>
      </c>
      <c r="O17" s="101" t="s">
        <v>414</v>
      </c>
      <c r="P17" s="100" t="s">
        <v>414</v>
      </c>
      <c r="Q17" s="102" t="s">
        <v>414</v>
      </c>
      <c r="R17" s="101" t="s">
        <v>414</v>
      </c>
      <c r="S17" s="101">
        <v>7.7</v>
      </c>
      <c r="T17" s="102" t="s">
        <v>414</v>
      </c>
      <c r="U17" s="101" t="s">
        <v>414</v>
      </c>
      <c r="V17" s="101">
        <v>4.7</v>
      </c>
      <c r="W17" s="101" t="s">
        <v>414</v>
      </c>
      <c r="X17" s="101" t="s">
        <v>414</v>
      </c>
      <c r="Y17" s="102" t="s">
        <v>414</v>
      </c>
      <c r="Z17" s="101" t="s">
        <v>414</v>
      </c>
      <c r="AA17" s="101" t="s">
        <v>414</v>
      </c>
      <c r="AB17" s="101" t="s">
        <v>414</v>
      </c>
      <c r="AC17" s="101" t="s">
        <v>414</v>
      </c>
      <c r="AD17" s="101" t="s">
        <v>414</v>
      </c>
      <c r="AE17" s="102" t="s">
        <v>414</v>
      </c>
      <c r="AF17" s="101" t="s">
        <v>414</v>
      </c>
      <c r="AG17" s="101" t="s">
        <v>414</v>
      </c>
      <c r="AH17" s="101" t="s">
        <v>414</v>
      </c>
      <c r="AI17" s="101" t="s">
        <v>414</v>
      </c>
      <c r="AJ17" s="101" t="s">
        <v>414</v>
      </c>
      <c r="AK17" s="101" t="s">
        <v>414</v>
      </c>
      <c r="AL17" s="101" t="s">
        <v>414</v>
      </c>
      <c r="AM17" s="101" t="s">
        <v>414</v>
      </c>
      <c r="AN17" s="102" t="s">
        <v>414</v>
      </c>
      <c r="AO17" s="101" t="s">
        <v>414</v>
      </c>
      <c r="AP17" s="101" t="s">
        <v>414</v>
      </c>
      <c r="AQ17" s="101" t="s">
        <v>414</v>
      </c>
      <c r="AR17" s="101" t="s">
        <v>414</v>
      </c>
      <c r="AS17" s="101" t="s">
        <v>414</v>
      </c>
      <c r="AT17" s="101" t="s">
        <v>414</v>
      </c>
      <c r="AU17" s="101" t="s">
        <v>414</v>
      </c>
      <c r="AV17" s="102" t="s">
        <v>414</v>
      </c>
      <c r="AW17" s="101" t="s">
        <v>414</v>
      </c>
      <c r="AX17" s="101" t="s">
        <v>414</v>
      </c>
      <c r="AY17" s="102" t="s">
        <v>414</v>
      </c>
      <c r="AZ17" s="100" t="s">
        <v>414</v>
      </c>
      <c r="BA17" s="101" t="s">
        <v>414</v>
      </c>
      <c r="BB17" s="101" t="s">
        <v>414</v>
      </c>
      <c r="BC17" s="102" t="s">
        <v>414</v>
      </c>
      <c r="BD17" s="100">
        <v>12.7</v>
      </c>
      <c r="BE17" s="102">
        <v>12.7</v>
      </c>
      <c r="BF17" s="100" t="s">
        <v>414</v>
      </c>
      <c r="BG17" s="102" t="s">
        <v>414</v>
      </c>
    </row>
    <row r="18" spans="2:59" s="31" customFormat="1" ht="12.75" x14ac:dyDescent="0.2">
      <c r="B18" s="258"/>
      <c r="C18" s="259" t="s">
        <v>2036</v>
      </c>
      <c r="D18" s="140" t="s">
        <v>1682</v>
      </c>
      <c r="E18" s="99" t="s">
        <v>1683</v>
      </c>
      <c r="F18" s="100" t="s">
        <v>414</v>
      </c>
      <c r="G18" s="101" t="s">
        <v>414</v>
      </c>
      <c r="H18" s="101" t="s">
        <v>414</v>
      </c>
      <c r="I18" s="101" t="s">
        <v>414</v>
      </c>
      <c r="J18" s="101" t="s">
        <v>414</v>
      </c>
      <c r="K18" s="101" t="s">
        <v>414</v>
      </c>
      <c r="L18" s="101" t="s">
        <v>414</v>
      </c>
      <c r="M18" s="100" t="s">
        <v>414</v>
      </c>
      <c r="N18" s="101" t="s">
        <v>414</v>
      </c>
      <c r="O18" s="101" t="s">
        <v>414</v>
      </c>
      <c r="P18" s="100">
        <v>0.6</v>
      </c>
      <c r="Q18" s="102" t="s">
        <v>414</v>
      </c>
      <c r="R18" s="101" t="s">
        <v>414</v>
      </c>
      <c r="S18" s="101" t="s">
        <v>414</v>
      </c>
      <c r="T18" s="102" t="s">
        <v>414</v>
      </c>
      <c r="U18" s="101" t="s">
        <v>414</v>
      </c>
      <c r="V18" s="101" t="s">
        <v>414</v>
      </c>
      <c r="W18" s="101" t="s">
        <v>414</v>
      </c>
      <c r="X18" s="101" t="s">
        <v>414</v>
      </c>
      <c r="Y18" s="102" t="s">
        <v>414</v>
      </c>
      <c r="Z18" s="101" t="s">
        <v>414</v>
      </c>
      <c r="AA18" s="101" t="s">
        <v>414</v>
      </c>
      <c r="AB18" s="101" t="s">
        <v>414</v>
      </c>
      <c r="AC18" s="101" t="s">
        <v>414</v>
      </c>
      <c r="AD18" s="101" t="s">
        <v>414</v>
      </c>
      <c r="AE18" s="102" t="s">
        <v>414</v>
      </c>
      <c r="AF18" s="101" t="s">
        <v>414</v>
      </c>
      <c r="AG18" s="101" t="s">
        <v>414</v>
      </c>
      <c r="AH18" s="101" t="s">
        <v>414</v>
      </c>
      <c r="AI18" s="101">
        <v>11.9</v>
      </c>
      <c r="AJ18" s="101" t="s">
        <v>414</v>
      </c>
      <c r="AK18" s="101" t="s">
        <v>414</v>
      </c>
      <c r="AL18" s="101" t="s">
        <v>414</v>
      </c>
      <c r="AM18" s="101" t="s">
        <v>414</v>
      </c>
      <c r="AN18" s="102" t="s">
        <v>414</v>
      </c>
      <c r="AO18" s="101" t="s">
        <v>414</v>
      </c>
      <c r="AP18" s="101" t="s">
        <v>414</v>
      </c>
      <c r="AQ18" s="101" t="s">
        <v>414</v>
      </c>
      <c r="AR18" s="101" t="s">
        <v>414</v>
      </c>
      <c r="AS18" s="101" t="s">
        <v>414</v>
      </c>
      <c r="AT18" s="101" t="s">
        <v>414</v>
      </c>
      <c r="AU18" s="101" t="s">
        <v>414</v>
      </c>
      <c r="AV18" s="102" t="s">
        <v>414</v>
      </c>
      <c r="AW18" s="101" t="s">
        <v>414</v>
      </c>
      <c r="AX18" s="101" t="s">
        <v>414</v>
      </c>
      <c r="AY18" s="102" t="s">
        <v>414</v>
      </c>
      <c r="AZ18" s="100" t="s">
        <v>414</v>
      </c>
      <c r="BA18" s="101" t="s">
        <v>414</v>
      </c>
      <c r="BB18" s="101" t="s">
        <v>414</v>
      </c>
      <c r="BC18" s="102" t="s">
        <v>414</v>
      </c>
      <c r="BD18" s="100">
        <v>12.5</v>
      </c>
      <c r="BE18" s="102">
        <v>12.5</v>
      </c>
      <c r="BF18" s="100" t="s">
        <v>414</v>
      </c>
      <c r="BG18" s="102" t="s">
        <v>414</v>
      </c>
    </row>
    <row r="19" spans="2:59" s="31" customFormat="1" ht="12.75" x14ac:dyDescent="0.2">
      <c r="B19" s="258"/>
      <c r="C19" s="259" t="s">
        <v>2036</v>
      </c>
      <c r="D19" s="140" t="s">
        <v>963</v>
      </c>
      <c r="E19" s="99" t="s">
        <v>964</v>
      </c>
      <c r="F19" s="100" t="s">
        <v>414</v>
      </c>
      <c r="G19" s="101">
        <v>4</v>
      </c>
      <c r="H19" s="101">
        <v>6.8</v>
      </c>
      <c r="I19" s="101" t="s">
        <v>414</v>
      </c>
      <c r="J19" s="101" t="s">
        <v>414</v>
      </c>
      <c r="K19" s="101" t="s">
        <v>414</v>
      </c>
      <c r="L19" s="101" t="s">
        <v>414</v>
      </c>
      <c r="M19" s="100" t="s">
        <v>414</v>
      </c>
      <c r="N19" s="101" t="s">
        <v>414</v>
      </c>
      <c r="O19" s="101" t="s">
        <v>414</v>
      </c>
      <c r="P19" s="100" t="s">
        <v>414</v>
      </c>
      <c r="Q19" s="102" t="s">
        <v>414</v>
      </c>
      <c r="R19" s="101" t="s">
        <v>414</v>
      </c>
      <c r="S19" s="101" t="s">
        <v>414</v>
      </c>
      <c r="T19" s="102" t="s">
        <v>414</v>
      </c>
      <c r="U19" s="101">
        <v>4.7</v>
      </c>
      <c r="V19" s="101">
        <v>15</v>
      </c>
      <c r="W19" s="101" t="s">
        <v>414</v>
      </c>
      <c r="X19" s="101" t="s">
        <v>414</v>
      </c>
      <c r="Y19" s="102" t="s">
        <v>414</v>
      </c>
      <c r="Z19" s="101" t="s">
        <v>414</v>
      </c>
      <c r="AA19" s="101" t="s">
        <v>414</v>
      </c>
      <c r="AB19" s="101" t="s">
        <v>414</v>
      </c>
      <c r="AC19" s="101" t="s">
        <v>414</v>
      </c>
      <c r="AD19" s="101" t="s">
        <v>414</v>
      </c>
      <c r="AE19" s="102" t="s">
        <v>414</v>
      </c>
      <c r="AF19" s="101" t="s">
        <v>414</v>
      </c>
      <c r="AG19" s="101" t="s">
        <v>414</v>
      </c>
      <c r="AH19" s="101">
        <v>22</v>
      </c>
      <c r="AI19" s="101" t="s">
        <v>414</v>
      </c>
      <c r="AJ19" s="101" t="s">
        <v>414</v>
      </c>
      <c r="AK19" s="101" t="s">
        <v>414</v>
      </c>
      <c r="AL19" s="101" t="s">
        <v>414</v>
      </c>
      <c r="AM19" s="101" t="s">
        <v>414</v>
      </c>
      <c r="AN19" s="102" t="s">
        <v>414</v>
      </c>
      <c r="AO19" s="101" t="s">
        <v>414</v>
      </c>
      <c r="AP19" s="101" t="s">
        <v>414</v>
      </c>
      <c r="AQ19" s="101" t="s">
        <v>414</v>
      </c>
      <c r="AR19" s="101" t="s">
        <v>414</v>
      </c>
      <c r="AS19" s="101" t="s">
        <v>414</v>
      </c>
      <c r="AT19" s="101" t="s">
        <v>414</v>
      </c>
      <c r="AU19" s="101" t="s">
        <v>414</v>
      </c>
      <c r="AV19" s="102" t="s">
        <v>414</v>
      </c>
      <c r="AW19" s="101" t="s">
        <v>414</v>
      </c>
      <c r="AX19" s="101" t="s">
        <v>414</v>
      </c>
      <c r="AY19" s="102" t="s">
        <v>414</v>
      </c>
      <c r="AZ19" s="100" t="s">
        <v>414</v>
      </c>
      <c r="BA19" s="101" t="s">
        <v>414</v>
      </c>
      <c r="BB19" s="101" t="s">
        <v>414</v>
      </c>
      <c r="BC19" s="102" t="s">
        <v>414</v>
      </c>
      <c r="BD19" s="100">
        <v>52.5</v>
      </c>
      <c r="BE19" s="102">
        <v>52.5</v>
      </c>
      <c r="BF19" s="100">
        <v>4.5999999999999996</v>
      </c>
      <c r="BG19" s="102" t="s">
        <v>414</v>
      </c>
    </row>
    <row r="20" spans="2:59" s="31" customFormat="1" ht="12.75" x14ac:dyDescent="0.2">
      <c r="B20" s="260"/>
      <c r="C20" s="261" t="s">
        <v>2036</v>
      </c>
      <c r="D20" s="149" t="s">
        <v>20</v>
      </c>
      <c r="E20" s="104" t="s">
        <v>21</v>
      </c>
      <c r="F20" s="105" t="s">
        <v>414</v>
      </c>
      <c r="G20" s="106" t="s">
        <v>414</v>
      </c>
      <c r="H20" s="106">
        <v>0.8</v>
      </c>
      <c r="I20" s="106" t="s">
        <v>414</v>
      </c>
      <c r="J20" s="106" t="s">
        <v>414</v>
      </c>
      <c r="K20" s="106" t="s">
        <v>414</v>
      </c>
      <c r="L20" s="106" t="s">
        <v>414</v>
      </c>
      <c r="M20" s="105" t="s">
        <v>414</v>
      </c>
      <c r="N20" s="106" t="s">
        <v>414</v>
      </c>
      <c r="O20" s="106" t="s">
        <v>414</v>
      </c>
      <c r="P20" s="105" t="s">
        <v>414</v>
      </c>
      <c r="Q20" s="107" t="s">
        <v>414</v>
      </c>
      <c r="R20" s="106" t="s">
        <v>414</v>
      </c>
      <c r="S20" s="106">
        <v>8.1</v>
      </c>
      <c r="T20" s="107" t="s">
        <v>414</v>
      </c>
      <c r="U20" s="106" t="s">
        <v>414</v>
      </c>
      <c r="V20" s="106">
        <v>5.8</v>
      </c>
      <c r="W20" s="106" t="s">
        <v>414</v>
      </c>
      <c r="X20" s="106" t="s">
        <v>414</v>
      </c>
      <c r="Y20" s="107" t="s">
        <v>414</v>
      </c>
      <c r="Z20" s="106" t="s">
        <v>414</v>
      </c>
      <c r="AA20" s="106" t="s">
        <v>414</v>
      </c>
      <c r="AB20" s="106" t="s">
        <v>414</v>
      </c>
      <c r="AC20" s="106" t="s">
        <v>414</v>
      </c>
      <c r="AD20" s="106" t="s">
        <v>414</v>
      </c>
      <c r="AE20" s="107" t="s">
        <v>414</v>
      </c>
      <c r="AF20" s="106" t="s">
        <v>414</v>
      </c>
      <c r="AG20" s="106" t="s">
        <v>414</v>
      </c>
      <c r="AH20" s="106" t="s">
        <v>414</v>
      </c>
      <c r="AI20" s="106">
        <v>1.7</v>
      </c>
      <c r="AJ20" s="106" t="s">
        <v>414</v>
      </c>
      <c r="AK20" s="106" t="s">
        <v>414</v>
      </c>
      <c r="AL20" s="106" t="s">
        <v>414</v>
      </c>
      <c r="AM20" s="106" t="s">
        <v>414</v>
      </c>
      <c r="AN20" s="107" t="s">
        <v>414</v>
      </c>
      <c r="AO20" s="106" t="s">
        <v>414</v>
      </c>
      <c r="AP20" s="106" t="s">
        <v>414</v>
      </c>
      <c r="AQ20" s="106" t="s">
        <v>414</v>
      </c>
      <c r="AR20" s="106" t="s">
        <v>414</v>
      </c>
      <c r="AS20" s="106" t="s">
        <v>414</v>
      </c>
      <c r="AT20" s="106" t="s">
        <v>414</v>
      </c>
      <c r="AU20" s="106" t="s">
        <v>414</v>
      </c>
      <c r="AV20" s="107" t="s">
        <v>414</v>
      </c>
      <c r="AW20" s="106" t="s">
        <v>414</v>
      </c>
      <c r="AX20" s="106" t="s">
        <v>414</v>
      </c>
      <c r="AY20" s="107" t="s">
        <v>414</v>
      </c>
      <c r="AZ20" s="105" t="s">
        <v>414</v>
      </c>
      <c r="BA20" s="106" t="s">
        <v>414</v>
      </c>
      <c r="BB20" s="106" t="s">
        <v>414</v>
      </c>
      <c r="BC20" s="107" t="s">
        <v>414</v>
      </c>
      <c r="BD20" s="105">
        <v>16.399999999999999</v>
      </c>
      <c r="BE20" s="107">
        <v>16.399999999999999</v>
      </c>
      <c r="BF20" s="105" t="s">
        <v>414</v>
      </c>
      <c r="BG20" s="107" t="s">
        <v>414</v>
      </c>
    </row>
    <row r="21" spans="2:59" s="31" customFormat="1" ht="12.75" x14ac:dyDescent="0.2">
      <c r="B21" s="258"/>
      <c r="C21" s="259" t="s">
        <v>2036</v>
      </c>
      <c r="D21" s="140" t="s">
        <v>1934</v>
      </c>
      <c r="E21" s="99" t="s">
        <v>1935</v>
      </c>
      <c r="F21" s="100" t="s">
        <v>414</v>
      </c>
      <c r="G21" s="101" t="s">
        <v>414</v>
      </c>
      <c r="H21" s="101">
        <v>0.5</v>
      </c>
      <c r="I21" s="101" t="s">
        <v>414</v>
      </c>
      <c r="J21" s="101" t="s">
        <v>414</v>
      </c>
      <c r="K21" s="101" t="s">
        <v>414</v>
      </c>
      <c r="L21" s="101" t="s">
        <v>414</v>
      </c>
      <c r="M21" s="100" t="s">
        <v>414</v>
      </c>
      <c r="N21" s="101" t="s">
        <v>414</v>
      </c>
      <c r="O21" s="101" t="s">
        <v>414</v>
      </c>
      <c r="P21" s="100" t="s">
        <v>414</v>
      </c>
      <c r="Q21" s="102" t="s">
        <v>414</v>
      </c>
      <c r="R21" s="101" t="s">
        <v>414</v>
      </c>
      <c r="S21" s="101" t="s">
        <v>414</v>
      </c>
      <c r="T21" s="102" t="s">
        <v>414</v>
      </c>
      <c r="U21" s="101">
        <v>2.8</v>
      </c>
      <c r="V21" s="101">
        <v>1.8</v>
      </c>
      <c r="W21" s="101">
        <v>0.5</v>
      </c>
      <c r="X21" s="101" t="s">
        <v>414</v>
      </c>
      <c r="Y21" s="102" t="s">
        <v>414</v>
      </c>
      <c r="Z21" s="101" t="s">
        <v>414</v>
      </c>
      <c r="AA21" s="101">
        <v>0.1</v>
      </c>
      <c r="AB21" s="101">
        <v>0.1</v>
      </c>
      <c r="AC21" s="101" t="s">
        <v>414</v>
      </c>
      <c r="AD21" s="101">
        <v>2.4</v>
      </c>
      <c r="AE21" s="102" t="s">
        <v>414</v>
      </c>
      <c r="AF21" s="101" t="s">
        <v>414</v>
      </c>
      <c r="AG21" s="101" t="s">
        <v>414</v>
      </c>
      <c r="AH21" s="101" t="s">
        <v>414</v>
      </c>
      <c r="AI21" s="101" t="s">
        <v>414</v>
      </c>
      <c r="AJ21" s="101" t="s">
        <v>414</v>
      </c>
      <c r="AK21" s="101" t="s">
        <v>414</v>
      </c>
      <c r="AL21" s="101" t="s">
        <v>414</v>
      </c>
      <c r="AM21" s="101" t="s">
        <v>414</v>
      </c>
      <c r="AN21" s="102" t="s">
        <v>414</v>
      </c>
      <c r="AO21" s="101" t="s">
        <v>414</v>
      </c>
      <c r="AP21" s="101" t="s">
        <v>414</v>
      </c>
      <c r="AQ21" s="101" t="s">
        <v>414</v>
      </c>
      <c r="AR21" s="101" t="s">
        <v>414</v>
      </c>
      <c r="AS21" s="101" t="s">
        <v>414</v>
      </c>
      <c r="AT21" s="101" t="s">
        <v>414</v>
      </c>
      <c r="AU21" s="101" t="s">
        <v>414</v>
      </c>
      <c r="AV21" s="102" t="s">
        <v>414</v>
      </c>
      <c r="AW21" s="101" t="s">
        <v>414</v>
      </c>
      <c r="AX21" s="101" t="s">
        <v>414</v>
      </c>
      <c r="AY21" s="102" t="s">
        <v>414</v>
      </c>
      <c r="AZ21" s="265" t="s">
        <v>414</v>
      </c>
      <c r="BA21" s="266" t="s">
        <v>414</v>
      </c>
      <c r="BB21" s="266" t="s">
        <v>414</v>
      </c>
      <c r="BC21" s="267" t="s">
        <v>414</v>
      </c>
      <c r="BD21" s="265">
        <v>8.1999999999999993</v>
      </c>
      <c r="BE21" s="267">
        <v>8.1999999999999993</v>
      </c>
      <c r="BF21" s="265" t="s">
        <v>414</v>
      </c>
      <c r="BG21" s="267" t="s">
        <v>414</v>
      </c>
    </row>
    <row r="22" spans="2:59" s="31" customFormat="1" ht="12.75" x14ac:dyDescent="0.2">
      <c r="B22" s="258"/>
      <c r="C22" s="259" t="s">
        <v>2036</v>
      </c>
      <c r="D22" s="140" t="s">
        <v>1936</v>
      </c>
      <c r="E22" s="99" t="s">
        <v>1937</v>
      </c>
      <c r="F22" s="100" t="s">
        <v>414</v>
      </c>
      <c r="G22" s="101" t="s">
        <v>414</v>
      </c>
      <c r="H22" s="101">
        <v>6.6</v>
      </c>
      <c r="I22" s="101" t="s">
        <v>414</v>
      </c>
      <c r="J22" s="101" t="s">
        <v>414</v>
      </c>
      <c r="K22" s="101" t="s">
        <v>414</v>
      </c>
      <c r="L22" s="101" t="s">
        <v>414</v>
      </c>
      <c r="M22" s="100" t="s">
        <v>414</v>
      </c>
      <c r="N22" s="101" t="s">
        <v>414</v>
      </c>
      <c r="O22" s="101" t="s">
        <v>414</v>
      </c>
      <c r="P22" s="100" t="s">
        <v>414</v>
      </c>
      <c r="Q22" s="102" t="s">
        <v>414</v>
      </c>
      <c r="R22" s="101" t="s">
        <v>414</v>
      </c>
      <c r="S22" s="101" t="s">
        <v>414</v>
      </c>
      <c r="T22" s="102" t="s">
        <v>414</v>
      </c>
      <c r="U22" s="101">
        <v>35.1</v>
      </c>
      <c r="V22" s="101">
        <v>22.5</v>
      </c>
      <c r="W22" s="101">
        <v>6.3</v>
      </c>
      <c r="X22" s="101">
        <v>0.2</v>
      </c>
      <c r="Y22" s="102" t="s">
        <v>414</v>
      </c>
      <c r="Z22" s="101" t="s">
        <v>414</v>
      </c>
      <c r="AA22" s="101">
        <v>1.6</v>
      </c>
      <c r="AB22" s="101">
        <v>1.2</v>
      </c>
      <c r="AC22" s="101" t="s">
        <v>414</v>
      </c>
      <c r="AD22" s="101">
        <v>29.5</v>
      </c>
      <c r="AE22" s="102" t="s">
        <v>414</v>
      </c>
      <c r="AF22" s="101" t="s">
        <v>414</v>
      </c>
      <c r="AG22" s="101" t="s">
        <v>414</v>
      </c>
      <c r="AH22" s="101" t="s">
        <v>414</v>
      </c>
      <c r="AI22" s="101" t="s">
        <v>414</v>
      </c>
      <c r="AJ22" s="101" t="s">
        <v>414</v>
      </c>
      <c r="AK22" s="101" t="s">
        <v>414</v>
      </c>
      <c r="AL22" s="101" t="s">
        <v>414</v>
      </c>
      <c r="AM22" s="101" t="s">
        <v>414</v>
      </c>
      <c r="AN22" s="102" t="s">
        <v>414</v>
      </c>
      <c r="AO22" s="101" t="s">
        <v>414</v>
      </c>
      <c r="AP22" s="101" t="s">
        <v>414</v>
      </c>
      <c r="AQ22" s="101" t="s">
        <v>414</v>
      </c>
      <c r="AR22" s="101" t="s">
        <v>414</v>
      </c>
      <c r="AS22" s="101" t="s">
        <v>414</v>
      </c>
      <c r="AT22" s="101" t="s">
        <v>414</v>
      </c>
      <c r="AU22" s="101" t="s">
        <v>414</v>
      </c>
      <c r="AV22" s="102" t="s">
        <v>414</v>
      </c>
      <c r="AW22" s="101" t="s">
        <v>414</v>
      </c>
      <c r="AX22" s="101" t="s">
        <v>414</v>
      </c>
      <c r="AY22" s="102" t="s">
        <v>414</v>
      </c>
      <c r="AZ22" s="100" t="s">
        <v>414</v>
      </c>
      <c r="BA22" s="101" t="s">
        <v>414</v>
      </c>
      <c r="BB22" s="101" t="s">
        <v>414</v>
      </c>
      <c r="BC22" s="102" t="s">
        <v>414</v>
      </c>
      <c r="BD22" s="100">
        <v>103</v>
      </c>
      <c r="BE22" s="102">
        <v>103</v>
      </c>
      <c r="BF22" s="100" t="s">
        <v>414</v>
      </c>
      <c r="BG22" s="102" t="s">
        <v>414</v>
      </c>
    </row>
    <row r="23" spans="2:59" s="31" customFormat="1" ht="12.75" x14ac:dyDescent="0.2">
      <c r="B23" s="258"/>
      <c r="C23" s="259" t="s">
        <v>2036</v>
      </c>
      <c r="D23" s="140" t="s">
        <v>1688</v>
      </c>
      <c r="E23" s="99" t="s">
        <v>1689</v>
      </c>
      <c r="F23" s="100" t="s">
        <v>414</v>
      </c>
      <c r="G23" s="101" t="s">
        <v>414</v>
      </c>
      <c r="H23" s="101">
        <v>0.6</v>
      </c>
      <c r="I23" s="101" t="s">
        <v>414</v>
      </c>
      <c r="J23" s="101" t="s">
        <v>414</v>
      </c>
      <c r="K23" s="101" t="s">
        <v>414</v>
      </c>
      <c r="L23" s="101" t="s">
        <v>414</v>
      </c>
      <c r="M23" s="100" t="s">
        <v>414</v>
      </c>
      <c r="N23" s="101" t="s">
        <v>414</v>
      </c>
      <c r="O23" s="101" t="s">
        <v>414</v>
      </c>
      <c r="P23" s="100" t="s">
        <v>414</v>
      </c>
      <c r="Q23" s="102" t="s">
        <v>414</v>
      </c>
      <c r="R23" s="101" t="s">
        <v>414</v>
      </c>
      <c r="S23" s="101">
        <v>7.3</v>
      </c>
      <c r="T23" s="102" t="s">
        <v>414</v>
      </c>
      <c r="U23" s="101" t="s">
        <v>414</v>
      </c>
      <c r="V23" s="101">
        <v>1.8</v>
      </c>
      <c r="W23" s="101" t="s">
        <v>414</v>
      </c>
      <c r="X23" s="101" t="s">
        <v>414</v>
      </c>
      <c r="Y23" s="102" t="s">
        <v>414</v>
      </c>
      <c r="Z23" s="101" t="s">
        <v>414</v>
      </c>
      <c r="AA23" s="101" t="s">
        <v>414</v>
      </c>
      <c r="AB23" s="101" t="s">
        <v>414</v>
      </c>
      <c r="AC23" s="101" t="s">
        <v>414</v>
      </c>
      <c r="AD23" s="101" t="s">
        <v>414</v>
      </c>
      <c r="AE23" s="102" t="s">
        <v>414</v>
      </c>
      <c r="AF23" s="101" t="s">
        <v>414</v>
      </c>
      <c r="AG23" s="101" t="s">
        <v>414</v>
      </c>
      <c r="AH23" s="101">
        <v>3</v>
      </c>
      <c r="AI23" s="101" t="s">
        <v>414</v>
      </c>
      <c r="AJ23" s="101" t="s">
        <v>414</v>
      </c>
      <c r="AK23" s="101" t="s">
        <v>414</v>
      </c>
      <c r="AL23" s="101" t="s">
        <v>414</v>
      </c>
      <c r="AM23" s="101" t="s">
        <v>414</v>
      </c>
      <c r="AN23" s="102" t="s">
        <v>414</v>
      </c>
      <c r="AO23" s="101" t="s">
        <v>414</v>
      </c>
      <c r="AP23" s="101" t="s">
        <v>414</v>
      </c>
      <c r="AQ23" s="101" t="s">
        <v>414</v>
      </c>
      <c r="AR23" s="101" t="s">
        <v>414</v>
      </c>
      <c r="AS23" s="101" t="s">
        <v>414</v>
      </c>
      <c r="AT23" s="101" t="s">
        <v>414</v>
      </c>
      <c r="AU23" s="101" t="s">
        <v>414</v>
      </c>
      <c r="AV23" s="102" t="s">
        <v>414</v>
      </c>
      <c r="AW23" s="101" t="s">
        <v>414</v>
      </c>
      <c r="AX23" s="101" t="s">
        <v>414</v>
      </c>
      <c r="AY23" s="102" t="s">
        <v>414</v>
      </c>
      <c r="AZ23" s="100" t="s">
        <v>414</v>
      </c>
      <c r="BA23" s="101" t="s">
        <v>414</v>
      </c>
      <c r="BB23" s="101" t="s">
        <v>414</v>
      </c>
      <c r="BC23" s="102" t="s">
        <v>414</v>
      </c>
      <c r="BD23" s="100">
        <v>12.7</v>
      </c>
      <c r="BE23" s="102">
        <v>12.7</v>
      </c>
      <c r="BF23" s="100" t="s">
        <v>414</v>
      </c>
      <c r="BG23" s="102" t="s">
        <v>414</v>
      </c>
    </row>
    <row r="24" spans="2:59" s="31" customFormat="1" ht="12.75" x14ac:dyDescent="0.2">
      <c r="B24" s="258"/>
      <c r="C24" s="259" t="s">
        <v>2036</v>
      </c>
      <c r="D24" s="140" t="s">
        <v>22</v>
      </c>
      <c r="E24" s="99" t="s">
        <v>23</v>
      </c>
      <c r="F24" s="100" t="s">
        <v>414</v>
      </c>
      <c r="G24" s="101" t="s">
        <v>414</v>
      </c>
      <c r="H24" s="101" t="s">
        <v>414</v>
      </c>
      <c r="I24" s="101" t="s">
        <v>414</v>
      </c>
      <c r="J24" s="101" t="s">
        <v>414</v>
      </c>
      <c r="K24" s="101" t="s">
        <v>414</v>
      </c>
      <c r="L24" s="101" t="s">
        <v>414</v>
      </c>
      <c r="M24" s="100" t="s">
        <v>414</v>
      </c>
      <c r="N24" s="101" t="s">
        <v>414</v>
      </c>
      <c r="O24" s="101" t="s">
        <v>414</v>
      </c>
      <c r="P24" s="100" t="s">
        <v>414</v>
      </c>
      <c r="Q24" s="102" t="s">
        <v>414</v>
      </c>
      <c r="R24" s="101" t="s">
        <v>414</v>
      </c>
      <c r="S24" s="101" t="s">
        <v>414</v>
      </c>
      <c r="T24" s="102" t="s">
        <v>414</v>
      </c>
      <c r="U24" s="101" t="s">
        <v>414</v>
      </c>
      <c r="V24" s="101" t="s">
        <v>414</v>
      </c>
      <c r="W24" s="101" t="s">
        <v>414</v>
      </c>
      <c r="X24" s="101" t="s">
        <v>414</v>
      </c>
      <c r="Y24" s="102" t="s">
        <v>414</v>
      </c>
      <c r="Z24" s="101" t="s">
        <v>414</v>
      </c>
      <c r="AA24" s="101" t="s">
        <v>414</v>
      </c>
      <c r="AB24" s="101" t="s">
        <v>414</v>
      </c>
      <c r="AC24" s="101" t="s">
        <v>414</v>
      </c>
      <c r="AD24" s="101" t="s">
        <v>414</v>
      </c>
      <c r="AE24" s="102" t="s">
        <v>414</v>
      </c>
      <c r="AF24" s="101" t="s">
        <v>414</v>
      </c>
      <c r="AG24" s="101" t="s">
        <v>414</v>
      </c>
      <c r="AH24" s="101" t="s">
        <v>414</v>
      </c>
      <c r="AI24" s="101" t="s">
        <v>414</v>
      </c>
      <c r="AJ24" s="101" t="s">
        <v>414</v>
      </c>
      <c r="AK24" s="101" t="s">
        <v>414</v>
      </c>
      <c r="AL24" s="101" t="s">
        <v>414</v>
      </c>
      <c r="AM24" s="101" t="s">
        <v>414</v>
      </c>
      <c r="AN24" s="102" t="s">
        <v>414</v>
      </c>
      <c r="AO24" s="101" t="s">
        <v>414</v>
      </c>
      <c r="AP24" s="101" t="s">
        <v>414</v>
      </c>
      <c r="AQ24" s="101" t="s">
        <v>414</v>
      </c>
      <c r="AR24" s="101" t="s">
        <v>414</v>
      </c>
      <c r="AS24" s="101" t="s">
        <v>414</v>
      </c>
      <c r="AT24" s="101" t="s">
        <v>414</v>
      </c>
      <c r="AU24" s="101" t="s">
        <v>414</v>
      </c>
      <c r="AV24" s="102" t="s">
        <v>414</v>
      </c>
      <c r="AW24" s="101" t="s">
        <v>414</v>
      </c>
      <c r="AX24" s="101" t="s">
        <v>414</v>
      </c>
      <c r="AY24" s="102" t="s">
        <v>414</v>
      </c>
      <c r="AZ24" s="100" t="s">
        <v>414</v>
      </c>
      <c r="BA24" s="101" t="s">
        <v>414</v>
      </c>
      <c r="BB24" s="101" t="s">
        <v>414</v>
      </c>
      <c r="BC24" s="102" t="s">
        <v>414</v>
      </c>
      <c r="BD24" s="100" t="s">
        <v>414</v>
      </c>
      <c r="BE24" s="102" t="s">
        <v>414</v>
      </c>
      <c r="BF24" s="100">
        <v>64.2</v>
      </c>
      <c r="BG24" s="102" t="s">
        <v>414</v>
      </c>
    </row>
    <row r="25" spans="2:59" s="31" customFormat="1" ht="12.75" x14ac:dyDescent="0.2">
      <c r="B25" s="260"/>
      <c r="C25" s="261" t="s">
        <v>2036</v>
      </c>
      <c r="D25" s="149" t="s">
        <v>24</v>
      </c>
      <c r="E25" s="104" t="s">
        <v>25</v>
      </c>
      <c r="F25" s="105" t="s">
        <v>414</v>
      </c>
      <c r="G25" s="106" t="s">
        <v>414</v>
      </c>
      <c r="H25" s="106" t="s">
        <v>414</v>
      </c>
      <c r="I25" s="106" t="s">
        <v>414</v>
      </c>
      <c r="J25" s="106" t="s">
        <v>414</v>
      </c>
      <c r="K25" s="106" t="s">
        <v>414</v>
      </c>
      <c r="L25" s="106" t="s">
        <v>414</v>
      </c>
      <c r="M25" s="105" t="s">
        <v>414</v>
      </c>
      <c r="N25" s="106" t="s">
        <v>414</v>
      </c>
      <c r="O25" s="106" t="s">
        <v>414</v>
      </c>
      <c r="P25" s="105" t="s">
        <v>414</v>
      </c>
      <c r="Q25" s="107" t="s">
        <v>414</v>
      </c>
      <c r="R25" s="106" t="s">
        <v>414</v>
      </c>
      <c r="S25" s="106" t="s">
        <v>414</v>
      </c>
      <c r="T25" s="107" t="s">
        <v>414</v>
      </c>
      <c r="U25" s="106" t="s">
        <v>414</v>
      </c>
      <c r="V25" s="106" t="s">
        <v>414</v>
      </c>
      <c r="W25" s="106" t="s">
        <v>414</v>
      </c>
      <c r="X25" s="106" t="s">
        <v>414</v>
      </c>
      <c r="Y25" s="107" t="s">
        <v>414</v>
      </c>
      <c r="Z25" s="106" t="s">
        <v>414</v>
      </c>
      <c r="AA25" s="106" t="s">
        <v>414</v>
      </c>
      <c r="AB25" s="106" t="s">
        <v>414</v>
      </c>
      <c r="AC25" s="106" t="s">
        <v>414</v>
      </c>
      <c r="AD25" s="106" t="s">
        <v>414</v>
      </c>
      <c r="AE25" s="107" t="s">
        <v>414</v>
      </c>
      <c r="AF25" s="106" t="s">
        <v>414</v>
      </c>
      <c r="AG25" s="106" t="s">
        <v>414</v>
      </c>
      <c r="AH25" s="106" t="s">
        <v>414</v>
      </c>
      <c r="AI25" s="106">
        <v>5.6</v>
      </c>
      <c r="AJ25" s="106" t="s">
        <v>414</v>
      </c>
      <c r="AK25" s="106" t="s">
        <v>414</v>
      </c>
      <c r="AL25" s="106" t="s">
        <v>414</v>
      </c>
      <c r="AM25" s="106" t="s">
        <v>414</v>
      </c>
      <c r="AN25" s="107" t="s">
        <v>414</v>
      </c>
      <c r="AO25" s="106" t="s">
        <v>414</v>
      </c>
      <c r="AP25" s="106" t="s">
        <v>414</v>
      </c>
      <c r="AQ25" s="106" t="s">
        <v>414</v>
      </c>
      <c r="AR25" s="106" t="s">
        <v>414</v>
      </c>
      <c r="AS25" s="106" t="s">
        <v>414</v>
      </c>
      <c r="AT25" s="106" t="s">
        <v>414</v>
      </c>
      <c r="AU25" s="106" t="s">
        <v>414</v>
      </c>
      <c r="AV25" s="107" t="s">
        <v>414</v>
      </c>
      <c r="AW25" s="106" t="s">
        <v>414</v>
      </c>
      <c r="AX25" s="106" t="s">
        <v>414</v>
      </c>
      <c r="AY25" s="107" t="s">
        <v>414</v>
      </c>
      <c r="AZ25" s="105" t="s">
        <v>414</v>
      </c>
      <c r="BA25" s="106" t="s">
        <v>414</v>
      </c>
      <c r="BB25" s="106" t="s">
        <v>414</v>
      </c>
      <c r="BC25" s="107" t="s">
        <v>414</v>
      </c>
      <c r="BD25" s="105">
        <v>5.6</v>
      </c>
      <c r="BE25" s="107">
        <v>5.6</v>
      </c>
      <c r="BF25" s="105" t="s">
        <v>414</v>
      </c>
      <c r="BG25" s="107" t="s">
        <v>414</v>
      </c>
    </row>
    <row r="26" spans="2:59" s="31" customFormat="1" ht="12.75" x14ac:dyDescent="0.2">
      <c r="B26" s="258"/>
      <c r="C26" s="259" t="s">
        <v>2036</v>
      </c>
      <c r="D26" s="140" t="s">
        <v>26</v>
      </c>
      <c r="E26" s="99" t="s">
        <v>27</v>
      </c>
      <c r="F26" s="100" t="s">
        <v>414</v>
      </c>
      <c r="G26" s="101" t="s">
        <v>414</v>
      </c>
      <c r="H26" s="101">
        <v>0.4</v>
      </c>
      <c r="I26" s="101" t="s">
        <v>414</v>
      </c>
      <c r="J26" s="101" t="s">
        <v>414</v>
      </c>
      <c r="K26" s="101" t="s">
        <v>414</v>
      </c>
      <c r="L26" s="101" t="s">
        <v>414</v>
      </c>
      <c r="M26" s="100" t="s">
        <v>414</v>
      </c>
      <c r="N26" s="101" t="s">
        <v>414</v>
      </c>
      <c r="O26" s="101" t="s">
        <v>414</v>
      </c>
      <c r="P26" s="100" t="s">
        <v>414</v>
      </c>
      <c r="Q26" s="102" t="s">
        <v>414</v>
      </c>
      <c r="R26" s="101" t="s">
        <v>414</v>
      </c>
      <c r="S26" s="101">
        <v>9.9</v>
      </c>
      <c r="T26" s="102" t="s">
        <v>414</v>
      </c>
      <c r="U26" s="101" t="s">
        <v>414</v>
      </c>
      <c r="V26" s="101">
        <v>2.8</v>
      </c>
      <c r="W26" s="101" t="s">
        <v>414</v>
      </c>
      <c r="X26" s="101" t="s">
        <v>414</v>
      </c>
      <c r="Y26" s="102" t="s">
        <v>414</v>
      </c>
      <c r="Z26" s="101" t="s">
        <v>414</v>
      </c>
      <c r="AA26" s="101" t="s">
        <v>414</v>
      </c>
      <c r="AB26" s="101" t="s">
        <v>414</v>
      </c>
      <c r="AC26" s="101" t="s">
        <v>414</v>
      </c>
      <c r="AD26" s="101" t="s">
        <v>414</v>
      </c>
      <c r="AE26" s="102" t="s">
        <v>414</v>
      </c>
      <c r="AF26" s="101" t="s">
        <v>414</v>
      </c>
      <c r="AG26" s="101" t="s">
        <v>414</v>
      </c>
      <c r="AH26" s="101" t="s">
        <v>414</v>
      </c>
      <c r="AI26" s="101" t="s">
        <v>414</v>
      </c>
      <c r="AJ26" s="101" t="s">
        <v>414</v>
      </c>
      <c r="AK26" s="101" t="s">
        <v>414</v>
      </c>
      <c r="AL26" s="101" t="s">
        <v>414</v>
      </c>
      <c r="AM26" s="101" t="s">
        <v>414</v>
      </c>
      <c r="AN26" s="102" t="s">
        <v>414</v>
      </c>
      <c r="AO26" s="101" t="s">
        <v>414</v>
      </c>
      <c r="AP26" s="101" t="s">
        <v>414</v>
      </c>
      <c r="AQ26" s="101" t="s">
        <v>414</v>
      </c>
      <c r="AR26" s="101" t="s">
        <v>414</v>
      </c>
      <c r="AS26" s="101" t="s">
        <v>414</v>
      </c>
      <c r="AT26" s="101" t="s">
        <v>414</v>
      </c>
      <c r="AU26" s="101" t="s">
        <v>414</v>
      </c>
      <c r="AV26" s="102" t="s">
        <v>414</v>
      </c>
      <c r="AW26" s="101" t="s">
        <v>414</v>
      </c>
      <c r="AX26" s="101" t="s">
        <v>414</v>
      </c>
      <c r="AY26" s="102" t="s">
        <v>414</v>
      </c>
      <c r="AZ26" s="265" t="s">
        <v>414</v>
      </c>
      <c r="BA26" s="266" t="s">
        <v>414</v>
      </c>
      <c r="BB26" s="266" t="s">
        <v>414</v>
      </c>
      <c r="BC26" s="267" t="s">
        <v>414</v>
      </c>
      <c r="BD26" s="265">
        <v>13.100000000000001</v>
      </c>
      <c r="BE26" s="267">
        <v>13.100000000000001</v>
      </c>
      <c r="BF26" s="265" t="s">
        <v>414</v>
      </c>
      <c r="BG26" s="267" t="s">
        <v>414</v>
      </c>
    </row>
    <row r="27" spans="2:59" s="31" customFormat="1" ht="12.75" x14ac:dyDescent="0.2">
      <c r="B27" s="258"/>
      <c r="C27" s="259" t="s">
        <v>2036</v>
      </c>
      <c r="D27" s="140" t="s">
        <v>28</v>
      </c>
      <c r="E27" s="99" t="s">
        <v>29</v>
      </c>
      <c r="F27" s="100" t="s">
        <v>414</v>
      </c>
      <c r="G27" s="101" t="s">
        <v>414</v>
      </c>
      <c r="H27" s="101">
        <v>0.4</v>
      </c>
      <c r="I27" s="101" t="s">
        <v>414</v>
      </c>
      <c r="J27" s="101" t="s">
        <v>414</v>
      </c>
      <c r="K27" s="101" t="s">
        <v>414</v>
      </c>
      <c r="L27" s="101" t="s">
        <v>414</v>
      </c>
      <c r="M27" s="100" t="s">
        <v>414</v>
      </c>
      <c r="N27" s="101" t="s">
        <v>414</v>
      </c>
      <c r="O27" s="101" t="s">
        <v>414</v>
      </c>
      <c r="P27" s="100" t="s">
        <v>414</v>
      </c>
      <c r="Q27" s="102" t="s">
        <v>414</v>
      </c>
      <c r="R27" s="101" t="s">
        <v>414</v>
      </c>
      <c r="S27" s="101" t="s">
        <v>414</v>
      </c>
      <c r="T27" s="102" t="s">
        <v>414</v>
      </c>
      <c r="U27" s="101">
        <v>6.6</v>
      </c>
      <c r="V27" s="101">
        <v>11.6</v>
      </c>
      <c r="W27" s="101" t="s">
        <v>414</v>
      </c>
      <c r="X27" s="101" t="s">
        <v>414</v>
      </c>
      <c r="Y27" s="102" t="s">
        <v>414</v>
      </c>
      <c r="Z27" s="101" t="s">
        <v>414</v>
      </c>
      <c r="AA27" s="101" t="s">
        <v>414</v>
      </c>
      <c r="AB27" s="101" t="s">
        <v>414</v>
      </c>
      <c r="AC27" s="101" t="s">
        <v>414</v>
      </c>
      <c r="AD27" s="101" t="s">
        <v>414</v>
      </c>
      <c r="AE27" s="102" t="s">
        <v>414</v>
      </c>
      <c r="AF27" s="101" t="s">
        <v>414</v>
      </c>
      <c r="AG27" s="101" t="s">
        <v>414</v>
      </c>
      <c r="AH27" s="101" t="s">
        <v>414</v>
      </c>
      <c r="AI27" s="101">
        <v>4</v>
      </c>
      <c r="AJ27" s="101" t="s">
        <v>414</v>
      </c>
      <c r="AK27" s="101" t="s">
        <v>414</v>
      </c>
      <c r="AL27" s="101" t="s">
        <v>414</v>
      </c>
      <c r="AM27" s="101" t="s">
        <v>414</v>
      </c>
      <c r="AN27" s="102" t="s">
        <v>414</v>
      </c>
      <c r="AO27" s="101" t="s">
        <v>414</v>
      </c>
      <c r="AP27" s="101" t="s">
        <v>414</v>
      </c>
      <c r="AQ27" s="101" t="s">
        <v>414</v>
      </c>
      <c r="AR27" s="101" t="s">
        <v>414</v>
      </c>
      <c r="AS27" s="101" t="s">
        <v>414</v>
      </c>
      <c r="AT27" s="101" t="s">
        <v>414</v>
      </c>
      <c r="AU27" s="101" t="s">
        <v>414</v>
      </c>
      <c r="AV27" s="102" t="s">
        <v>414</v>
      </c>
      <c r="AW27" s="101" t="s">
        <v>414</v>
      </c>
      <c r="AX27" s="101" t="s">
        <v>414</v>
      </c>
      <c r="AY27" s="102" t="s">
        <v>414</v>
      </c>
      <c r="AZ27" s="100" t="s">
        <v>414</v>
      </c>
      <c r="BA27" s="101" t="s">
        <v>414</v>
      </c>
      <c r="BB27" s="101" t="s">
        <v>414</v>
      </c>
      <c r="BC27" s="102" t="s">
        <v>414</v>
      </c>
      <c r="BD27" s="100">
        <v>22.6</v>
      </c>
      <c r="BE27" s="102">
        <v>22.6</v>
      </c>
      <c r="BF27" s="100" t="s">
        <v>414</v>
      </c>
      <c r="BG27" s="102" t="s">
        <v>414</v>
      </c>
    </row>
    <row r="28" spans="2:59" s="31" customFormat="1" ht="12.75" x14ac:dyDescent="0.2">
      <c r="B28" s="258" t="s">
        <v>2036</v>
      </c>
      <c r="C28" s="259" t="s">
        <v>2036</v>
      </c>
      <c r="D28" s="140" t="s">
        <v>30</v>
      </c>
      <c r="E28" s="99" t="s">
        <v>31</v>
      </c>
      <c r="F28" s="100" t="s">
        <v>414</v>
      </c>
      <c r="G28" s="101" t="s">
        <v>414</v>
      </c>
      <c r="H28" s="101" t="s">
        <v>414</v>
      </c>
      <c r="I28" s="101" t="s">
        <v>414</v>
      </c>
      <c r="J28" s="101" t="s">
        <v>414</v>
      </c>
      <c r="K28" s="101" t="s">
        <v>414</v>
      </c>
      <c r="L28" s="101" t="s">
        <v>414</v>
      </c>
      <c r="M28" s="100" t="s">
        <v>414</v>
      </c>
      <c r="N28" s="101" t="s">
        <v>414</v>
      </c>
      <c r="O28" s="101" t="s">
        <v>414</v>
      </c>
      <c r="P28" s="100" t="s">
        <v>414</v>
      </c>
      <c r="Q28" s="102" t="s">
        <v>414</v>
      </c>
      <c r="R28" s="101" t="s">
        <v>414</v>
      </c>
      <c r="S28" s="101">
        <v>10.3</v>
      </c>
      <c r="T28" s="102" t="s">
        <v>414</v>
      </c>
      <c r="U28" s="101" t="s">
        <v>414</v>
      </c>
      <c r="V28" s="101">
        <v>16</v>
      </c>
      <c r="W28" s="101" t="s">
        <v>414</v>
      </c>
      <c r="X28" s="101" t="s">
        <v>414</v>
      </c>
      <c r="Y28" s="102" t="s">
        <v>414</v>
      </c>
      <c r="Z28" s="101" t="s">
        <v>414</v>
      </c>
      <c r="AA28" s="101" t="s">
        <v>414</v>
      </c>
      <c r="AB28" s="101" t="s">
        <v>414</v>
      </c>
      <c r="AC28" s="101" t="s">
        <v>414</v>
      </c>
      <c r="AD28" s="101">
        <v>5.3</v>
      </c>
      <c r="AE28" s="102" t="s">
        <v>414</v>
      </c>
      <c r="AF28" s="101" t="s">
        <v>414</v>
      </c>
      <c r="AG28" s="101" t="s">
        <v>414</v>
      </c>
      <c r="AH28" s="101" t="s">
        <v>414</v>
      </c>
      <c r="AI28" s="101" t="s">
        <v>414</v>
      </c>
      <c r="AJ28" s="101" t="s">
        <v>414</v>
      </c>
      <c r="AK28" s="101" t="s">
        <v>414</v>
      </c>
      <c r="AL28" s="101" t="s">
        <v>414</v>
      </c>
      <c r="AM28" s="101" t="s">
        <v>414</v>
      </c>
      <c r="AN28" s="102" t="s">
        <v>414</v>
      </c>
      <c r="AO28" s="101" t="s">
        <v>414</v>
      </c>
      <c r="AP28" s="101" t="s">
        <v>414</v>
      </c>
      <c r="AQ28" s="101" t="s">
        <v>414</v>
      </c>
      <c r="AR28" s="101" t="s">
        <v>414</v>
      </c>
      <c r="AS28" s="101" t="s">
        <v>414</v>
      </c>
      <c r="AT28" s="101" t="s">
        <v>414</v>
      </c>
      <c r="AU28" s="101" t="s">
        <v>414</v>
      </c>
      <c r="AV28" s="102" t="s">
        <v>414</v>
      </c>
      <c r="AW28" s="101" t="s">
        <v>414</v>
      </c>
      <c r="AX28" s="101" t="s">
        <v>414</v>
      </c>
      <c r="AY28" s="102" t="s">
        <v>414</v>
      </c>
      <c r="AZ28" s="100" t="s">
        <v>414</v>
      </c>
      <c r="BA28" s="101" t="s">
        <v>414</v>
      </c>
      <c r="BB28" s="101" t="s">
        <v>414</v>
      </c>
      <c r="BC28" s="102" t="s">
        <v>414</v>
      </c>
      <c r="BD28" s="100">
        <v>31.6</v>
      </c>
      <c r="BE28" s="102">
        <v>31.6</v>
      </c>
      <c r="BF28" s="100">
        <v>5.4</v>
      </c>
      <c r="BG28" s="102" t="s">
        <v>414</v>
      </c>
    </row>
    <row r="29" spans="2:59" s="31" customFormat="1" ht="12.75" x14ac:dyDescent="0.2">
      <c r="B29" s="258" t="s">
        <v>2036</v>
      </c>
      <c r="C29" s="259" t="s">
        <v>2036</v>
      </c>
      <c r="D29" s="140" t="s">
        <v>32</v>
      </c>
      <c r="E29" s="99" t="s">
        <v>33</v>
      </c>
      <c r="F29" s="100" t="s">
        <v>414</v>
      </c>
      <c r="G29" s="101" t="s">
        <v>414</v>
      </c>
      <c r="H29" s="101">
        <v>2.1</v>
      </c>
      <c r="I29" s="101" t="s">
        <v>414</v>
      </c>
      <c r="J29" s="101" t="s">
        <v>414</v>
      </c>
      <c r="K29" s="101" t="s">
        <v>414</v>
      </c>
      <c r="L29" s="101" t="s">
        <v>414</v>
      </c>
      <c r="M29" s="100" t="s">
        <v>414</v>
      </c>
      <c r="N29" s="101" t="s">
        <v>414</v>
      </c>
      <c r="O29" s="101" t="s">
        <v>414</v>
      </c>
      <c r="P29" s="100" t="s">
        <v>414</v>
      </c>
      <c r="Q29" s="102" t="s">
        <v>414</v>
      </c>
      <c r="R29" s="101" t="s">
        <v>414</v>
      </c>
      <c r="S29" s="101">
        <v>18.3</v>
      </c>
      <c r="T29" s="102" t="s">
        <v>414</v>
      </c>
      <c r="U29" s="101" t="s">
        <v>414</v>
      </c>
      <c r="V29" s="101">
        <v>21.6</v>
      </c>
      <c r="W29" s="101" t="s">
        <v>414</v>
      </c>
      <c r="X29" s="101">
        <v>7.2</v>
      </c>
      <c r="Y29" s="102" t="s">
        <v>414</v>
      </c>
      <c r="Z29" s="101">
        <v>0.1</v>
      </c>
      <c r="AA29" s="101" t="s">
        <v>414</v>
      </c>
      <c r="AB29" s="101">
        <v>0.3</v>
      </c>
      <c r="AC29" s="101">
        <v>2.5</v>
      </c>
      <c r="AD29" s="101" t="s">
        <v>414</v>
      </c>
      <c r="AE29" s="102" t="s">
        <v>414</v>
      </c>
      <c r="AF29" s="101" t="s">
        <v>414</v>
      </c>
      <c r="AG29" s="101" t="s">
        <v>414</v>
      </c>
      <c r="AH29" s="101" t="s">
        <v>414</v>
      </c>
      <c r="AI29" s="101" t="s">
        <v>414</v>
      </c>
      <c r="AJ29" s="101" t="s">
        <v>414</v>
      </c>
      <c r="AK29" s="101" t="s">
        <v>414</v>
      </c>
      <c r="AL29" s="101" t="s">
        <v>414</v>
      </c>
      <c r="AM29" s="101" t="s">
        <v>414</v>
      </c>
      <c r="AN29" s="102" t="s">
        <v>414</v>
      </c>
      <c r="AO29" s="101" t="s">
        <v>414</v>
      </c>
      <c r="AP29" s="101" t="s">
        <v>414</v>
      </c>
      <c r="AQ29" s="101" t="s">
        <v>414</v>
      </c>
      <c r="AR29" s="101" t="s">
        <v>414</v>
      </c>
      <c r="AS29" s="101" t="s">
        <v>414</v>
      </c>
      <c r="AT29" s="101" t="s">
        <v>414</v>
      </c>
      <c r="AU29" s="101" t="s">
        <v>414</v>
      </c>
      <c r="AV29" s="102" t="s">
        <v>414</v>
      </c>
      <c r="AW29" s="101" t="s">
        <v>414</v>
      </c>
      <c r="AX29" s="101" t="s">
        <v>414</v>
      </c>
      <c r="AY29" s="102" t="s">
        <v>414</v>
      </c>
      <c r="AZ29" s="100" t="s">
        <v>414</v>
      </c>
      <c r="BA29" s="101" t="s">
        <v>414</v>
      </c>
      <c r="BB29" s="101" t="s">
        <v>414</v>
      </c>
      <c r="BC29" s="102" t="s">
        <v>414</v>
      </c>
      <c r="BD29" s="100">
        <v>52.1</v>
      </c>
      <c r="BE29" s="102">
        <v>52.1</v>
      </c>
      <c r="BF29" s="100" t="s">
        <v>414</v>
      </c>
      <c r="BG29" s="102" t="s">
        <v>414</v>
      </c>
    </row>
    <row r="30" spans="2:59" s="31" customFormat="1" ht="12.75" x14ac:dyDescent="0.2">
      <c r="B30" s="260" t="s">
        <v>2036</v>
      </c>
      <c r="C30" s="261" t="s">
        <v>2036</v>
      </c>
      <c r="D30" s="149" t="s">
        <v>34</v>
      </c>
      <c r="E30" s="104" t="s">
        <v>35</v>
      </c>
      <c r="F30" s="105" t="s">
        <v>414</v>
      </c>
      <c r="G30" s="106" t="s">
        <v>414</v>
      </c>
      <c r="H30" s="106" t="s">
        <v>414</v>
      </c>
      <c r="I30" s="106">
        <v>0.3</v>
      </c>
      <c r="J30" s="106" t="s">
        <v>414</v>
      </c>
      <c r="K30" s="106" t="s">
        <v>414</v>
      </c>
      <c r="L30" s="106" t="s">
        <v>414</v>
      </c>
      <c r="M30" s="105" t="s">
        <v>414</v>
      </c>
      <c r="N30" s="106" t="s">
        <v>414</v>
      </c>
      <c r="O30" s="106" t="s">
        <v>414</v>
      </c>
      <c r="P30" s="105" t="s">
        <v>414</v>
      </c>
      <c r="Q30" s="107" t="s">
        <v>414</v>
      </c>
      <c r="R30" s="106" t="s">
        <v>414</v>
      </c>
      <c r="S30" s="106">
        <v>24.2</v>
      </c>
      <c r="T30" s="107" t="s">
        <v>414</v>
      </c>
      <c r="U30" s="106" t="s">
        <v>414</v>
      </c>
      <c r="V30" s="106" t="s">
        <v>414</v>
      </c>
      <c r="W30" s="106" t="s">
        <v>414</v>
      </c>
      <c r="X30" s="106" t="s">
        <v>414</v>
      </c>
      <c r="Y30" s="107" t="s">
        <v>414</v>
      </c>
      <c r="Z30" s="106" t="s">
        <v>414</v>
      </c>
      <c r="AA30" s="106" t="s">
        <v>414</v>
      </c>
      <c r="AB30" s="106" t="s">
        <v>414</v>
      </c>
      <c r="AC30" s="106" t="s">
        <v>414</v>
      </c>
      <c r="AD30" s="106" t="s">
        <v>414</v>
      </c>
      <c r="AE30" s="107" t="s">
        <v>414</v>
      </c>
      <c r="AF30" s="106" t="s">
        <v>414</v>
      </c>
      <c r="AG30" s="106" t="s">
        <v>414</v>
      </c>
      <c r="AH30" s="106" t="s">
        <v>414</v>
      </c>
      <c r="AI30" s="106" t="s">
        <v>414</v>
      </c>
      <c r="AJ30" s="106" t="s">
        <v>414</v>
      </c>
      <c r="AK30" s="106" t="s">
        <v>414</v>
      </c>
      <c r="AL30" s="106" t="s">
        <v>414</v>
      </c>
      <c r="AM30" s="106" t="s">
        <v>414</v>
      </c>
      <c r="AN30" s="107" t="s">
        <v>414</v>
      </c>
      <c r="AO30" s="106" t="s">
        <v>414</v>
      </c>
      <c r="AP30" s="106" t="s">
        <v>414</v>
      </c>
      <c r="AQ30" s="106" t="s">
        <v>414</v>
      </c>
      <c r="AR30" s="106" t="s">
        <v>414</v>
      </c>
      <c r="AS30" s="106" t="s">
        <v>414</v>
      </c>
      <c r="AT30" s="106" t="s">
        <v>414</v>
      </c>
      <c r="AU30" s="106" t="s">
        <v>414</v>
      </c>
      <c r="AV30" s="107" t="s">
        <v>414</v>
      </c>
      <c r="AW30" s="106" t="s">
        <v>414</v>
      </c>
      <c r="AX30" s="106" t="s">
        <v>414</v>
      </c>
      <c r="AY30" s="107" t="s">
        <v>414</v>
      </c>
      <c r="AZ30" s="105" t="s">
        <v>414</v>
      </c>
      <c r="BA30" s="106" t="s">
        <v>414</v>
      </c>
      <c r="BB30" s="106" t="s">
        <v>414</v>
      </c>
      <c r="BC30" s="107" t="s">
        <v>414</v>
      </c>
      <c r="BD30" s="105">
        <v>24.5</v>
      </c>
      <c r="BE30" s="107">
        <v>24.5</v>
      </c>
      <c r="BF30" s="105" t="s">
        <v>414</v>
      </c>
      <c r="BG30" s="107" t="s">
        <v>414</v>
      </c>
    </row>
    <row r="31" spans="2:59" s="31" customFormat="1" ht="12.75" x14ac:dyDescent="0.2">
      <c r="B31" s="258" t="s">
        <v>2036</v>
      </c>
      <c r="C31" s="259" t="s">
        <v>2036</v>
      </c>
      <c r="D31" s="140" t="s">
        <v>78</v>
      </c>
      <c r="E31" s="99" t="s">
        <v>965</v>
      </c>
      <c r="F31" s="100" t="s">
        <v>414</v>
      </c>
      <c r="G31" s="101" t="s">
        <v>414</v>
      </c>
      <c r="H31" s="101">
        <v>11.7</v>
      </c>
      <c r="I31" s="101" t="s">
        <v>414</v>
      </c>
      <c r="J31" s="101" t="s">
        <v>414</v>
      </c>
      <c r="K31" s="101" t="s">
        <v>414</v>
      </c>
      <c r="L31" s="101" t="s">
        <v>414</v>
      </c>
      <c r="M31" s="100" t="s">
        <v>414</v>
      </c>
      <c r="N31" s="101" t="s">
        <v>414</v>
      </c>
      <c r="O31" s="101" t="s">
        <v>414</v>
      </c>
      <c r="P31" s="100" t="s">
        <v>414</v>
      </c>
      <c r="Q31" s="102" t="s">
        <v>414</v>
      </c>
      <c r="R31" s="101">
        <v>70.7</v>
      </c>
      <c r="S31" s="101" t="s">
        <v>414</v>
      </c>
      <c r="T31" s="102" t="s">
        <v>414</v>
      </c>
      <c r="U31" s="101" t="s">
        <v>414</v>
      </c>
      <c r="V31" s="101">
        <v>275.60000000000002</v>
      </c>
      <c r="W31" s="101">
        <v>49.5</v>
      </c>
      <c r="X31" s="101" t="s">
        <v>414</v>
      </c>
      <c r="Y31" s="102" t="s">
        <v>414</v>
      </c>
      <c r="Z31" s="101">
        <v>56.7</v>
      </c>
      <c r="AA31" s="101">
        <v>115.9</v>
      </c>
      <c r="AB31" s="101">
        <v>2.2999999999999998</v>
      </c>
      <c r="AC31" s="101">
        <v>0.3</v>
      </c>
      <c r="AD31" s="101">
        <v>42.1</v>
      </c>
      <c r="AE31" s="102" t="s">
        <v>414</v>
      </c>
      <c r="AF31" s="101" t="s">
        <v>414</v>
      </c>
      <c r="AG31" s="101" t="s">
        <v>414</v>
      </c>
      <c r="AH31" s="101" t="s">
        <v>414</v>
      </c>
      <c r="AI31" s="101">
        <v>0.2</v>
      </c>
      <c r="AJ31" s="101" t="s">
        <v>414</v>
      </c>
      <c r="AK31" s="101" t="s">
        <v>414</v>
      </c>
      <c r="AL31" s="101" t="s">
        <v>414</v>
      </c>
      <c r="AM31" s="101" t="s">
        <v>414</v>
      </c>
      <c r="AN31" s="102" t="s">
        <v>414</v>
      </c>
      <c r="AO31" s="101" t="s">
        <v>414</v>
      </c>
      <c r="AP31" s="101" t="s">
        <v>414</v>
      </c>
      <c r="AQ31" s="101" t="s">
        <v>414</v>
      </c>
      <c r="AR31" s="101" t="s">
        <v>414</v>
      </c>
      <c r="AS31" s="101" t="s">
        <v>414</v>
      </c>
      <c r="AT31" s="101" t="s">
        <v>414</v>
      </c>
      <c r="AU31" s="101" t="s">
        <v>414</v>
      </c>
      <c r="AV31" s="102" t="s">
        <v>414</v>
      </c>
      <c r="AW31" s="101" t="s">
        <v>414</v>
      </c>
      <c r="AX31" s="101" t="s">
        <v>414</v>
      </c>
      <c r="AY31" s="102" t="s">
        <v>414</v>
      </c>
      <c r="AZ31" s="265" t="s">
        <v>414</v>
      </c>
      <c r="BA31" s="266" t="s">
        <v>414</v>
      </c>
      <c r="BB31" s="266" t="s">
        <v>414</v>
      </c>
      <c r="BC31" s="267" t="s">
        <v>414</v>
      </c>
      <c r="BD31" s="265">
        <v>625</v>
      </c>
      <c r="BE31" s="267">
        <v>41.800000000000004</v>
      </c>
      <c r="BF31" s="265">
        <v>73.900000000000006</v>
      </c>
      <c r="BG31" s="267" t="s">
        <v>414</v>
      </c>
    </row>
    <row r="32" spans="2:59" s="31" customFormat="1" ht="12.75" x14ac:dyDescent="0.2">
      <c r="B32" s="258" t="s">
        <v>2036</v>
      </c>
      <c r="C32" s="259"/>
      <c r="D32" s="140" t="s">
        <v>1768</v>
      </c>
      <c r="E32" s="99" t="s">
        <v>1769</v>
      </c>
      <c r="F32" s="100" t="s">
        <v>414</v>
      </c>
      <c r="G32" s="101" t="s">
        <v>414</v>
      </c>
      <c r="H32" s="101">
        <v>0.8</v>
      </c>
      <c r="I32" s="101" t="s">
        <v>414</v>
      </c>
      <c r="J32" s="101" t="s">
        <v>414</v>
      </c>
      <c r="K32" s="101" t="s">
        <v>414</v>
      </c>
      <c r="L32" s="101" t="s">
        <v>414</v>
      </c>
      <c r="M32" s="100" t="s">
        <v>414</v>
      </c>
      <c r="N32" s="101" t="s">
        <v>414</v>
      </c>
      <c r="O32" s="101" t="s">
        <v>414</v>
      </c>
      <c r="P32" s="100" t="s">
        <v>414</v>
      </c>
      <c r="Q32" s="102" t="s">
        <v>414</v>
      </c>
      <c r="R32" s="101" t="s">
        <v>414</v>
      </c>
      <c r="S32" s="101">
        <v>9.8000000000000007</v>
      </c>
      <c r="T32" s="102" t="s">
        <v>414</v>
      </c>
      <c r="U32" s="101" t="s">
        <v>414</v>
      </c>
      <c r="V32" s="101">
        <v>23.7</v>
      </c>
      <c r="W32" s="101" t="s">
        <v>414</v>
      </c>
      <c r="X32" s="101" t="s">
        <v>414</v>
      </c>
      <c r="Y32" s="102" t="s">
        <v>414</v>
      </c>
      <c r="Z32" s="101" t="s">
        <v>414</v>
      </c>
      <c r="AA32" s="101" t="s">
        <v>414</v>
      </c>
      <c r="AB32" s="101" t="s">
        <v>414</v>
      </c>
      <c r="AC32" s="101" t="s">
        <v>414</v>
      </c>
      <c r="AD32" s="101" t="s">
        <v>414</v>
      </c>
      <c r="AE32" s="102" t="s">
        <v>414</v>
      </c>
      <c r="AF32" s="101" t="s">
        <v>414</v>
      </c>
      <c r="AG32" s="101" t="s">
        <v>414</v>
      </c>
      <c r="AH32" s="101" t="s">
        <v>414</v>
      </c>
      <c r="AI32" s="101" t="s">
        <v>414</v>
      </c>
      <c r="AJ32" s="101" t="s">
        <v>414</v>
      </c>
      <c r="AK32" s="101" t="s">
        <v>414</v>
      </c>
      <c r="AL32" s="101" t="s">
        <v>414</v>
      </c>
      <c r="AM32" s="101" t="s">
        <v>414</v>
      </c>
      <c r="AN32" s="102" t="s">
        <v>414</v>
      </c>
      <c r="AO32" s="101" t="s">
        <v>414</v>
      </c>
      <c r="AP32" s="101" t="s">
        <v>414</v>
      </c>
      <c r="AQ32" s="101" t="s">
        <v>414</v>
      </c>
      <c r="AR32" s="101" t="s">
        <v>414</v>
      </c>
      <c r="AS32" s="101" t="s">
        <v>414</v>
      </c>
      <c r="AT32" s="101" t="s">
        <v>414</v>
      </c>
      <c r="AU32" s="101" t="s">
        <v>414</v>
      </c>
      <c r="AV32" s="102" t="s">
        <v>414</v>
      </c>
      <c r="AW32" s="101" t="s">
        <v>414</v>
      </c>
      <c r="AX32" s="101" t="s">
        <v>414</v>
      </c>
      <c r="AY32" s="102" t="s">
        <v>414</v>
      </c>
      <c r="AZ32" s="100" t="s">
        <v>414</v>
      </c>
      <c r="BA32" s="101" t="s">
        <v>414</v>
      </c>
      <c r="BB32" s="101" t="s">
        <v>414</v>
      </c>
      <c r="BC32" s="102" t="s">
        <v>414</v>
      </c>
      <c r="BD32" s="100">
        <v>34.299999999999997</v>
      </c>
      <c r="BE32" s="102">
        <v>34.299999999999997</v>
      </c>
      <c r="BF32" s="100" t="s">
        <v>414</v>
      </c>
      <c r="BG32" s="102" t="s">
        <v>414</v>
      </c>
    </row>
    <row r="33" spans="2:59" s="31" customFormat="1" ht="12.75" x14ac:dyDescent="0.2">
      <c r="B33" s="258"/>
      <c r="C33" s="259" t="s">
        <v>2036</v>
      </c>
      <c r="D33" s="140" t="s">
        <v>1691</v>
      </c>
      <c r="E33" s="99" t="s">
        <v>1692</v>
      </c>
      <c r="F33" s="100" t="s">
        <v>414</v>
      </c>
      <c r="G33" s="101" t="s">
        <v>414</v>
      </c>
      <c r="H33" s="101">
        <v>0.4</v>
      </c>
      <c r="I33" s="101" t="s">
        <v>414</v>
      </c>
      <c r="J33" s="101" t="s">
        <v>414</v>
      </c>
      <c r="K33" s="101" t="s">
        <v>414</v>
      </c>
      <c r="L33" s="101" t="s">
        <v>414</v>
      </c>
      <c r="M33" s="100" t="s">
        <v>414</v>
      </c>
      <c r="N33" s="101" t="s">
        <v>414</v>
      </c>
      <c r="O33" s="101" t="s">
        <v>414</v>
      </c>
      <c r="P33" s="100" t="s">
        <v>414</v>
      </c>
      <c r="Q33" s="102" t="s">
        <v>414</v>
      </c>
      <c r="R33" s="101" t="s">
        <v>414</v>
      </c>
      <c r="S33" s="101">
        <v>9.8000000000000007</v>
      </c>
      <c r="T33" s="102" t="s">
        <v>414</v>
      </c>
      <c r="U33" s="101" t="s">
        <v>414</v>
      </c>
      <c r="V33" s="101">
        <v>11</v>
      </c>
      <c r="W33" s="101" t="s">
        <v>414</v>
      </c>
      <c r="X33" s="101" t="s">
        <v>414</v>
      </c>
      <c r="Y33" s="102" t="s">
        <v>414</v>
      </c>
      <c r="Z33" s="101" t="s">
        <v>414</v>
      </c>
      <c r="AA33" s="101" t="s">
        <v>414</v>
      </c>
      <c r="AB33" s="101" t="s">
        <v>414</v>
      </c>
      <c r="AC33" s="101" t="s">
        <v>414</v>
      </c>
      <c r="AD33" s="101" t="s">
        <v>414</v>
      </c>
      <c r="AE33" s="102" t="s">
        <v>414</v>
      </c>
      <c r="AF33" s="101" t="s">
        <v>414</v>
      </c>
      <c r="AG33" s="101" t="s">
        <v>414</v>
      </c>
      <c r="AH33" s="101" t="s">
        <v>414</v>
      </c>
      <c r="AI33" s="101" t="s">
        <v>414</v>
      </c>
      <c r="AJ33" s="101" t="s">
        <v>414</v>
      </c>
      <c r="AK33" s="101" t="s">
        <v>414</v>
      </c>
      <c r="AL33" s="101" t="s">
        <v>414</v>
      </c>
      <c r="AM33" s="101" t="s">
        <v>414</v>
      </c>
      <c r="AN33" s="102" t="s">
        <v>414</v>
      </c>
      <c r="AO33" s="101" t="s">
        <v>414</v>
      </c>
      <c r="AP33" s="101" t="s">
        <v>414</v>
      </c>
      <c r="AQ33" s="101" t="s">
        <v>414</v>
      </c>
      <c r="AR33" s="101" t="s">
        <v>414</v>
      </c>
      <c r="AS33" s="101" t="s">
        <v>414</v>
      </c>
      <c r="AT33" s="101" t="s">
        <v>414</v>
      </c>
      <c r="AU33" s="101" t="s">
        <v>414</v>
      </c>
      <c r="AV33" s="102" t="s">
        <v>414</v>
      </c>
      <c r="AW33" s="101" t="s">
        <v>414</v>
      </c>
      <c r="AX33" s="101" t="s">
        <v>414</v>
      </c>
      <c r="AY33" s="102" t="s">
        <v>414</v>
      </c>
      <c r="AZ33" s="100" t="s">
        <v>414</v>
      </c>
      <c r="BA33" s="101" t="s">
        <v>414</v>
      </c>
      <c r="BB33" s="101" t="s">
        <v>414</v>
      </c>
      <c r="BC33" s="102" t="s">
        <v>414</v>
      </c>
      <c r="BD33" s="100">
        <v>21.200000000000003</v>
      </c>
      <c r="BE33" s="102">
        <v>21.200000000000003</v>
      </c>
      <c r="BF33" s="100" t="s">
        <v>414</v>
      </c>
      <c r="BG33" s="102" t="s">
        <v>414</v>
      </c>
    </row>
    <row r="34" spans="2:59" s="31" customFormat="1" ht="12.75" x14ac:dyDescent="0.2">
      <c r="B34" s="258"/>
      <c r="C34" s="259" t="s">
        <v>2036</v>
      </c>
      <c r="D34" s="140" t="s">
        <v>2067</v>
      </c>
      <c r="E34" s="99" t="s">
        <v>2068</v>
      </c>
      <c r="F34" s="100" t="s">
        <v>414</v>
      </c>
      <c r="G34" s="101" t="s">
        <v>414</v>
      </c>
      <c r="H34" s="101">
        <v>0.3</v>
      </c>
      <c r="I34" s="101" t="s">
        <v>414</v>
      </c>
      <c r="J34" s="101" t="s">
        <v>414</v>
      </c>
      <c r="K34" s="101" t="s">
        <v>414</v>
      </c>
      <c r="L34" s="101" t="s">
        <v>414</v>
      </c>
      <c r="M34" s="100" t="s">
        <v>414</v>
      </c>
      <c r="N34" s="101" t="s">
        <v>414</v>
      </c>
      <c r="O34" s="101" t="s">
        <v>414</v>
      </c>
      <c r="P34" s="100" t="s">
        <v>414</v>
      </c>
      <c r="Q34" s="102" t="s">
        <v>414</v>
      </c>
      <c r="R34" s="101" t="s">
        <v>414</v>
      </c>
      <c r="S34" s="101" t="s">
        <v>414</v>
      </c>
      <c r="T34" s="102" t="s">
        <v>414</v>
      </c>
      <c r="U34" s="101" t="s">
        <v>414</v>
      </c>
      <c r="V34" s="101">
        <v>8.6</v>
      </c>
      <c r="W34" s="101" t="s">
        <v>414</v>
      </c>
      <c r="X34" s="101" t="s">
        <v>414</v>
      </c>
      <c r="Y34" s="102" t="s">
        <v>414</v>
      </c>
      <c r="Z34" s="101" t="s">
        <v>414</v>
      </c>
      <c r="AA34" s="101" t="s">
        <v>414</v>
      </c>
      <c r="AB34" s="101" t="s">
        <v>414</v>
      </c>
      <c r="AC34" s="101" t="s">
        <v>414</v>
      </c>
      <c r="AD34" s="101" t="s">
        <v>414</v>
      </c>
      <c r="AE34" s="102" t="s">
        <v>414</v>
      </c>
      <c r="AF34" s="101" t="s">
        <v>414</v>
      </c>
      <c r="AG34" s="101" t="s">
        <v>414</v>
      </c>
      <c r="AH34" s="101" t="s">
        <v>414</v>
      </c>
      <c r="AI34" s="101" t="s">
        <v>414</v>
      </c>
      <c r="AJ34" s="101" t="s">
        <v>414</v>
      </c>
      <c r="AK34" s="101" t="s">
        <v>414</v>
      </c>
      <c r="AL34" s="101" t="s">
        <v>414</v>
      </c>
      <c r="AM34" s="101" t="s">
        <v>414</v>
      </c>
      <c r="AN34" s="102" t="s">
        <v>414</v>
      </c>
      <c r="AO34" s="101" t="s">
        <v>414</v>
      </c>
      <c r="AP34" s="101" t="s">
        <v>414</v>
      </c>
      <c r="AQ34" s="101" t="s">
        <v>414</v>
      </c>
      <c r="AR34" s="101" t="s">
        <v>414</v>
      </c>
      <c r="AS34" s="101" t="s">
        <v>414</v>
      </c>
      <c r="AT34" s="101" t="s">
        <v>414</v>
      </c>
      <c r="AU34" s="101" t="s">
        <v>414</v>
      </c>
      <c r="AV34" s="102" t="s">
        <v>414</v>
      </c>
      <c r="AW34" s="101" t="s">
        <v>414</v>
      </c>
      <c r="AX34" s="101" t="s">
        <v>414</v>
      </c>
      <c r="AY34" s="102" t="s">
        <v>414</v>
      </c>
      <c r="AZ34" s="100" t="s">
        <v>414</v>
      </c>
      <c r="BA34" s="101" t="s">
        <v>414</v>
      </c>
      <c r="BB34" s="101" t="s">
        <v>414</v>
      </c>
      <c r="BC34" s="102" t="s">
        <v>414</v>
      </c>
      <c r="BD34" s="100">
        <v>8.9</v>
      </c>
      <c r="BE34" s="102">
        <v>8.9</v>
      </c>
      <c r="BF34" s="100" t="s">
        <v>414</v>
      </c>
      <c r="BG34" s="102" t="s">
        <v>414</v>
      </c>
    </row>
    <row r="35" spans="2:59" s="31" customFormat="1" ht="12.75" x14ac:dyDescent="0.2">
      <c r="B35" s="260"/>
      <c r="C35" s="261" t="s">
        <v>2036</v>
      </c>
      <c r="D35" s="149" t="s">
        <v>1693</v>
      </c>
      <c r="E35" s="104" t="s">
        <v>1694</v>
      </c>
      <c r="F35" s="105" t="s">
        <v>414</v>
      </c>
      <c r="G35" s="106" t="s">
        <v>414</v>
      </c>
      <c r="H35" s="106">
        <v>0.1</v>
      </c>
      <c r="I35" s="106" t="s">
        <v>414</v>
      </c>
      <c r="J35" s="106" t="s">
        <v>414</v>
      </c>
      <c r="K35" s="106" t="s">
        <v>414</v>
      </c>
      <c r="L35" s="106" t="s">
        <v>414</v>
      </c>
      <c r="M35" s="105" t="s">
        <v>414</v>
      </c>
      <c r="N35" s="106" t="s">
        <v>414</v>
      </c>
      <c r="O35" s="106" t="s">
        <v>414</v>
      </c>
      <c r="P35" s="105" t="s">
        <v>414</v>
      </c>
      <c r="Q35" s="107" t="s">
        <v>414</v>
      </c>
      <c r="R35" s="106" t="s">
        <v>414</v>
      </c>
      <c r="S35" s="106" t="s">
        <v>414</v>
      </c>
      <c r="T35" s="107" t="s">
        <v>414</v>
      </c>
      <c r="U35" s="106" t="s">
        <v>414</v>
      </c>
      <c r="V35" s="106">
        <v>4.0999999999999996</v>
      </c>
      <c r="W35" s="106" t="s">
        <v>414</v>
      </c>
      <c r="X35" s="106" t="s">
        <v>414</v>
      </c>
      <c r="Y35" s="107" t="s">
        <v>414</v>
      </c>
      <c r="Z35" s="106" t="s">
        <v>414</v>
      </c>
      <c r="AA35" s="106" t="s">
        <v>414</v>
      </c>
      <c r="AB35" s="106" t="s">
        <v>414</v>
      </c>
      <c r="AC35" s="106" t="s">
        <v>414</v>
      </c>
      <c r="AD35" s="106" t="s">
        <v>414</v>
      </c>
      <c r="AE35" s="107" t="s">
        <v>414</v>
      </c>
      <c r="AF35" s="106" t="s">
        <v>414</v>
      </c>
      <c r="AG35" s="106" t="s">
        <v>414</v>
      </c>
      <c r="AH35" s="106" t="s">
        <v>414</v>
      </c>
      <c r="AI35" s="106" t="s">
        <v>414</v>
      </c>
      <c r="AJ35" s="106" t="s">
        <v>414</v>
      </c>
      <c r="AK35" s="106" t="s">
        <v>414</v>
      </c>
      <c r="AL35" s="106" t="s">
        <v>414</v>
      </c>
      <c r="AM35" s="106" t="s">
        <v>414</v>
      </c>
      <c r="AN35" s="107" t="s">
        <v>414</v>
      </c>
      <c r="AO35" s="106" t="s">
        <v>414</v>
      </c>
      <c r="AP35" s="106" t="s">
        <v>414</v>
      </c>
      <c r="AQ35" s="106" t="s">
        <v>414</v>
      </c>
      <c r="AR35" s="106" t="s">
        <v>414</v>
      </c>
      <c r="AS35" s="106" t="s">
        <v>414</v>
      </c>
      <c r="AT35" s="106" t="s">
        <v>414</v>
      </c>
      <c r="AU35" s="106" t="s">
        <v>414</v>
      </c>
      <c r="AV35" s="107" t="s">
        <v>414</v>
      </c>
      <c r="AW35" s="106" t="s">
        <v>414</v>
      </c>
      <c r="AX35" s="106" t="s">
        <v>414</v>
      </c>
      <c r="AY35" s="107" t="s">
        <v>414</v>
      </c>
      <c r="AZ35" s="105" t="s">
        <v>414</v>
      </c>
      <c r="BA35" s="106" t="s">
        <v>414</v>
      </c>
      <c r="BB35" s="106" t="s">
        <v>414</v>
      </c>
      <c r="BC35" s="107" t="s">
        <v>414</v>
      </c>
      <c r="BD35" s="105">
        <v>4.1999999999999993</v>
      </c>
      <c r="BE35" s="107">
        <v>4.1999999999999993</v>
      </c>
      <c r="BF35" s="105" t="s">
        <v>414</v>
      </c>
      <c r="BG35" s="107" t="s">
        <v>414</v>
      </c>
    </row>
    <row r="36" spans="2:59" s="31" customFormat="1" ht="12.75" x14ac:dyDescent="0.2">
      <c r="B36" s="258" t="s">
        <v>2036</v>
      </c>
      <c r="C36" s="259" t="s">
        <v>2036</v>
      </c>
      <c r="D36" s="140" t="s">
        <v>46</v>
      </c>
      <c r="E36" s="99" t="s">
        <v>2069</v>
      </c>
      <c r="F36" s="100" t="s">
        <v>414</v>
      </c>
      <c r="G36" s="101" t="s">
        <v>414</v>
      </c>
      <c r="H36" s="101">
        <v>4.7</v>
      </c>
      <c r="I36" s="101" t="s">
        <v>414</v>
      </c>
      <c r="J36" s="101" t="s">
        <v>414</v>
      </c>
      <c r="K36" s="101" t="s">
        <v>414</v>
      </c>
      <c r="L36" s="101" t="s">
        <v>414</v>
      </c>
      <c r="M36" s="100" t="s">
        <v>414</v>
      </c>
      <c r="N36" s="101" t="s">
        <v>414</v>
      </c>
      <c r="O36" s="101" t="s">
        <v>414</v>
      </c>
      <c r="P36" s="100" t="s">
        <v>414</v>
      </c>
      <c r="Q36" s="102" t="s">
        <v>414</v>
      </c>
      <c r="R36" s="101">
        <v>60.7</v>
      </c>
      <c r="S36" s="101" t="s">
        <v>414</v>
      </c>
      <c r="T36" s="102" t="s">
        <v>414</v>
      </c>
      <c r="U36" s="101" t="s">
        <v>414</v>
      </c>
      <c r="V36" s="101">
        <v>254.2</v>
      </c>
      <c r="W36" s="101">
        <v>199.1</v>
      </c>
      <c r="X36" s="101">
        <v>0.4</v>
      </c>
      <c r="Y36" s="102" t="s">
        <v>414</v>
      </c>
      <c r="Z36" s="101">
        <v>1.6</v>
      </c>
      <c r="AA36" s="101">
        <v>9.1</v>
      </c>
      <c r="AB36" s="101">
        <v>8.9</v>
      </c>
      <c r="AC36" s="101">
        <v>1.1000000000000001</v>
      </c>
      <c r="AD36" s="101">
        <v>54.7</v>
      </c>
      <c r="AE36" s="102" t="s">
        <v>414</v>
      </c>
      <c r="AF36" s="101" t="s">
        <v>414</v>
      </c>
      <c r="AG36" s="101" t="s">
        <v>414</v>
      </c>
      <c r="AH36" s="101" t="s">
        <v>414</v>
      </c>
      <c r="AI36" s="101" t="s">
        <v>414</v>
      </c>
      <c r="AJ36" s="101" t="s">
        <v>414</v>
      </c>
      <c r="AK36" s="101" t="s">
        <v>414</v>
      </c>
      <c r="AL36" s="101" t="s">
        <v>414</v>
      </c>
      <c r="AM36" s="101" t="s">
        <v>414</v>
      </c>
      <c r="AN36" s="102" t="s">
        <v>414</v>
      </c>
      <c r="AO36" s="101" t="s">
        <v>414</v>
      </c>
      <c r="AP36" s="101" t="s">
        <v>414</v>
      </c>
      <c r="AQ36" s="101" t="s">
        <v>414</v>
      </c>
      <c r="AR36" s="101" t="s">
        <v>414</v>
      </c>
      <c r="AS36" s="101" t="s">
        <v>414</v>
      </c>
      <c r="AT36" s="101" t="s">
        <v>414</v>
      </c>
      <c r="AU36" s="101" t="s">
        <v>414</v>
      </c>
      <c r="AV36" s="102" t="s">
        <v>414</v>
      </c>
      <c r="AW36" s="101" t="s">
        <v>414</v>
      </c>
      <c r="AX36" s="101" t="s">
        <v>414</v>
      </c>
      <c r="AY36" s="102" t="s">
        <v>414</v>
      </c>
      <c r="AZ36" s="265" t="s">
        <v>414</v>
      </c>
      <c r="BA36" s="266" t="s">
        <v>414</v>
      </c>
      <c r="BB36" s="266">
        <v>34.9</v>
      </c>
      <c r="BC36" s="267" t="s">
        <v>414</v>
      </c>
      <c r="BD36" s="265">
        <v>629.40000000000009</v>
      </c>
      <c r="BE36" s="267">
        <v>90.5</v>
      </c>
      <c r="BF36" s="265" t="s">
        <v>414</v>
      </c>
      <c r="BG36" s="267" t="s">
        <v>414</v>
      </c>
    </row>
    <row r="37" spans="2:59" s="31" customFormat="1" ht="12.75" x14ac:dyDescent="0.2">
      <c r="B37" s="258" t="s">
        <v>2036</v>
      </c>
      <c r="C37" s="259"/>
      <c r="D37" s="140" t="s">
        <v>47</v>
      </c>
      <c r="E37" s="99" t="s">
        <v>48</v>
      </c>
      <c r="F37" s="100" t="s">
        <v>414</v>
      </c>
      <c r="G37" s="101" t="s">
        <v>414</v>
      </c>
      <c r="H37" s="101">
        <v>36.6</v>
      </c>
      <c r="I37" s="101" t="s">
        <v>414</v>
      </c>
      <c r="J37" s="101" t="s">
        <v>414</v>
      </c>
      <c r="K37" s="101" t="s">
        <v>414</v>
      </c>
      <c r="L37" s="101" t="s">
        <v>414</v>
      </c>
      <c r="M37" s="100">
        <v>512.20000000000005</v>
      </c>
      <c r="N37" s="101" t="s">
        <v>414</v>
      </c>
      <c r="O37" s="101" t="s">
        <v>414</v>
      </c>
      <c r="P37" s="100">
        <v>490.5</v>
      </c>
      <c r="Q37" s="102" t="s">
        <v>414</v>
      </c>
      <c r="R37" s="101" t="s">
        <v>414</v>
      </c>
      <c r="S37" s="101" t="s">
        <v>414</v>
      </c>
      <c r="T37" s="102" t="s">
        <v>414</v>
      </c>
      <c r="U37" s="101" t="s">
        <v>414</v>
      </c>
      <c r="V37" s="101">
        <v>73.400000000000006</v>
      </c>
      <c r="W37" s="101">
        <v>92.4</v>
      </c>
      <c r="X37" s="101">
        <v>1.6</v>
      </c>
      <c r="Y37" s="102" t="s">
        <v>414</v>
      </c>
      <c r="Z37" s="101">
        <v>1.3</v>
      </c>
      <c r="AA37" s="101">
        <v>11.9</v>
      </c>
      <c r="AB37" s="101" t="s">
        <v>414</v>
      </c>
      <c r="AC37" s="101" t="s">
        <v>414</v>
      </c>
      <c r="AD37" s="101" t="s">
        <v>414</v>
      </c>
      <c r="AE37" s="102" t="s">
        <v>414</v>
      </c>
      <c r="AF37" s="101" t="s">
        <v>414</v>
      </c>
      <c r="AG37" s="101" t="s">
        <v>414</v>
      </c>
      <c r="AH37" s="101">
        <v>64.7</v>
      </c>
      <c r="AI37" s="101">
        <v>268.8</v>
      </c>
      <c r="AJ37" s="101" t="s">
        <v>414</v>
      </c>
      <c r="AK37" s="101" t="s">
        <v>414</v>
      </c>
      <c r="AL37" s="101">
        <v>5.9</v>
      </c>
      <c r="AM37" s="101">
        <v>50.6</v>
      </c>
      <c r="AN37" s="102" t="s">
        <v>414</v>
      </c>
      <c r="AO37" s="101">
        <v>13.2</v>
      </c>
      <c r="AP37" s="101" t="s">
        <v>414</v>
      </c>
      <c r="AQ37" s="101" t="s">
        <v>414</v>
      </c>
      <c r="AR37" s="101" t="s">
        <v>414</v>
      </c>
      <c r="AS37" s="101" t="s">
        <v>414</v>
      </c>
      <c r="AT37" s="101" t="s">
        <v>414</v>
      </c>
      <c r="AU37" s="101" t="s">
        <v>414</v>
      </c>
      <c r="AV37" s="102" t="s">
        <v>414</v>
      </c>
      <c r="AW37" s="101" t="s">
        <v>414</v>
      </c>
      <c r="AX37" s="101" t="s">
        <v>414</v>
      </c>
      <c r="AY37" s="102" t="s">
        <v>414</v>
      </c>
      <c r="AZ37" s="100" t="s">
        <v>414</v>
      </c>
      <c r="BA37" s="101" t="s">
        <v>414</v>
      </c>
      <c r="BB37" s="101">
        <v>453.1</v>
      </c>
      <c r="BC37" s="102" t="s">
        <v>414</v>
      </c>
      <c r="BD37" s="100">
        <v>2076.2000000000003</v>
      </c>
      <c r="BE37" s="102">
        <v>1228.8000000000002</v>
      </c>
      <c r="BF37" s="100">
        <v>599.5</v>
      </c>
      <c r="BG37" s="102">
        <v>179.1</v>
      </c>
    </row>
    <row r="38" spans="2:59" s="31" customFormat="1" ht="12.75" x14ac:dyDescent="0.2">
      <c r="B38" s="258"/>
      <c r="C38" s="259" t="s">
        <v>2036</v>
      </c>
      <c r="D38" s="140" t="s">
        <v>49</v>
      </c>
      <c r="E38" s="99" t="s">
        <v>50</v>
      </c>
      <c r="F38" s="100" t="s">
        <v>414</v>
      </c>
      <c r="G38" s="101" t="s">
        <v>414</v>
      </c>
      <c r="H38" s="101">
        <v>36.6</v>
      </c>
      <c r="I38" s="101" t="s">
        <v>414</v>
      </c>
      <c r="J38" s="101" t="s">
        <v>414</v>
      </c>
      <c r="K38" s="101" t="s">
        <v>414</v>
      </c>
      <c r="L38" s="101" t="s">
        <v>414</v>
      </c>
      <c r="M38" s="100">
        <v>512.20000000000005</v>
      </c>
      <c r="N38" s="101" t="s">
        <v>414</v>
      </c>
      <c r="O38" s="101" t="s">
        <v>414</v>
      </c>
      <c r="P38" s="100">
        <v>490.5</v>
      </c>
      <c r="Q38" s="102" t="s">
        <v>414</v>
      </c>
      <c r="R38" s="101" t="s">
        <v>414</v>
      </c>
      <c r="S38" s="101" t="s">
        <v>414</v>
      </c>
      <c r="T38" s="102" t="s">
        <v>414</v>
      </c>
      <c r="U38" s="101" t="s">
        <v>414</v>
      </c>
      <c r="V38" s="101">
        <v>73.400000000000006</v>
      </c>
      <c r="W38" s="101">
        <v>92.4</v>
      </c>
      <c r="X38" s="101">
        <v>1.6</v>
      </c>
      <c r="Y38" s="102" t="s">
        <v>414</v>
      </c>
      <c r="Z38" s="101">
        <v>1.3</v>
      </c>
      <c r="AA38" s="101">
        <v>11.9</v>
      </c>
      <c r="AB38" s="101" t="s">
        <v>414</v>
      </c>
      <c r="AC38" s="101" t="s">
        <v>414</v>
      </c>
      <c r="AD38" s="101" t="s">
        <v>414</v>
      </c>
      <c r="AE38" s="102" t="s">
        <v>414</v>
      </c>
      <c r="AF38" s="101" t="s">
        <v>414</v>
      </c>
      <c r="AG38" s="101" t="s">
        <v>414</v>
      </c>
      <c r="AH38" s="101">
        <v>64.7</v>
      </c>
      <c r="AI38" s="101">
        <v>268.8</v>
      </c>
      <c r="AJ38" s="101" t="s">
        <v>414</v>
      </c>
      <c r="AK38" s="101" t="s">
        <v>414</v>
      </c>
      <c r="AL38" s="101">
        <v>5.9</v>
      </c>
      <c r="AM38" s="101">
        <v>50.6</v>
      </c>
      <c r="AN38" s="102" t="s">
        <v>414</v>
      </c>
      <c r="AO38" s="101">
        <v>13.2</v>
      </c>
      <c r="AP38" s="101" t="s">
        <v>414</v>
      </c>
      <c r="AQ38" s="101" t="s">
        <v>414</v>
      </c>
      <c r="AR38" s="101" t="s">
        <v>414</v>
      </c>
      <c r="AS38" s="101" t="s">
        <v>414</v>
      </c>
      <c r="AT38" s="101" t="s">
        <v>414</v>
      </c>
      <c r="AU38" s="101" t="s">
        <v>414</v>
      </c>
      <c r="AV38" s="102" t="s">
        <v>414</v>
      </c>
      <c r="AW38" s="101" t="s">
        <v>414</v>
      </c>
      <c r="AX38" s="101" t="s">
        <v>414</v>
      </c>
      <c r="AY38" s="102" t="s">
        <v>414</v>
      </c>
      <c r="AZ38" s="100" t="s">
        <v>414</v>
      </c>
      <c r="BA38" s="101" t="s">
        <v>414</v>
      </c>
      <c r="BB38" s="101">
        <v>453.1</v>
      </c>
      <c r="BC38" s="102" t="s">
        <v>414</v>
      </c>
      <c r="BD38" s="100">
        <v>2076.2000000000003</v>
      </c>
      <c r="BE38" s="102">
        <v>1228.8000000000002</v>
      </c>
      <c r="BF38" s="100">
        <v>599.5</v>
      </c>
      <c r="BG38" s="102">
        <v>179.1</v>
      </c>
    </row>
    <row r="39" spans="2:59" s="31" customFormat="1" ht="12.75" x14ac:dyDescent="0.2">
      <c r="B39" s="258"/>
      <c r="C39" s="259" t="s">
        <v>2036</v>
      </c>
      <c r="D39" s="140" t="s">
        <v>51</v>
      </c>
      <c r="E39" s="99" t="s">
        <v>52</v>
      </c>
      <c r="F39" s="100" t="s">
        <v>414</v>
      </c>
      <c r="G39" s="101" t="s">
        <v>414</v>
      </c>
      <c r="H39" s="101" t="s">
        <v>414</v>
      </c>
      <c r="I39" s="101" t="s">
        <v>414</v>
      </c>
      <c r="J39" s="101" t="s">
        <v>414</v>
      </c>
      <c r="K39" s="101" t="s">
        <v>414</v>
      </c>
      <c r="L39" s="101" t="s">
        <v>414</v>
      </c>
      <c r="M39" s="100" t="s">
        <v>414</v>
      </c>
      <c r="N39" s="101" t="s">
        <v>414</v>
      </c>
      <c r="O39" s="101" t="s">
        <v>414</v>
      </c>
      <c r="P39" s="100" t="s">
        <v>414</v>
      </c>
      <c r="Q39" s="102" t="s">
        <v>414</v>
      </c>
      <c r="R39" s="101" t="s">
        <v>414</v>
      </c>
      <c r="S39" s="101" t="s">
        <v>414</v>
      </c>
      <c r="T39" s="102" t="s">
        <v>414</v>
      </c>
      <c r="U39" s="101" t="s">
        <v>414</v>
      </c>
      <c r="V39" s="101" t="s">
        <v>414</v>
      </c>
      <c r="W39" s="101" t="s">
        <v>414</v>
      </c>
      <c r="X39" s="101" t="s">
        <v>414</v>
      </c>
      <c r="Y39" s="102" t="s">
        <v>414</v>
      </c>
      <c r="Z39" s="101" t="s">
        <v>414</v>
      </c>
      <c r="AA39" s="101" t="s">
        <v>414</v>
      </c>
      <c r="AB39" s="101" t="s">
        <v>414</v>
      </c>
      <c r="AC39" s="101" t="s">
        <v>414</v>
      </c>
      <c r="AD39" s="101" t="s">
        <v>414</v>
      </c>
      <c r="AE39" s="102" t="s">
        <v>414</v>
      </c>
      <c r="AF39" s="101" t="s">
        <v>414</v>
      </c>
      <c r="AG39" s="101" t="s">
        <v>414</v>
      </c>
      <c r="AH39" s="101" t="s">
        <v>414</v>
      </c>
      <c r="AI39" s="101" t="s">
        <v>414</v>
      </c>
      <c r="AJ39" s="101" t="s">
        <v>414</v>
      </c>
      <c r="AK39" s="101" t="s">
        <v>414</v>
      </c>
      <c r="AL39" s="101" t="s">
        <v>414</v>
      </c>
      <c r="AM39" s="101" t="s">
        <v>414</v>
      </c>
      <c r="AN39" s="102" t="s">
        <v>414</v>
      </c>
      <c r="AO39" s="101" t="s">
        <v>414</v>
      </c>
      <c r="AP39" s="101" t="s">
        <v>414</v>
      </c>
      <c r="AQ39" s="101" t="s">
        <v>414</v>
      </c>
      <c r="AR39" s="101" t="s">
        <v>414</v>
      </c>
      <c r="AS39" s="101" t="s">
        <v>414</v>
      </c>
      <c r="AT39" s="101" t="s">
        <v>414</v>
      </c>
      <c r="AU39" s="101" t="s">
        <v>414</v>
      </c>
      <c r="AV39" s="102" t="s">
        <v>414</v>
      </c>
      <c r="AW39" s="101" t="s">
        <v>414</v>
      </c>
      <c r="AX39" s="101" t="s">
        <v>414</v>
      </c>
      <c r="AY39" s="102" t="s">
        <v>414</v>
      </c>
      <c r="AZ39" s="100" t="s">
        <v>414</v>
      </c>
      <c r="BA39" s="101" t="s">
        <v>414</v>
      </c>
      <c r="BB39" s="101" t="s">
        <v>414</v>
      </c>
      <c r="BC39" s="102" t="s">
        <v>414</v>
      </c>
      <c r="BD39" s="100" t="s">
        <v>414</v>
      </c>
      <c r="BE39" s="102" t="s">
        <v>414</v>
      </c>
      <c r="BF39" s="100" t="s">
        <v>414</v>
      </c>
      <c r="BG39" s="102" t="s">
        <v>414</v>
      </c>
    </row>
    <row r="40" spans="2:59" s="31" customFormat="1" ht="12.75" x14ac:dyDescent="0.2">
      <c r="B40" s="260"/>
      <c r="C40" s="261" t="s">
        <v>2036</v>
      </c>
      <c r="D40" s="149" t="s">
        <v>53</v>
      </c>
      <c r="E40" s="104" t="s">
        <v>54</v>
      </c>
      <c r="F40" s="105" t="s">
        <v>414</v>
      </c>
      <c r="G40" s="106" t="s">
        <v>414</v>
      </c>
      <c r="H40" s="106" t="s">
        <v>414</v>
      </c>
      <c r="I40" s="106" t="s">
        <v>414</v>
      </c>
      <c r="J40" s="106" t="s">
        <v>414</v>
      </c>
      <c r="K40" s="106" t="s">
        <v>414</v>
      </c>
      <c r="L40" s="106" t="s">
        <v>414</v>
      </c>
      <c r="M40" s="105" t="s">
        <v>414</v>
      </c>
      <c r="N40" s="106" t="s">
        <v>414</v>
      </c>
      <c r="O40" s="106" t="s">
        <v>414</v>
      </c>
      <c r="P40" s="105" t="s">
        <v>414</v>
      </c>
      <c r="Q40" s="107" t="s">
        <v>414</v>
      </c>
      <c r="R40" s="106" t="s">
        <v>414</v>
      </c>
      <c r="S40" s="106" t="s">
        <v>414</v>
      </c>
      <c r="T40" s="107" t="s">
        <v>414</v>
      </c>
      <c r="U40" s="106" t="s">
        <v>414</v>
      </c>
      <c r="V40" s="106" t="s">
        <v>414</v>
      </c>
      <c r="W40" s="106" t="s">
        <v>414</v>
      </c>
      <c r="X40" s="106" t="s">
        <v>414</v>
      </c>
      <c r="Y40" s="107" t="s">
        <v>414</v>
      </c>
      <c r="Z40" s="106" t="s">
        <v>414</v>
      </c>
      <c r="AA40" s="106" t="s">
        <v>414</v>
      </c>
      <c r="AB40" s="106" t="s">
        <v>414</v>
      </c>
      <c r="AC40" s="106" t="s">
        <v>414</v>
      </c>
      <c r="AD40" s="106" t="s">
        <v>414</v>
      </c>
      <c r="AE40" s="107" t="s">
        <v>414</v>
      </c>
      <c r="AF40" s="106" t="s">
        <v>414</v>
      </c>
      <c r="AG40" s="106" t="s">
        <v>414</v>
      </c>
      <c r="AH40" s="106" t="s">
        <v>414</v>
      </c>
      <c r="AI40" s="106" t="s">
        <v>414</v>
      </c>
      <c r="AJ40" s="106" t="s">
        <v>414</v>
      </c>
      <c r="AK40" s="106" t="s">
        <v>414</v>
      </c>
      <c r="AL40" s="106" t="s">
        <v>414</v>
      </c>
      <c r="AM40" s="106" t="s">
        <v>414</v>
      </c>
      <c r="AN40" s="107" t="s">
        <v>414</v>
      </c>
      <c r="AO40" s="106" t="s">
        <v>414</v>
      </c>
      <c r="AP40" s="106" t="s">
        <v>414</v>
      </c>
      <c r="AQ40" s="106" t="s">
        <v>414</v>
      </c>
      <c r="AR40" s="106" t="s">
        <v>414</v>
      </c>
      <c r="AS40" s="106" t="s">
        <v>414</v>
      </c>
      <c r="AT40" s="106" t="s">
        <v>414</v>
      </c>
      <c r="AU40" s="106" t="s">
        <v>414</v>
      </c>
      <c r="AV40" s="107" t="s">
        <v>414</v>
      </c>
      <c r="AW40" s="106" t="s">
        <v>414</v>
      </c>
      <c r="AX40" s="106" t="s">
        <v>414</v>
      </c>
      <c r="AY40" s="107" t="s">
        <v>414</v>
      </c>
      <c r="AZ40" s="105" t="s">
        <v>414</v>
      </c>
      <c r="BA40" s="106" t="s">
        <v>414</v>
      </c>
      <c r="BB40" s="106" t="s">
        <v>414</v>
      </c>
      <c r="BC40" s="107" t="s">
        <v>414</v>
      </c>
      <c r="BD40" s="105" t="s">
        <v>414</v>
      </c>
      <c r="BE40" s="107" t="s">
        <v>414</v>
      </c>
      <c r="BF40" s="105" t="s">
        <v>414</v>
      </c>
      <c r="BG40" s="107" t="s">
        <v>414</v>
      </c>
    </row>
    <row r="41" spans="2:59" s="31" customFormat="1" ht="12.75" x14ac:dyDescent="0.2">
      <c r="B41" s="258" t="s">
        <v>2036</v>
      </c>
      <c r="C41" s="259" t="s">
        <v>2036</v>
      </c>
      <c r="D41" s="140" t="s">
        <v>55</v>
      </c>
      <c r="E41" s="99" t="s">
        <v>56</v>
      </c>
      <c r="F41" s="100" t="s">
        <v>414</v>
      </c>
      <c r="G41" s="101" t="s">
        <v>414</v>
      </c>
      <c r="H41" s="101">
        <v>0.5</v>
      </c>
      <c r="I41" s="101" t="s">
        <v>414</v>
      </c>
      <c r="J41" s="101" t="s">
        <v>414</v>
      </c>
      <c r="K41" s="101" t="s">
        <v>414</v>
      </c>
      <c r="L41" s="101" t="s">
        <v>414</v>
      </c>
      <c r="M41" s="100" t="s">
        <v>414</v>
      </c>
      <c r="N41" s="101" t="s">
        <v>414</v>
      </c>
      <c r="O41" s="101" t="s">
        <v>414</v>
      </c>
      <c r="P41" s="100" t="s">
        <v>414</v>
      </c>
      <c r="Q41" s="102" t="s">
        <v>414</v>
      </c>
      <c r="R41" s="101">
        <v>5.6</v>
      </c>
      <c r="S41" s="101" t="s">
        <v>414</v>
      </c>
      <c r="T41" s="102" t="s">
        <v>414</v>
      </c>
      <c r="U41" s="101" t="s">
        <v>414</v>
      </c>
      <c r="V41" s="101">
        <v>5.3</v>
      </c>
      <c r="W41" s="101" t="s">
        <v>414</v>
      </c>
      <c r="X41" s="101" t="s">
        <v>414</v>
      </c>
      <c r="Y41" s="102" t="s">
        <v>414</v>
      </c>
      <c r="Z41" s="101">
        <v>73.8</v>
      </c>
      <c r="AA41" s="101">
        <v>0.3</v>
      </c>
      <c r="AB41" s="101" t="s">
        <v>414</v>
      </c>
      <c r="AC41" s="101" t="s">
        <v>414</v>
      </c>
      <c r="AD41" s="101">
        <v>0.6</v>
      </c>
      <c r="AE41" s="102">
        <v>13</v>
      </c>
      <c r="AF41" s="101" t="s">
        <v>414</v>
      </c>
      <c r="AG41" s="101" t="s">
        <v>414</v>
      </c>
      <c r="AH41" s="101">
        <v>7.3</v>
      </c>
      <c r="AI41" s="101">
        <v>0.2</v>
      </c>
      <c r="AJ41" s="101" t="s">
        <v>414</v>
      </c>
      <c r="AK41" s="101" t="s">
        <v>414</v>
      </c>
      <c r="AL41" s="101" t="s">
        <v>414</v>
      </c>
      <c r="AM41" s="101" t="s">
        <v>414</v>
      </c>
      <c r="AN41" s="102" t="s">
        <v>414</v>
      </c>
      <c r="AO41" s="101" t="s">
        <v>414</v>
      </c>
      <c r="AP41" s="101" t="s">
        <v>414</v>
      </c>
      <c r="AQ41" s="101" t="s">
        <v>414</v>
      </c>
      <c r="AR41" s="101" t="s">
        <v>414</v>
      </c>
      <c r="AS41" s="101" t="s">
        <v>414</v>
      </c>
      <c r="AT41" s="101" t="s">
        <v>414</v>
      </c>
      <c r="AU41" s="101" t="s">
        <v>414</v>
      </c>
      <c r="AV41" s="102" t="s">
        <v>414</v>
      </c>
      <c r="AW41" s="101" t="s">
        <v>414</v>
      </c>
      <c r="AX41" s="101" t="s">
        <v>414</v>
      </c>
      <c r="AY41" s="102" t="s">
        <v>414</v>
      </c>
      <c r="AZ41" s="265" t="s">
        <v>414</v>
      </c>
      <c r="BA41" s="266" t="s">
        <v>414</v>
      </c>
      <c r="BB41" s="266" t="s">
        <v>414</v>
      </c>
      <c r="BC41" s="267" t="s">
        <v>414</v>
      </c>
      <c r="BD41" s="265">
        <v>106.59999999999998</v>
      </c>
      <c r="BE41" s="267">
        <v>106.59999999999998</v>
      </c>
      <c r="BF41" s="265">
        <v>16.399999999999999</v>
      </c>
      <c r="BG41" s="267" t="s">
        <v>414</v>
      </c>
    </row>
    <row r="42" spans="2:59" s="31" customFormat="1" ht="12.75" x14ac:dyDescent="0.2">
      <c r="B42" s="258" t="s">
        <v>2036</v>
      </c>
      <c r="C42" s="259" t="s">
        <v>2036</v>
      </c>
      <c r="D42" s="140" t="s">
        <v>57</v>
      </c>
      <c r="E42" s="99" t="s">
        <v>1932</v>
      </c>
      <c r="F42" s="100" t="s">
        <v>414</v>
      </c>
      <c r="G42" s="101" t="s">
        <v>414</v>
      </c>
      <c r="H42" s="101" t="s">
        <v>414</v>
      </c>
      <c r="I42" s="101" t="s">
        <v>414</v>
      </c>
      <c r="J42" s="101" t="s">
        <v>414</v>
      </c>
      <c r="K42" s="101" t="s">
        <v>414</v>
      </c>
      <c r="L42" s="101" t="s">
        <v>414</v>
      </c>
      <c r="M42" s="100" t="s">
        <v>414</v>
      </c>
      <c r="N42" s="101" t="s">
        <v>414</v>
      </c>
      <c r="O42" s="101" t="s">
        <v>414</v>
      </c>
      <c r="P42" s="100">
        <v>8.9</v>
      </c>
      <c r="Q42" s="102" t="s">
        <v>414</v>
      </c>
      <c r="R42" s="101" t="s">
        <v>414</v>
      </c>
      <c r="S42" s="101">
        <v>0.8</v>
      </c>
      <c r="T42" s="102" t="s">
        <v>414</v>
      </c>
      <c r="U42" s="101" t="s">
        <v>414</v>
      </c>
      <c r="V42" s="101">
        <v>22.1</v>
      </c>
      <c r="W42" s="101" t="s">
        <v>414</v>
      </c>
      <c r="X42" s="101" t="s">
        <v>414</v>
      </c>
      <c r="Y42" s="102" t="s">
        <v>414</v>
      </c>
      <c r="Z42" s="101" t="s">
        <v>414</v>
      </c>
      <c r="AA42" s="101" t="s">
        <v>414</v>
      </c>
      <c r="AB42" s="101" t="s">
        <v>414</v>
      </c>
      <c r="AC42" s="101" t="s">
        <v>414</v>
      </c>
      <c r="AD42" s="101" t="s">
        <v>414</v>
      </c>
      <c r="AE42" s="102" t="s">
        <v>414</v>
      </c>
      <c r="AF42" s="101" t="s">
        <v>414</v>
      </c>
      <c r="AG42" s="101" t="s">
        <v>414</v>
      </c>
      <c r="AH42" s="101" t="s">
        <v>414</v>
      </c>
      <c r="AI42" s="101" t="s">
        <v>414</v>
      </c>
      <c r="AJ42" s="101" t="s">
        <v>414</v>
      </c>
      <c r="AK42" s="101" t="s">
        <v>414</v>
      </c>
      <c r="AL42" s="101" t="s">
        <v>414</v>
      </c>
      <c r="AM42" s="101" t="s">
        <v>414</v>
      </c>
      <c r="AN42" s="102" t="s">
        <v>414</v>
      </c>
      <c r="AO42" s="101" t="s">
        <v>414</v>
      </c>
      <c r="AP42" s="101" t="s">
        <v>414</v>
      </c>
      <c r="AQ42" s="101" t="s">
        <v>414</v>
      </c>
      <c r="AR42" s="101" t="s">
        <v>414</v>
      </c>
      <c r="AS42" s="101" t="s">
        <v>414</v>
      </c>
      <c r="AT42" s="101" t="s">
        <v>414</v>
      </c>
      <c r="AU42" s="101" t="s">
        <v>414</v>
      </c>
      <c r="AV42" s="102" t="s">
        <v>414</v>
      </c>
      <c r="AW42" s="101" t="s">
        <v>414</v>
      </c>
      <c r="AX42" s="101" t="s">
        <v>414</v>
      </c>
      <c r="AY42" s="102" t="s">
        <v>414</v>
      </c>
      <c r="AZ42" s="100" t="s">
        <v>414</v>
      </c>
      <c r="BA42" s="101" t="s">
        <v>414</v>
      </c>
      <c r="BB42" s="101" t="s">
        <v>414</v>
      </c>
      <c r="BC42" s="102" t="s">
        <v>414</v>
      </c>
      <c r="BD42" s="100">
        <v>31.800000000000004</v>
      </c>
      <c r="BE42" s="102">
        <v>31.800000000000004</v>
      </c>
      <c r="BF42" s="100">
        <v>1.7</v>
      </c>
      <c r="BG42" s="102">
        <v>0.4</v>
      </c>
    </row>
    <row r="43" spans="2:59" s="31" customFormat="1" ht="12.75" x14ac:dyDescent="0.2">
      <c r="B43" s="258" t="s">
        <v>2036</v>
      </c>
      <c r="C43" s="259" t="s">
        <v>2036</v>
      </c>
      <c r="D43" s="140" t="s">
        <v>58</v>
      </c>
      <c r="E43" s="99" t="s">
        <v>59</v>
      </c>
      <c r="F43" s="100" t="s">
        <v>414</v>
      </c>
      <c r="G43" s="101" t="s">
        <v>414</v>
      </c>
      <c r="H43" s="101">
        <v>433.3</v>
      </c>
      <c r="I43" s="101">
        <v>24.8</v>
      </c>
      <c r="J43" s="101" t="s">
        <v>414</v>
      </c>
      <c r="K43" s="101" t="s">
        <v>414</v>
      </c>
      <c r="L43" s="101" t="s">
        <v>414</v>
      </c>
      <c r="M43" s="100">
        <v>2120</v>
      </c>
      <c r="N43" s="101" t="s">
        <v>414</v>
      </c>
      <c r="O43" s="101" t="s">
        <v>414</v>
      </c>
      <c r="P43" s="100">
        <v>2009.3</v>
      </c>
      <c r="Q43" s="102" t="s">
        <v>414</v>
      </c>
      <c r="R43" s="101" t="s">
        <v>414</v>
      </c>
      <c r="S43" s="101" t="s">
        <v>414</v>
      </c>
      <c r="T43" s="102" t="s">
        <v>414</v>
      </c>
      <c r="U43" s="101" t="s">
        <v>414</v>
      </c>
      <c r="V43" s="101">
        <v>859.1</v>
      </c>
      <c r="W43" s="101">
        <v>195.2</v>
      </c>
      <c r="X43" s="101">
        <v>9.6</v>
      </c>
      <c r="Y43" s="102" t="s">
        <v>414</v>
      </c>
      <c r="Z43" s="101">
        <v>49</v>
      </c>
      <c r="AA43" s="101">
        <v>131.19999999999999</v>
      </c>
      <c r="AB43" s="101" t="s">
        <v>414</v>
      </c>
      <c r="AC43" s="101" t="s">
        <v>414</v>
      </c>
      <c r="AD43" s="101" t="s">
        <v>414</v>
      </c>
      <c r="AE43" s="102" t="s">
        <v>414</v>
      </c>
      <c r="AF43" s="101" t="s">
        <v>414</v>
      </c>
      <c r="AG43" s="101" t="s">
        <v>414</v>
      </c>
      <c r="AH43" s="101">
        <v>14.7</v>
      </c>
      <c r="AI43" s="101">
        <v>484.6</v>
      </c>
      <c r="AJ43" s="101" t="s">
        <v>414</v>
      </c>
      <c r="AK43" s="101" t="s">
        <v>414</v>
      </c>
      <c r="AL43" s="101" t="s">
        <v>414</v>
      </c>
      <c r="AM43" s="101" t="s">
        <v>414</v>
      </c>
      <c r="AN43" s="102" t="s">
        <v>414</v>
      </c>
      <c r="AO43" s="101" t="s">
        <v>414</v>
      </c>
      <c r="AP43" s="101" t="s">
        <v>414</v>
      </c>
      <c r="AQ43" s="101" t="s">
        <v>414</v>
      </c>
      <c r="AR43" s="101" t="s">
        <v>414</v>
      </c>
      <c r="AS43" s="101" t="s">
        <v>414</v>
      </c>
      <c r="AT43" s="101" t="s">
        <v>414</v>
      </c>
      <c r="AU43" s="101" t="s">
        <v>414</v>
      </c>
      <c r="AV43" s="102" t="s">
        <v>414</v>
      </c>
      <c r="AW43" s="101" t="s">
        <v>414</v>
      </c>
      <c r="AX43" s="101" t="s">
        <v>414</v>
      </c>
      <c r="AY43" s="102" t="s">
        <v>414</v>
      </c>
      <c r="AZ43" s="100" t="s">
        <v>414</v>
      </c>
      <c r="BA43" s="101" t="s">
        <v>414</v>
      </c>
      <c r="BB43" s="101">
        <v>50.8</v>
      </c>
      <c r="BC43" s="102" t="s">
        <v>414</v>
      </c>
      <c r="BD43" s="100">
        <v>6381.6</v>
      </c>
      <c r="BE43" s="102">
        <v>3353.0999999999995</v>
      </c>
      <c r="BF43" s="100">
        <v>1229.5999999999999</v>
      </c>
      <c r="BG43" s="102">
        <v>271</v>
      </c>
    </row>
    <row r="44" spans="2:59" s="31" customFormat="1" ht="12.75" x14ac:dyDescent="0.2">
      <c r="B44" s="258" t="s">
        <v>2036</v>
      </c>
      <c r="C44" s="259"/>
      <c r="D44" s="140" t="s">
        <v>60</v>
      </c>
      <c r="E44" s="99" t="s">
        <v>61</v>
      </c>
      <c r="F44" s="100" t="s">
        <v>414</v>
      </c>
      <c r="G44" s="101" t="s">
        <v>414</v>
      </c>
      <c r="H44" s="101">
        <v>7.2</v>
      </c>
      <c r="I44" s="101" t="s">
        <v>414</v>
      </c>
      <c r="J44" s="101" t="s">
        <v>414</v>
      </c>
      <c r="K44" s="101" t="s">
        <v>414</v>
      </c>
      <c r="L44" s="101" t="s">
        <v>414</v>
      </c>
      <c r="M44" s="100" t="s">
        <v>414</v>
      </c>
      <c r="N44" s="101" t="s">
        <v>414</v>
      </c>
      <c r="O44" s="101" t="s">
        <v>414</v>
      </c>
      <c r="P44" s="100" t="s">
        <v>414</v>
      </c>
      <c r="Q44" s="102" t="s">
        <v>414</v>
      </c>
      <c r="R44" s="101">
        <v>13.8</v>
      </c>
      <c r="S44" s="101" t="s">
        <v>414</v>
      </c>
      <c r="T44" s="102" t="s">
        <v>414</v>
      </c>
      <c r="U44" s="101" t="s">
        <v>414</v>
      </c>
      <c r="V44" s="101">
        <v>55.8</v>
      </c>
      <c r="W44" s="101">
        <v>14.7</v>
      </c>
      <c r="X44" s="101" t="s">
        <v>414</v>
      </c>
      <c r="Y44" s="102" t="s">
        <v>414</v>
      </c>
      <c r="Z44" s="101">
        <v>23.7</v>
      </c>
      <c r="AA44" s="101">
        <v>23.3</v>
      </c>
      <c r="AB44" s="101" t="s">
        <v>414</v>
      </c>
      <c r="AC44" s="101" t="s">
        <v>414</v>
      </c>
      <c r="AD44" s="101" t="s">
        <v>414</v>
      </c>
      <c r="AE44" s="102" t="s">
        <v>414</v>
      </c>
      <c r="AF44" s="101" t="s">
        <v>414</v>
      </c>
      <c r="AG44" s="101" t="s">
        <v>414</v>
      </c>
      <c r="AH44" s="101" t="s">
        <v>414</v>
      </c>
      <c r="AI44" s="101" t="s">
        <v>414</v>
      </c>
      <c r="AJ44" s="101" t="s">
        <v>414</v>
      </c>
      <c r="AK44" s="101" t="s">
        <v>414</v>
      </c>
      <c r="AL44" s="101" t="s">
        <v>414</v>
      </c>
      <c r="AM44" s="101" t="s">
        <v>414</v>
      </c>
      <c r="AN44" s="102" t="s">
        <v>414</v>
      </c>
      <c r="AO44" s="101" t="s">
        <v>414</v>
      </c>
      <c r="AP44" s="101" t="s">
        <v>414</v>
      </c>
      <c r="AQ44" s="101" t="s">
        <v>414</v>
      </c>
      <c r="AR44" s="101" t="s">
        <v>414</v>
      </c>
      <c r="AS44" s="101" t="s">
        <v>414</v>
      </c>
      <c r="AT44" s="101" t="s">
        <v>414</v>
      </c>
      <c r="AU44" s="101" t="s">
        <v>414</v>
      </c>
      <c r="AV44" s="102" t="s">
        <v>414</v>
      </c>
      <c r="AW44" s="101" t="s">
        <v>414</v>
      </c>
      <c r="AX44" s="101" t="s">
        <v>414</v>
      </c>
      <c r="AY44" s="102" t="s">
        <v>414</v>
      </c>
      <c r="AZ44" s="100" t="s">
        <v>414</v>
      </c>
      <c r="BA44" s="101" t="s">
        <v>414</v>
      </c>
      <c r="BB44" s="101">
        <v>2.2999999999999998</v>
      </c>
      <c r="BC44" s="102" t="s">
        <v>414</v>
      </c>
      <c r="BD44" s="100">
        <v>140.80000000000001</v>
      </c>
      <c r="BE44" s="102">
        <v>30.599999999999998</v>
      </c>
      <c r="BF44" s="100">
        <v>25.7</v>
      </c>
      <c r="BG44" s="102" t="s">
        <v>415</v>
      </c>
    </row>
    <row r="45" spans="2:59" s="31" customFormat="1" ht="12.75" x14ac:dyDescent="0.2">
      <c r="B45" s="260"/>
      <c r="C45" s="261" t="s">
        <v>2036</v>
      </c>
      <c r="D45" s="149" t="s">
        <v>62</v>
      </c>
      <c r="E45" s="104" t="s">
        <v>63</v>
      </c>
      <c r="F45" s="105" t="s">
        <v>414</v>
      </c>
      <c r="G45" s="106" t="s">
        <v>414</v>
      </c>
      <c r="H45" s="106">
        <v>0.4</v>
      </c>
      <c r="I45" s="106" t="s">
        <v>414</v>
      </c>
      <c r="J45" s="106" t="s">
        <v>414</v>
      </c>
      <c r="K45" s="106" t="s">
        <v>414</v>
      </c>
      <c r="L45" s="106" t="s">
        <v>414</v>
      </c>
      <c r="M45" s="105" t="s">
        <v>414</v>
      </c>
      <c r="N45" s="106" t="s">
        <v>414</v>
      </c>
      <c r="O45" s="106" t="s">
        <v>414</v>
      </c>
      <c r="P45" s="105" t="s">
        <v>414</v>
      </c>
      <c r="Q45" s="107" t="s">
        <v>414</v>
      </c>
      <c r="R45" s="106" t="s">
        <v>414</v>
      </c>
      <c r="S45" s="106" t="s">
        <v>414</v>
      </c>
      <c r="T45" s="107" t="s">
        <v>414</v>
      </c>
      <c r="U45" s="106" t="s">
        <v>414</v>
      </c>
      <c r="V45" s="106">
        <v>5.5</v>
      </c>
      <c r="W45" s="106" t="s">
        <v>414</v>
      </c>
      <c r="X45" s="106" t="s">
        <v>414</v>
      </c>
      <c r="Y45" s="107" t="s">
        <v>414</v>
      </c>
      <c r="Z45" s="106" t="s">
        <v>414</v>
      </c>
      <c r="AA45" s="106" t="s">
        <v>414</v>
      </c>
      <c r="AB45" s="106" t="s">
        <v>414</v>
      </c>
      <c r="AC45" s="106" t="s">
        <v>414</v>
      </c>
      <c r="AD45" s="106" t="s">
        <v>414</v>
      </c>
      <c r="AE45" s="107" t="s">
        <v>414</v>
      </c>
      <c r="AF45" s="106" t="s">
        <v>414</v>
      </c>
      <c r="AG45" s="106" t="s">
        <v>414</v>
      </c>
      <c r="AH45" s="106" t="s">
        <v>414</v>
      </c>
      <c r="AI45" s="106" t="s">
        <v>414</v>
      </c>
      <c r="AJ45" s="106" t="s">
        <v>414</v>
      </c>
      <c r="AK45" s="106" t="s">
        <v>414</v>
      </c>
      <c r="AL45" s="106" t="s">
        <v>414</v>
      </c>
      <c r="AM45" s="106" t="s">
        <v>414</v>
      </c>
      <c r="AN45" s="107" t="s">
        <v>414</v>
      </c>
      <c r="AO45" s="106" t="s">
        <v>414</v>
      </c>
      <c r="AP45" s="106" t="s">
        <v>414</v>
      </c>
      <c r="AQ45" s="106" t="s">
        <v>414</v>
      </c>
      <c r="AR45" s="106" t="s">
        <v>414</v>
      </c>
      <c r="AS45" s="106" t="s">
        <v>414</v>
      </c>
      <c r="AT45" s="106" t="s">
        <v>414</v>
      </c>
      <c r="AU45" s="106" t="s">
        <v>414</v>
      </c>
      <c r="AV45" s="107" t="s">
        <v>414</v>
      </c>
      <c r="AW45" s="106" t="s">
        <v>414</v>
      </c>
      <c r="AX45" s="106" t="s">
        <v>414</v>
      </c>
      <c r="AY45" s="107" t="s">
        <v>414</v>
      </c>
      <c r="AZ45" s="105" t="s">
        <v>414</v>
      </c>
      <c r="BA45" s="106" t="s">
        <v>414</v>
      </c>
      <c r="BB45" s="106" t="s">
        <v>414</v>
      </c>
      <c r="BC45" s="107" t="s">
        <v>414</v>
      </c>
      <c r="BD45" s="105">
        <v>5.9</v>
      </c>
      <c r="BE45" s="107">
        <v>5.9</v>
      </c>
      <c r="BF45" s="105" t="s">
        <v>414</v>
      </c>
      <c r="BG45" s="107" t="s">
        <v>414</v>
      </c>
    </row>
    <row r="46" spans="2:59" s="31" customFormat="1" ht="12.75" x14ac:dyDescent="0.2">
      <c r="B46" s="258"/>
      <c r="C46" s="259" t="s">
        <v>2036</v>
      </c>
      <c r="D46" s="140" t="s">
        <v>64</v>
      </c>
      <c r="E46" s="99" t="s">
        <v>65</v>
      </c>
      <c r="F46" s="100" t="s">
        <v>414</v>
      </c>
      <c r="G46" s="101" t="s">
        <v>414</v>
      </c>
      <c r="H46" s="101">
        <v>5.2</v>
      </c>
      <c r="I46" s="101" t="s">
        <v>414</v>
      </c>
      <c r="J46" s="101" t="s">
        <v>414</v>
      </c>
      <c r="K46" s="101" t="s">
        <v>414</v>
      </c>
      <c r="L46" s="101" t="s">
        <v>414</v>
      </c>
      <c r="M46" s="100" t="s">
        <v>414</v>
      </c>
      <c r="N46" s="101" t="s">
        <v>414</v>
      </c>
      <c r="O46" s="101" t="s">
        <v>414</v>
      </c>
      <c r="P46" s="100" t="s">
        <v>414</v>
      </c>
      <c r="Q46" s="102" t="s">
        <v>414</v>
      </c>
      <c r="R46" s="101" t="s">
        <v>414</v>
      </c>
      <c r="S46" s="101" t="s">
        <v>414</v>
      </c>
      <c r="T46" s="102" t="s">
        <v>414</v>
      </c>
      <c r="U46" s="101" t="s">
        <v>414</v>
      </c>
      <c r="V46" s="101" t="s">
        <v>414</v>
      </c>
      <c r="W46" s="101" t="s">
        <v>414</v>
      </c>
      <c r="X46" s="101" t="s">
        <v>414</v>
      </c>
      <c r="Y46" s="102" t="s">
        <v>414</v>
      </c>
      <c r="Z46" s="101" t="s">
        <v>414</v>
      </c>
      <c r="AA46" s="101" t="s">
        <v>414</v>
      </c>
      <c r="AB46" s="101" t="s">
        <v>414</v>
      </c>
      <c r="AC46" s="101" t="s">
        <v>414</v>
      </c>
      <c r="AD46" s="101" t="s">
        <v>414</v>
      </c>
      <c r="AE46" s="102" t="s">
        <v>414</v>
      </c>
      <c r="AF46" s="101" t="s">
        <v>414</v>
      </c>
      <c r="AG46" s="101" t="s">
        <v>414</v>
      </c>
      <c r="AH46" s="101" t="s">
        <v>414</v>
      </c>
      <c r="AI46" s="101" t="s">
        <v>414</v>
      </c>
      <c r="AJ46" s="101" t="s">
        <v>414</v>
      </c>
      <c r="AK46" s="101" t="s">
        <v>414</v>
      </c>
      <c r="AL46" s="101" t="s">
        <v>414</v>
      </c>
      <c r="AM46" s="101" t="s">
        <v>414</v>
      </c>
      <c r="AN46" s="102" t="s">
        <v>414</v>
      </c>
      <c r="AO46" s="101" t="s">
        <v>414</v>
      </c>
      <c r="AP46" s="101" t="s">
        <v>414</v>
      </c>
      <c r="AQ46" s="101" t="s">
        <v>414</v>
      </c>
      <c r="AR46" s="101" t="s">
        <v>414</v>
      </c>
      <c r="AS46" s="101" t="s">
        <v>414</v>
      </c>
      <c r="AT46" s="101" t="s">
        <v>414</v>
      </c>
      <c r="AU46" s="101" t="s">
        <v>414</v>
      </c>
      <c r="AV46" s="102" t="s">
        <v>414</v>
      </c>
      <c r="AW46" s="101" t="s">
        <v>414</v>
      </c>
      <c r="AX46" s="101" t="s">
        <v>414</v>
      </c>
      <c r="AY46" s="102" t="s">
        <v>414</v>
      </c>
      <c r="AZ46" s="265" t="s">
        <v>414</v>
      </c>
      <c r="BA46" s="266" t="s">
        <v>414</v>
      </c>
      <c r="BB46" s="266" t="s">
        <v>414</v>
      </c>
      <c r="BC46" s="267" t="s">
        <v>414</v>
      </c>
      <c r="BD46" s="265">
        <v>5.2</v>
      </c>
      <c r="BE46" s="267">
        <v>5.2</v>
      </c>
      <c r="BF46" s="265" t="s">
        <v>414</v>
      </c>
      <c r="BG46" s="267" t="s">
        <v>414</v>
      </c>
    </row>
    <row r="47" spans="2:59" s="31" customFormat="1" ht="12.75" x14ac:dyDescent="0.2">
      <c r="B47" s="258"/>
      <c r="C47" s="259" t="s">
        <v>2036</v>
      </c>
      <c r="D47" s="140" t="s">
        <v>66</v>
      </c>
      <c r="E47" s="99" t="s">
        <v>67</v>
      </c>
      <c r="F47" s="100" t="s">
        <v>414</v>
      </c>
      <c r="G47" s="101" t="s">
        <v>414</v>
      </c>
      <c r="H47" s="101">
        <v>1.6</v>
      </c>
      <c r="I47" s="101" t="s">
        <v>414</v>
      </c>
      <c r="J47" s="101" t="s">
        <v>414</v>
      </c>
      <c r="K47" s="101" t="s">
        <v>414</v>
      </c>
      <c r="L47" s="101" t="s">
        <v>414</v>
      </c>
      <c r="M47" s="100" t="s">
        <v>414</v>
      </c>
      <c r="N47" s="101" t="s">
        <v>414</v>
      </c>
      <c r="O47" s="101" t="s">
        <v>414</v>
      </c>
      <c r="P47" s="100" t="s">
        <v>414</v>
      </c>
      <c r="Q47" s="102" t="s">
        <v>414</v>
      </c>
      <c r="R47" s="101">
        <v>13.8</v>
      </c>
      <c r="S47" s="101" t="s">
        <v>414</v>
      </c>
      <c r="T47" s="102" t="s">
        <v>414</v>
      </c>
      <c r="U47" s="101" t="s">
        <v>414</v>
      </c>
      <c r="V47" s="101">
        <v>50.3</v>
      </c>
      <c r="W47" s="101">
        <v>14.7</v>
      </c>
      <c r="X47" s="101" t="s">
        <v>414</v>
      </c>
      <c r="Y47" s="102" t="s">
        <v>414</v>
      </c>
      <c r="Z47" s="101">
        <v>23.7</v>
      </c>
      <c r="AA47" s="101">
        <v>23.3</v>
      </c>
      <c r="AB47" s="101" t="s">
        <v>414</v>
      </c>
      <c r="AC47" s="101" t="s">
        <v>414</v>
      </c>
      <c r="AD47" s="101" t="s">
        <v>414</v>
      </c>
      <c r="AE47" s="102" t="s">
        <v>414</v>
      </c>
      <c r="AF47" s="101" t="s">
        <v>414</v>
      </c>
      <c r="AG47" s="101" t="s">
        <v>414</v>
      </c>
      <c r="AH47" s="101" t="s">
        <v>414</v>
      </c>
      <c r="AI47" s="101" t="s">
        <v>414</v>
      </c>
      <c r="AJ47" s="101" t="s">
        <v>414</v>
      </c>
      <c r="AK47" s="101" t="s">
        <v>414</v>
      </c>
      <c r="AL47" s="101" t="s">
        <v>414</v>
      </c>
      <c r="AM47" s="101" t="s">
        <v>414</v>
      </c>
      <c r="AN47" s="102" t="s">
        <v>414</v>
      </c>
      <c r="AO47" s="101" t="s">
        <v>414</v>
      </c>
      <c r="AP47" s="101" t="s">
        <v>414</v>
      </c>
      <c r="AQ47" s="101" t="s">
        <v>414</v>
      </c>
      <c r="AR47" s="101" t="s">
        <v>414</v>
      </c>
      <c r="AS47" s="101" t="s">
        <v>414</v>
      </c>
      <c r="AT47" s="101" t="s">
        <v>414</v>
      </c>
      <c r="AU47" s="101" t="s">
        <v>414</v>
      </c>
      <c r="AV47" s="102" t="s">
        <v>414</v>
      </c>
      <c r="AW47" s="101" t="s">
        <v>414</v>
      </c>
      <c r="AX47" s="101" t="s">
        <v>414</v>
      </c>
      <c r="AY47" s="102" t="s">
        <v>414</v>
      </c>
      <c r="AZ47" s="100" t="s">
        <v>414</v>
      </c>
      <c r="BA47" s="101" t="s">
        <v>414</v>
      </c>
      <c r="BB47" s="101">
        <v>2.2999999999999998</v>
      </c>
      <c r="BC47" s="102" t="s">
        <v>414</v>
      </c>
      <c r="BD47" s="100">
        <v>129.70000000000002</v>
      </c>
      <c r="BE47" s="102">
        <v>19.5</v>
      </c>
      <c r="BF47" s="100">
        <v>25.7</v>
      </c>
      <c r="BG47" s="102" t="s">
        <v>415</v>
      </c>
    </row>
    <row r="48" spans="2:59" s="31" customFormat="1" ht="12.75" x14ac:dyDescent="0.2">
      <c r="B48" s="258" t="s">
        <v>2036</v>
      </c>
      <c r="C48" s="259" t="s">
        <v>2036</v>
      </c>
      <c r="D48" s="140" t="s">
        <v>966</v>
      </c>
      <c r="E48" s="99" t="s">
        <v>967</v>
      </c>
      <c r="F48" s="100" t="s">
        <v>414</v>
      </c>
      <c r="G48" s="101" t="s">
        <v>414</v>
      </c>
      <c r="H48" s="101" t="s">
        <v>414</v>
      </c>
      <c r="I48" s="101" t="s">
        <v>414</v>
      </c>
      <c r="J48" s="101" t="s">
        <v>414</v>
      </c>
      <c r="K48" s="101" t="s">
        <v>414</v>
      </c>
      <c r="L48" s="101" t="s">
        <v>414</v>
      </c>
      <c r="M48" s="100" t="s">
        <v>414</v>
      </c>
      <c r="N48" s="101" t="s">
        <v>414</v>
      </c>
      <c r="O48" s="101" t="s">
        <v>414</v>
      </c>
      <c r="P48" s="100" t="s">
        <v>414</v>
      </c>
      <c r="Q48" s="102" t="s">
        <v>414</v>
      </c>
      <c r="R48" s="101" t="s">
        <v>414</v>
      </c>
      <c r="S48" s="101" t="s">
        <v>414</v>
      </c>
      <c r="T48" s="102" t="s">
        <v>414</v>
      </c>
      <c r="U48" s="101" t="s">
        <v>414</v>
      </c>
      <c r="V48" s="101" t="s">
        <v>414</v>
      </c>
      <c r="W48" s="101" t="s">
        <v>414</v>
      </c>
      <c r="X48" s="101" t="s">
        <v>414</v>
      </c>
      <c r="Y48" s="102" t="s">
        <v>414</v>
      </c>
      <c r="Z48" s="101" t="s">
        <v>414</v>
      </c>
      <c r="AA48" s="101" t="s">
        <v>414</v>
      </c>
      <c r="AB48" s="101" t="s">
        <v>414</v>
      </c>
      <c r="AC48" s="101" t="s">
        <v>414</v>
      </c>
      <c r="AD48" s="101" t="s">
        <v>414</v>
      </c>
      <c r="AE48" s="102" t="s">
        <v>414</v>
      </c>
      <c r="AF48" s="101" t="s">
        <v>414</v>
      </c>
      <c r="AG48" s="101" t="s">
        <v>414</v>
      </c>
      <c r="AH48" s="101" t="s">
        <v>414</v>
      </c>
      <c r="AI48" s="101" t="s">
        <v>414</v>
      </c>
      <c r="AJ48" s="101" t="s">
        <v>414</v>
      </c>
      <c r="AK48" s="101" t="s">
        <v>414</v>
      </c>
      <c r="AL48" s="101" t="s">
        <v>414</v>
      </c>
      <c r="AM48" s="101" t="s">
        <v>414</v>
      </c>
      <c r="AN48" s="102" t="s">
        <v>414</v>
      </c>
      <c r="AO48" s="101" t="s">
        <v>414</v>
      </c>
      <c r="AP48" s="101" t="s">
        <v>414</v>
      </c>
      <c r="AQ48" s="101" t="s">
        <v>414</v>
      </c>
      <c r="AR48" s="101" t="s">
        <v>414</v>
      </c>
      <c r="AS48" s="101" t="s">
        <v>414</v>
      </c>
      <c r="AT48" s="101" t="s">
        <v>414</v>
      </c>
      <c r="AU48" s="101" t="s">
        <v>414</v>
      </c>
      <c r="AV48" s="102" t="s">
        <v>414</v>
      </c>
      <c r="AW48" s="101" t="s">
        <v>414</v>
      </c>
      <c r="AX48" s="101" t="s">
        <v>414</v>
      </c>
      <c r="AY48" s="102" t="s">
        <v>414</v>
      </c>
      <c r="AZ48" s="100" t="s">
        <v>414</v>
      </c>
      <c r="BA48" s="101" t="s">
        <v>414</v>
      </c>
      <c r="BB48" s="101" t="s">
        <v>414</v>
      </c>
      <c r="BC48" s="102" t="s">
        <v>414</v>
      </c>
      <c r="BD48" s="100" t="s">
        <v>414</v>
      </c>
      <c r="BE48" s="102" t="s">
        <v>414</v>
      </c>
      <c r="BF48" s="100" t="s">
        <v>414</v>
      </c>
      <c r="BG48" s="102" t="s">
        <v>414</v>
      </c>
    </row>
    <row r="49" spans="2:59" s="31" customFormat="1" ht="12.75" x14ac:dyDescent="0.2">
      <c r="B49" s="258" t="s">
        <v>2036</v>
      </c>
      <c r="C49" s="259" t="s">
        <v>2036</v>
      </c>
      <c r="D49" s="140" t="s">
        <v>68</v>
      </c>
      <c r="E49" s="99" t="s">
        <v>69</v>
      </c>
      <c r="F49" s="100" t="s">
        <v>414</v>
      </c>
      <c r="G49" s="101" t="s">
        <v>414</v>
      </c>
      <c r="H49" s="101">
        <v>6.3</v>
      </c>
      <c r="I49" s="101" t="s">
        <v>414</v>
      </c>
      <c r="J49" s="101" t="s">
        <v>414</v>
      </c>
      <c r="K49" s="101" t="s">
        <v>414</v>
      </c>
      <c r="L49" s="101" t="s">
        <v>414</v>
      </c>
      <c r="M49" s="100" t="s">
        <v>414</v>
      </c>
      <c r="N49" s="101" t="s">
        <v>414</v>
      </c>
      <c r="O49" s="101" t="s">
        <v>414</v>
      </c>
      <c r="P49" s="100">
        <v>32.5</v>
      </c>
      <c r="Q49" s="102" t="s">
        <v>414</v>
      </c>
      <c r="R49" s="101" t="s">
        <v>414</v>
      </c>
      <c r="S49" s="101" t="s">
        <v>414</v>
      </c>
      <c r="T49" s="102" t="s">
        <v>414</v>
      </c>
      <c r="U49" s="101" t="s">
        <v>414</v>
      </c>
      <c r="V49" s="101" t="s">
        <v>414</v>
      </c>
      <c r="W49" s="101" t="s">
        <v>414</v>
      </c>
      <c r="X49" s="101" t="s">
        <v>414</v>
      </c>
      <c r="Y49" s="102" t="s">
        <v>414</v>
      </c>
      <c r="Z49" s="101" t="s">
        <v>414</v>
      </c>
      <c r="AA49" s="101" t="s">
        <v>414</v>
      </c>
      <c r="AB49" s="101" t="s">
        <v>414</v>
      </c>
      <c r="AC49" s="101" t="s">
        <v>414</v>
      </c>
      <c r="AD49" s="101" t="s">
        <v>414</v>
      </c>
      <c r="AE49" s="102" t="s">
        <v>414</v>
      </c>
      <c r="AF49" s="101" t="s">
        <v>414</v>
      </c>
      <c r="AG49" s="101" t="s">
        <v>414</v>
      </c>
      <c r="AH49" s="101" t="s">
        <v>414</v>
      </c>
      <c r="AI49" s="101">
        <v>17.899999999999999</v>
      </c>
      <c r="AJ49" s="101" t="s">
        <v>414</v>
      </c>
      <c r="AK49" s="101" t="s">
        <v>414</v>
      </c>
      <c r="AL49" s="101">
        <v>3.6</v>
      </c>
      <c r="AM49" s="101" t="s">
        <v>414</v>
      </c>
      <c r="AN49" s="102" t="s">
        <v>414</v>
      </c>
      <c r="AO49" s="101" t="s">
        <v>414</v>
      </c>
      <c r="AP49" s="101" t="s">
        <v>414</v>
      </c>
      <c r="AQ49" s="101" t="s">
        <v>414</v>
      </c>
      <c r="AR49" s="101" t="s">
        <v>414</v>
      </c>
      <c r="AS49" s="101" t="s">
        <v>414</v>
      </c>
      <c r="AT49" s="101" t="s">
        <v>414</v>
      </c>
      <c r="AU49" s="101" t="s">
        <v>414</v>
      </c>
      <c r="AV49" s="102" t="s">
        <v>414</v>
      </c>
      <c r="AW49" s="101" t="s">
        <v>414</v>
      </c>
      <c r="AX49" s="101" t="s">
        <v>414</v>
      </c>
      <c r="AY49" s="102" t="s">
        <v>414</v>
      </c>
      <c r="AZ49" s="100" t="s">
        <v>414</v>
      </c>
      <c r="BA49" s="101" t="s">
        <v>414</v>
      </c>
      <c r="BB49" s="101">
        <v>0.6</v>
      </c>
      <c r="BC49" s="102" t="s">
        <v>414</v>
      </c>
      <c r="BD49" s="100">
        <v>60.9</v>
      </c>
      <c r="BE49" s="102">
        <v>60.9</v>
      </c>
      <c r="BF49" s="100">
        <v>1.2</v>
      </c>
      <c r="BG49" s="102">
        <v>0.7</v>
      </c>
    </row>
    <row r="50" spans="2:59" s="31" customFormat="1" ht="12.75" x14ac:dyDescent="0.2">
      <c r="B50" s="260" t="s">
        <v>2036</v>
      </c>
      <c r="C50" s="261" t="s">
        <v>2036</v>
      </c>
      <c r="D50" s="149" t="s">
        <v>70</v>
      </c>
      <c r="E50" s="104" t="s">
        <v>71</v>
      </c>
      <c r="F50" s="105" t="s">
        <v>414</v>
      </c>
      <c r="G50" s="106" t="s">
        <v>414</v>
      </c>
      <c r="H50" s="106" t="s">
        <v>414</v>
      </c>
      <c r="I50" s="106" t="s">
        <v>414</v>
      </c>
      <c r="J50" s="106" t="s">
        <v>414</v>
      </c>
      <c r="K50" s="106" t="s">
        <v>414</v>
      </c>
      <c r="L50" s="106" t="s">
        <v>414</v>
      </c>
      <c r="M50" s="105" t="s">
        <v>414</v>
      </c>
      <c r="N50" s="106" t="s">
        <v>414</v>
      </c>
      <c r="O50" s="106" t="s">
        <v>414</v>
      </c>
      <c r="P50" s="105" t="s">
        <v>414</v>
      </c>
      <c r="Q50" s="107" t="s">
        <v>414</v>
      </c>
      <c r="R50" s="106" t="s">
        <v>414</v>
      </c>
      <c r="S50" s="106" t="s">
        <v>414</v>
      </c>
      <c r="T50" s="107" t="s">
        <v>414</v>
      </c>
      <c r="U50" s="106" t="s">
        <v>414</v>
      </c>
      <c r="V50" s="106" t="s">
        <v>414</v>
      </c>
      <c r="W50" s="106" t="s">
        <v>414</v>
      </c>
      <c r="X50" s="106" t="s">
        <v>414</v>
      </c>
      <c r="Y50" s="107" t="s">
        <v>414</v>
      </c>
      <c r="Z50" s="106" t="s">
        <v>414</v>
      </c>
      <c r="AA50" s="106" t="s">
        <v>414</v>
      </c>
      <c r="AB50" s="106" t="s">
        <v>414</v>
      </c>
      <c r="AC50" s="106" t="s">
        <v>414</v>
      </c>
      <c r="AD50" s="106" t="s">
        <v>414</v>
      </c>
      <c r="AE50" s="107" t="s">
        <v>414</v>
      </c>
      <c r="AF50" s="106" t="s">
        <v>414</v>
      </c>
      <c r="AG50" s="106" t="s">
        <v>414</v>
      </c>
      <c r="AH50" s="106" t="s">
        <v>414</v>
      </c>
      <c r="AI50" s="106" t="s">
        <v>414</v>
      </c>
      <c r="AJ50" s="106" t="s">
        <v>414</v>
      </c>
      <c r="AK50" s="106" t="s">
        <v>414</v>
      </c>
      <c r="AL50" s="106" t="s">
        <v>414</v>
      </c>
      <c r="AM50" s="106" t="s">
        <v>414</v>
      </c>
      <c r="AN50" s="107" t="s">
        <v>414</v>
      </c>
      <c r="AO50" s="106" t="s">
        <v>414</v>
      </c>
      <c r="AP50" s="106" t="s">
        <v>414</v>
      </c>
      <c r="AQ50" s="106" t="s">
        <v>414</v>
      </c>
      <c r="AR50" s="106" t="s">
        <v>414</v>
      </c>
      <c r="AS50" s="106" t="s">
        <v>414</v>
      </c>
      <c r="AT50" s="106" t="s">
        <v>414</v>
      </c>
      <c r="AU50" s="106" t="s">
        <v>414</v>
      </c>
      <c r="AV50" s="107" t="s">
        <v>414</v>
      </c>
      <c r="AW50" s="106" t="s">
        <v>414</v>
      </c>
      <c r="AX50" s="106" t="s">
        <v>414</v>
      </c>
      <c r="AY50" s="107" t="s">
        <v>414</v>
      </c>
      <c r="AZ50" s="105" t="s">
        <v>414</v>
      </c>
      <c r="BA50" s="106" t="s">
        <v>414</v>
      </c>
      <c r="BB50" s="106" t="s">
        <v>414</v>
      </c>
      <c r="BC50" s="107" t="s">
        <v>414</v>
      </c>
      <c r="BD50" s="105" t="s">
        <v>414</v>
      </c>
      <c r="BE50" s="107" t="s">
        <v>414</v>
      </c>
      <c r="BF50" s="105" t="s">
        <v>414</v>
      </c>
      <c r="BG50" s="107" t="s">
        <v>414</v>
      </c>
    </row>
    <row r="51" spans="2:59" s="31" customFormat="1" ht="12.75" x14ac:dyDescent="0.2">
      <c r="B51" s="258" t="s">
        <v>2036</v>
      </c>
      <c r="C51" s="259" t="s">
        <v>2036</v>
      </c>
      <c r="D51" s="140" t="s">
        <v>72</v>
      </c>
      <c r="E51" s="99" t="s">
        <v>73</v>
      </c>
      <c r="F51" s="100" t="s">
        <v>414</v>
      </c>
      <c r="G51" s="101" t="s">
        <v>414</v>
      </c>
      <c r="H51" s="101" t="s">
        <v>414</v>
      </c>
      <c r="I51" s="101" t="s">
        <v>414</v>
      </c>
      <c r="J51" s="101" t="s">
        <v>414</v>
      </c>
      <c r="K51" s="101" t="s">
        <v>414</v>
      </c>
      <c r="L51" s="101" t="s">
        <v>414</v>
      </c>
      <c r="M51" s="100" t="s">
        <v>414</v>
      </c>
      <c r="N51" s="101" t="s">
        <v>414</v>
      </c>
      <c r="O51" s="101" t="s">
        <v>414</v>
      </c>
      <c r="P51" s="100" t="s">
        <v>414</v>
      </c>
      <c r="Q51" s="102" t="s">
        <v>414</v>
      </c>
      <c r="R51" s="101" t="s">
        <v>414</v>
      </c>
      <c r="S51" s="101" t="s">
        <v>414</v>
      </c>
      <c r="T51" s="102" t="s">
        <v>414</v>
      </c>
      <c r="U51" s="101" t="s">
        <v>414</v>
      </c>
      <c r="V51" s="101">
        <v>129.30000000000001</v>
      </c>
      <c r="W51" s="101">
        <v>38.6</v>
      </c>
      <c r="X51" s="101" t="s">
        <v>414</v>
      </c>
      <c r="Y51" s="102" t="s">
        <v>414</v>
      </c>
      <c r="Z51" s="101">
        <v>16</v>
      </c>
      <c r="AA51" s="101" t="s">
        <v>414</v>
      </c>
      <c r="AB51" s="101" t="s">
        <v>414</v>
      </c>
      <c r="AC51" s="101" t="s">
        <v>414</v>
      </c>
      <c r="AD51" s="101" t="s">
        <v>414</v>
      </c>
      <c r="AE51" s="102" t="s">
        <v>414</v>
      </c>
      <c r="AF51" s="101" t="s">
        <v>414</v>
      </c>
      <c r="AG51" s="101" t="s">
        <v>414</v>
      </c>
      <c r="AH51" s="101" t="s">
        <v>414</v>
      </c>
      <c r="AI51" s="101">
        <v>3.3</v>
      </c>
      <c r="AJ51" s="101" t="s">
        <v>414</v>
      </c>
      <c r="AK51" s="101" t="s">
        <v>414</v>
      </c>
      <c r="AL51" s="101">
        <v>1.3</v>
      </c>
      <c r="AM51" s="101" t="s">
        <v>414</v>
      </c>
      <c r="AN51" s="102" t="s">
        <v>414</v>
      </c>
      <c r="AO51" s="101" t="s">
        <v>414</v>
      </c>
      <c r="AP51" s="101" t="s">
        <v>414</v>
      </c>
      <c r="AQ51" s="101" t="s">
        <v>414</v>
      </c>
      <c r="AR51" s="101" t="s">
        <v>414</v>
      </c>
      <c r="AS51" s="101" t="s">
        <v>414</v>
      </c>
      <c r="AT51" s="101" t="s">
        <v>414</v>
      </c>
      <c r="AU51" s="101" t="s">
        <v>414</v>
      </c>
      <c r="AV51" s="102" t="s">
        <v>414</v>
      </c>
      <c r="AW51" s="101" t="s">
        <v>414</v>
      </c>
      <c r="AX51" s="101" t="s">
        <v>414</v>
      </c>
      <c r="AY51" s="102" t="s">
        <v>414</v>
      </c>
      <c r="AZ51" s="265" t="s">
        <v>414</v>
      </c>
      <c r="BA51" s="266" t="s">
        <v>414</v>
      </c>
      <c r="BB51" s="266" t="s">
        <v>414</v>
      </c>
      <c r="BC51" s="267" t="s">
        <v>414</v>
      </c>
      <c r="BD51" s="265">
        <v>188.50000000000003</v>
      </c>
      <c r="BE51" s="267">
        <v>188.50000000000003</v>
      </c>
      <c r="BF51" s="265">
        <v>26.6</v>
      </c>
      <c r="BG51" s="267">
        <v>2</v>
      </c>
    </row>
    <row r="52" spans="2:59" s="31" customFormat="1" ht="12.75" x14ac:dyDescent="0.2">
      <c r="B52" s="258" t="s">
        <v>2036</v>
      </c>
      <c r="C52" s="259" t="s">
        <v>2036</v>
      </c>
      <c r="D52" s="140" t="s">
        <v>74</v>
      </c>
      <c r="E52" s="99" t="s">
        <v>75</v>
      </c>
      <c r="F52" s="100" t="s">
        <v>414</v>
      </c>
      <c r="G52" s="101" t="s">
        <v>414</v>
      </c>
      <c r="H52" s="101">
        <v>0.2</v>
      </c>
      <c r="I52" s="101" t="s">
        <v>414</v>
      </c>
      <c r="J52" s="101" t="s">
        <v>414</v>
      </c>
      <c r="K52" s="101" t="s">
        <v>414</v>
      </c>
      <c r="L52" s="101" t="s">
        <v>414</v>
      </c>
      <c r="M52" s="100" t="s">
        <v>414</v>
      </c>
      <c r="N52" s="101" t="s">
        <v>414</v>
      </c>
      <c r="O52" s="101" t="s">
        <v>414</v>
      </c>
      <c r="P52" s="100" t="s">
        <v>414</v>
      </c>
      <c r="Q52" s="102" t="s">
        <v>414</v>
      </c>
      <c r="R52" s="101" t="s">
        <v>414</v>
      </c>
      <c r="S52" s="101">
        <v>10.3</v>
      </c>
      <c r="T52" s="102" t="s">
        <v>414</v>
      </c>
      <c r="U52" s="101" t="s">
        <v>414</v>
      </c>
      <c r="V52" s="101">
        <v>33.5</v>
      </c>
      <c r="W52" s="101">
        <v>0.4</v>
      </c>
      <c r="X52" s="101" t="s">
        <v>414</v>
      </c>
      <c r="Y52" s="102" t="s">
        <v>414</v>
      </c>
      <c r="Z52" s="101" t="s">
        <v>414</v>
      </c>
      <c r="AA52" s="101" t="s">
        <v>414</v>
      </c>
      <c r="AB52" s="101" t="s">
        <v>414</v>
      </c>
      <c r="AC52" s="101" t="s">
        <v>414</v>
      </c>
      <c r="AD52" s="101">
        <v>0.5</v>
      </c>
      <c r="AE52" s="102" t="s">
        <v>414</v>
      </c>
      <c r="AF52" s="101" t="s">
        <v>414</v>
      </c>
      <c r="AG52" s="101" t="s">
        <v>414</v>
      </c>
      <c r="AH52" s="101">
        <v>6.9</v>
      </c>
      <c r="AI52" s="101">
        <v>3.3</v>
      </c>
      <c r="AJ52" s="101" t="s">
        <v>414</v>
      </c>
      <c r="AK52" s="101" t="s">
        <v>414</v>
      </c>
      <c r="AL52" s="101" t="s">
        <v>414</v>
      </c>
      <c r="AM52" s="101" t="s">
        <v>414</v>
      </c>
      <c r="AN52" s="102" t="s">
        <v>414</v>
      </c>
      <c r="AO52" s="101" t="s">
        <v>414</v>
      </c>
      <c r="AP52" s="101" t="s">
        <v>414</v>
      </c>
      <c r="AQ52" s="101" t="s">
        <v>414</v>
      </c>
      <c r="AR52" s="101" t="s">
        <v>414</v>
      </c>
      <c r="AS52" s="101" t="s">
        <v>414</v>
      </c>
      <c r="AT52" s="101" t="s">
        <v>414</v>
      </c>
      <c r="AU52" s="101" t="s">
        <v>414</v>
      </c>
      <c r="AV52" s="102" t="s">
        <v>414</v>
      </c>
      <c r="AW52" s="101" t="s">
        <v>414</v>
      </c>
      <c r="AX52" s="101" t="s">
        <v>414</v>
      </c>
      <c r="AY52" s="102" t="s">
        <v>414</v>
      </c>
      <c r="AZ52" s="100" t="s">
        <v>414</v>
      </c>
      <c r="BA52" s="101" t="s">
        <v>414</v>
      </c>
      <c r="BB52" s="101" t="s">
        <v>414</v>
      </c>
      <c r="BC52" s="102" t="s">
        <v>414</v>
      </c>
      <c r="BD52" s="100">
        <v>55.099999999999994</v>
      </c>
      <c r="BE52" s="102">
        <v>55.099999999999994</v>
      </c>
      <c r="BF52" s="100" t="s">
        <v>414</v>
      </c>
      <c r="BG52" s="102" t="s">
        <v>414</v>
      </c>
    </row>
    <row r="53" spans="2:59" s="31" customFormat="1" ht="12.75" x14ac:dyDescent="0.2">
      <c r="B53" s="258" t="s">
        <v>2036</v>
      </c>
      <c r="C53" s="259" t="s">
        <v>2036</v>
      </c>
      <c r="D53" s="140" t="s">
        <v>1696</v>
      </c>
      <c r="E53" s="99" t="s">
        <v>1697</v>
      </c>
      <c r="F53" s="100" t="s">
        <v>414</v>
      </c>
      <c r="G53" s="101" t="s">
        <v>414</v>
      </c>
      <c r="H53" s="101">
        <v>0.1</v>
      </c>
      <c r="I53" s="101" t="s">
        <v>414</v>
      </c>
      <c r="J53" s="101" t="s">
        <v>414</v>
      </c>
      <c r="K53" s="101" t="s">
        <v>414</v>
      </c>
      <c r="L53" s="101" t="s">
        <v>414</v>
      </c>
      <c r="M53" s="100" t="s">
        <v>414</v>
      </c>
      <c r="N53" s="101" t="s">
        <v>414</v>
      </c>
      <c r="O53" s="101" t="s">
        <v>414</v>
      </c>
      <c r="P53" s="100" t="s">
        <v>414</v>
      </c>
      <c r="Q53" s="102" t="s">
        <v>414</v>
      </c>
      <c r="R53" s="101" t="s">
        <v>414</v>
      </c>
      <c r="S53" s="101" t="s">
        <v>414</v>
      </c>
      <c r="T53" s="102" t="s">
        <v>414</v>
      </c>
      <c r="U53" s="101" t="s">
        <v>414</v>
      </c>
      <c r="V53" s="101">
        <v>12.9</v>
      </c>
      <c r="W53" s="101">
        <v>5</v>
      </c>
      <c r="X53" s="101" t="s">
        <v>414</v>
      </c>
      <c r="Y53" s="102" t="s">
        <v>414</v>
      </c>
      <c r="Z53" s="101" t="s">
        <v>414</v>
      </c>
      <c r="AA53" s="101" t="s">
        <v>414</v>
      </c>
      <c r="AB53" s="101" t="s">
        <v>414</v>
      </c>
      <c r="AC53" s="101" t="s">
        <v>414</v>
      </c>
      <c r="AD53" s="101" t="s">
        <v>414</v>
      </c>
      <c r="AE53" s="102" t="s">
        <v>414</v>
      </c>
      <c r="AF53" s="101" t="s">
        <v>414</v>
      </c>
      <c r="AG53" s="101" t="s">
        <v>414</v>
      </c>
      <c r="AH53" s="101" t="s">
        <v>414</v>
      </c>
      <c r="AI53" s="101" t="s">
        <v>414</v>
      </c>
      <c r="AJ53" s="101" t="s">
        <v>414</v>
      </c>
      <c r="AK53" s="101" t="s">
        <v>414</v>
      </c>
      <c r="AL53" s="101" t="s">
        <v>414</v>
      </c>
      <c r="AM53" s="101" t="s">
        <v>414</v>
      </c>
      <c r="AN53" s="102" t="s">
        <v>414</v>
      </c>
      <c r="AO53" s="101" t="s">
        <v>414</v>
      </c>
      <c r="AP53" s="101" t="s">
        <v>414</v>
      </c>
      <c r="AQ53" s="101" t="s">
        <v>414</v>
      </c>
      <c r="AR53" s="101" t="s">
        <v>414</v>
      </c>
      <c r="AS53" s="101" t="s">
        <v>414</v>
      </c>
      <c r="AT53" s="101" t="s">
        <v>414</v>
      </c>
      <c r="AU53" s="101" t="s">
        <v>414</v>
      </c>
      <c r="AV53" s="102" t="s">
        <v>414</v>
      </c>
      <c r="AW53" s="101" t="s">
        <v>414</v>
      </c>
      <c r="AX53" s="101" t="s">
        <v>414</v>
      </c>
      <c r="AY53" s="102" t="s">
        <v>414</v>
      </c>
      <c r="AZ53" s="100" t="s">
        <v>414</v>
      </c>
      <c r="BA53" s="101" t="s">
        <v>414</v>
      </c>
      <c r="BB53" s="101" t="s">
        <v>414</v>
      </c>
      <c r="BC53" s="102" t="s">
        <v>414</v>
      </c>
      <c r="BD53" s="100">
        <v>18</v>
      </c>
      <c r="BE53" s="102">
        <v>18</v>
      </c>
      <c r="BF53" s="100">
        <v>1.8</v>
      </c>
      <c r="BG53" s="102" t="s">
        <v>414</v>
      </c>
    </row>
    <row r="54" spans="2:59" s="31" customFormat="1" ht="12.75" x14ac:dyDescent="0.2">
      <c r="B54" s="258" t="s">
        <v>2036</v>
      </c>
      <c r="C54" s="259" t="s">
        <v>2036</v>
      </c>
      <c r="D54" s="140" t="s">
        <v>76</v>
      </c>
      <c r="E54" s="99" t="s">
        <v>77</v>
      </c>
      <c r="F54" s="100" t="s">
        <v>414</v>
      </c>
      <c r="G54" s="101" t="s">
        <v>414</v>
      </c>
      <c r="H54" s="101">
        <v>0.9</v>
      </c>
      <c r="I54" s="101" t="s">
        <v>414</v>
      </c>
      <c r="J54" s="101" t="s">
        <v>414</v>
      </c>
      <c r="K54" s="101" t="s">
        <v>414</v>
      </c>
      <c r="L54" s="101" t="s">
        <v>414</v>
      </c>
      <c r="M54" s="100" t="s">
        <v>414</v>
      </c>
      <c r="N54" s="101" t="s">
        <v>414</v>
      </c>
      <c r="O54" s="101" t="s">
        <v>414</v>
      </c>
      <c r="P54" s="100" t="s">
        <v>414</v>
      </c>
      <c r="Q54" s="102" t="s">
        <v>414</v>
      </c>
      <c r="R54" s="101" t="s">
        <v>414</v>
      </c>
      <c r="S54" s="101" t="s">
        <v>414</v>
      </c>
      <c r="T54" s="102" t="s">
        <v>414</v>
      </c>
      <c r="U54" s="101" t="s">
        <v>414</v>
      </c>
      <c r="V54" s="101">
        <v>19.7</v>
      </c>
      <c r="W54" s="101">
        <v>0.8</v>
      </c>
      <c r="X54" s="101" t="s">
        <v>414</v>
      </c>
      <c r="Y54" s="102" t="s">
        <v>414</v>
      </c>
      <c r="Z54" s="101" t="s">
        <v>414</v>
      </c>
      <c r="AA54" s="101" t="s">
        <v>414</v>
      </c>
      <c r="AB54" s="101">
        <v>1.6</v>
      </c>
      <c r="AC54" s="101" t="s">
        <v>414</v>
      </c>
      <c r="AD54" s="101" t="s">
        <v>414</v>
      </c>
      <c r="AE54" s="102" t="s">
        <v>414</v>
      </c>
      <c r="AF54" s="101" t="s">
        <v>414</v>
      </c>
      <c r="AG54" s="101" t="s">
        <v>414</v>
      </c>
      <c r="AH54" s="101" t="s">
        <v>414</v>
      </c>
      <c r="AI54" s="101">
        <v>2</v>
      </c>
      <c r="AJ54" s="101" t="s">
        <v>414</v>
      </c>
      <c r="AK54" s="101" t="s">
        <v>414</v>
      </c>
      <c r="AL54" s="101" t="s">
        <v>414</v>
      </c>
      <c r="AM54" s="101" t="s">
        <v>414</v>
      </c>
      <c r="AN54" s="102" t="s">
        <v>414</v>
      </c>
      <c r="AO54" s="101" t="s">
        <v>414</v>
      </c>
      <c r="AP54" s="101" t="s">
        <v>414</v>
      </c>
      <c r="AQ54" s="101" t="s">
        <v>414</v>
      </c>
      <c r="AR54" s="101" t="s">
        <v>414</v>
      </c>
      <c r="AS54" s="101" t="s">
        <v>414</v>
      </c>
      <c r="AT54" s="101" t="s">
        <v>414</v>
      </c>
      <c r="AU54" s="101" t="s">
        <v>414</v>
      </c>
      <c r="AV54" s="102" t="s">
        <v>414</v>
      </c>
      <c r="AW54" s="101" t="s">
        <v>414</v>
      </c>
      <c r="AX54" s="101" t="s">
        <v>414</v>
      </c>
      <c r="AY54" s="102" t="s">
        <v>414</v>
      </c>
      <c r="AZ54" s="100" t="s">
        <v>414</v>
      </c>
      <c r="BA54" s="101" t="s">
        <v>414</v>
      </c>
      <c r="BB54" s="101" t="s">
        <v>414</v>
      </c>
      <c r="BC54" s="102" t="s">
        <v>414</v>
      </c>
      <c r="BD54" s="100">
        <v>25</v>
      </c>
      <c r="BE54" s="102">
        <v>25</v>
      </c>
      <c r="BF54" s="100" t="s">
        <v>414</v>
      </c>
      <c r="BG54" s="102" t="s">
        <v>414</v>
      </c>
    </row>
    <row r="55" spans="2:59" s="31" customFormat="1" ht="12.75" x14ac:dyDescent="0.2">
      <c r="B55" s="260" t="s">
        <v>2036</v>
      </c>
      <c r="C55" s="261" t="s">
        <v>2036</v>
      </c>
      <c r="D55" s="149" t="s">
        <v>79</v>
      </c>
      <c r="E55" s="104" t="s">
        <v>80</v>
      </c>
      <c r="F55" s="105" t="s">
        <v>414</v>
      </c>
      <c r="G55" s="106" t="s">
        <v>414</v>
      </c>
      <c r="H55" s="106">
        <v>1.9</v>
      </c>
      <c r="I55" s="106" t="s">
        <v>414</v>
      </c>
      <c r="J55" s="106" t="s">
        <v>414</v>
      </c>
      <c r="K55" s="106" t="s">
        <v>414</v>
      </c>
      <c r="L55" s="106" t="s">
        <v>414</v>
      </c>
      <c r="M55" s="105" t="s">
        <v>414</v>
      </c>
      <c r="N55" s="106" t="s">
        <v>414</v>
      </c>
      <c r="O55" s="106" t="s">
        <v>414</v>
      </c>
      <c r="P55" s="105" t="s">
        <v>414</v>
      </c>
      <c r="Q55" s="107" t="s">
        <v>414</v>
      </c>
      <c r="R55" s="106" t="s">
        <v>414</v>
      </c>
      <c r="S55" s="106" t="s">
        <v>414</v>
      </c>
      <c r="T55" s="107" t="s">
        <v>414</v>
      </c>
      <c r="U55" s="106" t="s">
        <v>414</v>
      </c>
      <c r="V55" s="106">
        <v>26.1</v>
      </c>
      <c r="W55" s="106">
        <v>0.5</v>
      </c>
      <c r="X55" s="106" t="s">
        <v>414</v>
      </c>
      <c r="Y55" s="107" t="s">
        <v>414</v>
      </c>
      <c r="Z55" s="106" t="s">
        <v>414</v>
      </c>
      <c r="AA55" s="106" t="s">
        <v>414</v>
      </c>
      <c r="AB55" s="106" t="s">
        <v>414</v>
      </c>
      <c r="AC55" s="106" t="s">
        <v>414</v>
      </c>
      <c r="AD55" s="106" t="s">
        <v>414</v>
      </c>
      <c r="AE55" s="107" t="s">
        <v>414</v>
      </c>
      <c r="AF55" s="106" t="s">
        <v>414</v>
      </c>
      <c r="AG55" s="106" t="s">
        <v>414</v>
      </c>
      <c r="AH55" s="106" t="s">
        <v>414</v>
      </c>
      <c r="AI55" s="106" t="s">
        <v>414</v>
      </c>
      <c r="AJ55" s="106" t="s">
        <v>414</v>
      </c>
      <c r="AK55" s="106" t="s">
        <v>414</v>
      </c>
      <c r="AL55" s="106" t="s">
        <v>414</v>
      </c>
      <c r="AM55" s="106" t="s">
        <v>414</v>
      </c>
      <c r="AN55" s="107" t="s">
        <v>414</v>
      </c>
      <c r="AO55" s="106" t="s">
        <v>414</v>
      </c>
      <c r="AP55" s="106" t="s">
        <v>414</v>
      </c>
      <c r="AQ55" s="106" t="s">
        <v>414</v>
      </c>
      <c r="AR55" s="106" t="s">
        <v>414</v>
      </c>
      <c r="AS55" s="106" t="s">
        <v>414</v>
      </c>
      <c r="AT55" s="106" t="s">
        <v>414</v>
      </c>
      <c r="AU55" s="106" t="s">
        <v>414</v>
      </c>
      <c r="AV55" s="107" t="s">
        <v>414</v>
      </c>
      <c r="AW55" s="106" t="s">
        <v>414</v>
      </c>
      <c r="AX55" s="106" t="s">
        <v>414</v>
      </c>
      <c r="AY55" s="107" t="s">
        <v>414</v>
      </c>
      <c r="AZ55" s="105" t="s">
        <v>414</v>
      </c>
      <c r="BA55" s="106" t="s">
        <v>414</v>
      </c>
      <c r="BB55" s="106" t="s">
        <v>414</v>
      </c>
      <c r="BC55" s="107" t="s">
        <v>414</v>
      </c>
      <c r="BD55" s="105">
        <v>28.5</v>
      </c>
      <c r="BE55" s="107">
        <v>28.5</v>
      </c>
      <c r="BF55" s="105">
        <v>2.2999999999999998</v>
      </c>
      <c r="BG55" s="107">
        <v>1.1000000000000001</v>
      </c>
    </row>
    <row r="56" spans="2:59" s="31" customFormat="1" ht="12.75" x14ac:dyDescent="0.2">
      <c r="B56" s="258" t="s">
        <v>2036</v>
      </c>
      <c r="C56" s="259" t="s">
        <v>2036</v>
      </c>
      <c r="D56" s="140" t="s">
        <v>81</v>
      </c>
      <c r="E56" s="99" t="s">
        <v>82</v>
      </c>
      <c r="F56" s="100" t="s">
        <v>414</v>
      </c>
      <c r="G56" s="101" t="s">
        <v>414</v>
      </c>
      <c r="H56" s="101">
        <v>2.2000000000000002</v>
      </c>
      <c r="I56" s="101" t="s">
        <v>414</v>
      </c>
      <c r="J56" s="101" t="s">
        <v>414</v>
      </c>
      <c r="K56" s="101" t="s">
        <v>414</v>
      </c>
      <c r="L56" s="101" t="s">
        <v>414</v>
      </c>
      <c r="M56" s="100" t="s">
        <v>414</v>
      </c>
      <c r="N56" s="101" t="s">
        <v>414</v>
      </c>
      <c r="O56" s="101" t="s">
        <v>414</v>
      </c>
      <c r="P56" s="100" t="s">
        <v>414</v>
      </c>
      <c r="Q56" s="102" t="s">
        <v>414</v>
      </c>
      <c r="R56" s="101" t="s">
        <v>414</v>
      </c>
      <c r="S56" s="101">
        <v>6.6</v>
      </c>
      <c r="T56" s="102" t="s">
        <v>414</v>
      </c>
      <c r="U56" s="101" t="s">
        <v>414</v>
      </c>
      <c r="V56" s="101">
        <v>9.6</v>
      </c>
      <c r="W56" s="101" t="s">
        <v>414</v>
      </c>
      <c r="X56" s="101" t="s">
        <v>414</v>
      </c>
      <c r="Y56" s="102" t="s">
        <v>414</v>
      </c>
      <c r="Z56" s="101">
        <v>1.9</v>
      </c>
      <c r="AA56" s="101">
        <v>2.1</v>
      </c>
      <c r="AB56" s="101" t="s">
        <v>414</v>
      </c>
      <c r="AC56" s="101" t="s">
        <v>414</v>
      </c>
      <c r="AD56" s="101" t="s">
        <v>414</v>
      </c>
      <c r="AE56" s="102">
        <v>0.8</v>
      </c>
      <c r="AF56" s="101" t="s">
        <v>414</v>
      </c>
      <c r="AG56" s="101" t="s">
        <v>414</v>
      </c>
      <c r="AH56" s="101" t="s">
        <v>414</v>
      </c>
      <c r="AI56" s="101">
        <v>6.6</v>
      </c>
      <c r="AJ56" s="101" t="s">
        <v>414</v>
      </c>
      <c r="AK56" s="101" t="s">
        <v>414</v>
      </c>
      <c r="AL56" s="101" t="s">
        <v>414</v>
      </c>
      <c r="AM56" s="101" t="s">
        <v>414</v>
      </c>
      <c r="AN56" s="102">
        <v>0.7</v>
      </c>
      <c r="AO56" s="101" t="s">
        <v>414</v>
      </c>
      <c r="AP56" s="101" t="s">
        <v>414</v>
      </c>
      <c r="AQ56" s="101" t="s">
        <v>414</v>
      </c>
      <c r="AR56" s="101" t="s">
        <v>414</v>
      </c>
      <c r="AS56" s="101" t="s">
        <v>414</v>
      </c>
      <c r="AT56" s="101" t="s">
        <v>414</v>
      </c>
      <c r="AU56" s="101" t="s">
        <v>414</v>
      </c>
      <c r="AV56" s="102" t="s">
        <v>414</v>
      </c>
      <c r="AW56" s="101" t="s">
        <v>414</v>
      </c>
      <c r="AX56" s="101" t="s">
        <v>414</v>
      </c>
      <c r="AY56" s="102" t="s">
        <v>414</v>
      </c>
      <c r="AZ56" s="265" t="s">
        <v>414</v>
      </c>
      <c r="BA56" s="266" t="s">
        <v>414</v>
      </c>
      <c r="BB56" s="266" t="s">
        <v>414</v>
      </c>
      <c r="BC56" s="267" t="s">
        <v>414</v>
      </c>
      <c r="BD56" s="265">
        <v>30.499999999999996</v>
      </c>
      <c r="BE56" s="267">
        <v>30.499999999999996</v>
      </c>
      <c r="BF56" s="265" t="s">
        <v>414</v>
      </c>
      <c r="BG56" s="267" t="s">
        <v>414</v>
      </c>
    </row>
    <row r="57" spans="2:59" s="31" customFormat="1" ht="12.75" x14ac:dyDescent="0.2">
      <c r="B57" s="258" t="s">
        <v>2036</v>
      </c>
      <c r="C57" s="259" t="s">
        <v>2036</v>
      </c>
      <c r="D57" s="140" t="s">
        <v>83</v>
      </c>
      <c r="E57" s="99" t="s">
        <v>84</v>
      </c>
      <c r="F57" s="100" t="s">
        <v>414</v>
      </c>
      <c r="G57" s="101" t="s">
        <v>414</v>
      </c>
      <c r="H57" s="101" t="s">
        <v>414</v>
      </c>
      <c r="I57" s="101" t="s">
        <v>414</v>
      </c>
      <c r="J57" s="101" t="s">
        <v>414</v>
      </c>
      <c r="K57" s="101" t="s">
        <v>414</v>
      </c>
      <c r="L57" s="101" t="s">
        <v>414</v>
      </c>
      <c r="M57" s="100" t="s">
        <v>414</v>
      </c>
      <c r="N57" s="101" t="s">
        <v>414</v>
      </c>
      <c r="O57" s="101" t="s">
        <v>414</v>
      </c>
      <c r="P57" s="100">
        <v>2.8</v>
      </c>
      <c r="Q57" s="102" t="s">
        <v>414</v>
      </c>
      <c r="R57" s="101" t="s">
        <v>414</v>
      </c>
      <c r="S57" s="101">
        <v>11.9</v>
      </c>
      <c r="T57" s="102" t="s">
        <v>414</v>
      </c>
      <c r="U57" s="101" t="s">
        <v>414</v>
      </c>
      <c r="V57" s="101">
        <v>71.8</v>
      </c>
      <c r="W57" s="101">
        <v>0.7</v>
      </c>
      <c r="X57" s="101" t="s">
        <v>414</v>
      </c>
      <c r="Y57" s="102" t="s">
        <v>414</v>
      </c>
      <c r="Z57" s="101" t="s">
        <v>414</v>
      </c>
      <c r="AA57" s="101" t="s">
        <v>414</v>
      </c>
      <c r="AB57" s="101" t="s">
        <v>414</v>
      </c>
      <c r="AC57" s="101" t="s">
        <v>414</v>
      </c>
      <c r="AD57" s="101" t="s">
        <v>414</v>
      </c>
      <c r="AE57" s="102" t="s">
        <v>414</v>
      </c>
      <c r="AF57" s="101" t="s">
        <v>414</v>
      </c>
      <c r="AG57" s="101" t="s">
        <v>414</v>
      </c>
      <c r="AH57" s="101" t="s">
        <v>414</v>
      </c>
      <c r="AI57" s="101" t="s">
        <v>414</v>
      </c>
      <c r="AJ57" s="101" t="s">
        <v>414</v>
      </c>
      <c r="AK57" s="101" t="s">
        <v>414</v>
      </c>
      <c r="AL57" s="101" t="s">
        <v>414</v>
      </c>
      <c r="AM57" s="101" t="s">
        <v>414</v>
      </c>
      <c r="AN57" s="102" t="s">
        <v>414</v>
      </c>
      <c r="AO57" s="101" t="s">
        <v>414</v>
      </c>
      <c r="AP57" s="101" t="s">
        <v>414</v>
      </c>
      <c r="AQ57" s="101" t="s">
        <v>414</v>
      </c>
      <c r="AR57" s="101" t="s">
        <v>414</v>
      </c>
      <c r="AS57" s="101" t="s">
        <v>414</v>
      </c>
      <c r="AT57" s="101" t="s">
        <v>414</v>
      </c>
      <c r="AU57" s="101" t="s">
        <v>414</v>
      </c>
      <c r="AV57" s="102" t="s">
        <v>414</v>
      </c>
      <c r="AW57" s="101" t="s">
        <v>414</v>
      </c>
      <c r="AX57" s="101" t="s">
        <v>414</v>
      </c>
      <c r="AY57" s="102" t="s">
        <v>414</v>
      </c>
      <c r="AZ57" s="100" t="s">
        <v>414</v>
      </c>
      <c r="BA57" s="101" t="s">
        <v>414</v>
      </c>
      <c r="BB57" s="101" t="s">
        <v>414</v>
      </c>
      <c r="BC57" s="102" t="s">
        <v>414</v>
      </c>
      <c r="BD57" s="100">
        <v>87.2</v>
      </c>
      <c r="BE57" s="102">
        <v>87.2</v>
      </c>
      <c r="BF57" s="100">
        <v>11.6</v>
      </c>
      <c r="BG57" s="102" t="s">
        <v>414</v>
      </c>
    </row>
    <row r="58" spans="2:59" s="31" customFormat="1" ht="12.75" x14ac:dyDescent="0.2">
      <c r="B58" s="258" t="s">
        <v>2036</v>
      </c>
      <c r="C58" s="259" t="s">
        <v>2036</v>
      </c>
      <c r="D58" s="140" t="s">
        <v>85</v>
      </c>
      <c r="E58" s="99" t="s">
        <v>86</v>
      </c>
      <c r="F58" s="100" t="s">
        <v>414</v>
      </c>
      <c r="G58" s="101" t="s">
        <v>414</v>
      </c>
      <c r="H58" s="101">
        <v>0.4</v>
      </c>
      <c r="I58" s="101" t="s">
        <v>414</v>
      </c>
      <c r="J58" s="101" t="s">
        <v>414</v>
      </c>
      <c r="K58" s="101" t="s">
        <v>414</v>
      </c>
      <c r="L58" s="101" t="s">
        <v>414</v>
      </c>
      <c r="M58" s="100" t="s">
        <v>414</v>
      </c>
      <c r="N58" s="101" t="s">
        <v>414</v>
      </c>
      <c r="O58" s="101" t="s">
        <v>414</v>
      </c>
      <c r="P58" s="100" t="s">
        <v>414</v>
      </c>
      <c r="Q58" s="102" t="s">
        <v>414</v>
      </c>
      <c r="R58" s="101">
        <v>0.1</v>
      </c>
      <c r="S58" s="101" t="s">
        <v>414</v>
      </c>
      <c r="T58" s="102" t="s">
        <v>414</v>
      </c>
      <c r="U58" s="101" t="s">
        <v>414</v>
      </c>
      <c r="V58" s="101">
        <v>8.6999999999999993</v>
      </c>
      <c r="W58" s="101">
        <v>22.9</v>
      </c>
      <c r="X58" s="101" t="s">
        <v>414</v>
      </c>
      <c r="Y58" s="102" t="s">
        <v>414</v>
      </c>
      <c r="Z58" s="101">
        <v>1.1000000000000001</v>
      </c>
      <c r="AA58" s="101">
        <v>7.5</v>
      </c>
      <c r="AB58" s="101">
        <v>0.6</v>
      </c>
      <c r="AC58" s="101" t="s">
        <v>414</v>
      </c>
      <c r="AD58" s="101" t="s">
        <v>414</v>
      </c>
      <c r="AE58" s="102" t="s">
        <v>414</v>
      </c>
      <c r="AF58" s="101" t="s">
        <v>414</v>
      </c>
      <c r="AG58" s="101" t="s">
        <v>414</v>
      </c>
      <c r="AH58" s="101" t="s">
        <v>414</v>
      </c>
      <c r="AI58" s="101" t="s">
        <v>414</v>
      </c>
      <c r="AJ58" s="101" t="s">
        <v>414</v>
      </c>
      <c r="AK58" s="101" t="s">
        <v>414</v>
      </c>
      <c r="AL58" s="101" t="s">
        <v>414</v>
      </c>
      <c r="AM58" s="101" t="s">
        <v>414</v>
      </c>
      <c r="AN58" s="102" t="s">
        <v>414</v>
      </c>
      <c r="AO58" s="101" t="s">
        <v>414</v>
      </c>
      <c r="AP58" s="101" t="s">
        <v>414</v>
      </c>
      <c r="AQ58" s="101" t="s">
        <v>414</v>
      </c>
      <c r="AR58" s="101" t="s">
        <v>414</v>
      </c>
      <c r="AS58" s="101" t="s">
        <v>414</v>
      </c>
      <c r="AT58" s="101" t="s">
        <v>414</v>
      </c>
      <c r="AU58" s="101" t="s">
        <v>414</v>
      </c>
      <c r="AV58" s="102" t="s">
        <v>414</v>
      </c>
      <c r="AW58" s="101" t="s">
        <v>414</v>
      </c>
      <c r="AX58" s="101" t="s">
        <v>414</v>
      </c>
      <c r="AY58" s="102" t="s">
        <v>414</v>
      </c>
      <c r="AZ58" s="100" t="s">
        <v>414</v>
      </c>
      <c r="BA58" s="101" t="s">
        <v>414</v>
      </c>
      <c r="BB58" s="101" t="s">
        <v>414</v>
      </c>
      <c r="BC58" s="102" t="s">
        <v>414</v>
      </c>
      <c r="BD58" s="100">
        <v>41.3</v>
      </c>
      <c r="BE58" s="102">
        <v>41.3</v>
      </c>
      <c r="BF58" s="100">
        <v>7</v>
      </c>
      <c r="BG58" s="102" t="s">
        <v>414</v>
      </c>
    </row>
    <row r="59" spans="2:59" s="31" customFormat="1" ht="12.75" x14ac:dyDescent="0.2">
      <c r="B59" s="258" t="s">
        <v>2036</v>
      </c>
      <c r="C59" s="259" t="s">
        <v>2036</v>
      </c>
      <c r="D59" s="140" t="s">
        <v>87</v>
      </c>
      <c r="E59" s="99" t="s">
        <v>88</v>
      </c>
      <c r="F59" s="100" t="s">
        <v>414</v>
      </c>
      <c r="G59" s="101" t="s">
        <v>414</v>
      </c>
      <c r="H59" s="101" t="s">
        <v>414</v>
      </c>
      <c r="I59" s="101" t="s">
        <v>414</v>
      </c>
      <c r="J59" s="101" t="s">
        <v>414</v>
      </c>
      <c r="K59" s="101" t="s">
        <v>414</v>
      </c>
      <c r="L59" s="101" t="s">
        <v>414</v>
      </c>
      <c r="M59" s="100" t="s">
        <v>414</v>
      </c>
      <c r="N59" s="101" t="s">
        <v>414</v>
      </c>
      <c r="O59" s="101" t="s">
        <v>414</v>
      </c>
      <c r="P59" s="100" t="s">
        <v>414</v>
      </c>
      <c r="Q59" s="102" t="s">
        <v>414</v>
      </c>
      <c r="R59" s="101" t="s">
        <v>414</v>
      </c>
      <c r="S59" s="101" t="s">
        <v>414</v>
      </c>
      <c r="T59" s="102" t="s">
        <v>414</v>
      </c>
      <c r="U59" s="101" t="s">
        <v>414</v>
      </c>
      <c r="V59" s="101">
        <v>8</v>
      </c>
      <c r="W59" s="101">
        <v>0.4</v>
      </c>
      <c r="X59" s="101" t="s">
        <v>414</v>
      </c>
      <c r="Y59" s="102" t="s">
        <v>414</v>
      </c>
      <c r="Z59" s="101" t="s">
        <v>414</v>
      </c>
      <c r="AA59" s="101" t="s">
        <v>414</v>
      </c>
      <c r="AB59" s="101" t="s">
        <v>414</v>
      </c>
      <c r="AC59" s="101" t="s">
        <v>414</v>
      </c>
      <c r="AD59" s="101" t="s">
        <v>414</v>
      </c>
      <c r="AE59" s="102" t="s">
        <v>414</v>
      </c>
      <c r="AF59" s="101" t="s">
        <v>414</v>
      </c>
      <c r="AG59" s="101" t="s">
        <v>414</v>
      </c>
      <c r="AH59" s="101" t="s">
        <v>414</v>
      </c>
      <c r="AI59" s="101" t="s">
        <v>414</v>
      </c>
      <c r="AJ59" s="101" t="s">
        <v>414</v>
      </c>
      <c r="AK59" s="101" t="s">
        <v>414</v>
      </c>
      <c r="AL59" s="101" t="s">
        <v>414</v>
      </c>
      <c r="AM59" s="101" t="s">
        <v>414</v>
      </c>
      <c r="AN59" s="102" t="s">
        <v>414</v>
      </c>
      <c r="AO59" s="101" t="s">
        <v>414</v>
      </c>
      <c r="AP59" s="101" t="s">
        <v>414</v>
      </c>
      <c r="AQ59" s="101" t="s">
        <v>414</v>
      </c>
      <c r="AR59" s="101" t="s">
        <v>414</v>
      </c>
      <c r="AS59" s="101" t="s">
        <v>414</v>
      </c>
      <c r="AT59" s="101" t="s">
        <v>414</v>
      </c>
      <c r="AU59" s="101" t="s">
        <v>414</v>
      </c>
      <c r="AV59" s="102" t="s">
        <v>414</v>
      </c>
      <c r="AW59" s="101" t="s">
        <v>414</v>
      </c>
      <c r="AX59" s="101" t="s">
        <v>414</v>
      </c>
      <c r="AY59" s="102" t="s">
        <v>414</v>
      </c>
      <c r="AZ59" s="100" t="s">
        <v>414</v>
      </c>
      <c r="BA59" s="101" t="s">
        <v>414</v>
      </c>
      <c r="BB59" s="101" t="s">
        <v>414</v>
      </c>
      <c r="BC59" s="102" t="s">
        <v>414</v>
      </c>
      <c r="BD59" s="100">
        <v>8.4</v>
      </c>
      <c r="BE59" s="102">
        <v>8.4</v>
      </c>
      <c r="BF59" s="100" t="s">
        <v>414</v>
      </c>
      <c r="BG59" s="102" t="s">
        <v>414</v>
      </c>
    </row>
    <row r="60" spans="2:59" s="31" customFormat="1" ht="12.75" x14ac:dyDescent="0.2">
      <c r="B60" s="260" t="s">
        <v>2036</v>
      </c>
      <c r="C60" s="261" t="s">
        <v>2036</v>
      </c>
      <c r="D60" s="149" t="s">
        <v>89</v>
      </c>
      <c r="E60" s="104" t="s">
        <v>90</v>
      </c>
      <c r="F60" s="105" t="s">
        <v>414</v>
      </c>
      <c r="G60" s="106" t="s">
        <v>414</v>
      </c>
      <c r="H60" s="106">
        <v>0.2</v>
      </c>
      <c r="I60" s="106">
        <v>7</v>
      </c>
      <c r="J60" s="106" t="s">
        <v>414</v>
      </c>
      <c r="K60" s="106" t="s">
        <v>414</v>
      </c>
      <c r="L60" s="106" t="s">
        <v>414</v>
      </c>
      <c r="M60" s="105" t="s">
        <v>414</v>
      </c>
      <c r="N60" s="106" t="s">
        <v>414</v>
      </c>
      <c r="O60" s="106" t="s">
        <v>414</v>
      </c>
      <c r="P60" s="105" t="s">
        <v>414</v>
      </c>
      <c r="Q60" s="107" t="s">
        <v>414</v>
      </c>
      <c r="R60" s="106">
        <v>42.8</v>
      </c>
      <c r="S60" s="106">
        <v>17</v>
      </c>
      <c r="T60" s="107" t="s">
        <v>414</v>
      </c>
      <c r="U60" s="106" t="s">
        <v>414</v>
      </c>
      <c r="V60" s="106">
        <v>20.9</v>
      </c>
      <c r="W60" s="106" t="s">
        <v>414</v>
      </c>
      <c r="X60" s="106" t="s">
        <v>414</v>
      </c>
      <c r="Y60" s="107" t="s">
        <v>414</v>
      </c>
      <c r="Z60" s="106" t="s">
        <v>414</v>
      </c>
      <c r="AA60" s="106" t="s">
        <v>414</v>
      </c>
      <c r="AB60" s="106" t="s">
        <v>414</v>
      </c>
      <c r="AC60" s="106" t="s">
        <v>414</v>
      </c>
      <c r="AD60" s="106" t="s">
        <v>414</v>
      </c>
      <c r="AE60" s="107" t="s">
        <v>414</v>
      </c>
      <c r="AF60" s="106" t="s">
        <v>414</v>
      </c>
      <c r="AG60" s="106" t="s">
        <v>414</v>
      </c>
      <c r="AH60" s="106" t="s">
        <v>414</v>
      </c>
      <c r="AI60" s="106" t="s">
        <v>414</v>
      </c>
      <c r="AJ60" s="106" t="s">
        <v>414</v>
      </c>
      <c r="AK60" s="106" t="s">
        <v>414</v>
      </c>
      <c r="AL60" s="106" t="s">
        <v>414</v>
      </c>
      <c r="AM60" s="106" t="s">
        <v>414</v>
      </c>
      <c r="AN60" s="107" t="s">
        <v>414</v>
      </c>
      <c r="AO60" s="106" t="s">
        <v>414</v>
      </c>
      <c r="AP60" s="106" t="s">
        <v>414</v>
      </c>
      <c r="AQ60" s="106" t="s">
        <v>414</v>
      </c>
      <c r="AR60" s="106" t="s">
        <v>414</v>
      </c>
      <c r="AS60" s="106" t="s">
        <v>414</v>
      </c>
      <c r="AT60" s="106" t="s">
        <v>414</v>
      </c>
      <c r="AU60" s="106" t="s">
        <v>414</v>
      </c>
      <c r="AV60" s="107" t="s">
        <v>414</v>
      </c>
      <c r="AW60" s="106" t="s">
        <v>414</v>
      </c>
      <c r="AX60" s="106" t="s">
        <v>414</v>
      </c>
      <c r="AY60" s="107" t="s">
        <v>414</v>
      </c>
      <c r="AZ60" s="105" t="s">
        <v>414</v>
      </c>
      <c r="BA60" s="106" t="s">
        <v>414</v>
      </c>
      <c r="BB60" s="106" t="s">
        <v>414</v>
      </c>
      <c r="BC60" s="107" t="s">
        <v>414</v>
      </c>
      <c r="BD60" s="105">
        <v>87.9</v>
      </c>
      <c r="BE60" s="107">
        <v>87.9</v>
      </c>
      <c r="BF60" s="105">
        <v>10.199999999999999</v>
      </c>
      <c r="BG60" s="107" t="s">
        <v>414</v>
      </c>
    </row>
    <row r="61" spans="2:59" s="31" customFormat="1" ht="12.75" x14ac:dyDescent="0.2">
      <c r="B61" s="258" t="s">
        <v>2036</v>
      </c>
      <c r="C61" s="259" t="s">
        <v>2036</v>
      </c>
      <c r="D61" s="140" t="s">
        <v>91</v>
      </c>
      <c r="E61" s="99" t="s">
        <v>92</v>
      </c>
      <c r="F61" s="100" t="s">
        <v>414</v>
      </c>
      <c r="G61" s="101" t="s">
        <v>414</v>
      </c>
      <c r="H61" s="101">
        <v>1.7</v>
      </c>
      <c r="I61" s="101" t="s">
        <v>414</v>
      </c>
      <c r="J61" s="101" t="s">
        <v>414</v>
      </c>
      <c r="K61" s="101" t="s">
        <v>414</v>
      </c>
      <c r="L61" s="101" t="s">
        <v>414</v>
      </c>
      <c r="M61" s="100" t="s">
        <v>414</v>
      </c>
      <c r="N61" s="101" t="s">
        <v>414</v>
      </c>
      <c r="O61" s="101" t="s">
        <v>414</v>
      </c>
      <c r="P61" s="100" t="s">
        <v>414</v>
      </c>
      <c r="Q61" s="102" t="s">
        <v>414</v>
      </c>
      <c r="R61" s="101">
        <v>25.5</v>
      </c>
      <c r="S61" s="101" t="s">
        <v>414</v>
      </c>
      <c r="T61" s="102" t="s">
        <v>414</v>
      </c>
      <c r="U61" s="101" t="s">
        <v>414</v>
      </c>
      <c r="V61" s="101">
        <v>31.5</v>
      </c>
      <c r="W61" s="101" t="s">
        <v>414</v>
      </c>
      <c r="X61" s="101">
        <v>0.5</v>
      </c>
      <c r="Y61" s="102" t="s">
        <v>414</v>
      </c>
      <c r="Z61" s="101">
        <v>7.7</v>
      </c>
      <c r="AA61" s="101">
        <v>10.3</v>
      </c>
      <c r="AB61" s="101" t="s">
        <v>414</v>
      </c>
      <c r="AC61" s="101" t="s">
        <v>414</v>
      </c>
      <c r="AD61" s="101" t="s">
        <v>414</v>
      </c>
      <c r="AE61" s="102" t="s">
        <v>414</v>
      </c>
      <c r="AF61" s="101" t="s">
        <v>414</v>
      </c>
      <c r="AG61" s="101" t="s">
        <v>414</v>
      </c>
      <c r="AH61" s="101">
        <v>2.6</v>
      </c>
      <c r="AI61" s="101" t="s">
        <v>414</v>
      </c>
      <c r="AJ61" s="101" t="s">
        <v>414</v>
      </c>
      <c r="AK61" s="101" t="s">
        <v>414</v>
      </c>
      <c r="AL61" s="101" t="s">
        <v>414</v>
      </c>
      <c r="AM61" s="101" t="s">
        <v>414</v>
      </c>
      <c r="AN61" s="102" t="s">
        <v>414</v>
      </c>
      <c r="AO61" s="101" t="s">
        <v>414</v>
      </c>
      <c r="AP61" s="101" t="s">
        <v>414</v>
      </c>
      <c r="AQ61" s="101" t="s">
        <v>414</v>
      </c>
      <c r="AR61" s="101" t="s">
        <v>414</v>
      </c>
      <c r="AS61" s="101" t="s">
        <v>414</v>
      </c>
      <c r="AT61" s="101" t="s">
        <v>414</v>
      </c>
      <c r="AU61" s="101" t="s">
        <v>414</v>
      </c>
      <c r="AV61" s="102" t="s">
        <v>414</v>
      </c>
      <c r="AW61" s="101" t="s">
        <v>414</v>
      </c>
      <c r="AX61" s="101" t="s">
        <v>414</v>
      </c>
      <c r="AY61" s="102" t="s">
        <v>414</v>
      </c>
      <c r="AZ61" s="265" t="s">
        <v>414</v>
      </c>
      <c r="BA61" s="266" t="s">
        <v>414</v>
      </c>
      <c r="BB61" s="266" t="s">
        <v>414</v>
      </c>
      <c r="BC61" s="267" t="s">
        <v>414</v>
      </c>
      <c r="BD61" s="265">
        <v>79.8</v>
      </c>
      <c r="BE61" s="267">
        <v>79.8</v>
      </c>
      <c r="BF61" s="265">
        <v>11.6</v>
      </c>
      <c r="BG61" s="267">
        <v>0.1</v>
      </c>
    </row>
    <row r="62" spans="2:59" s="31" customFormat="1" ht="12.75" x14ac:dyDescent="0.2">
      <c r="B62" s="258" t="s">
        <v>2036</v>
      </c>
      <c r="C62" s="259" t="s">
        <v>2036</v>
      </c>
      <c r="D62" s="140" t="s">
        <v>93</v>
      </c>
      <c r="E62" s="99" t="s">
        <v>1933</v>
      </c>
      <c r="F62" s="100" t="s">
        <v>414</v>
      </c>
      <c r="G62" s="101" t="s">
        <v>414</v>
      </c>
      <c r="H62" s="101">
        <v>3.5</v>
      </c>
      <c r="I62" s="101" t="s">
        <v>414</v>
      </c>
      <c r="J62" s="101" t="s">
        <v>414</v>
      </c>
      <c r="K62" s="101" t="s">
        <v>414</v>
      </c>
      <c r="L62" s="101" t="s">
        <v>414</v>
      </c>
      <c r="M62" s="100" t="s">
        <v>414</v>
      </c>
      <c r="N62" s="101" t="s">
        <v>414</v>
      </c>
      <c r="O62" s="101" t="s">
        <v>414</v>
      </c>
      <c r="P62" s="100" t="s">
        <v>414</v>
      </c>
      <c r="Q62" s="102" t="s">
        <v>414</v>
      </c>
      <c r="R62" s="101" t="s">
        <v>414</v>
      </c>
      <c r="S62" s="101">
        <v>20.2</v>
      </c>
      <c r="T62" s="102" t="s">
        <v>414</v>
      </c>
      <c r="U62" s="101" t="s">
        <v>414</v>
      </c>
      <c r="V62" s="101">
        <v>4.2</v>
      </c>
      <c r="W62" s="101" t="s">
        <v>414</v>
      </c>
      <c r="X62" s="101" t="s">
        <v>414</v>
      </c>
      <c r="Y62" s="102" t="s">
        <v>414</v>
      </c>
      <c r="Z62" s="101" t="s">
        <v>414</v>
      </c>
      <c r="AA62" s="101" t="s">
        <v>414</v>
      </c>
      <c r="AB62" s="101" t="s">
        <v>414</v>
      </c>
      <c r="AC62" s="101" t="s">
        <v>414</v>
      </c>
      <c r="AD62" s="101" t="s">
        <v>414</v>
      </c>
      <c r="AE62" s="102" t="s">
        <v>414</v>
      </c>
      <c r="AF62" s="101" t="s">
        <v>414</v>
      </c>
      <c r="AG62" s="101" t="s">
        <v>414</v>
      </c>
      <c r="AH62" s="101" t="s">
        <v>414</v>
      </c>
      <c r="AI62" s="101" t="s">
        <v>414</v>
      </c>
      <c r="AJ62" s="101" t="s">
        <v>414</v>
      </c>
      <c r="AK62" s="101" t="s">
        <v>414</v>
      </c>
      <c r="AL62" s="101" t="s">
        <v>414</v>
      </c>
      <c r="AM62" s="101" t="s">
        <v>414</v>
      </c>
      <c r="AN62" s="102" t="s">
        <v>414</v>
      </c>
      <c r="AO62" s="101" t="s">
        <v>414</v>
      </c>
      <c r="AP62" s="101" t="s">
        <v>414</v>
      </c>
      <c r="AQ62" s="101" t="s">
        <v>414</v>
      </c>
      <c r="AR62" s="101" t="s">
        <v>414</v>
      </c>
      <c r="AS62" s="101" t="s">
        <v>414</v>
      </c>
      <c r="AT62" s="101" t="s">
        <v>414</v>
      </c>
      <c r="AU62" s="101" t="s">
        <v>414</v>
      </c>
      <c r="AV62" s="102" t="s">
        <v>414</v>
      </c>
      <c r="AW62" s="101" t="s">
        <v>414</v>
      </c>
      <c r="AX62" s="101" t="s">
        <v>414</v>
      </c>
      <c r="AY62" s="102" t="s">
        <v>414</v>
      </c>
      <c r="AZ62" s="100" t="s">
        <v>414</v>
      </c>
      <c r="BA62" s="101" t="s">
        <v>414</v>
      </c>
      <c r="BB62" s="101" t="s">
        <v>414</v>
      </c>
      <c r="BC62" s="102" t="s">
        <v>414</v>
      </c>
      <c r="BD62" s="100">
        <v>27.9</v>
      </c>
      <c r="BE62" s="102">
        <v>27.9</v>
      </c>
      <c r="BF62" s="100">
        <v>2.6</v>
      </c>
      <c r="BG62" s="102" t="s">
        <v>414</v>
      </c>
    </row>
    <row r="63" spans="2:59" s="31" customFormat="1" ht="12.75" x14ac:dyDescent="0.2">
      <c r="B63" s="258" t="s">
        <v>2036</v>
      </c>
      <c r="C63" s="259" t="s">
        <v>2036</v>
      </c>
      <c r="D63" s="140" t="s">
        <v>94</v>
      </c>
      <c r="E63" s="99" t="s">
        <v>2070</v>
      </c>
      <c r="F63" s="100" t="s">
        <v>414</v>
      </c>
      <c r="G63" s="101" t="s">
        <v>414</v>
      </c>
      <c r="H63" s="101" t="s">
        <v>414</v>
      </c>
      <c r="I63" s="101" t="s">
        <v>414</v>
      </c>
      <c r="J63" s="101" t="s">
        <v>414</v>
      </c>
      <c r="K63" s="101" t="s">
        <v>414</v>
      </c>
      <c r="L63" s="101" t="s">
        <v>414</v>
      </c>
      <c r="M63" s="100" t="s">
        <v>414</v>
      </c>
      <c r="N63" s="101" t="s">
        <v>414</v>
      </c>
      <c r="O63" s="101" t="s">
        <v>414</v>
      </c>
      <c r="P63" s="100" t="s">
        <v>414</v>
      </c>
      <c r="Q63" s="102" t="s">
        <v>414</v>
      </c>
      <c r="R63" s="101">
        <v>11</v>
      </c>
      <c r="S63" s="101">
        <v>1.7</v>
      </c>
      <c r="T63" s="102" t="s">
        <v>414</v>
      </c>
      <c r="U63" s="101" t="s">
        <v>414</v>
      </c>
      <c r="V63" s="101">
        <v>41.3</v>
      </c>
      <c r="W63" s="101" t="s">
        <v>414</v>
      </c>
      <c r="X63" s="101" t="s">
        <v>414</v>
      </c>
      <c r="Y63" s="102" t="s">
        <v>414</v>
      </c>
      <c r="Z63" s="101" t="s">
        <v>414</v>
      </c>
      <c r="AA63" s="101" t="s">
        <v>414</v>
      </c>
      <c r="AB63" s="101" t="s">
        <v>414</v>
      </c>
      <c r="AC63" s="101" t="s">
        <v>414</v>
      </c>
      <c r="AD63" s="101">
        <v>48.9</v>
      </c>
      <c r="AE63" s="102" t="s">
        <v>414</v>
      </c>
      <c r="AF63" s="101" t="s">
        <v>414</v>
      </c>
      <c r="AG63" s="101" t="s">
        <v>414</v>
      </c>
      <c r="AH63" s="101">
        <v>0.9</v>
      </c>
      <c r="AI63" s="101" t="s">
        <v>414</v>
      </c>
      <c r="AJ63" s="101" t="s">
        <v>414</v>
      </c>
      <c r="AK63" s="101" t="s">
        <v>414</v>
      </c>
      <c r="AL63" s="101" t="s">
        <v>414</v>
      </c>
      <c r="AM63" s="101" t="s">
        <v>414</v>
      </c>
      <c r="AN63" s="102" t="s">
        <v>414</v>
      </c>
      <c r="AO63" s="101" t="s">
        <v>414</v>
      </c>
      <c r="AP63" s="101" t="s">
        <v>414</v>
      </c>
      <c r="AQ63" s="101" t="s">
        <v>414</v>
      </c>
      <c r="AR63" s="101" t="s">
        <v>414</v>
      </c>
      <c r="AS63" s="101" t="s">
        <v>414</v>
      </c>
      <c r="AT63" s="101" t="s">
        <v>414</v>
      </c>
      <c r="AU63" s="101" t="s">
        <v>414</v>
      </c>
      <c r="AV63" s="102" t="s">
        <v>414</v>
      </c>
      <c r="AW63" s="101" t="s">
        <v>414</v>
      </c>
      <c r="AX63" s="101" t="s">
        <v>414</v>
      </c>
      <c r="AY63" s="102" t="s">
        <v>414</v>
      </c>
      <c r="AZ63" s="100" t="s">
        <v>414</v>
      </c>
      <c r="BA63" s="101" t="s">
        <v>414</v>
      </c>
      <c r="BB63" s="101" t="s">
        <v>414</v>
      </c>
      <c r="BC63" s="102" t="s">
        <v>414</v>
      </c>
      <c r="BD63" s="100">
        <v>103.80000000000001</v>
      </c>
      <c r="BE63" s="102">
        <v>27.099999999999998</v>
      </c>
      <c r="BF63" s="100">
        <v>0.9</v>
      </c>
      <c r="BG63" s="102" t="s">
        <v>414</v>
      </c>
    </row>
    <row r="64" spans="2:59" s="31" customFormat="1" ht="12.75" x14ac:dyDescent="0.2">
      <c r="B64" s="258" t="s">
        <v>2036</v>
      </c>
      <c r="C64" s="259" t="s">
        <v>2036</v>
      </c>
      <c r="D64" s="140" t="s">
        <v>95</v>
      </c>
      <c r="E64" s="99" t="s">
        <v>968</v>
      </c>
      <c r="F64" s="100" t="s">
        <v>414</v>
      </c>
      <c r="G64" s="101" t="s">
        <v>414</v>
      </c>
      <c r="H64" s="101">
        <v>1.8</v>
      </c>
      <c r="I64" s="101" t="s">
        <v>414</v>
      </c>
      <c r="J64" s="101" t="s">
        <v>414</v>
      </c>
      <c r="K64" s="101" t="s">
        <v>414</v>
      </c>
      <c r="L64" s="101" t="s">
        <v>414</v>
      </c>
      <c r="M64" s="100" t="s">
        <v>414</v>
      </c>
      <c r="N64" s="101" t="s">
        <v>414</v>
      </c>
      <c r="O64" s="101" t="s">
        <v>414</v>
      </c>
      <c r="P64" s="100" t="s">
        <v>414</v>
      </c>
      <c r="Q64" s="102" t="s">
        <v>414</v>
      </c>
      <c r="R64" s="101">
        <v>14.7</v>
      </c>
      <c r="S64" s="101" t="s">
        <v>414</v>
      </c>
      <c r="T64" s="102" t="s">
        <v>414</v>
      </c>
      <c r="U64" s="101" t="s">
        <v>414</v>
      </c>
      <c r="V64" s="101">
        <v>34.799999999999997</v>
      </c>
      <c r="W64" s="101">
        <v>15.7</v>
      </c>
      <c r="X64" s="101" t="s">
        <v>414</v>
      </c>
      <c r="Y64" s="102" t="s">
        <v>414</v>
      </c>
      <c r="Z64" s="101">
        <v>38</v>
      </c>
      <c r="AA64" s="101">
        <v>14</v>
      </c>
      <c r="AB64" s="101">
        <v>14.7</v>
      </c>
      <c r="AC64" s="101">
        <v>1.8</v>
      </c>
      <c r="AD64" s="101" t="s">
        <v>414</v>
      </c>
      <c r="AE64" s="102">
        <v>0.8</v>
      </c>
      <c r="AF64" s="101" t="s">
        <v>414</v>
      </c>
      <c r="AG64" s="101">
        <v>11</v>
      </c>
      <c r="AH64" s="101">
        <v>10.6</v>
      </c>
      <c r="AI64" s="101" t="s">
        <v>414</v>
      </c>
      <c r="AJ64" s="101" t="s">
        <v>414</v>
      </c>
      <c r="AK64" s="101" t="s">
        <v>414</v>
      </c>
      <c r="AL64" s="101" t="s">
        <v>414</v>
      </c>
      <c r="AM64" s="101" t="s">
        <v>414</v>
      </c>
      <c r="AN64" s="102" t="s">
        <v>414</v>
      </c>
      <c r="AO64" s="101" t="s">
        <v>414</v>
      </c>
      <c r="AP64" s="101" t="s">
        <v>414</v>
      </c>
      <c r="AQ64" s="101" t="s">
        <v>414</v>
      </c>
      <c r="AR64" s="101" t="s">
        <v>414</v>
      </c>
      <c r="AS64" s="101" t="s">
        <v>414</v>
      </c>
      <c r="AT64" s="101" t="s">
        <v>414</v>
      </c>
      <c r="AU64" s="101" t="s">
        <v>414</v>
      </c>
      <c r="AV64" s="102" t="s">
        <v>414</v>
      </c>
      <c r="AW64" s="101" t="s">
        <v>414</v>
      </c>
      <c r="AX64" s="101" t="s">
        <v>414</v>
      </c>
      <c r="AY64" s="102" t="s">
        <v>414</v>
      </c>
      <c r="AZ64" s="100" t="s">
        <v>414</v>
      </c>
      <c r="BA64" s="101" t="s">
        <v>414</v>
      </c>
      <c r="BB64" s="101" t="s">
        <v>414</v>
      </c>
      <c r="BC64" s="102" t="s">
        <v>414</v>
      </c>
      <c r="BD64" s="100">
        <v>157.9</v>
      </c>
      <c r="BE64" s="102">
        <v>157.9</v>
      </c>
      <c r="BF64" s="100">
        <v>24.9</v>
      </c>
      <c r="BG64" s="102" t="s">
        <v>414</v>
      </c>
    </row>
    <row r="65" spans="2:59" s="31" customFormat="1" ht="12.75" x14ac:dyDescent="0.2">
      <c r="B65" s="260" t="s">
        <v>2036</v>
      </c>
      <c r="C65" s="261" t="s">
        <v>2036</v>
      </c>
      <c r="D65" s="149" t="s">
        <v>96</v>
      </c>
      <c r="E65" s="104" t="s">
        <v>969</v>
      </c>
      <c r="F65" s="105" t="s">
        <v>414</v>
      </c>
      <c r="G65" s="106" t="s">
        <v>414</v>
      </c>
      <c r="H65" s="106">
        <v>10</v>
      </c>
      <c r="I65" s="106" t="s">
        <v>414</v>
      </c>
      <c r="J65" s="106" t="s">
        <v>414</v>
      </c>
      <c r="K65" s="106" t="s">
        <v>414</v>
      </c>
      <c r="L65" s="106" t="s">
        <v>414</v>
      </c>
      <c r="M65" s="105" t="s">
        <v>414</v>
      </c>
      <c r="N65" s="106" t="s">
        <v>414</v>
      </c>
      <c r="O65" s="106" t="s">
        <v>414</v>
      </c>
      <c r="P65" s="105" t="s">
        <v>414</v>
      </c>
      <c r="Q65" s="107" t="s">
        <v>414</v>
      </c>
      <c r="R65" s="106" t="s">
        <v>414</v>
      </c>
      <c r="S65" s="106">
        <v>34</v>
      </c>
      <c r="T65" s="107" t="s">
        <v>414</v>
      </c>
      <c r="U65" s="106" t="s">
        <v>414</v>
      </c>
      <c r="V65" s="106">
        <v>9.6</v>
      </c>
      <c r="W65" s="106" t="s">
        <v>414</v>
      </c>
      <c r="X65" s="106" t="s">
        <v>414</v>
      </c>
      <c r="Y65" s="107" t="s">
        <v>414</v>
      </c>
      <c r="Z65" s="106" t="s">
        <v>414</v>
      </c>
      <c r="AA65" s="106" t="s">
        <v>414</v>
      </c>
      <c r="AB65" s="106" t="s">
        <v>414</v>
      </c>
      <c r="AC65" s="106" t="s">
        <v>414</v>
      </c>
      <c r="AD65" s="106" t="s">
        <v>414</v>
      </c>
      <c r="AE65" s="107" t="s">
        <v>414</v>
      </c>
      <c r="AF65" s="106" t="s">
        <v>414</v>
      </c>
      <c r="AG65" s="106" t="s">
        <v>414</v>
      </c>
      <c r="AH65" s="106" t="s">
        <v>414</v>
      </c>
      <c r="AI65" s="106" t="s">
        <v>414</v>
      </c>
      <c r="AJ65" s="106" t="s">
        <v>414</v>
      </c>
      <c r="AK65" s="106" t="s">
        <v>414</v>
      </c>
      <c r="AL65" s="106" t="s">
        <v>414</v>
      </c>
      <c r="AM65" s="106" t="s">
        <v>414</v>
      </c>
      <c r="AN65" s="107" t="s">
        <v>414</v>
      </c>
      <c r="AO65" s="106" t="s">
        <v>414</v>
      </c>
      <c r="AP65" s="106" t="s">
        <v>414</v>
      </c>
      <c r="AQ65" s="106" t="s">
        <v>414</v>
      </c>
      <c r="AR65" s="106" t="s">
        <v>414</v>
      </c>
      <c r="AS65" s="106" t="s">
        <v>414</v>
      </c>
      <c r="AT65" s="106" t="s">
        <v>414</v>
      </c>
      <c r="AU65" s="106" t="s">
        <v>414</v>
      </c>
      <c r="AV65" s="107" t="s">
        <v>414</v>
      </c>
      <c r="AW65" s="106" t="s">
        <v>414</v>
      </c>
      <c r="AX65" s="106" t="s">
        <v>414</v>
      </c>
      <c r="AY65" s="107" t="s">
        <v>414</v>
      </c>
      <c r="AZ65" s="105" t="s">
        <v>414</v>
      </c>
      <c r="BA65" s="106" t="s">
        <v>414</v>
      </c>
      <c r="BB65" s="106" t="s">
        <v>414</v>
      </c>
      <c r="BC65" s="107" t="s">
        <v>414</v>
      </c>
      <c r="BD65" s="105">
        <v>53.6</v>
      </c>
      <c r="BE65" s="107">
        <v>53.6</v>
      </c>
      <c r="BF65" s="105" t="s">
        <v>414</v>
      </c>
      <c r="BG65" s="107" t="s">
        <v>414</v>
      </c>
    </row>
    <row r="66" spans="2:59" s="31" customFormat="1" ht="12.75" x14ac:dyDescent="0.2">
      <c r="B66" s="258" t="s">
        <v>2036</v>
      </c>
      <c r="C66" s="259"/>
      <c r="D66" s="140" t="s">
        <v>97</v>
      </c>
      <c r="E66" s="99" t="s">
        <v>98</v>
      </c>
      <c r="F66" s="100" t="s">
        <v>414</v>
      </c>
      <c r="G66" s="101" t="s">
        <v>414</v>
      </c>
      <c r="H66" s="101">
        <v>1.5</v>
      </c>
      <c r="I66" s="101" t="s">
        <v>414</v>
      </c>
      <c r="J66" s="101" t="s">
        <v>414</v>
      </c>
      <c r="K66" s="101" t="s">
        <v>414</v>
      </c>
      <c r="L66" s="101" t="s">
        <v>414</v>
      </c>
      <c r="M66" s="100" t="s">
        <v>414</v>
      </c>
      <c r="N66" s="101" t="s">
        <v>414</v>
      </c>
      <c r="O66" s="101" t="s">
        <v>414</v>
      </c>
      <c r="P66" s="100">
        <v>92.2</v>
      </c>
      <c r="Q66" s="102" t="s">
        <v>414</v>
      </c>
      <c r="R66" s="101" t="s">
        <v>414</v>
      </c>
      <c r="S66" s="101" t="s">
        <v>414</v>
      </c>
      <c r="T66" s="102" t="s">
        <v>414</v>
      </c>
      <c r="U66" s="101" t="s">
        <v>414</v>
      </c>
      <c r="V66" s="101">
        <v>9.3000000000000007</v>
      </c>
      <c r="W66" s="101" t="s">
        <v>414</v>
      </c>
      <c r="X66" s="101" t="s">
        <v>414</v>
      </c>
      <c r="Y66" s="102" t="s">
        <v>414</v>
      </c>
      <c r="Z66" s="101" t="s">
        <v>414</v>
      </c>
      <c r="AA66" s="101" t="s">
        <v>414</v>
      </c>
      <c r="AB66" s="101" t="s">
        <v>414</v>
      </c>
      <c r="AC66" s="101" t="s">
        <v>414</v>
      </c>
      <c r="AD66" s="101" t="s">
        <v>414</v>
      </c>
      <c r="AE66" s="102" t="s">
        <v>414</v>
      </c>
      <c r="AF66" s="101" t="s">
        <v>414</v>
      </c>
      <c r="AG66" s="101" t="s">
        <v>414</v>
      </c>
      <c r="AH66" s="101" t="s">
        <v>414</v>
      </c>
      <c r="AI66" s="101">
        <v>13</v>
      </c>
      <c r="AJ66" s="101" t="s">
        <v>414</v>
      </c>
      <c r="AK66" s="101" t="s">
        <v>414</v>
      </c>
      <c r="AL66" s="101" t="s">
        <v>414</v>
      </c>
      <c r="AM66" s="101" t="s">
        <v>414</v>
      </c>
      <c r="AN66" s="102" t="s">
        <v>414</v>
      </c>
      <c r="AO66" s="101" t="s">
        <v>414</v>
      </c>
      <c r="AP66" s="101" t="s">
        <v>414</v>
      </c>
      <c r="AQ66" s="101" t="s">
        <v>414</v>
      </c>
      <c r="AR66" s="101" t="s">
        <v>414</v>
      </c>
      <c r="AS66" s="101" t="s">
        <v>414</v>
      </c>
      <c r="AT66" s="101" t="s">
        <v>414</v>
      </c>
      <c r="AU66" s="101" t="s">
        <v>414</v>
      </c>
      <c r="AV66" s="102" t="s">
        <v>414</v>
      </c>
      <c r="AW66" s="101" t="s">
        <v>414</v>
      </c>
      <c r="AX66" s="101" t="s">
        <v>414</v>
      </c>
      <c r="AY66" s="102" t="s">
        <v>414</v>
      </c>
      <c r="AZ66" s="265" t="s">
        <v>414</v>
      </c>
      <c r="BA66" s="266" t="s">
        <v>414</v>
      </c>
      <c r="BB66" s="266" t="s">
        <v>414</v>
      </c>
      <c r="BC66" s="267" t="s">
        <v>414</v>
      </c>
      <c r="BD66" s="265">
        <v>116</v>
      </c>
      <c r="BE66" s="267">
        <v>116</v>
      </c>
      <c r="BF66" s="265" t="s">
        <v>414</v>
      </c>
      <c r="BG66" s="267" t="s">
        <v>414</v>
      </c>
    </row>
    <row r="67" spans="2:59" s="31" customFormat="1" ht="12.75" x14ac:dyDescent="0.2">
      <c r="B67" s="258"/>
      <c r="C67" s="259" t="s">
        <v>2036</v>
      </c>
      <c r="D67" s="140" t="s">
        <v>99</v>
      </c>
      <c r="E67" s="99" t="s">
        <v>100</v>
      </c>
      <c r="F67" s="100" t="s">
        <v>414</v>
      </c>
      <c r="G67" s="101" t="s">
        <v>414</v>
      </c>
      <c r="H67" s="101">
        <v>1.2</v>
      </c>
      <c r="I67" s="101" t="s">
        <v>414</v>
      </c>
      <c r="J67" s="101" t="s">
        <v>414</v>
      </c>
      <c r="K67" s="101" t="s">
        <v>414</v>
      </c>
      <c r="L67" s="101" t="s">
        <v>414</v>
      </c>
      <c r="M67" s="100" t="s">
        <v>414</v>
      </c>
      <c r="N67" s="101" t="s">
        <v>414</v>
      </c>
      <c r="O67" s="101" t="s">
        <v>414</v>
      </c>
      <c r="P67" s="100">
        <v>34.5</v>
      </c>
      <c r="Q67" s="102" t="s">
        <v>414</v>
      </c>
      <c r="R67" s="101" t="s">
        <v>414</v>
      </c>
      <c r="S67" s="101" t="s">
        <v>414</v>
      </c>
      <c r="T67" s="102" t="s">
        <v>414</v>
      </c>
      <c r="U67" s="101" t="s">
        <v>414</v>
      </c>
      <c r="V67" s="101">
        <v>9.3000000000000007</v>
      </c>
      <c r="W67" s="101" t="s">
        <v>414</v>
      </c>
      <c r="X67" s="101" t="s">
        <v>414</v>
      </c>
      <c r="Y67" s="102" t="s">
        <v>414</v>
      </c>
      <c r="Z67" s="101" t="s">
        <v>414</v>
      </c>
      <c r="AA67" s="101" t="s">
        <v>414</v>
      </c>
      <c r="AB67" s="101" t="s">
        <v>414</v>
      </c>
      <c r="AC67" s="101" t="s">
        <v>414</v>
      </c>
      <c r="AD67" s="101" t="s">
        <v>414</v>
      </c>
      <c r="AE67" s="102" t="s">
        <v>414</v>
      </c>
      <c r="AF67" s="101" t="s">
        <v>414</v>
      </c>
      <c r="AG67" s="101" t="s">
        <v>414</v>
      </c>
      <c r="AH67" s="101" t="s">
        <v>414</v>
      </c>
      <c r="AI67" s="101" t="s">
        <v>414</v>
      </c>
      <c r="AJ67" s="101" t="s">
        <v>414</v>
      </c>
      <c r="AK67" s="101" t="s">
        <v>414</v>
      </c>
      <c r="AL67" s="101" t="s">
        <v>414</v>
      </c>
      <c r="AM67" s="101" t="s">
        <v>414</v>
      </c>
      <c r="AN67" s="102" t="s">
        <v>414</v>
      </c>
      <c r="AO67" s="101" t="s">
        <v>414</v>
      </c>
      <c r="AP67" s="101" t="s">
        <v>414</v>
      </c>
      <c r="AQ67" s="101" t="s">
        <v>414</v>
      </c>
      <c r="AR67" s="101" t="s">
        <v>414</v>
      </c>
      <c r="AS67" s="101" t="s">
        <v>414</v>
      </c>
      <c r="AT67" s="101" t="s">
        <v>414</v>
      </c>
      <c r="AU67" s="101" t="s">
        <v>414</v>
      </c>
      <c r="AV67" s="102" t="s">
        <v>414</v>
      </c>
      <c r="AW67" s="101" t="s">
        <v>414</v>
      </c>
      <c r="AX67" s="101" t="s">
        <v>414</v>
      </c>
      <c r="AY67" s="102" t="s">
        <v>414</v>
      </c>
      <c r="AZ67" s="100" t="s">
        <v>414</v>
      </c>
      <c r="BA67" s="101" t="s">
        <v>414</v>
      </c>
      <c r="BB67" s="101" t="s">
        <v>414</v>
      </c>
      <c r="BC67" s="102" t="s">
        <v>414</v>
      </c>
      <c r="BD67" s="100">
        <v>45</v>
      </c>
      <c r="BE67" s="102">
        <v>45</v>
      </c>
      <c r="BF67" s="100" t="s">
        <v>414</v>
      </c>
      <c r="BG67" s="102" t="s">
        <v>414</v>
      </c>
    </row>
    <row r="68" spans="2:59" s="31" customFormat="1" ht="12.75" x14ac:dyDescent="0.2">
      <c r="B68" s="258"/>
      <c r="C68" s="259" t="s">
        <v>2036</v>
      </c>
      <c r="D68" s="140" t="s">
        <v>101</v>
      </c>
      <c r="E68" s="99" t="s">
        <v>102</v>
      </c>
      <c r="F68" s="100" t="s">
        <v>414</v>
      </c>
      <c r="G68" s="101" t="s">
        <v>414</v>
      </c>
      <c r="H68" s="101">
        <v>0.3</v>
      </c>
      <c r="I68" s="101" t="s">
        <v>414</v>
      </c>
      <c r="J68" s="101" t="s">
        <v>414</v>
      </c>
      <c r="K68" s="101" t="s">
        <v>414</v>
      </c>
      <c r="L68" s="101" t="s">
        <v>414</v>
      </c>
      <c r="M68" s="100" t="s">
        <v>414</v>
      </c>
      <c r="N68" s="101" t="s">
        <v>414</v>
      </c>
      <c r="O68" s="101" t="s">
        <v>414</v>
      </c>
      <c r="P68" s="100">
        <v>57.7</v>
      </c>
      <c r="Q68" s="102" t="s">
        <v>414</v>
      </c>
      <c r="R68" s="101" t="s">
        <v>414</v>
      </c>
      <c r="S68" s="101" t="s">
        <v>414</v>
      </c>
      <c r="T68" s="102" t="s">
        <v>414</v>
      </c>
      <c r="U68" s="101" t="s">
        <v>414</v>
      </c>
      <c r="V68" s="101" t="s">
        <v>414</v>
      </c>
      <c r="W68" s="101" t="s">
        <v>414</v>
      </c>
      <c r="X68" s="101" t="s">
        <v>414</v>
      </c>
      <c r="Y68" s="102" t="s">
        <v>414</v>
      </c>
      <c r="Z68" s="101" t="s">
        <v>414</v>
      </c>
      <c r="AA68" s="101" t="s">
        <v>414</v>
      </c>
      <c r="AB68" s="101" t="s">
        <v>414</v>
      </c>
      <c r="AC68" s="101" t="s">
        <v>414</v>
      </c>
      <c r="AD68" s="101" t="s">
        <v>414</v>
      </c>
      <c r="AE68" s="102" t="s">
        <v>414</v>
      </c>
      <c r="AF68" s="101" t="s">
        <v>414</v>
      </c>
      <c r="AG68" s="101" t="s">
        <v>414</v>
      </c>
      <c r="AH68" s="101" t="s">
        <v>414</v>
      </c>
      <c r="AI68" s="101">
        <v>13</v>
      </c>
      <c r="AJ68" s="101" t="s">
        <v>414</v>
      </c>
      <c r="AK68" s="101" t="s">
        <v>414</v>
      </c>
      <c r="AL68" s="101" t="s">
        <v>414</v>
      </c>
      <c r="AM68" s="101" t="s">
        <v>414</v>
      </c>
      <c r="AN68" s="102" t="s">
        <v>414</v>
      </c>
      <c r="AO68" s="101" t="s">
        <v>414</v>
      </c>
      <c r="AP68" s="101" t="s">
        <v>414</v>
      </c>
      <c r="AQ68" s="101" t="s">
        <v>414</v>
      </c>
      <c r="AR68" s="101" t="s">
        <v>414</v>
      </c>
      <c r="AS68" s="101" t="s">
        <v>414</v>
      </c>
      <c r="AT68" s="101" t="s">
        <v>414</v>
      </c>
      <c r="AU68" s="101" t="s">
        <v>414</v>
      </c>
      <c r="AV68" s="102" t="s">
        <v>414</v>
      </c>
      <c r="AW68" s="101" t="s">
        <v>414</v>
      </c>
      <c r="AX68" s="101" t="s">
        <v>414</v>
      </c>
      <c r="AY68" s="102" t="s">
        <v>414</v>
      </c>
      <c r="AZ68" s="100" t="s">
        <v>414</v>
      </c>
      <c r="BA68" s="101" t="s">
        <v>414</v>
      </c>
      <c r="BB68" s="101" t="s">
        <v>414</v>
      </c>
      <c r="BC68" s="102" t="s">
        <v>414</v>
      </c>
      <c r="BD68" s="100">
        <v>71</v>
      </c>
      <c r="BE68" s="102">
        <v>71</v>
      </c>
      <c r="BF68" s="100" t="s">
        <v>414</v>
      </c>
      <c r="BG68" s="102" t="s">
        <v>414</v>
      </c>
    </row>
    <row r="69" spans="2:59" s="31" customFormat="1" ht="12.75" x14ac:dyDescent="0.2">
      <c r="B69" s="258" t="s">
        <v>2036</v>
      </c>
      <c r="C69" s="259" t="s">
        <v>2036</v>
      </c>
      <c r="D69" s="140" t="s">
        <v>103</v>
      </c>
      <c r="E69" s="99" t="s">
        <v>104</v>
      </c>
      <c r="F69" s="100" t="s">
        <v>414</v>
      </c>
      <c r="G69" s="101" t="s">
        <v>414</v>
      </c>
      <c r="H69" s="101">
        <v>1.1000000000000001</v>
      </c>
      <c r="I69" s="101" t="s">
        <v>414</v>
      </c>
      <c r="J69" s="101" t="s">
        <v>414</v>
      </c>
      <c r="K69" s="101" t="s">
        <v>414</v>
      </c>
      <c r="L69" s="101" t="s">
        <v>414</v>
      </c>
      <c r="M69" s="100" t="s">
        <v>414</v>
      </c>
      <c r="N69" s="101" t="s">
        <v>414</v>
      </c>
      <c r="O69" s="101" t="s">
        <v>414</v>
      </c>
      <c r="P69" s="100" t="s">
        <v>414</v>
      </c>
      <c r="Q69" s="102" t="s">
        <v>414</v>
      </c>
      <c r="R69" s="101">
        <v>23.8</v>
      </c>
      <c r="S69" s="101">
        <v>1.7</v>
      </c>
      <c r="T69" s="102" t="s">
        <v>414</v>
      </c>
      <c r="U69" s="101" t="s">
        <v>414</v>
      </c>
      <c r="V69" s="101">
        <v>4.0999999999999996</v>
      </c>
      <c r="W69" s="101">
        <v>11.2</v>
      </c>
      <c r="X69" s="101">
        <v>1</v>
      </c>
      <c r="Y69" s="102" t="s">
        <v>414</v>
      </c>
      <c r="Z69" s="101">
        <v>3.3</v>
      </c>
      <c r="AA69" s="101" t="s">
        <v>414</v>
      </c>
      <c r="AB69" s="101">
        <v>0.3</v>
      </c>
      <c r="AC69" s="101" t="s">
        <v>414</v>
      </c>
      <c r="AD69" s="101">
        <v>1.3</v>
      </c>
      <c r="AE69" s="102" t="s">
        <v>414</v>
      </c>
      <c r="AF69" s="101" t="s">
        <v>414</v>
      </c>
      <c r="AG69" s="101" t="s">
        <v>414</v>
      </c>
      <c r="AH69" s="101">
        <v>15</v>
      </c>
      <c r="AI69" s="101">
        <v>2.8</v>
      </c>
      <c r="AJ69" s="101" t="s">
        <v>414</v>
      </c>
      <c r="AK69" s="101" t="s">
        <v>414</v>
      </c>
      <c r="AL69" s="101" t="s">
        <v>414</v>
      </c>
      <c r="AM69" s="101" t="s">
        <v>414</v>
      </c>
      <c r="AN69" s="102" t="s">
        <v>414</v>
      </c>
      <c r="AO69" s="101">
        <v>9.3000000000000007</v>
      </c>
      <c r="AP69" s="101" t="s">
        <v>414</v>
      </c>
      <c r="AQ69" s="101">
        <v>2.9</v>
      </c>
      <c r="AR69" s="101" t="s">
        <v>414</v>
      </c>
      <c r="AS69" s="101" t="s">
        <v>414</v>
      </c>
      <c r="AT69" s="101" t="s">
        <v>414</v>
      </c>
      <c r="AU69" s="101" t="s">
        <v>414</v>
      </c>
      <c r="AV69" s="102" t="s">
        <v>414</v>
      </c>
      <c r="AW69" s="101">
        <v>4.5</v>
      </c>
      <c r="AX69" s="101" t="s">
        <v>414</v>
      </c>
      <c r="AY69" s="102" t="s">
        <v>414</v>
      </c>
      <c r="AZ69" s="100" t="s">
        <v>414</v>
      </c>
      <c r="BA69" s="101" t="s">
        <v>414</v>
      </c>
      <c r="BB69" s="101" t="s">
        <v>414</v>
      </c>
      <c r="BC69" s="102" t="s">
        <v>414</v>
      </c>
      <c r="BD69" s="100">
        <v>82.3</v>
      </c>
      <c r="BE69" s="102">
        <v>20.100000000000005</v>
      </c>
      <c r="BF69" s="100">
        <v>11.1</v>
      </c>
      <c r="BG69" s="102" t="s">
        <v>414</v>
      </c>
    </row>
    <row r="70" spans="2:59" s="31" customFormat="1" ht="12.75" x14ac:dyDescent="0.2">
      <c r="B70" s="260" t="s">
        <v>2036</v>
      </c>
      <c r="C70" s="261" t="s">
        <v>2036</v>
      </c>
      <c r="D70" s="149" t="s">
        <v>105</v>
      </c>
      <c r="E70" s="104" t="s">
        <v>106</v>
      </c>
      <c r="F70" s="105" t="s">
        <v>414</v>
      </c>
      <c r="G70" s="106" t="s">
        <v>414</v>
      </c>
      <c r="H70" s="106">
        <v>2.5</v>
      </c>
      <c r="I70" s="106" t="s">
        <v>414</v>
      </c>
      <c r="J70" s="106" t="s">
        <v>414</v>
      </c>
      <c r="K70" s="106" t="s">
        <v>414</v>
      </c>
      <c r="L70" s="106" t="s">
        <v>414</v>
      </c>
      <c r="M70" s="105" t="s">
        <v>414</v>
      </c>
      <c r="N70" s="106" t="s">
        <v>414</v>
      </c>
      <c r="O70" s="106" t="s">
        <v>414</v>
      </c>
      <c r="P70" s="105" t="s">
        <v>414</v>
      </c>
      <c r="Q70" s="107" t="s">
        <v>414</v>
      </c>
      <c r="R70" s="106" t="s">
        <v>414</v>
      </c>
      <c r="S70" s="106">
        <v>3.1</v>
      </c>
      <c r="T70" s="107" t="s">
        <v>414</v>
      </c>
      <c r="U70" s="106" t="s">
        <v>414</v>
      </c>
      <c r="V70" s="106">
        <v>51.5</v>
      </c>
      <c r="W70" s="106" t="s">
        <v>414</v>
      </c>
      <c r="X70" s="106" t="s">
        <v>414</v>
      </c>
      <c r="Y70" s="107" t="s">
        <v>414</v>
      </c>
      <c r="Z70" s="106" t="s">
        <v>414</v>
      </c>
      <c r="AA70" s="106" t="s">
        <v>414</v>
      </c>
      <c r="AB70" s="106" t="s">
        <v>414</v>
      </c>
      <c r="AC70" s="106" t="s">
        <v>414</v>
      </c>
      <c r="AD70" s="106" t="s">
        <v>414</v>
      </c>
      <c r="AE70" s="107" t="s">
        <v>414</v>
      </c>
      <c r="AF70" s="106" t="s">
        <v>414</v>
      </c>
      <c r="AG70" s="106" t="s">
        <v>414</v>
      </c>
      <c r="AH70" s="106" t="s">
        <v>414</v>
      </c>
      <c r="AI70" s="106" t="s">
        <v>414</v>
      </c>
      <c r="AJ70" s="106" t="s">
        <v>414</v>
      </c>
      <c r="AK70" s="106" t="s">
        <v>414</v>
      </c>
      <c r="AL70" s="106" t="s">
        <v>414</v>
      </c>
      <c r="AM70" s="106" t="s">
        <v>414</v>
      </c>
      <c r="AN70" s="107" t="s">
        <v>414</v>
      </c>
      <c r="AO70" s="106" t="s">
        <v>414</v>
      </c>
      <c r="AP70" s="106" t="s">
        <v>414</v>
      </c>
      <c r="AQ70" s="106" t="s">
        <v>414</v>
      </c>
      <c r="AR70" s="106" t="s">
        <v>414</v>
      </c>
      <c r="AS70" s="106" t="s">
        <v>414</v>
      </c>
      <c r="AT70" s="106" t="s">
        <v>414</v>
      </c>
      <c r="AU70" s="106" t="s">
        <v>414</v>
      </c>
      <c r="AV70" s="107" t="s">
        <v>414</v>
      </c>
      <c r="AW70" s="106" t="s">
        <v>414</v>
      </c>
      <c r="AX70" s="106" t="s">
        <v>414</v>
      </c>
      <c r="AY70" s="107" t="s">
        <v>414</v>
      </c>
      <c r="AZ70" s="105" t="s">
        <v>414</v>
      </c>
      <c r="BA70" s="106" t="s">
        <v>414</v>
      </c>
      <c r="BB70" s="106" t="s">
        <v>414</v>
      </c>
      <c r="BC70" s="107" t="s">
        <v>414</v>
      </c>
      <c r="BD70" s="105">
        <v>57.1</v>
      </c>
      <c r="BE70" s="107">
        <v>57.1</v>
      </c>
      <c r="BF70" s="105">
        <v>3.7</v>
      </c>
      <c r="BG70" s="107" t="s">
        <v>414</v>
      </c>
    </row>
    <row r="71" spans="2:59" s="31" customFormat="1" ht="12.75" x14ac:dyDescent="0.2">
      <c r="B71" s="258" t="s">
        <v>2036</v>
      </c>
      <c r="C71" s="259" t="s">
        <v>2036</v>
      </c>
      <c r="D71" s="140" t="s">
        <v>107</v>
      </c>
      <c r="E71" s="99" t="s">
        <v>108</v>
      </c>
      <c r="F71" s="100" t="s">
        <v>414</v>
      </c>
      <c r="G71" s="101" t="s">
        <v>414</v>
      </c>
      <c r="H71" s="101">
        <v>0.1</v>
      </c>
      <c r="I71" s="101" t="s">
        <v>414</v>
      </c>
      <c r="J71" s="101" t="s">
        <v>414</v>
      </c>
      <c r="K71" s="101" t="s">
        <v>414</v>
      </c>
      <c r="L71" s="101" t="s">
        <v>414</v>
      </c>
      <c r="M71" s="100" t="s">
        <v>414</v>
      </c>
      <c r="N71" s="101" t="s">
        <v>414</v>
      </c>
      <c r="O71" s="101" t="s">
        <v>414</v>
      </c>
      <c r="P71" s="100" t="s">
        <v>414</v>
      </c>
      <c r="Q71" s="102" t="s">
        <v>414</v>
      </c>
      <c r="R71" s="101" t="s">
        <v>414</v>
      </c>
      <c r="S71" s="101">
        <v>2.9</v>
      </c>
      <c r="T71" s="102" t="s">
        <v>414</v>
      </c>
      <c r="U71" s="101" t="s">
        <v>414</v>
      </c>
      <c r="V71" s="101">
        <v>26.4</v>
      </c>
      <c r="W71" s="101">
        <v>0.4</v>
      </c>
      <c r="X71" s="101" t="s">
        <v>414</v>
      </c>
      <c r="Y71" s="102" t="s">
        <v>414</v>
      </c>
      <c r="Z71" s="101" t="s">
        <v>414</v>
      </c>
      <c r="AA71" s="101" t="s">
        <v>414</v>
      </c>
      <c r="AB71" s="101" t="s">
        <v>414</v>
      </c>
      <c r="AC71" s="101" t="s">
        <v>414</v>
      </c>
      <c r="AD71" s="101">
        <v>0.4</v>
      </c>
      <c r="AE71" s="102" t="s">
        <v>414</v>
      </c>
      <c r="AF71" s="101" t="s">
        <v>414</v>
      </c>
      <c r="AG71" s="101" t="s">
        <v>414</v>
      </c>
      <c r="AH71" s="101">
        <v>1.7</v>
      </c>
      <c r="AI71" s="101" t="s">
        <v>414</v>
      </c>
      <c r="AJ71" s="101" t="s">
        <v>414</v>
      </c>
      <c r="AK71" s="101" t="s">
        <v>414</v>
      </c>
      <c r="AL71" s="101" t="s">
        <v>414</v>
      </c>
      <c r="AM71" s="101" t="s">
        <v>414</v>
      </c>
      <c r="AN71" s="102" t="s">
        <v>414</v>
      </c>
      <c r="AO71" s="101" t="s">
        <v>414</v>
      </c>
      <c r="AP71" s="101" t="s">
        <v>414</v>
      </c>
      <c r="AQ71" s="101" t="s">
        <v>414</v>
      </c>
      <c r="AR71" s="101" t="s">
        <v>414</v>
      </c>
      <c r="AS71" s="101" t="s">
        <v>414</v>
      </c>
      <c r="AT71" s="101" t="s">
        <v>414</v>
      </c>
      <c r="AU71" s="101" t="s">
        <v>414</v>
      </c>
      <c r="AV71" s="102" t="s">
        <v>414</v>
      </c>
      <c r="AW71" s="101" t="s">
        <v>414</v>
      </c>
      <c r="AX71" s="101" t="s">
        <v>414</v>
      </c>
      <c r="AY71" s="102" t="s">
        <v>414</v>
      </c>
      <c r="AZ71" s="265" t="s">
        <v>414</v>
      </c>
      <c r="BA71" s="266" t="s">
        <v>414</v>
      </c>
      <c r="BB71" s="266" t="s">
        <v>414</v>
      </c>
      <c r="BC71" s="267" t="s">
        <v>414</v>
      </c>
      <c r="BD71" s="265">
        <v>31.899999999999995</v>
      </c>
      <c r="BE71" s="267">
        <v>31.899999999999995</v>
      </c>
      <c r="BF71" s="265" t="s">
        <v>414</v>
      </c>
      <c r="BG71" s="267" t="s">
        <v>414</v>
      </c>
    </row>
    <row r="72" spans="2:59" s="31" customFormat="1" ht="12.75" x14ac:dyDescent="0.2">
      <c r="B72" s="258" t="s">
        <v>2036</v>
      </c>
      <c r="C72" s="259" t="s">
        <v>2036</v>
      </c>
      <c r="D72" s="140" t="s">
        <v>109</v>
      </c>
      <c r="E72" s="99" t="s">
        <v>110</v>
      </c>
      <c r="F72" s="100" t="s">
        <v>414</v>
      </c>
      <c r="G72" s="101" t="s">
        <v>414</v>
      </c>
      <c r="H72" s="101">
        <v>0.3</v>
      </c>
      <c r="I72" s="101" t="s">
        <v>414</v>
      </c>
      <c r="J72" s="101" t="s">
        <v>414</v>
      </c>
      <c r="K72" s="101" t="s">
        <v>414</v>
      </c>
      <c r="L72" s="101" t="s">
        <v>414</v>
      </c>
      <c r="M72" s="100" t="s">
        <v>414</v>
      </c>
      <c r="N72" s="101" t="s">
        <v>414</v>
      </c>
      <c r="O72" s="101" t="s">
        <v>414</v>
      </c>
      <c r="P72" s="100" t="s">
        <v>414</v>
      </c>
      <c r="Q72" s="102" t="s">
        <v>414</v>
      </c>
      <c r="R72" s="101" t="s">
        <v>414</v>
      </c>
      <c r="S72" s="101" t="s">
        <v>414</v>
      </c>
      <c r="T72" s="102" t="s">
        <v>414</v>
      </c>
      <c r="U72" s="101">
        <v>5.6</v>
      </c>
      <c r="V72" s="101">
        <v>3.4</v>
      </c>
      <c r="W72" s="101">
        <v>4.8</v>
      </c>
      <c r="X72" s="101">
        <v>3.5</v>
      </c>
      <c r="Y72" s="102" t="s">
        <v>414</v>
      </c>
      <c r="Z72" s="101" t="s">
        <v>414</v>
      </c>
      <c r="AA72" s="101" t="s">
        <v>414</v>
      </c>
      <c r="AB72" s="101" t="s">
        <v>414</v>
      </c>
      <c r="AC72" s="101" t="s">
        <v>414</v>
      </c>
      <c r="AD72" s="101" t="s">
        <v>414</v>
      </c>
      <c r="AE72" s="102" t="s">
        <v>414</v>
      </c>
      <c r="AF72" s="101" t="s">
        <v>414</v>
      </c>
      <c r="AG72" s="101" t="s">
        <v>414</v>
      </c>
      <c r="AH72" s="101">
        <v>36.200000000000003</v>
      </c>
      <c r="AI72" s="101" t="s">
        <v>414</v>
      </c>
      <c r="AJ72" s="101" t="s">
        <v>414</v>
      </c>
      <c r="AK72" s="101" t="s">
        <v>414</v>
      </c>
      <c r="AL72" s="101" t="s">
        <v>414</v>
      </c>
      <c r="AM72" s="101" t="s">
        <v>414</v>
      </c>
      <c r="AN72" s="102" t="s">
        <v>414</v>
      </c>
      <c r="AO72" s="101" t="s">
        <v>414</v>
      </c>
      <c r="AP72" s="101" t="s">
        <v>414</v>
      </c>
      <c r="AQ72" s="101" t="s">
        <v>414</v>
      </c>
      <c r="AR72" s="101" t="s">
        <v>414</v>
      </c>
      <c r="AS72" s="101" t="s">
        <v>414</v>
      </c>
      <c r="AT72" s="101" t="s">
        <v>414</v>
      </c>
      <c r="AU72" s="101" t="s">
        <v>414</v>
      </c>
      <c r="AV72" s="102" t="s">
        <v>414</v>
      </c>
      <c r="AW72" s="101" t="s">
        <v>414</v>
      </c>
      <c r="AX72" s="101" t="s">
        <v>414</v>
      </c>
      <c r="AY72" s="102" t="s">
        <v>414</v>
      </c>
      <c r="AZ72" s="100" t="s">
        <v>414</v>
      </c>
      <c r="BA72" s="101" t="s">
        <v>414</v>
      </c>
      <c r="BB72" s="101" t="s">
        <v>414</v>
      </c>
      <c r="BC72" s="102" t="s">
        <v>414</v>
      </c>
      <c r="BD72" s="100">
        <v>53.8</v>
      </c>
      <c r="BE72" s="102">
        <v>53.8</v>
      </c>
      <c r="BF72" s="100">
        <v>4.5</v>
      </c>
      <c r="BG72" s="102">
        <v>0.1</v>
      </c>
    </row>
    <row r="73" spans="2:59" s="31" customFormat="1" ht="12.75" x14ac:dyDescent="0.2">
      <c r="B73" s="258" t="s">
        <v>2036</v>
      </c>
      <c r="C73" s="259" t="s">
        <v>2036</v>
      </c>
      <c r="D73" s="140" t="s">
        <v>111</v>
      </c>
      <c r="E73" s="99" t="s">
        <v>112</v>
      </c>
      <c r="F73" s="100" t="s">
        <v>414</v>
      </c>
      <c r="G73" s="101" t="s">
        <v>414</v>
      </c>
      <c r="H73" s="101">
        <v>19.399999999999999</v>
      </c>
      <c r="I73" s="101" t="s">
        <v>414</v>
      </c>
      <c r="J73" s="101" t="s">
        <v>414</v>
      </c>
      <c r="K73" s="101" t="s">
        <v>414</v>
      </c>
      <c r="L73" s="101" t="s">
        <v>414</v>
      </c>
      <c r="M73" s="100" t="s">
        <v>414</v>
      </c>
      <c r="N73" s="101" t="s">
        <v>414</v>
      </c>
      <c r="O73" s="101" t="s">
        <v>414</v>
      </c>
      <c r="P73" s="100" t="s">
        <v>414</v>
      </c>
      <c r="Q73" s="102" t="s">
        <v>414</v>
      </c>
      <c r="R73" s="101">
        <v>56.8</v>
      </c>
      <c r="S73" s="101" t="s">
        <v>414</v>
      </c>
      <c r="T73" s="102" t="s">
        <v>414</v>
      </c>
      <c r="U73" s="101" t="s">
        <v>414</v>
      </c>
      <c r="V73" s="101">
        <v>118.3</v>
      </c>
      <c r="W73" s="101">
        <v>47.4</v>
      </c>
      <c r="X73" s="101" t="s">
        <v>414</v>
      </c>
      <c r="Y73" s="102" t="s">
        <v>414</v>
      </c>
      <c r="Z73" s="101">
        <v>39.4</v>
      </c>
      <c r="AA73" s="101">
        <v>44</v>
      </c>
      <c r="AB73" s="101" t="s">
        <v>414</v>
      </c>
      <c r="AC73" s="101" t="s">
        <v>414</v>
      </c>
      <c r="AD73" s="101" t="s">
        <v>414</v>
      </c>
      <c r="AE73" s="102" t="s">
        <v>414</v>
      </c>
      <c r="AF73" s="101" t="s">
        <v>414</v>
      </c>
      <c r="AG73" s="101" t="s">
        <v>414</v>
      </c>
      <c r="AH73" s="101" t="s">
        <v>414</v>
      </c>
      <c r="AI73" s="101" t="s">
        <v>414</v>
      </c>
      <c r="AJ73" s="101" t="s">
        <v>414</v>
      </c>
      <c r="AK73" s="101" t="s">
        <v>414</v>
      </c>
      <c r="AL73" s="101" t="s">
        <v>414</v>
      </c>
      <c r="AM73" s="101" t="s">
        <v>414</v>
      </c>
      <c r="AN73" s="102" t="s">
        <v>414</v>
      </c>
      <c r="AO73" s="101" t="s">
        <v>414</v>
      </c>
      <c r="AP73" s="101" t="s">
        <v>414</v>
      </c>
      <c r="AQ73" s="101" t="s">
        <v>414</v>
      </c>
      <c r="AR73" s="101" t="s">
        <v>414</v>
      </c>
      <c r="AS73" s="101" t="s">
        <v>414</v>
      </c>
      <c r="AT73" s="101" t="s">
        <v>414</v>
      </c>
      <c r="AU73" s="101" t="s">
        <v>414</v>
      </c>
      <c r="AV73" s="102" t="s">
        <v>414</v>
      </c>
      <c r="AW73" s="101" t="s">
        <v>414</v>
      </c>
      <c r="AX73" s="101" t="s">
        <v>414</v>
      </c>
      <c r="AY73" s="102" t="s">
        <v>414</v>
      </c>
      <c r="AZ73" s="100" t="s">
        <v>414</v>
      </c>
      <c r="BA73" s="101" t="s">
        <v>414</v>
      </c>
      <c r="BB73" s="101" t="s">
        <v>414</v>
      </c>
      <c r="BC73" s="102">
        <v>143.30000000000001</v>
      </c>
      <c r="BD73" s="100">
        <v>468.6</v>
      </c>
      <c r="BE73" s="102">
        <v>221.10000000000002</v>
      </c>
      <c r="BF73" s="100">
        <v>159.69999999999999</v>
      </c>
      <c r="BG73" s="102" t="s">
        <v>414</v>
      </c>
    </row>
    <row r="74" spans="2:59" s="31" customFormat="1" ht="12.75" x14ac:dyDescent="0.2">
      <c r="B74" s="258" t="s">
        <v>2036</v>
      </c>
      <c r="C74" s="259" t="s">
        <v>2036</v>
      </c>
      <c r="D74" s="140" t="s">
        <v>113</v>
      </c>
      <c r="E74" s="99" t="s">
        <v>114</v>
      </c>
      <c r="F74" s="100" t="s">
        <v>414</v>
      </c>
      <c r="G74" s="101" t="s">
        <v>414</v>
      </c>
      <c r="H74" s="101">
        <v>6.1</v>
      </c>
      <c r="I74" s="101" t="s">
        <v>414</v>
      </c>
      <c r="J74" s="101" t="s">
        <v>414</v>
      </c>
      <c r="K74" s="101" t="s">
        <v>414</v>
      </c>
      <c r="L74" s="101" t="s">
        <v>414</v>
      </c>
      <c r="M74" s="100" t="s">
        <v>414</v>
      </c>
      <c r="N74" s="101" t="s">
        <v>414</v>
      </c>
      <c r="O74" s="101" t="s">
        <v>414</v>
      </c>
      <c r="P74" s="100">
        <v>48.1</v>
      </c>
      <c r="Q74" s="102" t="s">
        <v>414</v>
      </c>
      <c r="R74" s="101">
        <v>45.9</v>
      </c>
      <c r="S74" s="101" t="s">
        <v>414</v>
      </c>
      <c r="T74" s="102" t="s">
        <v>414</v>
      </c>
      <c r="U74" s="101" t="s">
        <v>414</v>
      </c>
      <c r="V74" s="101">
        <v>134.19999999999999</v>
      </c>
      <c r="W74" s="101">
        <v>23.5</v>
      </c>
      <c r="X74" s="101" t="s">
        <v>414</v>
      </c>
      <c r="Y74" s="102" t="s">
        <v>414</v>
      </c>
      <c r="Z74" s="101">
        <v>23.4</v>
      </c>
      <c r="AA74" s="101" t="s">
        <v>414</v>
      </c>
      <c r="AB74" s="101" t="s">
        <v>414</v>
      </c>
      <c r="AC74" s="101" t="s">
        <v>414</v>
      </c>
      <c r="AD74" s="101">
        <v>6.1</v>
      </c>
      <c r="AE74" s="102" t="s">
        <v>414</v>
      </c>
      <c r="AF74" s="101" t="s">
        <v>414</v>
      </c>
      <c r="AG74" s="101" t="s">
        <v>414</v>
      </c>
      <c r="AH74" s="101">
        <v>19.5</v>
      </c>
      <c r="AI74" s="101" t="s">
        <v>414</v>
      </c>
      <c r="AJ74" s="101" t="s">
        <v>414</v>
      </c>
      <c r="AK74" s="101" t="s">
        <v>414</v>
      </c>
      <c r="AL74" s="101" t="s">
        <v>414</v>
      </c>
      <c r="AM74" s="101" t="s">
        <v>414</v>
      </c>
      <c r="AN74" s="102" t="s">
        <v>414</v>
      </c>
      <c r="AO74" s="101">
        <v>24.2</v>
      </c>
      <c r="AP74" s="101">
        <v>156.69999999999999</v>
      </c>
      <c r="AQ74" s="101" t="s">
        <v>414</v>
      </c>
      <c r="AR74" s="101" t="s">
        <v>414</v>
      </c>
      <c r="AS74" s="101" t="s">
        <v>414</v>
      </c>
      <c r="AT74" s="101" t="s">
        <v>414</v>
      </c>
      <c r="AU74" s="101" t="s">
        <v>414</v>
      </c>
      <c r="AV74" s="102" t="s">
        <v>414</v>
      </c>
      <c r="AW74" s="101" t="s">
        <v>414</v>
      </c>
      <c r="AX74" s="101" t="s">
        <v>414</v>
      </c>
      <c r="AY74" s="102" t="s">
        <v>414</v>
      </c>
      <c r="AZ74" s="100" t="s">
        <v>414</v>
      </c>
      <c r="BA74" s="101" t="s">
        <v>414</v>
      </c>
      <c r="BB74" s="101" t="s">
        <v>414</v>
      </c>
      <c r="BC74" s="102" t="s">
        <v>414</v>
      </c>
      <c r="BD74" s="100">
        <v>487.69999999999993</v>
      </c>
      <c r="BE74" s="102">
        <v>49.199999999999996</v>
      </c>
      <c r="BF74" s="100">
        <v>108</v>
      </c>
      <c r="BG74" s="102" t="s">
        <v>414</v>
      </c>
    </row>
    <row r="75" spans="2:59" s="31" customFormat="1" ht="12.75" x14ac:dyDescent="0.2">
      <c r="B75" s="260" t="s">
        <v>2036</v>
      </c>
      <c r="C75" s="261" t="s">
        <v>2036</v>
      </c>
      <c r="D75" s="149" t="s">
        <v>115</v>
      </c>
      <c r="E75" s="104" t="s">
        <v>116</v>
      </c>
      <c r="F75" s="105" t="s">
        <v>414</v>
      </c>
      <c r="G75" s="106" t="s">
        <v>414</v>
      </c>
      <c r="H75" s="106">
        <v>0.2</v>
      </c>
      <c r="I75" s="106" t="s">
        <v>414</v>
      </c>
      <c r="J75" s="106" t="s">
        <v>414</v>
      </c>
      <c r="K75" s="106" t="s">
        <v>414</v>
      </c>
      <c r="L75" s="106" t="s">
        <v>414</v>
      </c>
      <c r="M75" s="105" t="s">
        <v>414</v>
      </c>
      <c r="N75" s="106" t="s">
        <v>414</v>
      </c>
      <c r="O75" s="106" t="s">
        <v>414</v>
      </c>
      <c r="P75" s="105">
        <v>26.2</v>
      </c>
      <c r="Q75" s="107" t="s">
        <v>414</v>
      </c>
      <c r="R75" s="106" t="s">
        <v>414</v>
      </c>
      <c r="S75" s="106" t="s">
        <v>414</v>
      </c>
      <c r="T75" s="107" t="s">
        <v>414</v>
      </c>
      <c r="U75" s="106" t="s">
        <v>414</v>
      </c>
      <c r="V75" s="106">
        <v>4.9000000000000004</v>
      </c>
      <c r="W75" s="106" t="s">
        <v>414</v>
      </c>
      <c r="X75" s="106" t="s">
        <v>414</v>
      </c>
      <c r="Y75" s="107" t="s">
        <v>414</v>
      </c>
      <c r="Z75" s="106" t="s">
        <v>414</v>
      </c>
      <c r="AA75" s="106" t="s">
        <v>414</v>
      </c>
      <c r="AB75" s="106" t="s">
        <v>414</v>
      </c>
      <c r="AC75" s="106" t="s">
        <v>414</v>
      </c>
      <c r="AD75" s="106" t="s">
        <v>414</v>
      </c>
      <c r="AE75" s="107" t="s">
        <v>414</v>
      </c>
      <c r="AF75" s="106" t="s">
        <v>414</v>
      </c>
      <c r="AG75" s="106" t="s">
        <v>414</v>
      </c>
      <c r="AH75" s="106" t="s">
        <v>414</v>
      </c>
      <c r="AI75" s="106">
        <v>0.6</v>
      </c>
      <c r="AJ75" s="106" t="s">
        <v>414</v>
      </c>
      <c r="AK75" s="106" t="s">
        <v>414</v>
      </c>
      <c r="AL75" s="106" t="s">
        <v>414</v>
      </c>
      <c r="AM75" s="106" t="s">
        <v>414</v>
      </c>
      <c r="AN75" s="107" t="s">
        <v>414</v>
      </c>
      <c r="AO75" s="106" t="s">
        <v>414</v>
      </c>
      <c r="AP75" s="106" t="s">
        <v>414</v>
      </c>
      <c r="AQ75" s="106" t="s">
        <v>414</v>
      </c>
      <c r="AR75" s="106" t="s">
        <v>414</v>
      </c>
      <c r="AS75" s="106" t="s">
        <v>414</v>
      </c>
      <c r="AT75" s="106" t="s">
        <v>414</v>
      </c>
      <c r="AU75" s="106" t="s">
        <v>414</v>
      </c>
      <c r="AV75" s="107" t="s">
        <v>414</v>
      </c>
      <c r="AW75" s="106" t="s">
        <v>414</v>
      </c>
      <c r="AX75" s="106" t="s">
        <v>414</v>
      </c>
      <c r="AY75" s="107" t="s">
        <v>414</v>
      </c>
      <c r="AZ75" s="105" t="s">
        <v>414</v>
      </c>
      <c r="BA75" s="106" t="s">
        <v>414</v>
      </c>
      <c r="BB75" s="106" t="s">
        <v>414</v>
      </c>
      <c r="BC75" s="107" t="s">
        <v>414</v>
      </c>
      <c r="BD75" s="105">
        <v>31.9</v>
      </c>
      <c r="BE75" s="107">
        <v>31.9</v>
      </c>
      <c r="BF75" s="105" t="s">
        <v>414</v>
      </c>
      <c r="BG75" s="107" t="s">
        <v>414</v>
      </c>
    </row>
    <row r="76" spans="2:59" s="31" customFormat="1" ht="12.75" x14ac:dyDescent="0.2">
      <c r="B76" s="258" t="s">
        <v>2036</v>
      </c>
      <c r="C76" s="259" t="s">
        <v>2036</v>
      </c>
      <c r="D76" s="140" t="s">
        <v>117</v>
      </c>
      <c r="E76" s="99" t="s">
        <v>118</v>
      </c>
      <c r="F76" s="100" t="s">
        <v>414</v>
      </c>
      <c r="G76" s="101" t="s">
        <v>414</v>
      </c>
      <c r="H76" s="101">
        <v>23.2</v>
      </c>
      <c r="I76" s="101" t="s">
        <v>414</v>
      </c>
      <c r="J76" s="101" t="s">
        <v>414</v>
      </c>
      <c r="K76" s="101" t="s">
        <v>414</v>
      </c>
      <c r="L76" s="101" t="s">
        <v>414</v>
      </c>
      <c r="M76" s="100">
        <v>0.1</v>
      </c>
      <c r="N76" s="101" t="s">
        <v>414</v>
      </c>
      <c r="O76" s="101" t="s">
        <v>414</v>
      </c>
      <c r="P76" s="100" t="s">
        <v>414</v>
      </c>
      <c r="Q76" s="102" t="s">
        <v>414</v>
      </c>
      <c r="R76" s="101">
        <v>210.2</v>
      </c>
      <c r="S76" s="101" t="s">
        <v>414</v>
      </c>
      <c r="T76" s="102" t="s">
        <v>414</v>
      </c>
      <c r="U76" s="101" t="s">
        <v>414</v>
      </c>
      <c r="V76" s="101">
        <v>484.8</v>
      </c>
      <c r="W76" s="101">
        <v>126</v>
      </c>
      <c r="X76" s="101">
        <v>11.5</v>
      </c>
      <c r="Y76" s="102" t="s">
        <v>414</v>
      </c>
      <c r="Z76" s="101">
        <v>5</v>
      </c>
      <c r="AA76" s="101">
        <v>282.10000000000002</v>
      </c>
      <c r="AB76" s="101">
        <v>45.2</v>
      </c>
      <c r="AC76" s="101">
        <v>20</v>
      </c>
      <c r="AD76" s="101">
        <v>11</v>
      </c>
      <c r="AE76" s="102" t="s">
        <v>414</v>
      </c>
      <c r="AF76" s="101" t="s">
        <v>414</v>
      </c>
      <c r="AG76" s="101" t="s">
        <v>414</v>
      </c>
      <c r="AH76" s="101">
        <v>15</v>
      </c>
      <c r="AI76" s="101">
        <v>27</v>
      </c>
      <c r="AJ76" s="101" t="s">
        <v>414</v>
      </c>
      <c r="AK76" s="101" t="s">
        <v>414</v>
      </c>
      <c r="AL76" s="101">
        <v>28</v>
      </c>
      <c r="AM76" s="101" t="s">
        <v>414</v>
      </c>
      <c r="AN76" s="102" t="s">
        <v>414</v>
      </c>
      <c r="AO76" s="101" t="s">
        <v>414</v>
      </c>
      <c r="AP76" s="101" t="s">
        <v>414</v>
      </c>
      <c r="AQ76" s="101" t="s">
        <v>414</v>
      </c>
      <c r="AR76" s="101" t="s">
        <v>414</v>
      </c>
      <c r="AS76" s="101" t="s">
        <v>414</v>
      </c>
      <c r="AT76" s="101" t="s">
        <v>414</v>
      </c>
      <c r="AU76" s="101" t="s">
        <v>414</v>
      </c>
      <c r="AV76" s="102" t="s">
        <v>414</v>
      </c>
      <c r="AW76" s="101" t="s">
        <v>414</v>
      </c>
      <c r="AX76" s="101" t="s">
        <v>414</v>
      </c>
      <c r="AY76" s="102" t="s">
        <v>414</v>
      </c>
      <c r="AZ76" s="265" t="s">
        <v>414</v>
      </c>
      <c r="BA76" s="266" t="s">
        <v>414</v>
      </c>
      <c r="BB76" s="266" t="s">
        <v>414</v>
      </c>
      <c r="BC76" s="267" t="s">
        <v>414</v>
      </c>
      <c r="BD76" s="265">
        <v>1289.1000000000001</v>
      </c>
      <c r="BE76" s="267">
        <v>22.3</v>
      </c>
      <c r="BF76" s="265">
        <v>166.5</v>
      </c>
      <c r="BG76" s="267">
        <v>1.3</v>
      </c>
    </row>
    <row r="77" spans="2:59" s="31" customFormat="1" ht="12.75" x14ac:dyDescent="0.2">
      <c r="B77" s="258" t="s">
        <v>2036</v>
      </c>
      <c r="C77" s="259" t="s">
        <v>2036</v>
      </c>
      <c r="D77" s="140" t="s">
        <v>119</v>
      </c>
      <c r="E77" s="99" t="s">
        <v>1923</v>
      </c>
      <c r="F77" s="100" t="s">
        <v>414</v>
      </c>
      <c r="G77" s="101" t="s">
        <v>414</v>
      </c>
      <c r="H77" s="101">
        <v>0.3</v>
      </c>
      <c r="I77" s="101" t="s">
        <v>414</v>
      </c>
      <c r="J77" s="101" t="s">
        <v>414</v>
      </c>
      <c r="K77" s="101" t="s">
        <v>414</v>
      </c>
      <c r="L77" s="101" t="s">
        <v>414</v>
      </c>
      <c r="M77" s="100" t="s">
        <v>414</v>
      </c>
      <c r="N77" s="101" t="s">
        <v>414</v>
      </c>
      <c r="O77" s="101" t="s">
        <v>414</v>
      </c>
      <c r="P77" s="100" t="s">
        <v>414</v>
      </c>
      <c r="Q77" s="102" t="s">
        <v>414</v>
      </c>
      <c r="R77" s="101" t="s">
        <v>414</v>
      </c>
      <c r="S77" s="101" t="s">
        <v>414</v>
      </c>
      <c r="T77" s="102" t="s">
        <v>414</v>
      </c>
      <c r="U77" s="101" t="s">
        <v>414</v>
      </c>
      <c r="V77" s="101">
        <v>14</v>
      </c>
      <c r="W77" s="101">
        <v>1.3</v>
      </c>
      <c r="X77" s="101" t="s">
        <v>414</v>
      </c>
      <c r="Y77" s="102" t="s">
        <v>414</v>
      </c>
      <c r="Z77" s="101" t="s">
        <v>414</v>
      </c>
      <c r="AA77" s="101" t="s">
        <v>414</v>
      </c>
      <c r="AB77" s="101" t="s">
        <v>414</v>
      </c>
      <c r="AC77" s="101" t="s">
        <v>414</v>
      </c>
      <c r="AD77" s="101" t="s">
        <v>414</v>
      </c>
      <c r="AE77" s="102" t="s">
        <v>414</v>
      </c>
      <c r="AF77" s="101" t="s">
        <v>414</v>
      </c>
      <c r="AG77" s="101" t="s">
        <v>414</v>
      </c>
      <c r="AH77" s="101" t="s">
        <v>414</v>
      </c>
      <c r="AI77" s="101" t="s">
        <v>414</v>
      </c>
      <c r="AJ77" s="101" t="s">
        <v>414</v>
      </c>
      <c r="AK77" s="101" t="s">
        <v>414</v>
      </c>
      <c r="AL77" s="101" t="s">
        <v>414</v>
      </c>
      <c r="AM77" s="101" t="s">
        <v>414</v>
      </c>
      <c r="AN77" s="102" t="s">
        <v>414</v>
      </c>
      <c r="AO77" s="101" t="s">
        <v>414</v>
      </c>
      <c r="AP77" s="101" t="s">
        <v>414</v>
      </c>
      <c r="AQ77" s="101" t="s">
        <v>414</v>
      </c>
      <c r="AR77" s="101" t="s">
        <v>414</v>
      </c>
      <c r="AS77" s="101" t="s">
        <v>414</v>
      </c>
      <c r="AT77" s="101" t="s">
        <v>414</v>
      </c>
      <c r="AU77" s="101" t="s">
        <v>414</v>
      </c>
      <c r="AV77" s="102" t="s">
        <v>414</v>
      </c>
      <c r="AW77" s="101" t="s">
        <v>414</v>
      </c>
      <c r="AX77" s="101" t="s">
        <v>414</v>
      </c>
      <c r="AY77" s="102" t="s">
        <v>414</v>
      </c>
      <c r="AZ77" s="100" t="s">
        <v>414</v>
      </c>
      <c r="BA77" s="101" t="s">
        <v>414</v>
      </c>
      <c r="BB77" s="101" t="s">
        <v>414</v>
      </c>
      <c r="BC77" s="102" t="s">
        <v>414</v>
      </c>
      <c r="BD77" s="100">
        <v>15.600000000000001</v>
      </c>
      <c r="BE77" s="102">
        <v>15.600000000000001</v>
      </c>
      <c r="BF77" s="100" t="s">
        <v>414</v>
      </c>
      <c r="BG77" s="102" t="s">
        <v>414</v>
      </c>
    </row>
    <row r="78" spans="2:59" s="31" customFormat="1" ht="12.75" x14ac:dyDescent="0.2">
      <c r="B78" s="258" t="s">
        <v>2036</v>
      </c>
      <c r="C78" s="259" t="s">
        <v>2036</v>
      </c>
      <c r="D78" s="140" t="s">
        <v>120</v>
      </c>
      <c r="E78" s="99" t="s">
        <v>1930</v>
      </c>
      <c r="F78" s="100" t="s">
        <v>414</v>
      </c>
      <c r="G78" s="101" t="s">
        <v>414</v>
      </c>
      <c r="H78" s="101">
        <v>3.1</v>
      </c>
      <c r="I78" s="101" t="s">
        <v>414</v>
      </c>
      <c r="J78" s="101" t="s">
        <v>414</v>
      </c>
      <c r="K78" s="101" t="s">
        <v>414</v>
      </c>
      <c r="L78" s="101" t="s">
        <v>414</v>
      </c>
      <c r="M78" s="100" t="s">
        <v>414</v>
      </c>
      <c r="N78" s="101" t="s">
        <v>414</v>
      </c>
      <c r="O78" s="101" t="s">
        <v>414</v>
      </c>
      <c r="P78" s="100" t="s">
        <v>414</v>
      </c>
      <c r="Q78" s="102" t="s">
        <v>414</v>
      </c>
      <c r="R78" s="101">
        <v>10.8</v>
      </c>
      <c r="S78" s="101">
        <v>38.6</v>
      </c>
      <c r="T78" s="102" t="s">
        <v>414</v>
      </c>
      <c r="U78" s="101" t="s">
        <v>414</v>
      </c>
      <c r="V78" s="101">
        <v>107.4</v>
      </c>
      <c r="W78" s="101">
        <v>2.6</v>
      </c>
      <c r="X78" s="101" t="s">
        <v>414</v>
      </c>
      <c r="Y78" s="102" t="s">
        <v>414</v>
      </c>
      <c r="Z78" s="101" t="s">
        <v>414</v>
      </c>
      <c r="AA78" s="101" t="s">
        <v>414</v>
      </c>
      <c r="AB78" s="101" t="s">
        <v>414</v>
      </c>
      <c r="AC78" s="101" t="s">
        <v>414</v>
      </c>
      <c r="AD78" s="101" t="s">
        <v>414</v>
      </c>
      <c r="AE78" s="102" t="s">
        <v>414</v>
      </c>
      <c r="AF78" s="101" t="s">
        <v>414</v>
      </c>
      <c r="AG78" s="101" t="s">
        <v>414</v>
      </c>
      <c r="AH78" s="101" t="s">
        <v>414</v>
      </c>
      <c r="AI78" s="101">
        <v>4.2</v>
      </c>
      <c r="AJ78" s="101">
        <v>7.9</v>
      </c>
      <c r="AK78" s="101" t="s">
        <v>414</v>
      </c>
      <c r="AL78" s="101" t="s">
        <v>414</v>
      </c>
      <c r="AM78" s="101" t="s">
        <v>414</v>
      </c>
      <c r="AN78" s="102" t="s">
        <v>414</v>
      </c>
      <c r="AO78" s="101" t="s">
        <v>414</v>
      </c>
      <c r="AP78" s="101" t="s">
        <v>414</v>
      </c>
      <c r="AQ78" s="101" t="s">
        <v>414</v>
      </c>
      <c r="AR78" s="101" t="s">
        <v>414</v>
      </c>
      <c r="AS78" s="101" t="s">
        <v>414</v>
      </c>
      <c r="AT78" s="101" t="s">
        <v>414</v>
      </c>
      <c r="AU78" s="101" t="s">
        <v>414</v>
      </c>
      <c r="AV78" s="102" t="s">
        <v>414</v>
      </c>
      <c r="AW78" s="101" t="s">
        <v>414</v>
      </c>
      <c r="AX78" s="101" t="s">
        <v>414</v>
      </c>
      <c r="AY78" s="102" t="s">
        <v>414</v>
      </c>
      <c r="AZ78" s="100" t="s">
        <v>414</v>
      </c>
      <c r="BA78" s="101" t="s">
        <v>414</v>
      </c>
      <c r="BB78" s="101" t="s">
        <v>414</v>
      </c>
      <c r="BC78" s="102" t="s">
        <v>414</v>
      </c>
      <c r="BD78" s="100">
        <v>174.6</v>
      </c>
      <c r="BE78" s="102">
        <v>174.6</v>
      </c>
      <c r="BF78" s="100">
        <v>17.399999999999999</v>
      </c>
      <c r="BG78" s="102">
        <v>1</v>
      </c>
    </row>
    <row r="79" spans="2:59" s="31" customFormat="1" ht="12.75" x14ac:dyDescent="0.2">
      <c r="B79" s="258" t="s">
        <v>2036</v>
      </c>
      <c r="C79" s="259" t="s">
        <v>2036</v>
      </c>
      <c r="D79" s="140" t="s">
        <v>121</v>
      </c>
      <c r="E79" s="99" t="s">
        <v>122</v>
      </c>
      <c r="F79" s="100" t="s">
        <v>414</v>
      </c>
      <c r="G79" s="101" t="s">
        <v>414</v>
      </c>
      <c r="H79" s="101">
        <v>1.7</v>
      </c>
      <c r="I79" s="101" t="s">
        <v>414</v>
      </c>
      <c r="J79" s="101" t="s">
        <v>414</v>
      </c>
      <c r="K79" s="101" t="s">
        <v>414</v>
      </c>
      <c r="L79" s="101" t="s">
        <v>414</v>
      </c>
      <c r="M79" s="100" t="s">
        <v>414</v>
      </c>
      <c r="N79" s="101" t="s">
        <v>414</v>
      </c>
      <c r="O79" s="101" t="s">
        <v>414</v>
      </c>
      <c r="P79" s="100" t="s">
        <v>414</v>
      </c>
      <c r="Q79" s="102" t="s">
        <v>414</v>
      </c>
      <c r="R79" s="101">
        <v>2</v>
      </c>
      <c r="S79" s="101" t="s">
        <v>414</v>
      </c>
      <c r="T79" s="102" t="s">
        <v>414</v>
      </c>
      <c r="U79" s="101" t="s">
        <v>414</v>
      </c>
      <c r="V79" s="101">
        <v>3.9</v>
      </c>
      <c r="W79" s="101" t="s">
        <v>414</v>
      </c>
      <c r="X79" s="101" t="s">
        <v>414</v>
      </c>
      <c r="Y79" s="102" t="s">
        <v>414</v>
      </c>
      <c r="Z79" s="101" t="s">
        <v>414</v>
      </c>
      <c r="AA79" s="101">
        <v>14.2</v>
      </c>
      <c r="AB79" s="101">
        <v>1.7</v>
      </c>
      <c r="AC79" s="101" t="s">
        <v>414</v>
      </c>
      <c r="AD79" s="101" t="s">
        <v>414</v>
      </c>
      <c r="AE79" s="102" t="s">
        <v>414</v>
      </c>
      <c r="AF79" s="101" t="s">
        <v>414</v>
      </c>
      <c r="AG79" s="101" t="s">
        <v>414</v>
      </c>
      <c r="AH79" s="101" t="s">
        <v>414</v>
      </c>
      <c r="AI79" s="101">
        <v>3.7</v>
      </c>
      <c r="AJ79" s="101" t="s">
        <v>414</v>
      </c>
      <c r="AK79" s="101" t="s">
        <v>414</v>
      </c>
      <c r="AL79" s="101" t="s">
        <v>414</v>
      </c>
      <c r="AM79" s="101" t="s">
        <v>414</v>
      </c>
      <c r="AN79" s="102" t="s">
        <v>414</v>
      </c>
      <c r="AO79" s="101" t="s">
        <v>414</v>
      </c>
      <c r="AP79" s="101" t="s">
        <v>414</v>
      </c>
      <c r="AQ79" s="101" t="s">
        <v>414</v>
      </c>
      <c r="AR79" s="101" t="s">
        <v>414</v>
      </c>
      <c r="AS79" s="101" t="s">
        <v>414</v>
      </c>
      <c r="AT79" s="101" t="s">
        <v>414</v>
      </c>
      <c r="AU79" s="101" t="s">
        <v>414</v>
      </c>
      <c r="AV79" s="102" t="s">
        <v>414</v>
      </c>
      <c r="AW79" s="101" t="s">
        <v>414</v>
      </c>
      <c r="AX79" s="101" t="s">
        <v>414</v>
      </c>
      <c r="AY79" s="102" t="s">
        <v>414</v>
      </c>
      <c r="AZ79" s="100" t="s">
        <v>414</v>
      </c>
      <c r="BA79" s="101" t="s">
        <v>414</v>
      </c>
      <c r="BB79" s="101" t="s">
        <v>414</v>
      </c>
      <c r="BC79" s="102" t="s">
        <v>414</v>
      </c>
      <c r="BD79" s="100">
        <v>27.199999999999996</v>
      </c>
      <c r="BE79" s="102">
        <v>27.199999999999996</v>
      </c>
      <c r="BF79" s="100" t="s">
        <v>414</v>
      </c>
      <c r="BG79" s="102" t="s">
        <v>414</v>
      </c>
    </row>
    <row r="80" spans="2:59" s="31" customFormat="1" ht="12.75" x14ac:dyDescent="0.2">
      <c r="B80" s="260" t="s">
        <v>2036</v>
      </c>
      <c r="C80" s="261" t="s">
        <v>2036</v>
      </c>
      <c r="D80" s="149" t="s">
        <v>123</v>
      </c>
      <c r="E80" s="104" t="s">
        <v>124</v>
      </c>
      <c r="F80" s="105" t="s">
        <v>414</v>
      </c>
      <c r="G80" s="106" t="s">
        <v>414</v>
      </c>
      <c r="H80" s="106" t="s">
        <v>414</v>
      </c>
      <c r="I80" s="106">
        <v>1.5</v>
      </c>
      <c r="J80" s="106" t="s">
        <v>414</v>
      </c>
      <c r="K80" s="106" t="s">
        <v>414</v>
      </c>
      <c r="L80" s="106" t="s">
        <v>414</v>
      </c>
      <c r="M80" s="105" t="s">
        <v>414</v>
      </c>
      <c r="N80" s="106" t="s">
        <v>414</v>
      </c>
      <c r="O80" s="106" t="s">
        <v>414</v>
      </c>
      <c r="P80" s="105" t="s">
        <v>414</v>
      </c>
      <c r="Q80" s="107" t="s">
        <v>414</v>
      </c>
      <c r="R80" s="106" t="s">
        <v>414</v>
      </c>
      <c r="S80" s="106" t="s">
        <v>414</v>
      </c>
      <c r="T80" s="107" t="s">
        <v>414</v>
      </c>
      <c r="U80" s="106" t="s">
        <v>414</v>
      </c>
      <c r="V80" s="106">
        <v>12.3</v>
      </c>
      <c r="W80" s="106">
        <v>0.3</v>
      </c>
      <c r="X80" s="106" t="s">
        <v>414</v>
      </c>
      <c r="Y80" s="107" t="s">
        <v>414</v>
      </c>
      <c r="Z80" s="106" t="s">
        <v>414</v>
      </c>
      <c r="AA80" s="106" t="s">
        <v>414</v>
      </c>
      <c r="AB80" s="106" t="s">
        <v>414</v>
      </c>
      <c r="AC80" s="106" t="s">
        <v>414</v>
      </c>
      <c r="AD80" s="106" t="s">
        <v>414</v>
      </c>
      <c r="AE80" s="107" t="s">
        <v>414</v>
      </c>
      <c r="AF80" s="106" t="s">
        <v>414</v>
      </c>
      <c r="AG80" s="106" t="s">
        <v>414</v>
      </c>
      <c r="AH80" s="106" t="s">
        <v>414</v>
      </c>
      <c r="AI80" s="106" t="s">
        <v>414</v>
      </c>
      <c r="AJ80" s="106" t="s">
        <v>414</v>
      </c>
      <c r="AK80" s="106" t="s">
        <v>414</v>
      </c>
      <c r="AL80" s="106" t="s">
        <v>414</v>
      </c>
      <c r="AM80" s="106" t="s">
        <v>414</v>
      </c>
      <c r="AN80" s="107" t="s">
        <v>414</v>
      </c>
      <c r="AO80" s="106" t="s">
        <v>414</v>
      </c>
      <c r="AP80" s="106" t="s">
        <v>414</v>
      </c>
      <c r="AQ80" s="106" t="s">
        <v>414</v>
      </c>
      <c r="AR80" s="106" t="s">
        <v>414</v>
      </c>
      <c r="AS80" s="106" t="s">
        <v>414</v>
      </c>
      <c r="AT80" s="106" t="s">
        <v>414</v>
      </c>
      <c r="AU80" s="106" t="s">
        <v>414</v>
      </c>
      <c r="AV80" s="107" t="s">
        <v>414</v>
      </c>
      <c r="AW80" s="106" t="s">
        <v>414</v>
      </c>
      <c r="AX80" s="106" t="s">
        <v>414</v>
      </c>
      <c r="AY80" s="107" t="s">
        <v>414</v>
      </c>
      <c r="AZ80" s="105" t="s">
        <v>414</v>
      </c>
      <c r="BA80" s="106" t="s">
        <v>414</v>
      </c>
      <c r="BB80" s="106" t="s">
        <v>414</v>
      </c>
      <c r="BC80" s="107" t="s">
        <v>414</v>
      </c>
      <c r="BD80" s="105">
        <v>14.100000000000001</v>
      </c>
      <c r="BE80" s="107">
        <v>14.100000000000001</v>
      </c>
      <c r="BF80" s="105" t="s">
        <v>414</v>
      </c>
      <c r="BG80" s="107" t="s">
        <v>414</v>
      </c>
    </row>
    <row r="81" spans="2:59" s="31" customFormat="1" ht="12.75" x14ac:dyDescent="0.2">
      <c r="B81" s="258" t="s">
        <v>2036</v>
      </c>
      <c r="C81" s="259"/>
      <c r="D81" s="140" t="s">
        <v>125</v>
      </c>
      <c r="E81" s="99" t="s">
        <v>126</v>
      </c>
      <c r="F81" s="100" t="s">
        <v>414</v>
      </c>
      <c r="G81" s="101" t="s">
        <v>414</v>
      </c>
      <c r="H81" s="101">
        <v>3.8</v>
      </c>
      <c r="I81" s="101" t="s">
        <v>414</v>
      </c>
      <c r="J81" s="101" t="s">
        <v>414</v>
      </c>
      <c r="K81" s="101" t="s">
        <v>414</v>
      </c>
      <c r="L81" s="101" t="s">
        <v>414</v>
      </c>
      <c r="M81" s="100" t="s">
        <v>414</v>
      </c>
      <c r="N81" s="101" t="s">
        <v>414</v>
      </c>
      <c r="O81" s="101" t="s">
        <v>414</v>
      </c>
      <c r="P81" s="100">
        <v>68.400000000000006</v>
      </c>
      <c r="Q81" s="102" t="s">
        <v>414</v>
      </c>
      <c r="R81" s="101" t="s">
        <v>414</v>
      </c>
      <c r="S81" s="101" t="s">
        <v>414</v>
      </c>
      <c r="T81" s="102" t="s">
        <v>414</v>
      </c>
      <c r="U81" s="101" t="s">
        <v>414</v>
      </c>
      <c r="V81" s="101">
        <v>418.3</v>
      </c>
      <c r="W81" s="101">
        <v>192.3</v>
      </c>
      <c r="X81" s="101">
        <v>15.2</v>
      </c>
      <c r="Y81" s="102" t="s">
        <v>414</v>
      </c>
      <c r="Z81" s="101">
        <v>33.1</v>
      </c>
      <c r="AA81" s="101">
        <v>30.7</v>
      </c>
      <c r="AB81" s="101">
        <v>0.1</v>
      </c>
      <c r="AC81" s="101" t="s">
        <v>414</v>
      </c>
      <c r="AD81" s="101">
        <v>4.0999999999999996</v>
      </c>
      <c r="AE81" s="102">
        <v>58.4</v>
      </c>
      <c r="AF81" s="101" t="s">
        <v>414</v>
      </c>
      <c r="AG81" s="101" t="s">
        <v>414</v>
      </c>
      <c r="AH81" s="101">
        <v>28.8</v>
      </c>
      <c r="AI81" s="101">
        <v>0.6</v>
      </c>
      <c r="AJ81" s="101" t="s">
        <v>414</v>
      </c>
      <c r="AK81" s="101" t="s">
        <v>414</v>
      </c>
      <c r="AL81" s="101" t="s">
        <v>414</v>
      </c>
      <c r="AM81" s="101" t="s">
        <v>414</v>
      </c>
      <c r="AN81" s="102" t="s">
        <v>414</v>
      </c>
      <c r="AO81" s="101">
        <v>406.3</v>
      </c>
      <c r="AP81" s="101" t="s">
        <v>414</v>
      </c>
      <c r="AQ81" s="101">
        <v>330.2</v>
      </c>
      <c r="AR81" s="101" t="s">
        <v>414</v>
      </c>
      <c r="AS81" s="101" t="s">
        <v>414</v>
      </c>
      <c r="AT81" s="101" t="s">
        <v>414</v>
      </c>
      <c r="AU81" s="101" t="s">
        <v>414</v>
      </c>
      <c r="AV81" s="102" t="s">
        <v>414</v>
      </c>
      <c r="AW81" s="101" t="s">
        <v>414</v>
      </c>
      <c r="AX81" s="101" t="s">
        <v>414</v>
      </c>
      <c r="AY81" s="102" t="s">
        <v>414</v>
      </c>
      <c r="AZ81" s="265" t="s">
        <v>414</v>
      </c>
      <c r="BA81" s="266" t="s">
        <v>414</v>
      </c>
      <c r="BB81" s="266">
        <v>5.9</v>
      </c>
      <c r="BC81" s="267" t="s">
        <v>414</v>
      </c>
      <c r="BD81" s="265">
        <v>1596.2000000000003</v>
      </c>
      <c r="BE81" s="267">
        <v>1065.8</v>
      </c>
      <c r="BF81" s="265">
        <v>141.30000000000001</v>
      </c>
      <c r="BG81" s="267">
        <v>6.2</v>
      </c>
    </row>
    <row r="82" spans="2:59" s="31" customFormat="1" ht="12.75" x14ac:dyDescent="0.2">
      <c r="B82" s="258"/>
      <c r="C82" s="259" t="s">
        <v>2036</v>
      </c>
      <c r="D82" s="140" t="s">
        <v>127</v>
      </c>
      <c r="E82" s="99" t="s">
        <v>128</v>
      </c>
      <c r="F82" s="100" t="s">
        <v>414</v>
      </c>
      <c r="G82" s="101" t="s">
        <v>414</v>
      </c>
      <c r="H82" s="101">
        <v>0.3</v>
      </c>
      <c r="I82" s="101" t="s">
        <v>414</v>
      </c>
      <c r="J82" s="101" t="s">
        <v>414</v>
      </c>
      <c r="K82" s="101" t="s">
        <v>414</v>
      </c>
      <c r="L82" s="101" t="s">
        <v>414</v>
      </c>
      <c r="M82" s="100" t="s">
        <v>414</v>
      </c>
      <c r="N82" s="101" t="s">
        <v>414</v>
      </c>
      <c r="O82" s="101" t="s">
        <v>414</v>
      </c>
      <c r="P82" s="100">
        <v>6.8</v>
      </c>
      <c r="Q82" s="102" t="s">
        <v>414</v>
      </c>
      <c r="R82" s="101" t="s">
        <v>414</v>
      </c>
      <c r="S82" s="101" t="s">
        <v>414</v>
      </c>
      <c r="T82" s="102" t="s">
        <v>414</v>
      </c>
      <c r="U82" s="101" t="s">
        <v>414</v>
      </c>
      <c r="V82" s="101">
        <v>20.7</v>
      </c>
      <c r="W82" s="101" t="s">
        <v>414</v>
      </c>
      <c r="X82" s="101" t="s">
        <v>414</v>
      </c>
      <c r="Y82" s="102" t="s">
        <v>414</v>
      </c>
      <c r="Z82" s="101" t="s">
        <v>414</v>
      </c>
      <c r="AA82" s="101" t="s">
        <v>414</v>
      </c>
      <c r="AB82" s="101" t="s">
        <v>414</v>
      </c>
      <c r="AC82" s="101" t="s">
        <v>414</v>
      </c>
      <c r="AD82" s="101" t="s">
        <v>414</v>
      </c>
      <c r="AE82" s="102" t="s">
        <v>414</v>
      </c>
      <c r="AF82" s="101" t="s">
        <v>414</v>
      </c>
      <c r="AG82" s="101" t="s">
        <v>414</v>
      </c>
      <c r="AH82" s="101" t="s">
        <v>414</v>
      </c>
      <c r="AI82" s="101" t="s">
        <v>414</v>
      </c>
      <c r="AJ82" s="101" t="s">
        <v>414</v>
      </c>
      <c r="AK82" s="101" t="s">
        <v>414</v>
      </c>
      <c r="AL82" s="101" t="s">
        <v>414</v>
      </c>
      <c r="AM82" s="101" t="s">
        <v>414</v>
      </c>
      <c r="AN82" s="102" t="s">
        <v>414</v>
      </c>
      <c r="AO82" s="101" t="s">
        <v>414</v>
      </c>
      <c r="AP82" s="101" t="s">
        <v>414</v>
      </c>
      <c r="AQ82" s="101" t="s">
        <v>414</v>
      </c>
      <c r="AR82" s="101" t="s">
        <v>414</v>
      </c>
      <c r="AS82" s="101" t="s">
        <v>414</v>
      </c>
      <c r="AT82" s="101" t="s">
        <v>414</v>
      </c>
      <c r="AU82" s="101" t="s">
        <v>414</v>
      </c>
      <c r="AV82" s="102" t="s">
        <v>414</v>
      </c>
      <c r="AW82" s="101" t="s">
        <v>414</v>
      </c>
      <c r="AX82" s="101" t="s">
        <v>414</v>
      </c>
      <c r="AY82" s="102" t="s">
        <v>414</v>
      </c>
      <c r="AZ82" s="100" t="s">
        <v>414</v>
      </c>
      <c r="BA82" s="101" t="s">
        <v>414</v>
      </c>
      <c r="BB82" s="101" t="s">
        <v>414</v>
      </c>
      <c r="BC82" s="102" t="s">
        <v>414</v>
      </c>
      <c r="BD82" s="100">
        <v>27.799999999999997</v>
      </c>
      <c r="BE82" s="102">
        <v>27.799999999999997</v>
      </c>
      <c r="BF82" s="100">
        <v>2.8</v>
      </c>
      <c r="BG82" s="102" t="s">
        <v>414</v>
      </c>
    </row>
    <row r="83" spans="2:59" s="31" customFormat="1" ht="12.75" x14ac:dyDescent="0.2">
      <c r="B83" s="258"/>
      <c r="C83" s="259" t="s">
        <v>2036</v>
      </c>
      <c r="D83" s="140" t="s">
        <v>129</v>
      </c>
      <c r="E83" s="99" t="s">
        <v>130</v>
      </c>
      <c r="F83" s="100" t="s">
        <v>414</v>
      </c>
      <c r="G83" s="101" t="s">
        <v>414</v>
      </c>
      <c r="H83" s="101" t="s">
        <v>414</v>
      </c>
      <c r="I83" s="101" t="s">
        <v>414</v>
      </c>
      <c r="J83" s="101" t="s">
        <v>414</v>
      </c>
      <c r="K83" s="101" t="s">
        <v>414</v>
      </c>
      <c r="L83" s="101" t="s">
        <v>414</v>
      </c>
      <c r="M83" s="100" t="s">
        <v>414</v>
      </c>
      <c r="N83" s="101" t="s">
        <v>414</v>
      </c>
      <c r="O83" s="101" t="s">
        <v>414</v>
      </c>
      <c r="P83" s="100" t="s">
        <v>414</v>
      </c>
      <c r="Q83" s="102" t="s">
        <v>414</v>
      </c>
      <c r="R83" s="101" t="s">
        <v>414</v>
      </c>
      <c r="S83" s="101" t="s">
        <v>414</v>
      </c>
      <c r="T83" s="102" t="s">
        <v>414</v>
      </c>
      <c r="U83" s="101" t="s">
        <v>414</v>
      </c>
      <c r="V83" s="101" t="s">
        <v>414</v>
      </c>
      <c r="W83" s="101" t="s">
        <v>414</v>
      </c>
      <c r="X83" s="101" t="s">
        <v>414</v>
      </c>
      <c r="Y83" s="102" t="s">
        <v>414</v>
      </c>
      <c r="Z83" s="101" t="s">
        <v>414</v>
      </c>
      <c r="AA83" s="101" t="s">
        <v>414</v>
      </c>
      <c r="AB83" s="101" t="s">
        <v>414</v>
      </c>
      <c r="AC83" s="101" t="s">
        <v>414</v>
      </c>
      <c r="AD83" s="101" t="s">
        <v>414</v>
      </c>
      <c r="AE83" s="102" t="s">
        <v>414</v>
      </c>
      <c r="AF83" s="101" t="s">
        <v>414</v>
      </c>
      <c r="AG83" s="101" t="s">
        <v>414</v>
      </c>
      <c r="AH83" s="101" t="s">
        <v>414</v>
      </c>
      <c r="AI83" s="101" t="s">
        <v>414</v>
      </c>
      <c r="AJ83" s="101" t="s">
        <v>414</v>
      </c>
      <c r="AK83" s="101" t="s">
        <v>414</v>
      </c>
      <c r="AL83" s="101" t="s">
        <v>414</v>
      </c>
      <c r="AM83" s="101" t="s">
        <v>414</v>
      </c>
      <c r="AN83" s="102" t="s">
        <v>414</v>
      </c>
      <c r="AO83" s="101" t="s">
        <v>414</v>
      </c>
      <c r="AP83" s="101" t="s">
        <v>414</v>
      </c>
      <c r="AQ83" s="101" t="s">
        <v>414</v>
      </c>
      <c r="AR83" s="101" t="s">
        <v>414</v>
      </c>
      <c r="AS83" s="101" t="s">
        <v>414</v>
      </c>
      <c r="AT83" s="101" t="s">
        <v>414</v>
      </c>
      <c r="AU83" s="101" t="s">
        <v>414</v>
      </c>
      <c r="AV83" s="102" t="s">
        <v>414</v>
      </c>
      <c r="AW83" s="101" t="s">
        <v>414</v>
      </c>
      <c r="AX83" s="101" t="s">
        <v>414</v>
      </c>
      <c r="AY83" s="102" t="s">
        <v>414</v>
      </c>
      <c r="AZ83" s="100" t="s">
        <v>414</v>
      </c>
      <c r="BA83" s="101" t="s">
        <v>414</v>
      </c>
      <c r="BB83" s="101" t="s">
        <v>414</v>
      </c>
      <c r="BC83" s="102" t="s">
        <v>414</v>
      </c>
      <c r="BD83" s="100" t="s">
        <v>414</v>
      </c>
      <c r="BE83" s="102" t="s">
        <v>414</v>
      </c>
      <c r="BF83" s="100" t="s">
        <v>414</v>
      </c>
      <c r="BG83" s="102" t="s">
        <v>414</v>
      </c>
    </row>
    <row r="84" spans="2:59" s="31" customFormat="1" ht="12.75" x14ac:dyDescent="0.2">
      <c r="B84" s="258"/>
      <c r="C84" s="259" t="s">
        <v>2036</v>
      </c>
      <c r="D84" s="140" t="s">
        <v>131</v>
      </c>
      <c r="E84" s="99" t="s">
        <v>132</v>
      </c>
      <c r="F84" s="100" t="s">
        <v>414</v>
      </c>
      <c r="G84" s="101" t="s">
        <v>414</v>
      </c>
      <c r="H84" s="101">
        <v>3.5</v>
      </c>
      <c r="I84" s="101" t="s">
        <v>414</v>
      </c>
      <c r="J84" s="101" t="s">
        <v>414</v>
      </c>
      <c r="K84" s="101" t="s">
        <v>414</v>
      </c>
      <c r="L84" s="101" t="s">
        <v>414</v>
      </c>
      <c r="M84" s="100" t="s">
        <v>414</v>
      </c>
      <c r="N84" s="101" t="s">
        <v>414</v>
      </c>
      <c r="O84" s="101" t="s">
        <v>414</v>
      </c>
      <c r="P84" s="100">
        <v>61.6</v>
      </c>
      <c r="Q84" s="102" t="s">
        <v>414</v>
      </c>
      <c r="R84" s="101" t="s">
        <v>414</v>
      </c>
      <c r="S84" s="101" t="s">
        <v>414</v>
      </c>
      <c r="T84" s="102" t="s">
        <v>414</v>
      </c>
      <c r="U84" s="101" t="s">
        <v>414</v>
      </c>
      <c r="V84" s="101">
        <v>397.6</v>
      </c>
      <c r="W84" s="101">
        <v>192.3</v>
      </c>
      <c r="X84" s="101">
        <v>15.2</v>
      </c>
      <c r="Y84" s="102" t="s">
        <v>414</v>
      </c>
      <c r="Z84" s="101">
        <v>33.1</v>
      </c>
      <c r="AA84" s="101">
        <v>30.7</v>
      </c>
      <c r="AB84" s="101">
        <v>0.1</v>
      </c>
      <c r="AC84" s="101" t="s">
        <v>414</v>
      </c>
      <c r="AD84" s="101">
        <v>4.0999999999999996</v>
      </c>
      <c r="AE84" s="102">
        <v>58.4</v>
      </c>
      <c r="AF84" s="101" t="s">
        <v>414</v>
      </c>
      <c r="AG84" s="101" t="s">
        <v>414</v>
      </c>
      <c r="AH84" s="101">
        <v>28.8</v>
      </c>
      <c r="AI84" s="101">
        <v>0.6</v>
      </c>
      <c r="AJ84" s="101" t="s">
        <v>414</v>
      </c>
      <c r="AK84" s="101" t="s">
        <v>414</v>
      </c>
      <c r="AL84" s="101" t="s">
        <v>414</v>
      </c>
      <c r="AM84" s="101" t="s">
        <v>414</v>
      </c>
      <c r="AN84" s="102" t="s">
        <v>414</v>
      </c>
      <c r="AO84" s="101">
        <v>406.3</v>
      </c>
      <c r="AP84" s="101" t="s">
        <v>414</v>
      </c>
      <c r="AQ84" s="101">
        <v>330.2</v>
      </c>
      <c r="AR84" s="101" t="s">
        <v>414</v>
      </c>
      <c r="AS84" s="101" t="s">
        <v>414</v>
      </c>
      <c r="AT84" s="101" t="s">
        <v>414</v>
      </c>
      <c r="AU84" s="101" t="s">
        <v>414</v>
      </c>
      <c r="AV84" s="102" t="s">
        <v>414</v>
      </c>
      <c r="AW84" s="101" t="s">
        <v>414</v>
      </c>
      <c r="AX84" s="101" t="s">
        <v>414</v>
      </c>
      <c r="AY84" s="102" t="s">
        <v>414</v>
      </c>
      <c r="AZ84" s="100" t="s">
        <v>414</v>
      </c>
      <c r="BA84" s="101" t="s">
        <v>414</v>
      </c>
      <c r="BB84" s="101">
        <v>5.9</v>
      </c>
      <c r="BC84" s="102" t="s">
        <v>414</v>
      </c>
      <c r="BD84" s="100">
        <v>1568.4000000000003</v>
      </c>
      <c r="BE84" s="102">
        <v>1038</v>
      </c>
      <c r="BF84" s="100">
        <v>138.5</v>
      </c>
      <c r="BG84" s="102">
        <v>6.2</v>
      </c>
    </row>
    <row r="85" spans="2:59" s="31" customFormat="1" ht="12.75" x14ac:dyDescent="0.2">
      <c r="B85" s="260" t="s">
        <v>2036</v>
      </c>
      <c r="C85" s="261" t="s">
        <v>2036</v>
      </c>
      <c r="D85" s="149" t="s">
        <v>133</v>
      </c>
      <c r="E85" s="104" t="s">
        <v>134</v>
      </c>
      <c r="F85" s="105" t="s">
        <v>414</v>
      </c>
      <c r="G85" s="106" t="s">
        <v>414</v>
      </c>
      <c r="H85" s="106" t="s">
        <v>414</v>
      </c>
      <c r="I85" s="106" t="s">
        <v>414</v>
      </c>
      <c r="J85" s="106" t="s">
        <v>414</v>
      </c>
      <c r="K85" s="106" t="s">
        <v>414</v>
      </c>
      <c r="L85" s="106" t="s">
        <v>414</v>
      </c>
      <c r="M85" s="105" t="s">
        <v>414</v>
      </c>
      <c r="N85" s="106" t="s">
        <v>414</v>
      </c>
      <c r="O85" s="106" t="s">
        <v>414</v>
      </c>
      <c r="P85" s="105" t="s">
        <v>414</v>
      </c>
      <c r="Q85" s="107" t="s">
        <v>414</v>
      </c>
      <c r="R85" s="106" t="s">
        <v>414</v>
      </c>
      <c r="S85" s="106" t="s">
        <v>414</v>
      </c>
      <c r="T85" s="107" t="s">
        <v>414</v>
      </c>
      <c r="U85" s="106" t="s">
        <v>414</v>
      </c>
      <c r="V85" s="106">
        <v>17.5</v>
      </c>
      <c r="W85" s="106">
        <v>6</v>
      </c>
      <c r="X85" s="106" t="s">
        <v>414</v>
      </c>
      <c r="Y85" s="107" t="s">
        <v>414</v>
      </c>
      <c r="Z85" s="106" t="s">
        <v>414</v>
      </c>
      <c r="AA85" s="106" t="s">
        <v>414</v>
      </c>
      <c r="AB85" s="106" t="s">
        <v>414</v>
      </c>
      <c r="AC85" s="106" t="s">
        <v>414</v>
      </c>
      <c r="AD85" s="106" t="s">
        <v>414</v>
      </c>
      <c r="AE85" s="107" t="s">
        <v>414</v>
      </c>
      <c r="AF85" s="106" t="s">
        <v>414</v>
      </c>
      <c r="AG85" s="106" t="s">
        <v>414</v>
      </c>
      <c r="AH85" s="106">
        <v>3</v>
      </c>
      <c r="AI85" s="106" t="s">
        <v>414</v>
      </c>
      <c r="AJ85" s="106" t="s">
        <v>414</v>
      </c>
      <c r="AK85" s="106" t="s">
        <v>414</v>
      </c>
      <c r="AL85" s="106" t="s">
        <v>414</v>
      </c>
      <c r="AM85" s="106" t="s">
        <v>414</v>
      </c>
      <c r="AN85" s="107" t="s">
        <v>414</v>
      </c>
      <c r="AO85" s="106" t="s">
        <v>414</v>
      </c>
      <c r="AP85" s="106" t="s">
        <v>414</v>
      </c>
      <c r="AQ85" s="106" t="s">
        <v>414</v>
      </c>
      <c r="AR85" s="106" t="s">
        <v>414</v>
      </c>
      <c r="AS85" s="106" t="s">
        <v>414</v>
      </c>
      <c r="AT85" s="106" t="s">
        <v>414</v>
      </c>
      <c r="AU85" s="106" t="s">
        <v>414</v>
      </c>
      <c r="AV85" s="107" t="s">
        <v>414</v>
      </c>
      <c r="AW85" s="106" t="s">
        <v>414</v>
      </c>
      <c r="AX85" s="106" t="s">
        <v>414</v>
      </c>
      <c r="AY85" s="107" t="s">
        <v>414</v>
      </c>
      <c r="AZ85" s="105" t="s">
        <v>414</v>
      </c>
      <c r="BA85" s="106" t="s">
        <v>414</v>
      </c>
      <c r="BB85" s="106" t="s">
        <v>414</v>
      </c>
      <c r="BC85" s="107" t="s">
        <v>414</v>
      </c>
      <c r="BD85" s="105">
        <v>26.5</v>
      </c>
      <c r="BE85" s="107">
        <v>26.5</v>
      </c>
      <c r="BF85" s="105" t="s">
        <v>414</v>
      </c>
      <c r="BG85" s="107" t="s">
        <v>414</v>
      </c>
    </row>
    <row r="86" spans="2:59" s="31" customFormat="1" ht="12.75" x14ac:dyDescent="0.2">
      <c r="B86" s="258" t="s">
        <v>2036</v>
      </c>
      <c r="C86" s="259" t="s">
        <v>2036</v>
      </c>
      <c r="D86" s="140" t="s">
        <v>135</v>
      </c>
      <c r="E86" s="99" t="s">
        <v>136</v>
      </c>
      <c r="F86" s="100" t="s">
        <v>414</v>
      </c>
      <c r="G86" s="101" t="s">
        <v>414</v>
      </c>
      <c r="H86" s="101">
        <v>0.6</v>
      </c>
      <c r="I86" s="101" t="s">
        <v>414</v>
      </c>
      <c r="J86" s="101" t="s">
        <v>414</v>
      </c>
      <c r="K86" s="101" t="s">
        <v>414</v>
      </c>
      <c r="L86" s="101" t="s">
        <v>414</v>
      </c>
      <c r="M86" s="100" t="s">
        <v>414</v>
      </c>
      <c r="N86" s="101" t="s">
        <v>414</v>
      </c>
      <c r="O86" s="101" t="s">
        <v>414</v>
      </c>
      <c r="P86" s="100" t="s">
        <v>414</v>
      </c>
      <c r="Q86" s="102" t="s">
        <v>414</v>
      </c>
      <c r="R86" s="101" t="s">
        <v>414</v>
      </c>
      <c r="S86" s="101" t="s">
        <v>414</v>
      </c>
      <c r="T86" s="102" t="s">
        <v>414</v>
      </c>
      <c r="U86" s="101" t="s">
        <v>414</v>
      </c>
      <c r="V86" s="101" t="s">
        <v>414</v>
      </c>
      <c r="W86" s="101" t="s">
        <v>414</v>
      </c>
      <c r="X86" s="101" t="s">
        <v>414</v>
      </c>
      <c r="Y86" s="102" t="s">
        <v>414</v>
      </c>
      <c r="Z86" s="101" t="s">
        <v>414</v>
      </c>
      <c r="AA86" s="101" t="s">
        <v>414</v>
      </c>
      <c r="AB86" s="101" t="s">
        <v>414</v>
      </c>
      <c r="AC86" s="101" t="s">
        <v>414</v>
      </c>
      <c r="AD86" s="101" t="s">
        <v>414</v>
      </c>
      <c r="AE86" s="102" t="s">
        <v>414</v>
      </c>
      <c r="AF86" s="101" t="s">
        <v>414</v>
      </c>
      <c r="AG86" s="101" t="s">
        <v>414</v>
      </c>
      <c r="AH86" s="101" t="s">
        <v>414</v>
      </c>
      <c r="AI86" s="101" t="s">
        <v>414</v>
      </c>
      <c r="AJ86" s="101" t="s">
        <v>414</v>
      </c>
      <c r="AK86" s="101" t="s">
        <v>414</v>
      </c>
      <c r="AL86" s="101" t="s">
        <v>414</v>
      </c>
      <c r="AM86" s="101" t="s">
        <v>414</v>
      </c>
      <c r="AN86" s="102" t="s">
        <v>414</v>
      </c>
      <c r="AO86" s="101" t="s">
        <v>414</v>
      </c>
      <c r="AP86" s="101" t="s">
        <v>414</v>
      </c>
      <c r="AQ86" s="101" t="s">
        <v>414</v>
      </c>
      <c r="AR86" s="101" t="s">
        <v>414</v>
      </c>
      <c r="AS86" s="101" t="s">
        <v>414</v>
      </c>
      <c r="AT86" s="101" t="s">
        <v>414</v>
      </c>
      <c r="AU86" s="101" t="s">
        <v>414</v>
      </c>
      <c r="AV86" s="102" t="s">
        <v>414</v>
      </c>
      <c r="AW86" s="101" t="s">
        <v>414</v>
      </c>
      <c r="AX86" s="101" t="s">
        <v>414</v>
      </c>
      <c r="AY86" s="102" t="s">
        <v>414</v>
      </c>
      <c r="AZ86" s="265" t="s">
        <v>414</v>
      </c>
      <c r="BA86" s="266" t="s">
        <v>414</v>
      </c>
      <c r="BB86" s="266" t="s">
        <v>414</v>
      </c>
      <c r="BC86" s="267" t="s">
        <v>414</v>
      </c>
      <c r="BD86" s="265">
        <v>0.6</v>
      </c>
      <c r="BE86" s="267">
        <v>0.6</v>
      </c>
      <c r="BF86" s="265" t="s">
        <v>414</v>
      </c>
      <c r="BG86" s="267" t="s">
        <v>414</v>
      </c>
    </row>
    <row r="87" spans="2:59" s="31" customFormat="1" ht="12.75" x14ac:dyDescent="0.2">
      <c r="B87" s="258" t="s">
        <v>2036</v>
      </c>
      <c r="C87" s="259" t="s">
        <v>2036</v>
      </c>
      <c r="D87" s="140" t="s">
        <v>137</v>
      </c>
      <c r="E87" s="99" t="s">
        <v>138</v>
      </c>
      <c r="F87" s="100" t="s">
        <v>414</v>
      </c>
      <c r="G87" s="101" t="s">
        <v>414</v>
      </c>
      <c r="H87" s="101" t="s">
        <v>414</v>
      </c>
      <c r="I87" s="101">
        <v>1.3</v>
      </c>
      <c r="J87" s="101" t="s">
        <v>414</v>
      </c>
      <c r="K87" s="101" t="s">
        <v>414</v>
      </c>
      <c r="L87" s="101" t="s">
        <v>414</v>
      </c>
      <c r="M87" s="100" t="s">
        <v>414</v>
      </c>
      <c r="N87" s="101" t="s">
        <v>414</v>
      </c>
      <c r="O87" s="101" t="s">
        <v>414</v>
      </c>
      <c r="P87" s="100" t="s">
        <v>414</v>
      </c>
      <c r="Q87" s="102" t="s">
        <v>414</v>
      </c>
      <c r="R87" s="101" t="s">
        <v>414</v>
      </c>
      <c r="S87" s="101">
        <v>7.7</v>
      </c>
      <c r="T87" s="102" t="s">
        <v>414</v>
      </c>
      <c r="U87" s="101" t="s">
        <v>414</v>
      </c>
      <c r="V87" s="101">
        <v>0.5</v>
      </c>
      <c r="W87" s="101">
        <v>6.3</v>
      </c>
      <c r="X87" s="101" t="s">
        <v>414</v>
      </c>
      <c r="Y87" s="102" t="s">
        <v>414</v>
      </c>
      <c r="Z87" s="101" t="s">
        <v>414</v>
      </c>
      <c r="AA87" s="101" t="s">
        <v>414</v>
      </c>
      <c r="AB87" s="101" t="s">
        <v>414</v>
      </c>
      <c r="AC87" s="101" t="s">
        <v>414</v>
      </c>
      <c r="AD87" s="101" t="s">
        <v>414</v>
      </c>
      <c r="AE87" s="102" t="s">
        <v>414</v>
      </c>
      <c r="AF87" s="101" t="s">
        <v>414</v>
      </c>
      <c r="AG87" s="101" t="s">
        <v>414</v>
      </c>
      <c r="AH87" s="101" t="s">
        <v>414</v>
      </c>
      <c r="AI87" s="101" t="s">
        <v>414</v>
      </c>
      <c r="AJ87" s="101" t="s">
        <v>414</v>
      </c>
      <c r="AK87" s="101" t="s">
        <v>414</v>
      </c>
      <c r="AL87" s="101" t="s">
        <v>414</v>
      </c>
      <c r="AM87" s="101" t="s">
        <v>414</v>
      </c>
      <c r="AN87" s="102" t="s">
        <v>414</v>
      </c>
      <c r="AO87" s="101" t="s">
        <v>414</v>
      </c>
      <c r="AP87" s="101" t="s">
        <v>414</v>
      </c>
      <c r="AQ87" s="101" t="s">
        <v>414</v>
      </c>
      <c r="AR87" s="101" t="s">
        <v>414</v>
      </c>
      <c r="AS87" s="101" t="s">
        <v>414</v>
      </c>
      <c r="AT87" s="101" t="s">
        <v>414</v>
      </c>
      <c r="AU87" s="101" t="s">
        <v>414</v>
      </c>
      <c r="AV87" s="102" t="s">
        <v>414</v>
      </c>
      <c r="AW87" s="101" t="s">
        <v>414</v>
      </c>
      <c r="AX87" s="101" t="s">
        <v>414</v>
      </c>
      <c r="AY87" s="102" t="s">
        <v>414</v>
      </c>
      <c r="AZ87" s="100" t="s">
        <v>414</v>
      </c>
      <c r="BA87" s="101" t="s">
        <v>414</v>
      </c>
      <c r="BB87" s="101" t="s">
        <v>414</v>
      </c>
      <c r="BC87" s="102" t="s">
        <v>414</v>
      </c>
      <c r="BD87" s="100">
        <v>15.8</v>
      </c>
      <c r="BE87" s="102">
        <v>15.8</v>
      </c>
      <c r="BF87" s="100" t="s">
        <v>414</v>
      </c>
      <c r="BG87" s="102" t="s">
        <v>414</v>
      </c>
    </row>
    <row r="88" spans="2:59" s="31" customFormat="1" ht="12.75" x14ac:dyDescent="0.2">
      <c r="B88" s="258" t="s">
        <v>2036</v>
      </c>
      <c r="C88" s="259" t="s">
        <v>2036</v>
      </c>
      <c r="D88" s="140" t="s">
        <v>139</v>
      </c>
      <c r="E88" s="99" t="s">
        <v>140</v>
      </c>
      <c r="F88" s="100" t="s">
        <v>414</v>
      </c>
      <c r="G88" s="101" t="s">
        <v>414</v>
      </c>
      <c r="H88" s="101" t="s">
        <v>414</v>
      </c>
      <c r="I88" s="101" t="s">
        <v>414</v>
      </c>
      <c r="J88" s="101" t="s">
        <v>414</v>
      </c>
      <c r="K88" s="101" t="s">
        <v>414</v>
      </c>
      <c r="L88" s="101" t="s">
        <v>414</v>
      </c>
      <c r="M88" s="100" t="s">
        <v>414</v>
      </c>
      <c r="N88" s="101" t="s">
        <v>414</v>
      </c>
      <c r="O88" s="101" t="s">
        <v>414</v>
      </c>
      <c r="P88" s="100" t="s">
        <v>414</v>
      </c>
      <c r="Q88" s="102" t="s">
        <v>414</v>
      </c>
      <c r="R88" s="101" t="s">
        <v>414</v>
      </c>
      <c r="S88" s="101" t="s">
        <v>414</v>
      </c>
      <c r="T88" s="102" t="s">
        <v>414</v>
      </c>
      <c r="U88" s="101" t="s">
        <v>414</v>
      </c>
      <c r="V88" s="101" t="s">
        <v>414</v>
      </c>
      <c r="W88" s="101" t="s">
        <v>414</v>
      </c>
      <c r="X88" s="101" t="s">
        <v>414</v>
      </c>
      <c r="Y88" s="102" t="s">
        <v>414</v>
      </c>
      <c r="Z88" s="101" t="s">
        <v>414</v>
      </c>
      <c r="AA88" s="101" t="s">
        <v>414</v>
      </c>
      <c r="AB88" s="101" t="s">
        <v>414</v>
      </c>
      <c r="AC88" s="101" t="s">
        <v>414</v>
      </c>
      <c r="AD88" s="101" t="s">
        <v>414</v>
      </c>
      <c r="AE88" s="102" t="s">
        <v>414</v>
      </c>
      <c r="AF88" s="101" t="s">
        <v>414</v>
      </c>
      <c r="AG88" s="101" t="s">
        <v>414</v>
      </c>
      <c r="AH88" s="101" t="s">
        <v>414</v>
      </c>
      <c r="AI88" s="101" t="s">
        <v>414</v>
      </c>
      <c r="AJ88" s="101" t="s">
        <v>414</v>
      </c>
      <c r="AK88" s="101" t="s">
        <v>414</v>
      </c>
      <c r="AL88" s="101" t="s">
        <v>414</v>
      </c>
      <c r="AM88" s="101" t="s">
        <v>414</v>
      </c>
      <c r="AN88" s="102" t="s">
        <v>414</v>
      </c>
      <c r="AO88" s="101" t="s">
        <v>414</v>
      </c>
      <c r="AP88" s="101" t="s">
        <v>414</v>
      </c>
      <c r="AQ88" s="101" t="s">
        <v>414</v>
      </c>
      <c r="AR88" s="101" t="s">
        <v>414</v>
      </c>
      <c r="AS88" s="101" t="s">
        <v>414</v>
      </c>
      <c r="AT88" s="101" t="s">
        <v>414</v>
      </c>
      <c r="AU88" s="101" t="s">
        <v>414</v>
      </c>
      <c r="AV88" s="102" t="s">
        <v>414</v>
      </c>
      <c r="AW88" s="101" t="s">
        <v>414</v>
      </c>
      <c r="AX88" s="101" t="s">
        <v>414</v>
      </c>
      <c r="AY88" s="102" t="s">
        <v>414</v>
      </c>
      <c r="AZ88" s="100" t="s">
        <v>414</v>
      </c>
      <c r="BA88" s="101" t="s">
        <v>414</v>
      </c>
      <c r="BB88" s="101" t="s">
        <v>414</v>
      </c>
      <c r="BC88" s="102" t="s">
        <v>414</v>
      </c>
      <c r="BD88" s="100" t="s">
        <v>414</v>
      </c>
      <c r="BE88" s="102" t="s">
        <v>414</v>
      </c>
      <c r="BF88" s="100" t="s">
        <v>414</v>
      </c>
      <c r="BG88" s="102" t="s">
        <v>414</v>
      </c>
    </row>
    <row r="89" spans="2:59" s="31" customFormat="1" ht="12.75" x14ac:dyDescent="0.2">
      <c r="B89" s="258" t="s">
        <v>2036</v>
      </c>
      <c r="C89" s="259"/>
      <c r="D89" s="140" t="s">
        <v>241</v>
      </c>
      <c r="E89" s="99" t="s">
        <v>1929</v>
      </c>
      <c r="F89" s="100" t="s">
        <v>414</v>
      </c>
      <c r="G89" s="101" t="s">
        <v>414</v>
      </c>
      <c r="H89" s="101">
        <v>12.4</v>
      </c>
      <c r="I89" s="101" t="s">
        <v>414</v>
      </c>
      <c r="J89" s="101" t="s">
        <v>414</v>
      </c>
      <c r="K89" s="101" t="s">
        <v>414</v>
      </c>
      <c r="L89" s="101" t="s">
        <v>414</v>
      </c>
      <c r="M89" s="100" t="s">
        <v>414</v>
      </c>
      <c r="N89" s="101" t="s">
        <v>414</v>
      </c>
      <c r="O89" s="101" t="s">
        <v>414</v>
      </c>
      <c r="P89" s="100" t="s">
        <v>414</v>
      </c>
      <c r="Q89" s="102" t="s">
        <v>414</v>
      </c>
      <c r="R89" s="101">
        <v>32.200000000000003</v>
      </c>
      <c r="S89" s="101">
        <v>20.100000000000001</v>
      </c>
      <c r="T89" s="102" t="s">
        <v>414</v>
      </c>
      <c r="U89" s="101" t="s">
        <v>414</v>
      </c>
      <c r="V89" s="101">
        <v>63.2</v>
      </c>
      <c r="W89" s="101">
        <v>15.6</v>
      </c>
      <c r="X89" s="101" t="s">
        <v>414</v>
      </c>
      <c r="Y89" s="102" t="s">
        <v>414</v>
      </c>
      <c r="Z89" s="101">
        <v>1.2</v>
      </c>
      <c r="AA89" s="101">
        <v>1.9</v>
      </c>
      <c r="AB89" s="101">
        <v>0.9</v>
      </c>
      <c r="AC89" s="101" t="s">
        <v>414</v>
      </c>
      <c r="AD89" s="101" t="s">
        <v>414</v>
      </c>
      <c r="AE89" s="102" t="s">
        <v>414</v>
      </c>
      <c r="AF89" s="101" t="s">
        <v>414</v>
      </c>
      <c r="AG89" s="101" t="s">
        <v>414</v>
      </c>
      <c r="AH89" s="101" t="s">
        <v>414</v>
      </c>
      <c r="AI89" s="101">
        <v>13.2</v>
      </c>
      <c r="AJ89" s="101" t="s">
        <v>414</v>
      </c>
      <c r="AK89" s="101" t="s">
        <v>414</v>
      </c>
      <c r="AL89" s="101" t="s">
        <v>414</v>
      </c>
      <c r="AM89" s="101" t="s">
        <v>414</v>
      </c>
      <c r="AN89" s="102" t="s">
        <v>414</v>
      </c>
      <c r="AO89" s="101" t="s">
        <v>414</v>
      </c>
      <c r="AP89" s="101" t="s">
        <v>414</v>
      </c>
      <c r="AQ89" s="101" t="s">
        <v>414</v>
      </c>
      <c r="AR89" s="101" t="s">
        <v>414</v>
      </c>
      <c r="AS89" s="101" t="s">
        <v>414</v>
      </c>
      <c r="AT89" s="101" t="s">
        <v>414</v>
      </c>
      <c r="AU89" s="101" t="s">
        <v>414</v>
      </c>
      <c r="AV89" s="102" t="s">
        <v>414</v>
      </c>
      <c r="AW89" s="101" t="s">
        <v>414</v>
      </c>
      <c r="AX89" s="101" t="s">
        <v>414</v>
      </c>
      <c r="AY89" s="102" t="s">
        <v>414</v>
      </c>
      <c r="AZ89" s="100" t="s">
        <v>414</v>
      </c>
      <c r="BA89" s="101" t="s">
        <v>414</v>
      </c>
      <c r="BB89" s="101">
        <v>1.8</v>
      </c>
      <c r="BC89" s="102" t="s">
        <v>414</v>
      </c>
      <c r="BD89" s="100">
        <v>162.5</v>
      </c>
      <c r="BE89" s="102">
        <v>162.5</v>
      </c>
      <c r="BF89" s="100">
        <v>2.2999999999999998</v>
      </c>
      <c r="BG89" s="102">
        <v>0.3</v>
      </c>
    </row>
    <row r="90" spans="2:59" s="31" customFormat="1" ht="12.75" x14ac:dyDescent="0.2">
      <c r="B90" s="260"/>
      <c r="C90" s="261" t="s">
        <v>2036</v>
      </c>
      <c r="D90" s="149" t="s">
        <v>242</v>
      </c>
      <c r="E90" s="104" t="s">
        <v>1938</v>
      </c>
      <c r="F90" s="105" t="s">
        <v>414</v>
      </c>
      <c r="G90" s="106" t="s">
        <v>414</v>
      </c>
      <c r="H90" s="106">
        <v>0.3</v>
      </c>
      <c r="I90" s="106" t="s">
        <v>414</v>
      </c>
      <c r="J90" s="106" t="s">
        <v>414</v>
      </c>
      <c r="K90" s="106" t="s">
        <v>414</v>
      </c>
      <c r="L90" s="106" t="s">
        <v>414</v>
      </c>
      <c r="M90" s="105" t="s">
        <v>414</v>
      </c>
      <c r="N90" s="106" t="s">
        <v>414</v>
      </c>
      <c r="O90" s="106" t="s">
        <v>414</v>
      </c>
      <c r="P90" s="105" t="s">
        <v>414</v>
      </c>
      <c r="Q90" s="107" t="s">
        <v>414</v>
      </c>
      <c r="R90" s="106" t="s">
        <v>414</v>
      </c>
      <c r="S90" s="106" t="s">
        <v>414</v>
      </c>
      <c r="T90" s="107" t="s">
        <v>414</v>
      </c>
      <c r="U90" s="106" t="s">
        <v>414</v>
      </c>
      <c r="V90" s="106" t="s">
        <v>414</v>
      </c>
      <c r="W90" s="106" t="s">
        <v>414</v>
      </c>
      <c r="X90" s="106" t="s">
        <v>414</v>
      </c>
      <c r="Y90" s="107" t="s">
        <v>414</v>
      </c>
      <c r="Z90" s="106" t="s">
        <v>414</v>
      </c>
      <c r="AA90" s="106" t="s">
        <v>414</v>
      </c>
      <c r="AB90" s="106" t="s">
        <v>414</v>
      </c>
      <c r="AC90" s="106" t="s">
        <v>414</v>
      </c>
      <c r="AD90" s="106" t="s">
        <v>414</v>
      </c>
      <c r="AE90" s="107" t="s">
        <v>414</v>
      </c>
      <c r="AF90" s="106" t="s">
        <v>414</v>
      </c>
      <c r="AG90" s="106" t="s">
        <v>414</v>
      </c>
      <c r="AH90" s="106" t="s">
        <v>414</v>
      </c>
      <c r="AI90" s="106" t="s">
        <v>414</v>
      </c>
      <c r="AJ90" s="106" t="s">
        <v>414</v>
      </c>
      <c r="AK90" s="106" t="s">
        <v>414</v>
      </c>
      <c r="AL90" s="106" t="s">
        <v>414</v>
      </c>
      <c r="AM90" s="106" t="s">
        <v>414</v>
      </c>
      <c r="AN90" s="107" t="s">
        <v>414</v>
      </c>
      <c r="AO90" s="106" t="s">
        <v>414</v>
      </c>
      <c r="AP90" s="106" t="s">
        <v>414</v>
      </c>
      <c r="AQ90" s="106" t="s">
        <v>414</v>
      </c>
      <c r="AR90" s="106" t="s">
        <v>414</v>
      </c>
      <c r="AS90" s="106" t="s">
        <v>414</v>
      </c>
      <c r="AT90" s="106" t="s">
        <v>414</v>
      </c>
      <c r="AU90" s="106" t="s">
        <v>414</v>
      </c>
      <c r="AV90" s="107" t="s">
        <v>414</v>
      </c>
      <c r="AW90" s="106" t="s">
        <v>414</v>
      </c>
      <c r="AX90" s="106" t="s">
        <v>414</v>
      </c>
      <c r="AY90" s="107" t="s">
        <v>414</v>
      </c>
      <c r="AZ90" s="105" t="s">
        <v>414</v>
      </c>
      <c r="BA90" s="106" t="s">
        <v>414</v>
      </c>
      <c r="BB90" s="106" t="s">
        <v>414</v>
      </c>
      <c r="BC90" s="107" t="s">
        <v>414</v>
      </c>
      <c r="BD90" s="105">
        <v>0.3</v>
      </c>
      <c r="BE90" s="107">
        <v>0.3</v>
      </c>
      <c r="BF90" s="105" t="s">
        <v>414</v>
      </c>
      <c r="BG90" s="107" t="s">
        <v>414</v>
      </c>
    </row>
    <row r="91" spans="2:59" s="31" customFormat="1" ht="12.75" x14ac:dyDescent="0.2">
      <c r="B91" s="258"/>
      <c r="C91" s="259" t="s">
        <v>2036</v>
      </c>
      <c r="D91" s="140" t="s">
        <v>243</v>
      </c>
      <c r="E91" s="99" t="s">
        <v>1939</v>
      </c>
      <c r="F91" s="100" t="s">
        <v>414</v>
      </c>
      <c r="G91" s="101" t="s">
        <v>414</v>
      </c>
      <c r="H91" s="101">
        <v>0.4</v>
      </c>
      <c r="I91" s="101" t="s">
        <v>414</v>
      </c>
      <c r="J91" s="101" t="s">
        <v>414</v>
      </c>
      <c r="K91" s="101" t="s">
        <v>414</v>
      </c>
      <c r="L91" s="101" t="s">
        <v>414</v>
      </c>
      <c r="M91" s="100" t="s">
        <v>414</v>
      </c>
      <c r="N91" s="101" t="s">
        <v>414</v>
      </c>
      <c r="O91" s="101" t="s">
        <v>414</v>
      </c>
      <c r="P91" s="100" t="s">
        <v>414</v>
      </c>
      <c r="Q91" s="102" t="s">
        <v>414</v>
      </c>
      <c r="R91" s="101">
        <v>32.200000000000003</v>
      </c>
      <c r="S91" s="101" t="s">
        <v>414</v>
      </c>
      <c r="T91" s="102" t="s">
        <v>414</v>
      </c>
      <c r="U91" s="101" t="s">
        <v>414</v>
      </c>
      <c r="V91" s="101" t="s">
        <v>414</v>
      </c>
      <c r="W91" s="101" t="s">
        <v>414</v>
      </c>
      <c r="X91" s="101" t="s">
        <v>414</v>
      </c>
      <c r="Y91" s="102" t="s">
        <v>414</v>
      </c>
      <c r="Z91" s="101" t="s">
        <v>414</v>
      </c>
      <c r="AA91" s="101">
        <v>0.1</v>
      </c>
      <c r="AB91" s="101" t="s">
        <v>414</v>
      </c>
      <c r="AC91" s="101" t="s">
        <v>414</v>
      </c>
      <c r="AD91" s="101" t="s">
        <v>414</v>
      </c>
      <c r="AE91" s="102" t="s">
        <v>414</v>
      </c>
      <c r="AF91" s="101" t="s">
        <v>414</v>
      </c>
      <c r="AG91" s="101" t="s">
        <v>414</v>
      </c>
      <c r="AH91" s="101" t="s">
        <v>414</v>
      </c>
      <c r="AI91" s="101">
        <v>3.7</v>
      </c>
      <c r="AJ91" s="101" t="s">
        <v>414</v>
      </c>
      <c r="AK91" s="101" t="s">
        <v>414</v>
      </c>
      <c r="AL91" s="101" t="s">
        <v>414</v>
      </c>
      <c r="AM91" s="101" t="s">
        <v>414</v>
      </c>
      <c r="AN91" s="102" t="s">
        <v>414</v>
      </c>
      <c r="AO91" s="101" t="s">
        <v>414</v>
      </c>
      <c r="AP91" s="101" t="s">
        <v>414</v>
      </c>
      <c r="AQ91" s="101" t="s">
        <v>414</v>
      </c>
      <c r="AR91" s="101" t="s">
        <v>414</v>
      </c>
      <c r="AS91" s="101" t="s">
        <v>414</v>
      </c>
      <c r="AT91" s="101" t="s">
        <v>414</v>
      </c>
      <c r="AU91" s="101" t="s">
        <v>414</v>
      </c>
      <c r="AV91" s="102" t="s">
        <v>414</v>
      </c>
      <c r="AW91" s="101" t="s">
        <v>414</v>
      </c>
      <c r="AX91" s="101" t="s">
        <v>414</v>
      </c>
      <c r="AY91" s="102" t="s">
        <v>414</v>
      </c>
      <c r="AZ91" s="265" t="s">
        <v>414</v>
      </c>
      <c r="BA91" s="266" t="s">
        <v>414</v>
      </c>
      <c r="BB91" s="266" t="s">
        <v>414</v>
      </c>
      <c r="BC91" s="267" t="s">
        <v>414</v>
      </c>
      <c r="BD91" s="265">
        <v>36.400000000000006</v>
      </c>
      <c r="BE91" s="267">
        <v>36.400000000000006</v>
      </c>
      <c r="BF91" s="265" t="s">
        <v>414</v>
      </c>
      <c r="BG91" s="267" t="s">
        <v>414</v>
      </c>
    </row>
    <row r="92" spans="2:59" s="31" customFormat="1" ht="12.75" x14ac:dyDescent="0.2">
      <c r="B92" s="258"/>
      <c r="C92" s="259" t="s">
        <v>2036</v>
      </c>
      <c r="D92" s="140" t="s">
        <v>244</v>
      </c>
      <c r="E92" s="99" t="s">
        <v>1940</v>
      </c>
      <c r="F92" s="100" t="s">
        <v>414</v>
      </c>
      <c r="G92" s="101" t="s">
        <v>414</v>
      </c>
      <c r="H92" s="101">
        <v>4.3</v>
      </c>
      <c r="I92" s="101" t="s">
        <v>414</v>
      </c>
      <c r="J92" s="101" t="s">
        <v>414</v>
      </c>
      <c r="K92" s="101" t="s">
        <v>414</v>
      </c>
      <c r="L92" s="101" t="s">
        <v>414</v>
      </c>
      <c r="M92" s="100" t="s">
        <v>414</v>
      </c>
      <c r="N92" s="101" t="s">
        <v>414</v>
      </c>
      <c r="O92" s="101" t="s">
        <v>414</v>
      </c>
      <c r="P92" s="100" t="s">
        <v>414</v>
      </c>
      <c r="Q92" s="102" t="s">
        <v>414</v>
      </c>
      <c r="R92" s="101" t="s">
        <v>414</v>
      </c>
      <c r="S92" s="101">
        <v>9.5</v>
      </c>
      <c r="T92" s="102" t="s">
        <v>414</v>
      </c>
      <c r="U92" s="101" t="s">
        <v>414</v>
      </c>
      <c r="V92" s="101">
        <v>6.7</v>
      </c>
      <c r="W92" s="101" t="s">
        <v>414</v>
      </c>
      <c r="X92" s="101" t="s">
        <v>414</v>
      </c>
      <c r="Y92" s="102" t="s">
        <v>414</v>
      </c>
      <c r="Z92" s="101" t="s">
        <v>414</v>
      </c>
      <c r="AA92" s="101" t="s">
        <v>414</v>
      </c>
      <c r="AB92" s="101" t="s">
        <v>414</v>
      </c>
      <c r="AC92" s="101" t="s">
        <v>414</v>
      </c>
      <c r="AD92" s="101" t="s">
        <v>414</v>
      </c>
      <c r="AE92" s="102" t="s">
        <v>414</v>
      </c>
      <c r="AF92" s="101" t="s">
        <v>414</v>
      </c>
      <c r="AG92" s="101" t="s">
        <v>414</v>
      </c>
      <c r="AH92" s="101" t="s">
        <v>414</v>
      </c>
      <c r="AI92" s="101" t="s">
        <v>414</v>
      </c>
      <c r="AJ92" s="101" t="s">
        <v>414</v>
      </c>
      <c r="AK92" s="101" t="s">
        <v>414</v>
      </c>
      <c r="AL92" s="101" t="s">
        <v>414</v>
      </c>
      <c r="AM92" s="101" t="s">
        <v>414</v>
      </c>
      <c r="AN92" s="102" t="s">
        <v>414</v>
      </c>
      <c r="AO92" s="101" t="s">
        <v>414</v>
      </c>
      <c r="AP92" s="101" t="s">
        <v>414</v>
      </c>
      <c r="AQ92" s="101" t="s">
        <v>414</v>
      </c>
      <c r="AR92" s="101" t="s">
        <v>414</v>
      </c>
      <c r="AS92" s="101" t="s">
        <v>414</v>
      </c>
      <c r="AT92" s="101" t="s">
        <v>414</v>
      </c>
      <c r="AU92" s="101" t="s">
        <v>414</v>
      </c>
      <c r="AV92" s="102" t="s">
        <v>414</v>
      </c>
      <c r="AW92" s="101" t="s">
        <v>414</v>
      </c>
      <c r="AX92" s="101" t="s">
        <v>414</v>
      </c>
      <c r="AY92" s="102" t="s">
        <v>414</v>
      </c>
      <c r="AZ92" s="100" t="s">
        <v>414</v>
      </c>
      <c r="BA92" s="101" t="s">
        <v>414</v>
      </c>
      <c r="BB92" s="101">
        <v>1.8</v>
      </c>
      <c r="BC92" s="102" t="s">
        <v>414</v>
      </c>
      <c r="BD92" s="100">
        <v>22.3</v>
      </c>
      <c r="BE92" s="102">
        <v>22.3</v>
      </c>
      <c r="BF92" s="100">
        <v>0.5</v>
      </c>
      <c r="BG92" s="102" t="s">
        <v>414</v>
      </c>
    </row>
    <row r="93" spans="2:59" s="31" customFormat="1" ht="12.75" x14ac:dyDescent="0.2">
      <c r="B93" s="258"/>
      <c r="C93" s="259" t="s">
        <v>2036</v>
      </c>
      <c r="D93" s="140" t="s">
        <v>245</v>
      </c>
      <c r="E93" s="99" t="s">
        <v>1941</v>
      </c>
      <c r="F93" s="100" t="s">
        <v>414</v>
      </c>
      <c r="G93" s="101" t="s">
        <v>414</v>
      </c>
      <c r="H93" s="101">
        <v>0.5</v>
      </c>
      <c r="I93" s="101" t="s">
        <v>414</v>
      </c>
      <c r="J93" s="101" t="s">
        <v>414</v>
      </c>
      <c r="K93" s="101" t="s">
        <v>414</v>
      </c>
      <c r="L93" s="101" t="s">
        <v>414</v>
      </c>
      <c r="M93" s="100" t="s">
        <v>414</v>
      </c>
      <c r="N93" s="101" t="s">
        <v>414</v>
      </c>
      <c r="O93" s="101" t="s">
        <v>414</v>
      </c>
      <c r="P93" s="100" t="s">
        <v>414</v>
      </c>
      <c r="Q93" s="102" t="s">
        <v>414</v>
      </c>
      <c r="R93" s="101" t="s">
        <v>414</v>
      </c>
      <c r="S93" s="101">
        <v>5.8</v>
      </c>
      <c r="T93" s="102" t="s">
        <v>414</v>
      </c>
      <c r="U93" s="101" t="s">
        <v>414</v>
      </c>
      <c r="V93" s="101">
        <v>16.2</v>
      </c>
      <c r="W93" s="101">
        <v>4.0999999999999996</v>
      </c>
      <c r="X93" s="101" t="s">
        <v>414</v>
      </c>
      <c r="Y93" s="102" t="s">
        <v>414</v>
      </c>
      <c r="Z93" s="101" t="s">
        <v>414</v>
      </c>
      <c r="AA93" s="101">
        <v>0.9</v>
      </c>
      <c r="AB93" s="101" t="s">
        <v>414</v>
      </c>
      <c r="AC93" s="101" t="s">
        <v>414</v>
      </c>
      <c r="AD93" s="101" t="s">
        <v>414</v>
      </c>
      <c r="AE93" s="102" t="s">
        <v>414</v>
      </c>
      <c r="AF93" s="101" t="s">
        <v>414</v>
      </c>
      <c r="AG93" s="101" t="s">
        <v>414</v>
      </c>
      <c r="AH93" s="101" t="s">
        <v>414</v>
      </c>
      <c r="AI93" s="101">
        <v>4.2</v>
      </c>
      <c r="AJ93" s="101" t="s">
        <v>414</v>
      </c>
      <c r="AK93" s="101" t="s">
        <v>414</v>
      </c>
      <c r="AL93" s="101" t="s">
        <v>414</v>
      </c>
      <c r="AM93" s="101" t="s">
        <v>414</v>
      </c>
      <c r="AN93" s="102" t="s">
        <v>414</v>
      </c>
      <c r="AO93" s="101" t="s">
        <v>414</v>
      </c>
      <c r="AP93" s="101" t="s">
        <v>414</v>
      </c>
      <c r="AQ93" s="101" t="s">
        <v>414</v>
      </c>
      <c r="AR93" s="101" t="s">
        <v>414</v>
      </c>
      <c r="AS93" s="101" t="s">
        <v>414</v>
      </c>
      <c r="AT93" s="101" t="s">
        <v>414</v>
      </c>
      <c r="AU93" s="101" t="s">
        <v>414</v>
      </c>
      <c r="AV93" s="102" t="s">
        <v>414</v>
      </c>
      <c r="AW93" s="101" t="s">
        <v>414</v>
      </c>
      <c r="AX93" s="101" t="s">
        <v>414</v>
      </c>
      <c r="AY93" s="102" t="s">
        <v>414</v>
      </c>
      <c r="AZ93" s="100" t="s">
        <v>414</v>
      </c>
      <c r="BA93" s="101" t="s">
        <v>414</v>
      </c>
      <c r="BB93" s="101" t="s">
        <v>414</v>
      </c>
      <c r="BC93" s="102" t="s">
        <v>414</v>
      </c>
      <c r="BD93" s="100">
        <v>31.7</v>
      </c>
      <c r="BE93" s="102">
        <v>31.7</v>
      </c>
      <c r="BF93" s="100" t="s">
        <v>414</v>
      </c>
      <c r="BG93" s="102" t="s">
        <v>414</v>
      </c>
    </row>
    <row r="94" spans="2:59" s="31" customFormat="1" ht="12.75" x14ac:dyDescent="0.2">
      <c r="B94" s="258"/>
      <c r="C94" s="259" t="s">
        <v>2036</v>
      </c>
      <c r="D94" s="140" t="s">
        <v>1752</v>
      </c>
      <c r="E94" s="99" t="s">
        <v>1942</v>
      </c>
      <c r="F94" s="100" t="s">
        <v>414</v>
      </c>
      <c r="G94" s="101" t="s">
        <v>414</v>
      </c>
      <c r="H94" s="101">
        <v>0.1</v>
      </c>
      <c r="I94" s="101" t="s">
        <v>414</v>
      </c>
      <c r="J94" s="101" t="s">
        <v>414</v>
      </c>
      <c r="K94" s="101" t="s">
        <v>414</v>
      </c>
      <c r="L94" s="101" t="s">
        <v>414</v>
      </c>
      <c r="M94" s="100" t="s">
        <v>414</v>
      </c>
      <c r="N94" s="101" t="s">
        <v>414</v>
      </c>
      <c r="O94" s="101" t="s">
        <v>414</v>
      </c>
      <c r="P94" s="100" t="s">
        <v>414</v>
      </c>
      <c r="Q94" s="102" t="s">
        <v>414</v>
      </c>
      <c r="R94" s="101" t="s">
        <v>414</v>
      </c>
      <c r="S94" s="101" t="s">
        <v>414</v>
      </c>
      <c r="T94" s="102" t="s">
        <v>414</v>
      </c>
      <c r="U94" s="101" t="s">
        <v>414</v>
      </c>
      <c r="V94" s="101" t="s">
        <v>414</v>
      </c>
      <c r="W94" s="101" t="s">
        <v>414</v>
      </c>
      <c r="X94" s="101" t="s">
        <v>414</v>
      </c>
      <c r="Y94" s="102" t="s">
        <v>414</v>
      </c>
      <c r="Z94" s="101" t="s">
        <v>414</v>
      </c>
      <c r="AA94" s="101" t="s">
        <v>414</v>
      </c>
      <c r="AB94" s="101" t="s">
        <v>414</v>
      </c>
      <c r="AC94" s="101" t="s">
        <v>414</v>
      </c>
      <c r="AD94" s="101" t="s">
        <v>414</v>
      </c>
      <c r="AE94" s="102" t="s">
        <v>414</v>
      </c>
      <c r="AF94" s="101" t="s">
        <v>414</v>
      </c>
      <c r="AG94" s="101" t="s">
        <v>414</v>
      </c>
      <c r="AH94" s="101" t="s">
        <v>414</v>
      </c>
      <c r="AI94" s="101">
        <v>3.2</v>
      </c>
      <c r="AJ94" s="101" t="s">
        <v>414</v>
      </c>
      <c r="AK94" s="101" t="s">
        <v>414</v>
      </c>
      <c r="AL94" s="101" t="s">
        <v>414</v>
      </c>
      <c r="AM94" s="101" t="s">
        <v>414</v>
      </c>
      <c r="AN94" s="102" t="s">
        <v>414</v>
      </c>
      <c r="AO94" s="101" t="s">
        <v>414</v>
      </c>
      <c r="AP94" s="101" t="s">
        <v>414</v>
      </c>
      <c r="AQ94" s="101" t="s">
        <v>414</v>
      </c>
      <c r="AR94" s="101" t="s">
        <v>414</v>
      </c>
      <c r="AS94" s="101" t="s">
        <v>414</v>
      </c>
      <c r="AT94" s="101" t="s">
        <v>414</v>
      </c>
      <c r="AU94" s="101" t="s">
        <v>414</v>
      </c>
      <c r="AV94" s="102" t="s">
        <v>414</v>
      </c>
      <c r="AW94" s="101" t="s">
        <v>414</v>
      </c>
      <c r="AX94" s="101" t="s">
        <v>414</v>
      </c>
      <c r="AY94" s="102" t="s">
        <v>414</v>
      </c>
      <c r="AZ94" s="100" t="s">
        <v>414</v>
      </c>
      <c r="BA94" s="101" t="s">
        <v>414</v>
      </c>
      <c r="BB94" s="101" t="s">
        <v>414</v>
      </c>
      <c r="BC94" s="102" t="s">
        <v>414</v>
      </c>
      <c r="BD94" s="100">
        <v>3.3000000000000003</v>
      </c>
      <c r="BE94" s="102">
        <v>3.3000000000000003</v>
      </c>
      <c r="BF94" s="100" t="s">
        <v>414</v>
      </c>
      <c r="BG94" s="102" t="s">
        <v>414</v>
      </c>
    </row>
    <row r="95" spans="2:59" s="31" customFormat="1" ht="12.75" x14ac:dyDescent="0.2">
      <c r="B95" s="260"/>
      <c r="C95" s="261" t="s">
        <v>2036</v>
      </c>
      <c r="D95" s="149" t="s">
        <v>246</v>
      </c>
      <c r="E95" s="104" t="s">
        <v>1943</v>
      </c>
      <c r="F95" s="105" t="s">
        <v>414</v>
      </c>
      <c r="G95" s="106" t="s">
        <v>414</v>
      </c>
      <c r="H95" s="106">
        <v>0.2</v>
      </c>
      <c r="I95" s="106" t="s">
        <v>414</v>
      </c>
      <c r="J95" s="106" t="s">
        <v>414</v>
      </c>
      <c r="K95" s="106" t="s">
        <v>414</v>
      </c>
      <c r="L95" s="106" t="s">
        <v>414</v>
      </c>
      <c r="M95" s="105" t="s">
        <v>414</v>
      </c>
      <c r="N95" s="106" t="s">
        <v>414</v>
      </c>
      <c r="O95" s="106" t="s">
        <v>414</v>
      </c>
      <c r="P95" s="105" t="s">
        <v>414</v>
      </c>
      <c r="Q95" s="107" t="s">
        <v>414</v>
      </c>
      <c r="R95" s="106" t="s">
        <v>414</v>
      </c>
      <c r="S95" s="106" t="s">
        <v>414</v>
      </c>
      <c r="T95" s="107" t="s">
        <v>414</v>
      </c>
      <c r="U95" s="106" t="s">
        <v>414</v>
      </c>
      <c r="V95" s="106">
        <v>8.3000000000000007</v>
      </c>
      <c r="W95" s="106" t="s">
        <v>414</v>
      </c>
      <c r="X95" s="106" t="s">
        <v>414</v>
      </c>
      <c r="Y95" s="107" t="s">
        <v>414</v>
      </c>
      <c r="Z95" s="106" t="s">
        <v>414</v>
      </c>
      <c r="AA95" s="106" t="s">
        <v>414</v>
      </c>
      <c r="AB95" s="106" t="s">
        <v>414</v>
      </c>
      <c r="AC95" s="106" t="s">
        <v>414</v>
      </c>
      <c r="AD95" s="106" t="s">
        <v>414</v>
      </c>
      <c r="AE95" s="107" t="s">
        <v>414</v>
      </c>
      <c r="AF95" s="106" t="s">
        <v>414</v>
      </c>
      <c r="AG95" s="106" t="s">
        <v>414</v>
      </c>
      <c r="AH95" s="106" t="s">
        <v>414</v>
      </c>
      <c r="AI95" s="106" t="s">
        <v>414</v>
      </c>
      <c r="AJ95" s="106" t="s">
        <v>414</v>
      </c>
      <c r="AK95" s="106" t="s">
        <v>414</v>
      </c>
      <c r="AL95" s="106" t="s">
        <v>414</v>
      </c>
      <c r="AM95" s="106" t="s">
        <v>414</v>
      </c>
      <c r="AN95" s="107" t="s">
        <v>414</v>
      </c>
      <c r="AO95" s="106" t="s">
        <v>414</v>
      </c>
      <c r="AP95" s="106" t="s">
        <v>414</v>
      </c>
      <c r="AQ95" s="106" t="s">
        <v>414</v>
      </c>
      <c r="AR95" s="106" t="s">
        <v>414</v>
      </c>
      <c r="AS95" s="106" t="s">
        <v>414</v>
      </c>
      <c r="AT95" s="106" t="s">
        <v>414</v>
      </c>
      <c r="AU95" s="106" t="s">
        <v>414</v>
      </c>
      <c r="AV95" s="107" t="s">
        <v>414</v>
      </c>
      <c r="AW95" s="106" t="s">
        <v>414</v>
      </c>
      <c r="AX95" s="106" t="s">
        <v>414</v>
      </c>
      <c r="AY95" s="107" t="s">
        <v>414</v>
      </c>
      <c r="AZ95" s="105" t="s">
        <v>414</v>
      </c>
      <c r="BA95" s="106" t="s">
        <v>414</v>
      </c>
      <c r="BB95" s="106" t="s">
        <v>414</v>
      </c>
      <c r="BC95" s="107" t="s">
        <v>414</v>
      </c>
      <c r="BD95" s="105">
        <v>8.5</v>
      </c>
      <c r="BE95" s="107">
        <v>8.5</v>
      </c>
      <c r="BF95" s="105">
        <v>0.8</v>
      </c>
      <c r="BG95" s="107">
        <v>0.3</v>
      </c>
    </row>
    <row r="96" spans="2:59" s="31" customFormat="1" ht="12.75" x14ac:dyDescent="0.2">
      <c r="B96" s="258"/>
      <c r="C96" s="259" t="s">
        <v>2036</v>
      </c>
      <c r="D96" s="140" t="s">
        <v>247</v>
      </c>
      <c r="E96" s="99" t="s">
        <v>1944</v>
      </c>
      <c r="F96" s="100" t="s">
        <v>414</v>
      </c>
      <c r="G96" s="101" t="s">
        <v>414</v>
      </c>
      <c r="H96" s="101">
        <v>0.3</v>
      </c>
      <c r="I96" s="101" t="s">
        <v>414</v>
      </c>
      <c r="J96" s="101" t="s">
        <v>414</v>
      </c>
      <c r="K96" s="101" t="s">
        <v>414</v>
      </c>
      <c r="L96" s="101" t="s">
        <v>414</v>
      </c>
      <c r="M96" s="100" t="s">
        <v>414</v>
      </c>
      <c r="N96" s="101" t="s">
        <v>414</v>
      </c>
      <c r="O96" s="101" t="s">
        <v>414</v>
      </c>
      <c r="P96" s="100" t="s">
        <v>414</v>
      </c>
      <c r="Q96" s="102" t="s">
        <v>414</v>
      </c>
      <c r="R96" s="101" t="s">
        <v>414</v>
      </c>
      <c r="S96" s="101">
        <v>4.8</v>
      </c>
      <c r="T96" s="102" t="s">
        <v>414</v>
      </c>
      <c r="U96" s="101" t="s">
        <v>414</v>
      </c>
      <c r="V96" s="101">
        <v>7.3</v>
      </c>
      <c r="W96" s="101">
        <v>2.8</v>
      </c>
      <c r="X96" s="101" t="s">
        <v>414</v>
      </c>
      <c r="Y96" s="102" t="s">
        <v>414</v>
      </c>
      <c r="Z96" s="101">
        <v>1.2</v>
      </c>
      <c r="AA96" s="101">
        <v>0.9</v>
      </c>
      <c r="AB96" s="101">
        <v>0.9</v>
      </c>
      <c r="AC96" s="101" t="s">
        <v>414</v>
      </c>
      <c r="AD96" s="101" t="s">
        <v>414</v>
      </c>
      <c r="AE96" s="102" t="s">
        <v>414</v>
      </c>
      <c r="AF96" s="101" t="s">
        <v>414</v>
      </c>
      <c r="AG96" s="101" t="s">
        <v>414</v>
      </c>
      <c r="AH96" s="101" t="s">
        <v>414</v>
      </c>
      <c r="AI96" s="101">
        <v>1.5</v>
      </c>
      <c r="AJ96" s="101" t="s">
        <v>414</v>
      </c>
      <c r="AK96" s="101" t="s">
        <v>414</v>
      </c>
      <c r="AL96" s="101" t="s">
        <v>414</v>
      </c>
      <c r="AM96" s="101" t="s">
        <v>414</v>
      </c>
      <c r="AN96" s="102" t="s">
        <v>414</v>
      </c>
      <c r="AO96" s="101" t="s">
        <v>414</v>
      </c>
      <c r="AP96" s="101" t="s">
        <v>414</v>
      </c>
      <c r="AQ96" s="101" t="s">
        <v>414</v>
      </c>
      <c r="AR96" s="101" t="s">
        <v>414</v>
      </c>
      <c r="AS96" s="101" t="s">
        <v>414</v>
      </c>
      <c r="AT96" s="101" t="s">
        <v>414</v>
      </c>
      <c r="AU96" s="101" t="s">
        <v>414</v>
      </c>
      <c r="AV96" s="102" t="s">
        <v>414</v>
      </c>
      <c r="AW96" s="101" t="s">
        <v>414</v>
      </c>
      <c r="AX96" s="101" t="s">
        <v>414</v>
      </c>
      <c r="AY96" s="102" t="s">
        <v>414</v>
      </c>
      <c r="AZ96" s="265" t="s">
        <v>414</v>
      </c>
      <c r="BA96" s="266" t="s">
        <v>414</v>
      </c>
      <c r="BB96" s="266" t="s">
        <v>414</v>
      </c>
      <c r="BC96" s="267" t="s">
        <v>414</v>
      </c>
      <c r="BD96" s="265">
        <v>19.699999999999996</v>
      </c>
      <c r="BE96" s="267">
        <v>19.699999999999996</v>
      </c>
      <c r="BF96" s="265">
        <v>1</v>
      </c>
      <c r="BG96" s="267" t="s">
        <v>414</v>
      </c>
    </row>
    <row r="97" spans="2:59" s="31" customFormat="1" ht="12.75" x14ac:dyDescent="0.2">
      <c r="B97" s="258"/>
      <c r="C97" s="259" t="s">
        <v>2036</v>
      </c>
      <c r="D97" s="140" t="s">
        <v>248</v>
      </c>
      <c r="E97" s="99" t="s">
        <v>1945</v>
      </c>
      <c r="F97" s="100" t="s">
        <v>414</v>
      </c>
      <c r="G97" s="101" t="s">
        <v>414</v>
      </c>
      <c r="H97" s="101">
        <v>6.3</v>
      </c>
      <c r="I97" s="101" t="s">
        <v>414</v>
      </c>
      <c r="J97" s="101" t="s">
        <v>414</v>
      </c>
      <c r="K97" s="101" t="s">
        <v>414</v>
      </c>
      <c r="L97" s="101" t="s">
        <v>414</v>
      </c>
      <c r="M97" s="100" t="s">
        <v>414</v>
      </c>
      <c r="N97" s="101" t="s">
        <v>414</v>
      </c>
      <c r="O97" s="101" t="s">
        <v>414</v>
      </c>
      <c r="P97" s="100" t="s">
        <v>414</v>
      </c>
      <c r="Q97" s="102" t="s">
        <v>414</v>
      </c>
      <c r="R97" s="101" t="s">
        <v>414</v>
      </c>
      <c r="S97" s="101" t="s">
        <v>414</v>
      </c>
      <c r="T97" s="102" t="s">
        <v>414</v>
      </c>
      <c r="U97" s="101" t="s">
        <v>414</v>
      </c>
      <c r="V97" s="101">
        <v>24.7</v>
      </c>
      <c r="W97" s="101">
        <v>8.6999999999999993</v>
      </c>
      <c r="X97" s="101" t="s">
        <v>414</v>
      </c>
      <c r="Y97" s="102" t="s">
        <v>414</v>
      </c>
      <c r="Z97" s="101" t="s">
        <v>414</v>
      </c>
      <c r="AA97" s="101" t="s">
        <v>414</v>
      </c>
      <c r="AB97" s="101" t="s">
        <v>414</v>
      </c>
      <c r="AC97" s="101" t="s">
        <v>414</v>
      </c>
      <c r="AD97" s="101" t="s">
        <v>414</v>
      </c>
      <c r="AE97" s="102" t="s">
        <v>414</v>
      </c>
      <c r="AF97" s="101" t="s">
        <v>414</v>
      </c>
      <c r="AG97" s="101" t="s">
        <v>414</v>
      </c>
      <c r="AH97" s="101" t="s">
        <v>414</v>
      </c>
      <c r="AI97" s="101">
        <v>0.6</v>
      </c>
      <c r="AJ97" s="101" t="s">
        <v>414</v>
      </c>
      <c r="AK97" s="101" t="s">
        <v>414</v>
      </c>
      <c r="AL97" s="101" t="s">
        <v>414</v>
      </c>
      <c r="AM97" s="101" t="s">
        <v>414</v>
      </c>
      <c r="AN97" s="102" t="s">
        <v>414</v>
      </c>
      <c r="AO97" s="101" t="s">
        <v>414</v>
      </c>
      <c r="AP97" s="101" t="s">
        <v>414</v>
      </c>
      <c r="AQ97" s="101" t="s">
        <v>414</v>
      </c>
      <c r="AR97" s="101" t="s">
        <v>414</v>
      </c>
      <c r="AS97" s="101" t="s">
        <v>414</v>
      </c>
      <c r="AT97" s="101" t="s">
        <v>414</v>
      </c>
      <c r="AU97" s="101" t="s">
        <v>414</v>
      </c>
      <c r="AV97" s="102" t="s">
        <v>414</v>
      </c>
      <c r="AW97" s="101" t="s">
        <v>414</v>
      </c>
      <c r="AX97" s="101" t="s">
        <v>414</v>
      </c>
      <c r="AY97" s="102" t="s">
        <v>414</v>
      </c>
      <c r="AZ97" s="100" t="s">
        <v>414</v>
      </c>
      <c r="BA97" s="101" t="s">
        <v>414</v>
      </c>
      <c r="BB97" s="101" t="s">
        <v>414</v>
      </c>
      <c r="BC97" s="102" t="s">
        <v>414</v>
      </c>
      <c r="BD97" s="100">
        <v>40.300000000000004</v>
      </c>
      <c r="BE97" s="102">
        <v>40.300000000000004</v>
      </c>
      <c r="BF97" s="100" t="s">
        <v>414</v>
      </c>
      <c r="BG97" s="102" t="s">
        <v>414</v>
      </c>
    </row>
    <row r="98" spans="2:59" s="31" customFormat="1" ht="12.75" x14ac:dyDescent="0.2">
      <c r="B98" s="258" t="s">
        <v>2036</v>
      </c>
      <c r="C98" s="259" t="s">
        <v>2036</v>
      </c>
      <c r="D98" s="140" t="s">
        <v>141</v>
      </c>
      <c r="E98" s="99" t="s">
        <v>142</v>
      </c>
      <c r="F98" s="100" t="s">
        <v>414</v>
      </c>
      <c r="G98" s="101" t="s">
        <v>414</v>
      </c>
      <c r="H98" s="101" t="s">
        <v>414</v>
      </c>
      <c r="I98" s="101" t="s">
        <v>414</v>
      </c>
      <c r="J98" s="101" t="s">
        <v>414</v>
      </c>
      <c r="K98" s="101" t="s">
        <v>414</v>
      </c>
      <c r="L98" s="101" t="s">
        <v>414</v>
      </c>
      <c r="M98" s="100" t="s">
        <v>414</v>
      </c>
      <c r="N98" s="101" t="s">
        <v>414</v>
      </c>
      <c r="O98" s="101" t="s">
        <v>414</v>
      </c>
      <c r="P98" s="100">
        <v>21.9</v>
      </c>
      <c r="Q98" s="102" t="s">
        <v>414</v>
      </c>
      <c r="R98" s="101" t="s">
        <v>414</v>
      </c>
      <c r="S98" s="101" t="s">
        <v>414</v>
      </c>
      <c r="T98" s="102" t="s">
        <v>414</v>
      </c>
      <c r="U98" s="101" t="s">
        <v>414</v>
      </c>
      <c r="V98" s="101" t="s">
        <v>414</v>
      </c>
      <c r="W98" s="101" t="s">
        <v>414</v>
      </c>
      <c r="X98" s="101" t="s">
        <v>414</v>
      </c>
      <c r="Y98" s="102" t="s">
        <v>414</v>
      </c>
      <c r="Z98" s="101" t="s">
        <v>414</v>
      </c>
      <c r="AA98" s="101" t="s">
        <v>414</v>
      </c>
      <c r="AB98" s="101" t="s">
        <v>414</v>
      </c>
      <c r="AC98" s="101" t="s">
        <v>414</v>
      </c>
      <c r="AD98" s="101" t="s">
        <v>414</v>
      </c>
      <c r="AE98" s="102" t="s">
        <v>414</v>
      </c>
      <c r="AF98" s="101" t="s">
        <v>414</v>
      </c>
      <c r="AG98" s="101" t="s">
        <v>414</v>
      </c>
      <c r="AH98" s="101" t="s">
        <v>414</v>
      </c>
      <c r="AI98" s="101" t="s">
        <v>414</v>
      </c>
      <c r="AJ98" s="101" t="s">
        <v>414</v>
      </c>
      <c r="AK98" s="101" t="s">
        <v>414</v>
      </c>
      <c r="AL98" s="101" t="s">
        <v>414</v>
      </c>
      <c r="AM98" s="101" t="s">
        <v>414</v>
      </c>
      <c r="AN98" s="102" t="s">
        <v>414</v>
      </c>
      <c r="AO98" s="101" t="s">
        <v>414</v>
      </c>
      <c r="AP98" s="101" t="s">
        <v>414</v>
      </c>
      <c r="AQ98" s="101" t="s">
        <v>414</v>
      </c>
      <c r="AR98" s="101" t="s">
        <v>414</v>
      </c>
      <c r="AS98" s="101" t="s">
        <v>414</v>
      </c>
      <c r="AT98" s="101" t="s">
        <v>414</v>
      </c>
      <c r="AU98" s="101" t="s">
        <v>414</v>
      </c>
      <c r="AV98" s="102" t="s">
        <v>414</v>
      </c>
      <c r="AW98" s="101" t="s">
        <v>414</v>
      </c>
      <c r="AX98" s="101" t="s">
        <v>414</v>
      </c>
      <c r="AY98" s="102" t="s">
        <v>414</v>
      </c>
      <c r="AZ98" s="100" t="s">
        <v>414</v>
      </c>
      <c r="BA98" s="101" t="s">
        <v>414</v>
      </c>
      <c r="BB98" s="101" t="s">
        <v>414</v>
      </c>
      <c r="BC98" s="102" t="s">
        <v>414</v>
      </c>
      <c r="BD98" s="100">
        <v>21.9</v>
      </c>
      <c r="BE98" s="102">
        <v>21.9</v>
      </c>
      <c r="BF98" s="100">
        <v>1.2</v>
      </c>
      <c r="BG98" s="102">
        <v>0.5</v>
      </c>
    </row>
    <row r="99" spans="2:59" s="31" customFormat="1" ht="12.75" x14ac:dyDescent="0.2">
      <c r="B99" s="258" t="s">
        <v>2036</v>
      </c>
      <c r="C99" s="259"/>
      <c r="D99" s="140" t="s">
        <v>143</v>
      </c>
      <c r="E99" s="99" t="s">
        <v>2071</v>
      </c>
      <c r="F99" s="100" t="s">
        <v>414</v>
      </c>
      <c r="G99" s="101" t="s">
        <v>414</v>
      </c>
      <c r="H99" s="101">
        <v>7.8</v>
      </c>
      <c r="I99" s="101" t="s">
        <v>414</v>
      </c>
      <c r="J99" s="101" t="s">
        <v>414</v>
      </c>
      <c r="K99" s="101" t="s">
        <v>414</v>
      </c>
      <c r="L99" s="101" t="s">
        <v>414</v>
      </c>
      <c r="M99" s="100" t="s">
        <v>414</v>
      </c>
      <c r="N99" s="101" t="s">
        <v>414</v>
      </c>
      <c r="O99" s="101" t="s">
        <v>414</v>
      </c>
      <c r="P99" s="100">
        <v>5.6999999999999993</v>
      </c>
      <c r="Q99" s="102" t="s">
        <v>414</v>
      </c>
      <c r="R99" s="101">
        <v>23.4</v>
      </c>
      <c r="S99" s="101" t="s">
        <v>414</v>
      </c>
      <c r="T99" s="102" t="s">
        <v>414</v>
      </c>
      <c r="U99" s="101" t="s">
        <v>414</v>
      </c>
      <c r="V99" s="101">
        <v>37.9</v>
      </c>
      <c r="W99" s="101">
        <v>5.8</v>
      </c>
      <c r="X99" s="101" t="s">
        <v>414</v>
      </c>
      <c r="Y99" s="102" t="s">
        <v>414</v>
      </c>
      <c r="Z99" s="101" t="s">
        <v>414</v>
      </c>
      <c r="AA99" s="101" t="s">
        <v>414</v>
      </c>
      <c r="AB99" s="101" t="s">
        <v>414</v>
      </c>
      <c r="AC99" s="101" t="s">
        <v>414</v>
      </c>
      <c r="AD99" s="101" t="s">
        <v>414</v>
      </c>
      <c r="AE99" s="102" t="s">
        <v>414</v>
      </c>
      <c r="AF99" s="101" t="s">
        <v>414</v>
      </c>
      <c r="AG99" s="101" t="s">
        <v>414</v>
      </c>
      <c r="AH99" s="101" t="s">
        <v>414</v>
      </c>
      <c r="AI99" s="101">
        <v>19.5</v>
      </c>
      <c r="AJ99" s="101" t="s">
        <v>414</v>
      </c>
      <c r="AK99" s="101" t="s">
        <v>414</v>
      </c>
      <c r="AL99" s="101">
        <v>1.7</v>
      </c>
      <c r="AM99" s="101" t="s">
        <v>414</v>
      </c>
      <c r="AN99" s="102" t="s">
        <v>414</v>
      </c>
      <c r="AO99" s="101" t="s">
        <v>414</v>
      </c>
      <c r="AP99" s="101" t="s">
        <v>414</v>
      </c>
      <c r="AQ99" s="101" t="s">
        <v>414</v>
      </c>
      <c r="AR99" s="101" t="s">
        <v>414</v>
      </c>
      <c r="AS99" s="101" t="s">
        <v>414</v>
      </c>
      <c r="AT99" s="101" t="s">
        <v>414</v>
      </c>
      <c r="AU99" s="101" t="s">
        <v>414</v>
      </c>
      <c r="AV99" s="102" t="s">
        <v>414</v>
      </c>
      <c r="AW99" s="101" t="s">
        <v>414</v>
      </c>
      <c r="AX99" s="101" t="s">
        <v>414</v>
      </c>
      <c r="AY99" s="102" t="s">
        <v>414</v>
      </c>
      <c r="AZ99" s="100" t="s">
        <v>414</v>
      </c>
      <c r="BA99" s="101" t="s">
        <v>414</v>
      </c>
      <c r="BB99" s="101">
        <v>0.5</v>
      </c>
      <c r="BC99" s="102" t="s">
        <v>414</v>
      </c>
      <c r="BD99" s="100">
        <v>102.3</v>
      </c>
      <c r="BE99" s="102">
        <v>102.3</v>
      </c>
      <c r="BF99" s="100">
        <v>5.0999999999999996</v>
      </c>
      <c r="BG99" s="102" t="s">
        <v>414</v>
      </c>
    </row>
    <row r="100" spans="2:59" s="31" customFormat="1" ht="12.75" x14ac:dyDescent="0.2">
      <c r="B100" s="260"/>
      <c r="C100" s="261" t="s">
        <v>2036</v>
      </c>
      <c r="D100" s="149" t="s">
        <v>144</v>
      </c>
      <c r="E100" s="104" t="s">
        <v>145</v>
      </c>
      <c r="F100" s="105" t="s">
        <v>414</v>
      </c>
      <c r="G100" s="106" t="s">
        <v>414</v>
      </c>
      <c r="H100" s="106">
        <v>0.6</v>
      </c>
      <c r="I100" s="106" t="s">
        <v>414</v>
      </c>
      <c r="J100" s="106" t="s">
        <v>414</v>
      </c>
      <c r="K100" s="106" t="s">
        <v>414</v>
      </c>
      <c r="L100" s="106" t="s">
        <v>414</v>
      </c>
      <c r="M100" s="105" t="s">
        <v>414</v>
      </c>
      <c r="N100" s="106" t="s">
        <v>414</v>
      </c>
      <c r="O100" s="106" t="s">
        <v>414</v>
      </c>
      <c r="P100" s="105" t="s">
        <v>414</v>
      </c>
      <c r="Q100" s="107" t="s">
        <v>414</v>
      </c>
      <c r="R100" s="106" t="s">
        <v>414</v>
      </c>
      <c r="S100" s="106" t="s">
        <v>414</v>
      </c>
      <c r="T100" s="107" t="s">
        <v>414</v>
      </c>
      <c r="U100" s="106" t="s">
        <v>414</v>
      </c>
      <c r="V100" s="106">
        <v>0.2</v>
      </c>
      <c r="W100" s="106" t="s">
        <v>414</v>
      </c>
      <c r="X100" s="106" t="s">
        <v>414</v>
      </c>
      <c r="Y100" s="107" t="s">
        <v>414</v>
      </c>
      <c r="Z100" s="106" t="s">
        <v>414</v>
      </c>
      <c r="AA100" s="106" t="s">
        <v>414</v>
      </c>
      <c r="AB100" s="106" t="s">
        <v>414</v>
      </c>
      <c r="AC100" s="106" t="s">
        <v>414</v>
      </c>
      <c r="AD100" s="106" t="s">
        <v>414</v>
      </c>
      <c r="AE100" s="107" t="s">
        <v>414</v>
      </c>
      <c r="AF100" s="106" t="s">
        <v>414</v>
      </c>
      <c r="AG100" s="106" t="s">
        <v>414</v>
      </c>
      <c r="AH100" s="106" t="s">
        <v>414</v>
      </c>
      <c r="AI100" s="106" t="s">
        <v>414</v>
      </c>
      <c r="AJ100" s="106" t="s">
        <v>414</v>
      </c>
      <c r="AK100" s="106" t="s">
        <v>414</v>
      </c>
      <c r="AL100" s="106" t="s">
        <v>414</v>
      </c>
      <c r="AM100" s="106" t="s">
        <v>414</v>
      </c>
      <c r="AN100" s="107" t="s">
        <v>414</v>
      </c>
      <c r="AO100" s="106" t="s">
        <v>414</v>
      </c>
      <c r="AP100" s="106" t="s">
        <v>414</v>
      </c>
      <c r="AQ100" s="106" t="s">
        <v>414</v>
      </c>
      <c r="AR100" s="106" t="s">
        <v>414</v>
      </c>
      <c r="AS100" s="106" t="s">
        <v>414</v>
      </c>
      <c r="AT100" s="106" t="s">
        <v>414</v>
      </c>
      <c r="AU100" s="106" t="s">
        <v>414</v>
      </c>
      <c r="AV100" s="107" t="s">
        <v>414</v>
      </c>
      <c r="AW100" s="106" t="s">
        <v>414</v>
      </c>
      <c r="AX100" s="106" t="s">
        <v>414</v>
      </c>
      <c r="AY100" s="107" t="s">
        <v>414</v>
      </c>
      <c r="AZ100" s="105" t="s">
        <v>414</v>
      </c>
      <c r="BA100" s="106" t="s">
        <v>414</v>
      </c>
      <c r="BB100" s="106" t="s">
        <v>414</v>
      </c>
      <c r="BC100" s="107" t="s">
        <v>414</v>
      </c>
      <c r="BD100" s="105">
        <v>0.8</v>
      </c>
      <c r="BE100" s="107">
        <v>0.8</v>
      </c>
      <c r="BF100" s="105" t="s">
        <v>414</v>
      </c>
      <c r="BG100" s="107" t="s">
        <v>414</v>
      </c>
    </row>
    <row r="101" spans="2:59" s="31" customFormat="1" ht="12.75" x14ac:dyDescent="0.2">
      <c r="B101" s="258"/>
      <c r="C101" s="259" t="s">
        <v>2036</v>
      </c>
      <c r="D101" s="140" t="s">
        <v>146</v>
      </c>
      <c r="E101" s="99" t="s">
        <v>147</v>
      </c>
      <c r="F101" s="100" t="s">
        <v>414</v>
      </c>
      <c r="G101" s="101" t="s">
        <v>414</v>
      </c>
      <c r="H101" s="101" t="s">
        <v>414</v>
      </c>
      <c r="I101" s="101" t="s">
        <v>414</v>
      </c>
      <c r="J101" s="101" t="s">
        <v>414</v>
      </c>
      <c r="K101" s="101" t="s">
        <v>414</v>
      </c>
      <c r="L101" s="101" t="s">
        <v>414</v>
      </c>
      <c r="M101" s="100" t="s">
        <v>414</v>
      </c>
      <c r="N101" s="101" t="s">
        <v>414</v>
      </c>
      <c r="O101" s="101" t="s">
        <v>414</v>
      </c>
      <c r="P101" s="100">
        <v>3.3</v>
      </c>
      <c r="Q101" s="102" t="s">
        <v>414</v>
      </c>
      <c r="R101" s="101" t="s">
        <v>414</v>
      </c>
      <c r="S101" s="101" t="s">
        <v>414</v>
      </c>
      <c r="T101" s="102" t="s">
        <v>414</v>
      </c>
      <c r="U101" s="101" t="s">
        <v>414</v>
      </c>
      <c r="V101" s="101">
        <v>28.2</v>
      </c>
      <c r="W101" s="101">
        <v>5.8</v>
      </c>
      <c r="X101" s="101" t="s">
        <v>414</v>
      </c>
      <c r="Y101" s="102" t="s">
        <v>414</v>
      </c>
      <c r="Z101" s="101" t="s">
        <v>414</v>
      </c>
      <c r="AA101" s="101" t="s">
        <v>414</v>
      </c>
      <c r="AB101" s="101" t="s">
        <v>414</v>
      </c>
      <c r="AC101" s="101" t="s">
        <v>414</v>
      </c>
      <c r="AD101" s="101" t="s">
        <v>414</v>
      </c>
      <c r="AE101" s="102" t="s">
        <v>414</v>
      </c>
      <c r="AF101" s="101" t="s">
        <v>414</v>
      </c>
      <c r="AG101" s="101" t="s">
        <v>414</v>
      </c>
      <c r="AH101" s="101" t="s">
        <v>414</v>
      </c>
      <c r="AI101" s="101">
        <v>15.7</v>
      </c>
      <c r="AJ101" s="101" t="s">
        <v>414</v>
      </c>
      <c r="AK101" s="101" t="s">
        <v>414</v>
      </c>
      <c r="AL101" s="101" t="s">
        <v>414</v>
      </c>
      <c r="AM101" s="101" t="s">
        <v>414</v>
      </c>
      <c r="AN101" s="102" t="s">
        <v>414</v>
      </c>
      <c r="AO101" s="101" t="s">
        <v>414</v>
      </c>
      <c r="AP101" s="101" t="s">
        <v>414</v>
      </c>
      <c r="AQ101" s="101" t="s">
        <v>414</v>
      </c>
      <c r="AR101" s="101" t="s">
        <v>414</v>
      </c>
      <c r="AS101" s="101" t="s">
        <v>414</v>
      </c>
      <c r="AT101" s="101" t="s">
        <v>414</v>
      </c>
      <c r="AU101" s="101" t="s">
        <v>414</v>
      </c>
      <c r="AV101" s="102" t="s">
        <v>414</v>
      </c>
      <c r="AW101" s="101" t="s">
        <v>414</v>
      </c>
      <c r="AX101" s="101" t="s">
        <v>414</v>
      </c>
      <c r="AY101" s="102" t="s">
        <v>414</v>
      </c>
      <c r="AZ101" s="265" t="s">
        <v>414</v>
      </c>
      <c r="BA101" s="266" t="s">
        <v>414</v>
      </c>
      <c r="BB101" s="266" t="s">
        <v>414</v>
      </c>
      <c r="BC101" s="267" t="s">
        <v>414</v>
      </c>
      <c r="BD101" s="265">
        <v>53</v>
      </c>
      <c r="BE101" s="267">
        <v>53</v>
      </c>
      <c r="BF101" s="265">
        <v>5.0999999999999996</v>
      </c>
      <c r="BG101" s="267" t="s">
        <v>414</v>
      </c>
    </row>
    <row r="102" spans="2:59" s="31" customFormat="1" ht="12.75" x14ac:dyDescent="0.2">
      <c r="B102" s="258"/>
      <c r="C102" s="259" t="s">
        <v>2036</v>
      </c>
      <c r="D102" s="140" t="s">
        <v>2072</v>
      </c>
      <c r="E102" s="99" t="s">
        <v>2073</v>
      </c>
      <c r="F102" s="100" t="s">
        <v>414</v>
      </c>
      <c r="G102" s="101" t="s">
        <v>414</v>
      </c>
      <c r="H102" s="101" t="s">
        <v>414</v>
      </c>
      <c r="I102" s="101" t="s">
        <v>414</v>
      </c>
      <c r="J102" s="101" t="s">
        <v>414</v>
      </c>
      <c r="K102" s="101" t="s">
        <v>414</v>
      </c>
      <c r="L102" s="101" t="s">
        <v>414</v>
      </c>
      <c r="M102" s="100" t="s">
        <v>414</v>
      </c>
      <c r="N102" s="101" t="s">
        <v>414</v>
      </c>
      <c r="O102" s="101" t="s">
        <v>414</v>
      </c>
      <c r="P102" s="100" t="s">
        <v>414</v>
      </c>
      <c r="Q102" s="102" t="s">
        <v>414</v>
      </c>
      <c r="R102" s="101" t="s">
        <v>414</v>
      </c>
      <c r="S102" s="101" t="s">
        <v>414</v>
      </c>
      <c r="T102" s="102" t="s">
        <v>414</v>
      </c>
      <c r="U102" s="101" t="s">
        <v>414</v>
      </c>
      <c r="V102" s="101">
        <v>7.9</v>
      </c>
      <c r="W102" s="101" t="s">
        <v>414</v>
      </c>
      <c r="X102" s="101" t="s">
        <v>414</v>
      </c>
      <c r="Y102" s="102" t="s">
        <v>414</v>
      </c>
      <c r="Z102" s="101" t="s">
        <v>414</v>
      </c>
      <c r="AA102" s="101" t="s">
        <v>414</v>
      </c>
      <c r="AB102" s="101" t="s">
        <v>414</v>
      </c>
      <c r="AC102" s="101" t="s">
        <v>414</v>
      </c>
      <c r="AD102" s="101" t="s">
        <v>414</v>
      </c>
      <c r="AE102" s="102" t="s">
        <v>414</v>
      </c>
      <c r="AF102" s="101" t="s">
        <v>414</v>
      </c>
      <c r="AG102" s="101" t="s">
        <v>414</v>
      </c>
      <c r="AH102" s="101" t="s">
        <v>414</v>
      </c>
      <c r="AI102" s="101" t="s">
        <v>414</v>
      </c>
      <c r="AJ102" s="101" t="s">
        <v>414</v>
      </c>
      <c r="AK102" s="101" t="s">
        <v>414</v>
      </c>
      <c r="AL102" s="101" t="s">
        <v>414</v>
      </c>
      <c r="AM102" s="101" t="s">
        <v>414</v>
      </c>
      <c r="AN102" s="102" t="s">
        <v>414</v>
      </c>
      <c r="AO102" s="101" t="s">
        <v>414</v>
      </c>
      <c r="AP102" s="101" t="s">
        <v>414</v>
      </c>
      <c r="AQ102" s="101" t="s">
        <v>414</v>
      </c>
      <c r="AR102" s="101" t="s">
        <v>414</v>
      </c>
      <c r="AS102" s="101" t="s">
        <v>414</v>
      </c>
      <c r="AT102" s="101" t="s">
        <v>414</v>
      </c>
      <c r="AU102" s="101" t="s">
        <v>414</v>
      </c>
      <c r="AV102" s="102" t="s">
        <v>414</v>
      </c>
      <c r="AW102" s="101" t="s">
        <v>414</v>
      </c>
      <c r="AX102" s="101" t="s">
        <v>414</v>
      </c>
      <c r="AY102" s="102" t="s">
        <v>414</v>
      </c>
      <c r="AZ102" s="100" t="s">
        <v>414</v>
      </c>
      <c r="BA102" s="101" t="s">
        <v>414</v>
      </c>
      <c r="BB102" s="101" t="s">
        <v>414</v>
      </c>
      <c r="BC102" s="102" t="s">
        <v>414</v>
      </c>
      <c r="BD102" s="100">
        <v>7.9</v>
      </c>
      <c r="BE102" s="102">
        <v>7.9</v>
      </c>
      <c r="BF102" s="100" t="s">
        <v>414</v>
      </c>
      <c r="BG102" s="102" t="s">
        <v>414</v>
      </c>
    </row>
    <row r="103" spans="2:59" s="31" customFormat="1" ht="12.75" x14ac:dyDescent="0.2">
      <c r="B103" s="258"/>
      <c r="C103" s="259" t="s">
        <v>2036</v>
      </c>
      <c r="D103" s="140" t="s">
        <v>148</v>
      </c>
      <c r="E103" s="99" t="s">
        <v>149</v>
      </c>
      <c r="F103" s="100" t="s">
        <v>414</v>
      </c>
      <c r="G103" s="101" t="s">
        <v>414</v>
      </c>
      <c r="H103" s="101" t="s">
        <v>414</v>
      </c>
      <c r="I103" s="101" t="s">
        <v>414</v>
      </c>
      <c r="J103" s="101" t="s">
        <v>414</v>
      </c>
      <c r="K103" s="101" t="s">
        <v>414</v>
      </c>
      <c r="L103" s="101" t="s">
        <v>414</v>
      </c>
      <c r="M103" s="100" t="s">
        <v>414</v>
      </c>
      <c r="N103" s="101" t="s">
        <v>414</v>
      </c>
      <c r="O103" s="101" t="s">
        <v>414</v>
      </c>
      <c r="P103" s="100">
        <v>2.4</v>
      </c>
      <c r="Q103" s="102" t="s">
        <v>414</v>
      </c>
      <c r="R103" s="101" t="s">
        <v>414</v>
      </c>
      <c r="S103" s="101" t="s">
        <v>414</v>
      </c>
      <c r="T103" s="102" t="s">
        <v>414</v>
      </c>
      <c r="U103" s="101" t="s">
        <v>414</v>
      </c>
      <c r="V103" s="101" t="s">
        <v>414</v>
      </c>
      <c r="W103" s="101" t="s">
        <v>414</v>
      </c>
      <c r="X103" s="101" t="s">
        <v>414</v>
      </c>
      <c r="Y103" s="102" t="s">
        <v>414</v>
      </c>
      <c r="Z103" s="101" t="s">
        <v>414</v>
      </c>
      <c r="AA103" s="101" t="s">
        <v>414</v>
      </c>
      <c r="AB103" s="101" t="s">
        <v>414</v>
      </c>
      <c r="AC103" s="101" t="s">
        <v>414</v>
      </c>
      <c r="AD103" s="101" t="s">
        <v>414</v>
      </c>
      <c r="AE103" s="102" t="s">
        <v>414</v>
      </c>
      <c r="AF103" s="101" t="s">
        <v>414</v>
      </c>
      <c r="AG103" s="101" t="s">
        <v>414</v>
      </c>
      <c r="AH103" s="101" t="s">
        <v>414</v>
      </c>
      <c r="AI103" s="101">
        <v>3.8</v>
      </c>
      <c r="AJ103" s="101" t="s">
        <v>414</v>
      </c>
      <c r="AK103" s="101" t="s">
        <v>414</v>
      </c>
      <c r="AL103" s="101">
        <v>1.7</v>
      </c>
      <c r="AM103" s="101" t="s">
        <v>414</v>
      </c>
      <c r="AN103" s="102" t="s">
        <v>414</v>
      </c>
      <c r="AO103" s="101" t="s">
        <v>414</v>
      </c>
      <c r="AP103" s="101" t="s">
        <v>414</v>
      </c>
      <c r="AQ103" s="101" t="s">
        <v>414</v>
      </c>
      <c r="AR103" s="101" t="s">
        <v>414</v>
      </c>
      <c r="AS103" s="101" t="s">
        <v>414</v>
      </c>
      <c r="AT103" s="101" t="s">
        <v>414</v>
      </c>
      <c r="AU103" s="101" t="s">
        <v>414</v>
      </c>
      <c r="AV103" s="102" t="s">
        <v>414</v>
      </c>
      <c r="AW103" s="101" t="s">
        <v>414</v>
      </c>
      <c r="AX103" s="101" t="s">
        <v>414</v>
      </c>
      <c r="AY103" s="102" t="s">
        <v>414</v>
      </c>
      <c r="AZ103" s="100" t="s">
        <v>414</v>
      </c>
      <c r="BA103" s="101" t="s">
        <v>414</v>
      </c>
      <c r="BB103" s="101" t="s">
        <v>414</v>
      </c>
      <c r="BC103" s="102" t="s">
        <v>414</v>
      </c>
      <c r="BD103" s="100">
        <v>7.8999999999999995</v>
      </c>
      <c r="BE103" s="102">
        <v>7.8999999999999995</v>
      </c>
      <c r="BF103" s="100" t="s">
        <v>414</v>
      </c>
      <c r="BG103" s="102" t="s">
        <v>414</v>
      </c>
    </row>
    <row r="104" spans="2:59" s="31" customFormat="1" ht="12.75" x14ac:dyDescent="0.2">
      <c r="B104" s="258"/>
      <c r="C104" s="259" t="s">
        <v>2036</v>
      </c>
      <c r="D104" s="140" t="s">
        <v>150</v>
      </c>
      <c r="E104" s="99" t="s">
        <v>151</v>
      </c>
      <c r="F104" s="100" t="s">
        <v>414</v>
      </c>
      <c r="G104" s="101" t="s">
        <v>414</v>
      </c>
      <c r="H104" s="101">
        <v>7.2</v>
      </c>
      <c r="I104" s="101" t="s">
        <v>414</v>
      </c>
      <c r="J104" s="101" t="s">
        <v>414</v>
      </c>
      <c r="K104" s="101" t="s">
        <v>414</v>
      </c>
      <c r="L104" s="101" t="s">
        <v>414</v>
      </c>
      <c r="M104" s="100" t="s">
        <v>414</v>
      </c>
      <c r="N104" s="101" t="s">
        <v>414</v>
      </c>
      <c r="O104" s="101" t="s">
        <v>414</v>
      </c>
      <c r="P104" s="100" t="s">
        <v>414</v>
      </c>
      <c r="Q104" s="102" t="s">
        <v>414</v>
      </c>
      <c r="R104" s="101">
        <v>23.4</v>
      </c>
      <c r="S104" s="101" t="s">
        <v>414</v>
      </c>
      <c r="T104" s="102" t="s">
        <v>414</v>
      </c>
      <c r="U104" s="101" t="s">
        <v>414</v>
      </c>
      <c r="V104" s="101">
        <v>1.6</v>
      </c>
      <c r="W104" s="101" t="s">
        <v>414</v>
      </c>
      <c r="X104" s="101" t="s">
        <v>414</v>
      </c>
      <c r="Y104" s="102" t="s">
        <v>414</v>
      </c>
      <c r="Z104" s="101" t="s">
        <v>414</v>
      </c>
      <c r="AA104" s="101" t="s">
        <v>414</v>
      </c>
      <c r="AB104" s="101" t="s">
        <v>414</v>
      </c>
      <c r="AC104" s="101" t="s">
        <v>414</v>
      </c>
      <c r="AD104" s="101" t="s">
        <v>414</v>
      </c>
      <c r="AE104" s="102" t="s">
        <v>414</v>
      </c>
      <c r="AF104" s="101" t="s">
        <v>414</v>
      </c>
      <c r="AG104" s="101" t="s">
        <v>414</v>
      </c>
      <c r="AH104" s="101" t="s">
        <v>414</v>
      </c>
      <c r="AI104" s="101" t="s">
        <v>414</v>
      </c>
      <c r="AJ104" s="101" t="s">
        <v>414</v>
      </c>
      <c r="AK104" s="101" t="s">
        <v>414</v>
      </c>
      <c r="AL104" s="101" t="s">
        <v>414</v>
      </c>
      <c r="AM104" s="101" t="s">
        <v>414</v>
      </c>
      <c r="AN104" s="102" t="s">
        <v>414</v>
      </c>
      <c r="AO104" s="101" t="s">
        <v>414</v>
      </c>
      <c r="AP104" s="101" t="s">
        <v>414</v>
      </c>
      <c r="AQ104" s="101" t="s">
        <v>414</v>
      </c>
      <c r="AR104" s="101" t="s">
        <v>414</v>
      </c>
      <c r="AS104" s="101" t="s">
        <v>414</v>
      </c>
      <c r="AT104" s="101" t="s">
        <v>414</v>
      </c>
      <c r="AU104" s="101" t="s">
        <v>414</v>
      </c>
      <c r="AV104" s="102" t="s">
        <v>414</v>
      </c>
      <c r="AW104" s="101" t="s">
        <v>414</v>
      </c>
      <c r="AX104" s="101" t="s">
        <v>414</v>
      </c>
      <c r="AY104" s="102" t="s">
        <v>414</v>
      </c>
      <c r="AZ104" s="100" t="s">
        <v>414</v>
      </c>
      <c r="BA104" s="101" t="s">
        <v>414</v>
      </c>
      <c r="BB104" s="101" t="s">
        <v>414</v>
      </c>
      <c r="BC104" s="102" t="s">
        <v>414</v>
      </c>
      <c r="BD104" s="100">
        <v>32.199999999999996</v>
      </c>
      <c r="BE104" s="102">
        <v>32.199999999999996</v>
      </c>
      <c r="BF104" s="100" t="s">
        <v>414</v>
      </c>
      <c r="BG104" s="102" t="s">
        <v>414</v>
      </c>
    </row>
    <row r="105" spans="2:59" s="31" customFormat="1" ht="12.75" x14ac:dyDescent="0.2">
      <c r="B105" s="260"/>
      <c r="C105" s="261" t="s">
        <v>2036</v>
      </c>
      <c r="D105" s="149" t="s">
        <v>152</v>
      </c>
      <c r="E105" s="104" t="s">
        <v>153</v>
      </c>
      <c r="F105" s="105" t="s">
        <v>414</v>
      </c>
      <c r="G105" s="106" t="s">
        <v>414</v>
      </c>
      <c r="H105" s="106" t="s">
        <v>414</v>
      </c>
      <c r="I105" s="106" t="s">
        <v>414</v>
      </c>
      <c r="J105" s="106" t="s">
        <v>414</v>
      </c>
      <c r="K105" s="106" t="s">
        <v>414</v>
      </c>
      <c r="L105" s="106" t="s">
        <v>414</v>
      </c>
      <c r="M105" s="105" t="s">
        <v>414</v>
      </c>
      <c r="N105" s="106" t="s">
        <v>414</v>
      </c>
      <c r="O105" s="106" t="s">
        <v>414</v>
      </c>
      <c r="P105" s="105" t="s">
        <v>414</v>
      </c>
      <c r="Q105" s="107" t="s">
        <v>414</v>
      </c>
      <c r="R105" s="106" t="s">
        <v>414</v>
      </c>
      <c r="S105" s="106" t="s">
        <v>414</v>
      </c>
      <c r="T105" s="107" t="s">
        <v>414</v>
      </c>
      <c r="U105" s="106" t="s">
        <v>414</v>
      </c>
      <c r="V105" s="106" t="s">
        <v>414</v>
      </c>
      <c r="W105" s="106" t="s">
        <v>414</v>
      </c>
      <c r="X105" s="106" t="s">
        <v>414</v>
      </c>
      <c r="Y105" s="107" t="s">
        <v>414</v>
      </c>
      <c r="Z105" s="106" t="s">
        <v>414</v>
      </c>
      <c r="AA105" s="106" t="s">
        <v>414</v>
      </c>
      <c r="AB105" s="106" t="s">
        <v>414</v>
      </c>
      <c r="AC105" s="106" t="s">
        <v>414</v>
      </c>
      <c r="AD105" s="106" t="s">
        <v>414</v>
      </c>
      <c r="AE105" s="107" t="s">
        <v>414</v>
      </c>
      <c r="AF105" s="106" t="s">
        <v>414</v>
      </c>
      <c r="AG105" s="106" t="s">
        <v>414</v>
      </c>
      <c r="AH105" s="106" t="s">
        <v>414</v>
      </c>
      <c r="AI105" s="106" t="s">
        <v>414</v>
      </c>
      <c r="AJ105" s="106" t="s">
        <v>414</v>
      </c>
      <c r="AK105" s="106" t="s">
        <v>414</v>
      </c>
      <c r="AL105" s="106" t="s">
        <v>414</v>
      </c>
      <c r="AM105" s="106" t="s">
        <v>414</v>
      </c>
      <c r="AN105" s="107" t="s">
        <v>414</v>
      </c>
      <c r="AO105" s="106" t="s">
        <v>414</v>
      </c>
      <c r="AP105" s="106" t="s">
        <v>414</v>
      </c>
      <c r="AQ105" s="106" t="s">
        <v>414</v>
      </c>
      <c r="AR105" s="106" t="s">
        <v>414</v>
      </c>
      <c r="AS105" s="106" t="s">
        <v>414</v>
      </c>
      <c r="AT105" s="106" t="s">
        <v>414</v>
      </c>
      <c r="AU105" s="106" t="s">
        <v>414</v>
      </c>
      <c r="AV105" s="107" t="s">
        <v>414</v>
      </c>
      <c r="AW105" s="106" t="s">
        <v>414</v>
      </c>
      <c r="AX105" s="106" t="s">
        <v>414</v>
      </c>
      <c r="AY105" s="107" t="s">
        <v>414</v>
      </c>
      <c r="AZ105" s="105" t="s">
        <v>414</v>
      </c>
      <c r="BA105" s="106" t="s">
        <v>414</v>
      </c>
      <c r="BB105" s="106">
        <v>0.5</v>
      </c>
      <c r="BC105" s="107" t="s">
        <v>414</v>
      </c>
      <c r="BD105" s="105">
        <v>0.5</v>
      </c>
      <c r="BE105" s="107">
        <v>0.5</v>
      </c>
      <c r="BF105" s="105" t="s">
        <v>414</v>
      </c>
      <c r="BG105" s="107" t="s">
        <v>414</v>
      </c>
    </row>
    <row r="106" spans="2:59" s="31" customFormat="1" ht="12.75" x14ac:dyDescent="0.2">
      <c r="B106" s="258" t="s">
        <v>2036</v>
      </c>
      <c r="C106" s="259" t="s">
        <v>2036</v>
      </c>
      <c r="D106" s="140" t="s">
        <v>154</v>
      </c>
      <c r="E106" s="99" t="s">
        <v>155</v>
      </c>
      <c r="F106" s="100" t="s">
        <v>414</v>
      </c>
      <c r="G106" s="101">
        <v>2.6</v>
      </c>
      <c r="H106" s="101">
        <v>5.2</v>
      </c>
      <c r="I106" s="101" t="s">
        <v>414</v>
      </c>
      <c r="J106" s="101" t="s">
        <v>414</v>
      </c>
      <c r="K106" s="101" t="s">
        <v>414</v>
      </c>
      <c r="L106" s="101" t="s">
        <v>414</v>
      </c>
      <c r="M106" s="100" t="s">
        <v>414</v>
      </c>
      <c r="N106" s="101" t="s">
        <v>414</v>
      </c>
      <c r="O106" s="101" t="s">
        <v>414</v>
      </c>
      <c r="P106" s="100" t="s">
        <v>414</v>
      </c>
      <c r="Q106" s="102" t="s">
        <v>414</v>
      </c>
      <c r="R106" s="101" t="s">
        <v>414</v>
      </c>
      <c r="S106" s="101" t="s">
        <v>414</v>
      </c>
      <c r="T106" s="102" t="s">
        <v>414</v>
      </c>
      <c r="U106" s="101" t="s">
        <v>414</v>
      </c>
      <c r="V106" s="101">
        <v>34</v>
      </c>
      <c r="W106" s="101" t="s">
        <v>414</v>
      </c>
      <c r="X106" s="101" t="s">
        <v>414</v>
      </c>
      <c r="Y106" s="102" t="s">
        <v>414</v>
      </c>
      <c r="Z106" s="101" t="s">
        <v>414</v>
      </c>
      <c r="AA106" s="101" t="s">
        <v>414</v>
      </c>
      <c r="AB106" s="101" t="s">
        <v>414</v>
      </c>
      <c r="AC106" s="101" t="s">
        <v>414</v>
      </c>
      <c r="AD106" s="101" t="s">
        <v>414</v>
      </c>
      <c r="AE106" s="102" t="s">
        <v>414</v>
      </c>
      <c r="AF106" s="101" t="s">
        <v>414</v>
      </c>
      <c r="AG106" s="101" t="s">
        <v>414</v>
      </c>
      <c r="AH106" s="101" t="s">
        <v>414</v>
      </c>
      <c r="AI106" s="101" t="s">
        <v>414</v>
      </c>
      <c r="AJ106" s="101" t="s">
        <v>414</v>
      </c>
      <c r="AK106" s="101" t="s">
        <v>414</v>
      </c>
      <c r="AL106" s="101" t="s">
        <v>414</v>
      </c>
      <c r="AM106" s="101" t="s">
        <v>414</v>
      </c>
      <c r="AN106" s="102" t="s">
        <v>414</v>
      </c>
      <c r="AO106" s="101" t="s">
        <v>414</v>
      </c>
      <c r="AP106" s="101" t="s">
        <v>414</v>
      </c>
      <c r="AQ106" s="101" t="s">
        <v>414</v>
      </c>
      <c r="AR106" s="101" t="s">
        <v>414</v>
      </c>
      <c r="AS106" s="101" t="s">
        <v>414</v>
      </c>
      <c r="AT106" s="101" t="s">
        <v>414</v>
      </c>
      <c r="AU106" s="101" t="s">
        <v>414</v>
      </c>
      <c r="AV106" s="102" t="s">
        <v>414</v>
      </c>
      <c r="AW106" s="101" t="s">
        <v>414</v>
      </c>
      <c r="AX106" s="101" t="s">
        <v>414</v>
      </c>
      <c r="AY106" s="102" t="s">
        <v>414</v>
      </c>
      <c r="AZ106" s="265" t="s">
        <v>414</v>
      </c>
      <c r="BA106" s="266" t="s">
        <v>414</v>
      </c>
      <c r="BB106" s="266" t="s">
        <v>414</v>
      </c>
      <c r="BC106" s="267" t="s">
        <v>414</v>
      </c>
      <c r="BD106" s="265">
        <v>41.8</v>
      </c>
      <c r="BE106" s="267">
        <v>41.8</v>
      </c>
      <c r="BF106" s="265">
        <v>4.5</v>
      </c>
      <c r="BG106" s="267" t="s">
        <v>415</v>
      </c>
    </row>
    <row r="107" spans="2:59" s="31" customFormat="1" ht="12.75" x14ac:dyDescent="0.2">
      <c r="B107" s="258" t="s">
        <v>2036</v>
      </c>
      <c r="C107" s="259" t="s">
        <v>2036</v>
      </c>
      <c r="D107" s="140" t="s">
        <v>156</v>
      </c>
      <c r="E107" s="99" t="s">
        <v>157</v>
      </c>
      <c r="F107" s="100" t="s">
        <v>414</v>
      </c>
      <c r="G107" s="101" t="s">
        <v>414</v>
      </c>
      <c r="H107" s="101">
        <v>0.7</v>
      </c>
      <c r="I107" s="101" t="s">
        <v>414</v>
      </c>
      <c r="J107" s="101" t="s">
        <v>414</v>
      </c>
      <c r="K107" s="101" t="s">
        <v>414</v>
      </c>
      <c r="L107" s="101" t="s">
        <v>414</v>
      </c>
      <c r="M107" s="100" t="s">
        <v>414</v>
      </c>
      <c r="N107" s="101" t="s">
        <v>414</v>
      </c>
      <c r="O107" s="101" t="s">
        <v>414</v>
      </c>
      <c r="P107" s="100">
        <v>38.799999999999997</v>
      </c>
      <c r="Q107" s="102" t="s">
        <v>414</v>
      </c>
      <c r="R107" s="101" t="s">
        <v>414</v>
      </c>
      <c r="S107" s="101" t="s">
        <v>414</v>
      </c>
      <c r="T107" s="102" t="s">
        <v>414</v>
      </c>
      <c r="U107" s="101" t="s">
        <v>414</v>
      </c>
      <c r="V107" s="101" t="s">
        <v>414</v>
      </c>
      <c r="W107" s="101">
        <v>22.5</v>
      </c>
      <c r="X107" s="101" t="s">
        <v>414</v>
      </c>
      <c r="Y107" s="102" t="s">
        <v>414</v>
      </c>
      <c r="Z107" s="101" t="s">
        <v>414</v>
      </c>
      <c r="AA107" s="101" t="s">
        <v>414</v>
      </c>
      <c r="AB107" s="101" t="s">
        <v>414</v>
      </c>
      <c r="AC107" s="101" t="s">
        <v>414</v>
      </c>
      <c r="AD107" s="101" t="s">
        <v>414</v>
      </c>
      <c r="AE107" s="102" t="s">
        <v>414</v>
      </c>
      <c r="AF107" s="101" t="s">
        <v>414</v>
      </c>
      <c r="AG107" s="101" t="s">
        <v>414</v>
      </c>
      <c r="AH107" s="101" t="s">
        <v>414</v>
      </c>
      <c r="AI107" s="101" t="s">
        <v>414</v>
      </c>
      <c r="AJ107" s="101" t="s">
        <v>414</v>
      </c>
      <c r="AK107" s="101" t="s">
        <v>414</v>
      </c>
      <c r="AL107" s="101" t="s">
        <v>414</v>
      </c>
      <c r="AM107" s="101" t="s">
        <v>414</v>
      </c>
      <c r="AN107" s="102" t="s">
        <v>414</v>
      </c>
      <c r="AO107" s="101" t="s">
        <v>414</v>
      </c>
      <c r="AP107" s="101" t="s">
        <v>414</v>
      </c>
      <c r="AQ107" s="101" t="s">
        <v>414</v>
      </c>
      <c r="AR107" s="101" t="s">
        <v>414</v>
      </c>
      <c r="AS107" s="101" t="s">
        <v>414</v>
      </c>
      <c r="AT107" s="101" t="s">
        <v>414</v>
      </c>
      <c r="AU107" s="101" t="s">
        <v>414</v>
      </c>
      <c r="AV107" s="102" t="s">
        <v>414</v>
      </c>
      <c r="AW107" s="101" t="s">
        <v>414</v>
      </c>
      <c r="AX107" s="101" t="s">
        <v>414</v>
      </c>
      <c r="AY107" s="102" t="s">
        <v>414</v>
      </c>
      <c r="AZ107" s="100" t="s">
        <v>414</v>
      </c>
      <c r="BA107" s="101" t="s">
        <v>414</v>
      </c>
      <c r="BB107" s="101" t="s">
        <v>414</v>
      </c>
      <c r="BC107" s="102" t="s">
        <v>414</v>
      </c>
      <c r="BD107" s="100">
        <v>62</v>
      </c>
      <c r="BE107" s="102">
        <v>62</v>
      </c>
      <c r="BF107" s="100" t="s">
        <v>414</v>
      </c>
      <c r="BG107" s="102" t="s">
        <v>414</v>
      </c>
    </row>
    <row r="108" spans="2:59" s="31" customFormat="1" ht="12.75" x14ac:dyDescent="0.2">
      <c r="B108" s="258" t="s">
        <v>2036</v>
      </c>
      <c r="C108" s="259" t="s">
        <v>2036</v>
      </c>
      <c r="D108" s="140" t="s">
        <v>158</v>
      </c>
      <c r="E108" s="99" t="s">
        <v>159</v>
      </c>
      <c r="F108" s="100" t="s">
        <v>414</v>
      </c>
      <c r="G108" s="101" t="s">
        <v>414</v>
      </c>
      <c r="H108" s="101">
        <v>1.3</v>
      </c>
      <c r="I108" s="101" t="s">
        <v>414</v>
      </c>
      <c r="J108" s="101" t="s">
        <v>414</v>
      </c>
      <c r="K108" s="101" t="s">
        <v>414</v>
      </c>
      <c r="L108" s="101" t="s">
        <v>414</v>
      </c>
      <c r="M108" s="100" t="s">
        <v>414</v>
      </c>
      <c r="N108" s="101" t="s">
        <v>414</v>
      </c>
      <c r="O108" s="101" t="s">
        <v>414</v>
      </c>
      <c r="P108" s="100" t="s">
        <v>414</v>
      </c>
      <c r="Q108" s="102" t="s">
        <v>414</v>
      </c>
      <c r="R108" s="101" t="s">
        <v>414</v>
      </c>
      <c r="S108" s="101" t="s">
        <v>414</v>
      </c>
      <c r="T108" s="102" t="s">
        <v>414</v>
      </c>
      <c r="U108" s="101" t="s">
        <v>414</v>
      </c>
      <c r="V108" s="101">
        <v>22.5</v>
      </c>
      <c r="W108" s="101">
        <v>12.5</v>
      </c>
      <c r="X108" s="101" t="s">
        <v>414</v>
      </c>
      <c r="Y108" s="102" t="s">
        <v>414</v>
      </c>
      <c r="Z108" s="101" t="s">
        <v>414</v>
      </c>
      <c r="AA108" s="101">
        <v>50.3</v>
      </c>
      <c r="AB108" s="101" t="s">
        <v>414</v>
      </c>
      <c r="AC108" s="101" t="s">
        <v>414</v>
      </c>
      <c r="AD108" s="101" t="s">
        <v>414</v>
      </c>
      <c r="AE108" s="102" t="s">
        <v>414</v>
      </c>
      <c r="AF108" s="101" t="s">
        <v>414</v>
      </c>
      <c r="AG108" s="101">
        <v>0.1</v>
      </c>
      <c r="AH108" s="101">
        <v>1.2</v>
      </c>
      <c r="AI108" s="101">
        <v>1.6</v>
      </c>
      <c r="AJ108" s="101" t="s">
        <v>414</v>
      </c>
      <c r="AK108" s="101" t="s">
        <v>414</v>
      </c>
      <c r="AL108" s="101" t="s">
        <v>414</v>
      </c>
      <c r="AM108" s="101" t="s">
        <v>414</v>
      </c>
      <c r="AN108" s="102" t="s">
        <v>414</v>
      </c>
      <c r="AO108" s="101" t="s">
        <v>414</v>
      </c>
      <c r="AP108" s="101" t="s">
        <v>414</v>
      </c>
      <c r="AQ108" s="101" t="s">
        <v>414</v>
      </c>
      <c r="AR108" s="101" t="s">
        <v>414</v>
      </c>
      <c r="AS108" s="101" t="s">
        <v>414</v>
      </c>
      <c r="AT108" s="101" t="s">
        <v>414</v>
      </c>
      <c r="AU108" s="101" t="s">
        <v>414</v>
      </c>
      <c r="AV108" s="102" t="s">
        <v>414</v>
      </c>
      <c r="AW108" s="101" t="s">
        <v>414</v>
      </c>
      <c r="AX108" s="101" t="s">
        <v>414</v>
      </c>
      <c r="AY108" s="102" t="s">
        <v>414</v>
      </c>
      <c r="AZ108" s="100" t="s">
        <v>414</v>
      </c>
      <c r="BA108" s="101" t="s">
        <v>414</v>
      </c>
      <c r="BB108" s="101" t="s">
        <v>414</v>
      </c>
      <c r="BC108" s="102" t="s">
        <v>414</v>
      </c>
      <c r="BD108" s="100">
        <v>89.499999999999986</v>
      </c>
      <c r="BE108" s="102">
        <v>89.499999999999986</v>
      </c>
      <c r="BF108" s="100">
        <v>18.899999999999999</v>
      </c>
      <c r="BG108" s="102" t="s">
        <v>414</v>
      </c>
    </row>
    <row r="109" spans="2:59" s="31" customFormat="1" ht="12.75" x14ac:dyDescent="0.2">
      <c r="B109" s="258" t="s">
        <v>2036</v>
      </c>
      <c r="C109" s="259"/>
      <c r="D109" s="140" t="s">
        <v>37</v>
      </c>
      <c r="E109" s="99" t="s">
        <v>970</v>
      </c>
      <c r="F109" s="100" t="s">
        <v>414</v>
      </c>
      <c r="G109" s="101">
        <v>0.9</v>
      </c>
      <c r="H109" s="101">
        <v>12.8</v>
      </c>
      <c r="I109" s="101" t="s">
        <v>414</v>
      </c>
      <c r="J109" s="101" t="s">
        <v>414</v>
      </c>
      <c r="K109" s="101" t="s">
        <v>414</v>
      </c>
      <c r="L109" s="101" t="s">
        <v>414</v>
      </c>
      <c r="M109" s="100" t="s">
        <v>414</v>
      </c>
      <c r="N109" s="101" t="s">
        <v>414</v>
      </c>
      <c r="O109" s="101" t="s">
        <v>414</v>
      </c>
      <c r="P109" s="100">
        <v>37.700000000000003</v>
      </c>
      <c r="Q109" s="102" t="s">
        <v>414</v>
      </c>
      <c r="R109" s="101">
        <v>32.9</v>
      </c>
      <c r="S109" s="101">
        <v>14.9</v>
      </c>
      <c r="T109" s="102" t="s">
        <v>414</v>
      </c>
      <c r="U109" s="101" t="s">
        <v>414</v>
      </c>
      <c r="V109" s="101">
        <v>432.3</v>
      </c>
      <c r="W109" s="101">
        <v>72.099999999999994</v>
      </c>
      <c r="X109" s="101">
        <v>5.0999999999999996</v>
      </c>
      <c r="Y109" s="102" t="s">
        <v>414</v>
      </c>
      <c r="Z109" s="101">
        <v>4.8</v>
      </c>
      <c r="AA109" s="101">
        <v>14.5</v>
      </c>
      <c r="AB109" s="101">
        <v>14.1</v>
      </c>
      <c r="AC109" s="101">
        <v>0.6</v>
      </c>
      <c r="AD109" s="101">
        <v>44.3</v>
      </c>
      <c r="AE109" s="102" t="s">
        <v>414</v>
      </c>
      <c r="AF109" s="101" t="s">
        <v>414</v>
      </c>
      <c r="AG109" s="101" t="s">
        <v>414</v>
      </c>
      <c r="AH109" s="101">
        <v>9.5</v>
      </c>
      <c r="AI109" s="101">
        <v>3.4</v>
      </c>
      <c r="AJ109" s="101">
        <v>0.5</v>
      </c>
      <c r="AK109" s="101" t="s">
        <v>414</v>
      </c>
      <c r="AL109" s="101" t="s">
        <v>414</v>
      </c>
      <c r="AM109" s="101" t="s">
        <v>414</v>
      </c>
      <c r="AN109" s="102" t="s">
        <v>414</v>
      </c>
      <c r="AO109" s="101" t="s">
        <v>414</v>
      </c>
      <c r="AP109" s="101" t="s">
        <v>414</v>
      </c>
      <c r="AQ109" s="101" t="s">
        <v>414</v>
      </c>
      <c r="AR109" s="101" t="s">
        <v>414</v>
      </c>
      <c r="AS109" s="101" t="s">
        <v>414</v>
      </c>
      <c r="AT109" s="101" t="s">
        <v>414</v>
      </c>
      <c r="AU109" s="101" t="s">
        <v>414</v>
      </c>
      <c r="AV109" s="102" t="s">
        <v>414</v>
      </c>
      <c r="AW109" s="101" t="s">
        <v>414</v>
      </c>
      <c r="AX109" s="101" t="s">
        <v>414</v>
      </c>
      <c r="AY109" s="102" t="s">
        <v>414</v>
      </c>
      <c r="AZ109" s="100" t="s">
        <v>414</v>
      </c>
      <c r="BA109" s="101" t="s">
        <v>414</v>
      </c>
      <c r="BB109" s="101">
        <v>1.5</v>
      </c>
      <c r="BC109" s="102" t="s">
        <v>414</v>
      </c>
      <c r="BD109" s="100">
        <v>701.9</v>
      </c>
      <c r="BE109" s="102">
        <v>698.69999999999993</v>
      </c>
      <c r="BF109" s="100">
        <v>97.1</v>
      </c>
      <c r="BG109" s="102">
        <v>0.2</v>
      </c>
    </row>
    <row r="110" spans="2:59" s="31" customFormat="1" ht="12.75" x14ac:dyDescent="0.2">
      <c r="B110" s="260"/>
      <c r="C110" s="261" t="s">
        <v>2036</v>
      </c>
      <c r="D110" s="149" t="s">
        <v>38</v>
      </c>
      <c r="E110" s="104" t="s">
        <v>971</v>
      </c>
      <c r="F110" s="105" t="s">
        <v>414</v>
      </c>
      <c r="G110" s="106" t="s">
        <v>414</v>
      </c>
      <c r="H110" s="106">
        <v>0.2</v>
      </c>
      <c r="I110" s="106" t="s">
        <v>414</v>
      </c>
      <c r="J110" s="106" t="s">
        <v>414</v>
      </c>
      <c r="K110" s="106" t="s">
        <v>414</v>
      </c>
      <c r="L110" s="106" t="s">
        <v>414</v>
      </c>
      <c r="M110" s="105" t="s">
        <v>414</v>
      </c>
      <c r="N110" s="106" t="s">
        <v>414</v>
      </c>
      <c r="O110" s="106" t="s">
        <v>414</v>
      </c>
      <c r="P110" s="105">
        <v>2.2999999999999998</v>
      </c>
      <c r="Q110" s="107" t="s">
        <v>414</v>
      </c>
      <c r="R110" s="106" t="s">
        <v>414</v>
      </c>
      <c r="S110" s="106">
        <v>5.7</v>
      </c>
      <c r="T110" s="107" t="s">
        <v>414</v>
      </c>
      <c r="U110" s="106" t="s">
        <v>414</v>
      </c>
      <c r="V110" s="106">
        <v>22.2</v>
      </c>
      <c r="W110" s="106">
        <v>0.2</v>
      </c>
      <c r="X110" s="106" t="s">
        <v>414</v>
      </c>
      <c r="Y110" s="107" t="s">
        <v>414</v>
      </c>
      <c r="Z110" s="106" t="s">
        <v>414</v>
      </c>
      <c r="AA110" s="106" t="s">
        <v>414</v>
      </c>
      <c r="AB110" s="106">
        <v>0.3</v>
      </c>
      <c r="AC110" s="106" t="s">
        <v>414</v>
      </c>
      <c r="AD110" s="106" t="s">
        <v>414</v>
      </c>
      <c r="AE110" s="107" t="s">
        <v>414</v>
      </c>
      <c r="AF110" s="106" t="s">
        <v>414</v>
      </c>
      <c r="AG110" s="106" t="s">
        <v>414</v>
      </c>
      <c r="AH110" s="106" t="s">
        <v>414</v>
      </c>
      <c r="AI110" s="106" t="s">
        <v>414</v>
      </c>
      <c r="AJ110" s="106" t="s">
        <v>414</v>
      </c>
      <c r="AK110" s="106" t="s">
        <v>414</v>
      </c>
      <c r="AL110" s="106" t="s">
        <v>414</v>
      </c>
      <c r="AM110" s="106" t="s">
        <v>414</v>
      </c>
      <c r="AN110" s="107" t="s">
        <v>414</v>
      </c>
      <c r="AO110" s="106" t="s">
        <v>414</v>
      </c>
      <c r="AP110" s="106" t="s">
        <v>414</v>
      </c>
      <c r="AQ110" s="106" t="s">
        <v>414</v>
      </c>
      <c r="AR110" s="106" t="s">
        <v>414</v>
      </c>
      <c r="AS110" s="106" t="s">
        <v>414</v>
      </c>
      <c r="AT110" s="106" t="s">
        <v>414</v>
      </c>
      <c r="AU110" s="106" t="s">
        <v>414</v>
      </c>
      <c r="AV110" s="107" t="s">
        <v>414</v>
      </c>
      <c r="AW110" s="106" t="s">
        <v>414</v>
      </c>
      <c r="AX110" s="106" t="s">
        <v>414</v>
      </c>
      <c r="AY110" s="107" t="s">
        <v>414</v>
      </c>
      <c r="AZ110" s="105" t="s">
        <v>414</v>
      </c>
      <c r="BA110" s="106" t="s">
        <v>414</v>
      </c>
      <c r="BB110" s="106" t="s">
        <v>414</v>
      </c>
      <c r="BC110" s="107" t="s">
        <v>414</v>
      </c>
      <c r="BD110" s="105">
        <v>30.9</v>
      </c>
      <c r="BE110" s="107">
        <v>30.9</v>
      </c>
      <c r="BF110" s="105">
        <v>3.2</v>
      </c>
      <c r="BG110" s="107" t="s">
        <v>415</v>
      </c>
    </row>
    <row r="111" spans="2:59" s="31" customFormat="1" ht="12.75" x14ac:dyDescent="0.2">
      <c r="B111" s="258"/>
      <c r="C111" s="259" t="s">
        <v>2036</v>
      </c>
      <c r="D111" s="140" t="s">
        <v>39</v>
      </c>
      <c r="E111" s="99" t="s">
        <v>972</v>
      </c>
      <c r="F111" s="100" t="s">
        <v>414</v>
      </c>
      <c r="G111" s="101" t="s">
        <v>414</v>
      </c>
      <c r="H111" s="101">
        <v>4.4000000000000004</v>
      </c>
      <c r="I111" s="101" t="s">
        <v>414</v>
      </c>
      <c r="J111" s="101" t="s">
        <v>414</v>
      </c>
      <c r="K111" s="101" t="s">
        <v>414</v>
      </c>
      <c r="L111" s="101" t="s">
        <v>414</v>
      </c>
      <c r="M111" s="100" t="s">
        <v>414</v>
      </c>
      <c r="N111" s="101" t="s">
        <v>414</v>
      </c>
      <c r="O111" s="101" t="s">
        <v>414</v>
      </c>
      <c r="P111" s="100" t="s">
        <v>414</v>
      </c>
      <c r="Q111" s="102" t="s">
        <v>414</v>
      </c>
      <c r="R111" s="101" t="s">
        <v>414</v>
      </c>
      <c r="S111" s="101" t="s">
        <v>414</v>
      </c>
      <c r="T111" s="102" t="s">
        <v>414</v>
      </c>
      <c r="U111" s="101" t="s">
        <v>414</v>
      </c>
      <c r="V111" s="101" t="s">
        <v>414</v>
      </c>
      <c r="W111" s="101" t="s">
        <v>414</v>
      </c>
      <c r="X111" s="101" t="s">
        <v>414</v>
      </c>
      <c r="Y111" s="102" t="s">
        <v>414</v>
      </c>
      <c r="Z111" s="101" t="s">
        <v>414</v>
      </c>
      <c r="AA111" s="101" t="s">
        <v>414</v>
      </c>
      <c r="AB111" s="101" t="s">
        <v>414</v>
      </c>
      <c r="AC111" s="101" t="s">
        <v>414</v>
      </c>
      <c r="AD111" s="101" t="s">
        <v>414</v>
      </c>
      <c r="AE111" s="102" t="s">
        <v>414</v>
      </c>
      <c r="AF111" s="101" t="s">
        <v>414</v>
      </c>
      <c r="AG111" s="101" t="s">
        <v>414</v>
      </c>
      <c r="AH111" s="101" t="s">
        <v>414</v>
      </c>
      <c r="AI111" s="101" t="s">
        <v>414</v>
      </c>
      <c r="AJ111" s="101" t="s">
        <v>414</v>
      </c>
      <c r="AK111" s="101" t="s">
        <v>414</v>
      </c>
      <c r="AL111" s="101" t="s">
        <v>414</v>
      </c>
      <c r="AM111" s="101" t="s">
        <v>414</v>
      </c>
      <c r="AN111" s="102" t="s">
        <v>414</v>
      </c>
      <c r="AO111" s="101" t="s">
        <v>414</v>
      </c>
      <c r="AP111" s="101" t="s">
        <v>414</v>
      </c>
      <c r="AQ111" s="101" t="s">
        <v>414</v>
      </c>
      <c r="AR111" s="101" t="s">
        <v>414</v>
      </c>
      <c r="AS111" s="101" t="s">
        <v>414</v>
      </c>
      <c r="AT111" s="101" t="s">
        <v>414</v>
      </c>
      <c r="AU111" s="101" t="s">
        <v>414</v>
      </c>
      <c r="AV111" s="102" t="s">
        <v>414</v>
      </c>
      <c r="AW111" s="101" t="s">
        <v>414</v>
      </c>
      <c r="AX111" s="101" t="s">
        <v>414</v>
      </c>
      <c r="AY111" s="102" t="s">
        <v>414</v>
      </c>
      <c r="AZ111" s="265" t="s">
        <v>414</v>
      </c>
      <c r="BA111" s="266" t="s">
        <v>414</v>
      </c>
      <c r="BB111" s="266" t="s">
        <v>414</v>
      </c>
      <c r="BC111" s="267" t="s">
        <v>414</v>
      </c>
      <c r="BD111" s="265">
        <v>4.4000000000000004</v>
      </c>
      <c r="BE111" s="267">
        <v>4.4000000000000004</v>
      </c>
      <c r="BF111" s="265" t="s">
        <v>414</v>
      </c>
      <c r="BG111" s="267" t="s">
        <v>414</v>
      </c>
    </row>
    <row r="112" spans="2:59" s="31" customFormat="1" ht="12.75" x14ac:dyDescent="0.2">
      <c r="B112" s="258"/>
      <c r="C112" s="259" t="s">
        <v>2036</v>
      </c>
      <c r="D112" s="140" t="s">
        <v>40</v>
      </c>
      <c r="E112" s="99" t="s">
        <v>973</v>
      </c>
      <c r="F112" s="100" t="s">
        <v>414</v>
      </c>
      <c r="G112" s="101" t="s">
        <v>414</v>
      </c>
      <c r="H112" s="101">
        <v>4.0999999999999996</v>
      </c>
      <c r="I112" s="101" t="s">
        <v>414</v>
      </c>
      <c r="J112" s="101" t="s">
        <v>414</v>
      </c>
      <c r="K112" s="101" t="s">
        <v>414</v>
      </c>
      <c r="L112" s="101" t="s">
        <v>414</v>
      </c>
      <c r="M112" s="100" t="s">
        <v>414</v>
      </c>
      <c r="N112" s="101" t="s">
        <v>414</v>
      </c>
      <c r="O112" s="101" t="s">
        <v>414</v>
      </c>
      <c r="P112" s="100">
        <v>34.4</v>
      </c>
      <c r="Q112" s="102" t="s">
        <v>414</v>
      </c>
      <c r="R112" s="101">
        <v>16.5</v>
      </c>
      <c r="S112" s="101">
        <v>3.2</v>
      </c>
      <c r="T112" s="102" t="s">
        <v>414</v>
      </c>
      <c r="U112" s="101" t="s">
        <v>414</v>
      </c>
      <c r="V112" s="101">
        <v>312.89999999999998</v>
      </c>
      <c r="W112" s="101">
        <v>68.7</v>
      </c>
      <c r="X112" s="101">
        <v>5.0999999999999996</v>
      </c>
      <c r="Y112" s="102" t="s">
        <v>414</v>
      </c>
      <c r="Z112" s="101">
        <v>4.8</v>
      </c>
      <c r="AA112" s="101">
        <v>10.1</v>
      </c>
      <c r="AB112" s="101">
        <v>1.8</v>
      </c>
      <c r="AC112" s="101">
        <v>0.6</v>
      </c>
      <c r="AD112" s="101">
        <v>3.5</v>
      </c>
      <c r="AE112" s="102" t="s">
        <v>414</v>
      </c>
      <c r="AF112" s="101" t="s">
        <v>414</v>
      </c>
      <c r="AG112" s="101" t="s">
        <v>414</v>
      </c>
      <c r="AH112" s="101">
        <v>7.9</v>
      </c>
      <c r="AI112" s="101" t="s">
        <v>414</v>
      </c>
      <c r="AJ112" s="101" t="s">
        <v>414</v>
      </c>
      <c r="AK112" s="101" t="s">
        <v>414</v>
      </c>
      <c r="AL112" s="101" t="s">
        <v>414</v>
      </c>
      <c r="AM112" s="101" t="s">
        <v>414</v>
      </c>
      <c r="AN112" s="102" t="s">
        <v>414</v>
      </c>
      <c r="AO112" s="101" t="s">
        <v>414</v>
      </c>
      <c r="AP112" s="101" t="s">
        <v>414</v>
      </c>
      <c r="AQ112" s="101" t="s">
        <v>414</v>
      </c>
      <c r="AR112" s="101" t="s">
        <v>414</v>
      </c>
      <c r="AS112" s="101" t="s">
        <v>414</v>
      </c>
      <c r="AT112" s="101" t="s">
        <v>414</v>
      </c>
      <c r="AU112" s="101" t="s">
        <v>414</v>
      </c>
      <c r="AV112" s="102" t="s">
        <v>414</v>
      </c>
      <c r="AW112" s="101" t="s">
        <v>414</v>
      </c>
      <c r="AX112" s="101" t="s">
        <v>414</v>
      </c>
      <c r="AY112" s="102" t="s">
        <v>414</v>
      </c>
      <c r="AZ112" s="100" t="s">
        <v>414</v>
      </c>
      <c r="BA112" s="101" t="s">
        <v>414</v>
      </c>
      <c r="BB112" s="101" t="s">
        <v>414</v>
      </c>
      <c r="BC112" s="102" t="s">
        <v>414</v>
      </c>
      <c r="BD112" s="100">
        <v>473.6</v>
      </c>
      <c r="BE112" s="102">
        <v>470.40000000000003</v>
      </c>
      <c r="BF112" s="100">
        <v>68.900000000000006</v>
      </c>
      <c r="BG112" s="102" t="s">
        <v>414</v>
      </c>
    </row>
    <row r="113" spans="2:59" s="31" customFormat="1" ht="12.75" x14ac:dyDescent="0.2">
      <c r="B113" s="258"/>
      <c r="C113" s="259" t="s">
        <v>2036</v>
      </c>
      <c r="D113" s="140" t="s">
        <v>41</v>
      </c>
      <c r="E113" s="99" t="s">
        <v>974</v>
      </c>
      <c r="F113" s="100" t="s">
        <v>414</v>
      </c>
      <c r="G113" s="101" t="s">
        <v>414</v>
      </c>
      <c r="H113" s="101" t="s">
        <v>414</v>
      </c>
      <c r="I113" s="101" t="s">
        <v>414</v>
      </c>
      <c r="J113" s="101" t="s">
        <v>414</v>
      </c>
      <c r="K113" s="101" t="s">
        <v>414</v>
      </c>
      <c r="L113" s="101" t="s">
        <v>414</v>
      </c>
      <c r="M113" s="100" t="s">
        <v>414</v>
      </c>
      <c r="N113" s="101" t="s">
        <v>414</v>
      </c>
      <c r="O113" s="101" t="s">
        <v>414</v>
      </c>
      <c r="P113" s="100">
        <v>1</v>
      </c>
      <c r="Q113" s="102" t="s">
        <v>414</v>
      </c>
      <c r="R113" s="101">
        <v>0.9</v>
      </c>
      <c r="S113" s="101" t="s">
        <v>414</v>
      </c>
      <c r="T113" s="102" t="s">
        <v>414</v>
      </c>
      <c r="U113" s="101" t="s">
        <v>414</v>
      </c>
      <c r="V113" s="101">
        <v>27.7</v>
      </c>
      <c r="W113" s="101">
        <v>0.6</v>
      </c>
      <c r="X113" s="101" t="s">
        <v>414</v>
      </c>
      <c r="Y113" s="102" t="s">
        <v>414</v>
      </c>
      <c r="Z113" s="101" t="s">
        <v>414</v>
      </c>
      <c r="AA113" s="101" t="s">
        <v>414</v>
      </c>
      <c r="AB113" s="101" t="s">
        <v>414</v>
      </c>
      <c r="AC113" s="101" t="s">
        <v>414</v>
      </c>
      <c r="AD113" s="101" t="s">
        <v>414</v>
      </c>
      <c r="AE113" s="102" t="s">
        <v>414</v>
      </c>
      <c r="AF113" s="101" t="s">
        <v>414</v>
      </c>
      <c r="AG113" s="101" t="s">
        <v>414</v>
      </c>
      <c r="AH113" s="101" t="s">
        <v>414</v>
      </c>
      <c r="AI113" s="101" t="s">
        <v>414</v>
      </c>
      <c r="AJ113" s="101">
        <v>0.4</v>
      </c>
      <c r="AK113" s="101" t="s">
        <v>414</v>
      </c>
      <c r="AL113" s="101" t="s">
        <v>414</v>
      </c>
      <c r="AM113" s="101" t="s">
        <v>414</v>
      </c>
      <c r="AN113" s="102" t="s">
        <v>414</v>
      </c>
      <c r="AO113" s="101" t="s">
        <v>414</v>
      </c>
      <c r="AP113" s="101" t="s">
        <v>414</v>
      </c>
      <c r="AQ113" s="101" t="s">
        <v>414</v>
      </c>
      <c r="AR113" s="101" t="s">
        <v>414</v>
      </c>
      <c r="AS113" s="101" t="s">
        <v>414</v>
      </c>
      <c r="AT113" s="101" t="s">
        <v>414</v>
      </c>
      <c r="AU113" s="101" t="s">
        <v>414</v>
      </c>
      <c r="AV113" s="102" t="s">
        <v>414</v>
      </c>
      <c r="AW113" s="101" t="s">
        <v>414</v>
      </c>
      <c r="AX113" s="101" t="s">
        <v>414</v>
      </c>
      <c r="AY113" s="102" t="s">
        <v>414</v>
      </c>
      <c r="AZ113" s="100" t="s">
        <v>414</v>
      </c>
      <c r="BA113" s="101" t="s">
        <v>414</v>
      </c>
      <c r="BB113" s="101" t="s">
        <v>414</v>
      </c>
      <c r="BC113" s="102" t="s">
        <v>414</v>
      </c>
      <c r="BD113" s="100">
        <v>30.599999999999998</v>
      </c>
      <c r="BE113" s="102">
        <v>30.599999999999998</v>
      </c>
      <c r="BF113" s="100" t="s">
        <v>414</v>
      </c>
      <c r="BG113" s="102" t="s">
        <v>414</v>
      </c>
    </row>
    <row r="114" spans="2:59" s="31" customFormat="1" ht="12.75" x14ac:dyDescent="0.2">
      <c r="B114" s="258"/>
      <c r="C114" s="259" t="s">
        <v>2036</v>
      </c>
      <c r="D114" s="140" t="s">
        <v>42</v>
      </c>
      <c r="E114" s="99" t="s">
        <v>975</v>
      </c>
      <c r="F114" s="100" t="s">
        <v>414</v>
      </c>
      <c r="G114" s="101">
        <v>0.9</v>
      </c>
      <c r="H114" s="101">
        <v>1.1000000000000001</v>
      </c>
      <c r="I114" s="101" t="s">
        <v>414</v>
      </c>
      <c r="J114" s="101" t="s">
        <v>414</v>
      </c>
      <c r="K114" s="101" t="s">
        <v>414</v>
      </c>
      <c r="L114" s="101" t="s">
        <v>414</v>
      </c>
      <c r="M114" s="100" t="s">
        <v>414</v>
      </c>
      <c r="N114" s="101" t="s">
        <v>414</v>
      </c>
      <c r="O114" s="101" t="s">
        <v>414</v>
      </c>
      <c r="P114" s="100" t="s">
        <v>414</v>
      </c>
      <c r="Q114" s="102" t="s">
        <v>414</v>
      </c>
      <c r="R114" s="101" t="s">
        <v>414</v>
      </c>
      <c r="S114" s="101">
        <v>3.1</v>
      </c>
      <c r="T114" s="102" t="s">
        <v>414</v>
      </c>
      <c r="U114" s="101" t="s">
        <v>414</v>
      </c>
      <c r="V114" s="101">
        <v>43.2</v>
      </c>
      <c r="W114" s="101">
        <v>0.4</v>
      </c>
      <c r="X114" s="101" t="s">
        <v>414</v>
      </c>
      <c r="Y114" s="102" t="s">
        <v>414</v>
      </c>
      <c r="Z114" s="101" t="s">
        <v>414</v>
      </c>
      <c r="AA114" s="101" t="s">
        <v>414</v>
      </c>
      <c r="AB114" s="101">
        <v>12</v>
      </c>
      <c r="AC114" s="101" t="s">
        <v>414</v>
      </c>
      <c r="AD114" s="101" t="s">
        <v>414</v>
      </c>
      <c r="AE114" s="102" t="s">
        <v>414</v>
      </c>
      <c r="AF114" s="101" t="s">
        <v>414</v>
      </c>
      <c r="AG114" s="101" t="s">
        <v>414</v>
      </c>
      <c r="AH114" s="101" t="s">
        <v>414</v>
      </c>
      <c r="AI114" s="101">
        <v>2.4</v>
      </c>
      <c r="AJ114" s="101" t="s">
        <v>414</v>
      </c>
      <c r="AK114" s="101" t="s">
        <v>414</v>
      </c>
      <c r="AL114" s="101" t="s">
        <v>414</v>
      </c>
      <c r="AM114" s="101" t="s">
        <v>414</v>
      </c>
      <c r="AN114" s="102" t="s">
        <v>414</v>
      </c>
      <c r="AO114" s="101" t="s">
        <v>414</v>
      </c>
      <c r="AP114" s="101" t="s">
        <v>414</v>
      </c>
      <c r="AQ114" s="101" t="s">
        <v>414</v>
      </c>
      <c r="AR114" s="101" t="s">
        <v>414</v>
      </c>
      <c r="AS114" s="101" t="s">
        <v>414</v>
      </c>
      <c r="AT114" s="101" t="s">
        <v>414</v>
      </c>
      <c r="AU114" s="101" t="s">
        <v>414</v>
      </c>
      <c r="AV114" s="102" t="s">
        <v>414</v>
      </c>
      <c r="AW114" s="101" t="s">
        <v>414</v>
      </c>
      <c r="AX114" s="101" t="s">
        <v>414</v>
      </c>
      <c r="AY114" s="102" t="s">
        <v>414</v>
      </c>
      <c r="AZ114" s="100" t="s">
        <v>414</v>
      </c>
      <c r="BA114" s="101" t="s">
        <v>414</v>
      </c>
      <c r="BB114" s="101" t="s">
        <v>414</v>
      </c>
      <c r="BC114" s="102" t="s">
        <v>414</v>
      </c>
      <c r="BD114" s="100">
        <v>63.1</v>
      </c>
      <c r="BE114" s="102">
        <v>63.1</v>
      </c>
      <c r="BF114" s="100">
        <v>6.8</v>
      </c>
      <c r="BG114" s="102" t="s">
        <v>414</v>
      </c>
    </row>
    <row r="115" spans="2:59" s="31" customFormat="1" ht="12.75" x14ac:dyDescent="0.2">
      <c r="B115" s="260"/>
      <c r="C115" s="261" t="s">
        <v>2036</v>
      </c>
      <c r="D115" s="149" t="s">
        <v>2074</v>
      </c>
      <c r="E115" s="104" t="s">
        <v>2075</v>
      </c>
      <c r="F115" s="105" t="s">
        <v>414</v>
      </c>
      <c r="G115" s="106" t="s">
        <v>414</v>
      </c>
      <c r="H115" s="106" t="s">
        <v>414</v>
      </c>
      <c r="I115" s="106" t="s">
        <v>414</v>
      </c>
      <c r="J115" s="106" t="s">
        <v>414</v>
      </c>
      <c r="K115" s="106" t="s">
        <v>414</v>
      </c>
      <c r="L115" s="106" t="s">
        <v>414</v>
      </c>
      <c r="M115" s="105" t="s">
        <v>414</v>
      </c>
      <c r="N115" s="106" t="s">
        <v>414</v>
      </c>
      <c r="O115" s="106" t="s">
        <v>414</v>
      </c>
      <c r="P115" s="105" t="s">
        <v>414</v>
      </c>
      <c r="Q115" s="107" t="s">
        <v>414</v>
      </c>
      <c r="R115" s="106" t="s">
        <v>414</v>
      </c>
      <c r="S115" s="106" t="s">
        <v>414</v>
      </c>
      <c r="T115" s="107" t="s">
        <v>414</v>
      </c>
      <c r="U115" s="106" t="s">
        <v>414</v>
      </c>
      <c r="V115" s="106" t="s">
        <v>414</v>
      </c>
      <c r="W115" s="106" t="s">
        <v>414</v>
      </c>
      <c r="X115" s="106" t="s">
        <v>414</v>
      </c>
      <c r="Y115" s="107" t="s">
        <v>414</v>
      </c>
      <c r="Z115" s="106" t="s">
        <v>414</v>
      </c>
      <c r="AA115" s="106" t="s">
        <v>414</v>
      </c>
      <c r="AB115" s="106" t="s">
        <v>414</v>
      </c>
      <c r="AC115" s="106" t="s">
        <v>414</v>
      </c>
      <c r="AD115" s="106">
        <v>28.1</v>
      </c>
      <c r="AE115" s="107" t="s">
        <v>414</v>
      </c>
      <c r="AF115" s="106" t="s">
        <v>414</v>
      </c>
      <c r="AG115" s="106" t="s">
        <v>414</v>
      </c>
      <c r="AH115" s="106" t="s">
        <v>414</v>
      </c>
      <c r="AI115" s="106" t="s">
        <v>414</v>
      </c>
      <c r="AJ115" s="106" t="s">
        <v>414</v>
      </c>
      <c r="AK115" s="106" t="s">
        <v>414</v>
      </c>
      <c r="AL115" s="106" t="s">
        <v>414</v>
      </c>
      <c r="AM115" s="106" t="s">
        <v>414</v>
      </c>
      <c r="AN115" s="107" t="s">
        <v>414</v>
      </c>
      <c r="AO115" s="106" t="s">
        <v>414</v>
      </c>
      <c r="AP115" s="106" t="s">
        <v>414</v>
      </c>
      <c r="AQ115" s="106" t="s">
        <v>414</v>
      </c>
      <c r="AR115" s="106" t="s">
        <v>414</v>
      </c>
      <c r="AS115" s="106" t="s">
        <v>414</v>
      </c>
      <c r="AT115" s="106" t="s">
        <v>414</v>
      </c>
      <c r="AU115" s="106" t="s">
        <v>414</v>
      </c>
      <c r="AV115" s="107" t="s">
        <v>414</v>
      </c>
      <c r="AW115" s="106" t="s">
        <v>414</v>
      </c>
      <c r="AX115" s="106" t="s">
        <v>414</v>
      </c>
      <c r="AY115" s="107" t="s">
        <v>414</v>
      </c>
      <c r="AZ115" s="105" t="s">
        <v>414</v>
      </c>
      <c r="BA115" s="106" t="s">
        <v>414</v>
      </c>
      <c r="BB115" s="106" t="s">
        <v>414</v>
      </c>
      <c r="BC115" s="107" t="s">
        <v>414</v>
      </c>
      <c r="BD115" s="105">
        <v>28.1</v>
      </c>
      <c r="BE115" s="107">
        <v>28.1</v>
      </c>
      <c r="BF115" s="105">
        <v>4.5999999999999996</v>
      </c>
      <c r="BG115" s="107" t="s">
        <v>414</v>
      </c>
    </row>
    <row r="116" spans="2:59" s="31" customFormat="1" ht="12.75" x14ac:dyDescent="0.2">
      <c r="B116" s="258"/>
      <c r="C116" s="259" t="s">
        <v>2036</v>
      </c>
      <c r="D116" s="140" t="s">
        <v>43</v>
      </c>
      <c r="E116" s="99" t="s">
        <v>976</v>
      </c>
      <c r="F116" s="100" t="s">
        <v>414</v>
      </c>
      <c r="G116" s="101" t="s">
        <v>414</v>
      </c>
      <c r="H116" s="101">
        <v>0.1</v>
      </c>
      <c r="I116" s="101" t="s">
        <v>414</v>
      </c>
      <c r="J116" s="101" t="s">
        <v>414</v>
      </c>
      <c r="K116" s="101" t="s">
        <v>414</v>
      </c>
      <c r="L116" s="101" t="s">
        <v>414</v>
      </c>
      <c r="M116" s="100" t="s">
        <v>414</v>
      </c>
      <c r="N116" s="101" t="s">
        <v>414</v>
      </c>
      <c r="O116" s="101" t="s">
        <v>414</v>
      </c>
      <c r="P116" s="100" t="s">
        <v>414</v>
      </c>
      <c r="Q116" s="102" t="s">
        <v>414</v>
      </c>
      <c r="R116" s="101" t="s">
        <v>414</v>
      </c>
      <c r="S116" s="101">
        <v>2.9</v>
      </c>
      <c r="T116" s="102" t="s">
        <v>414</v>
      </c>
      <c r="U116" s="101" t="s">
        <v>414</v>
      </c>
      <c r="V116" s="101">
        <v>7.9</v>
      </c>
      <c r="W116" s="101">
        <v>0.4</v>
      </c>
      <c r="X116" s="101" t="s">
        <v>414</v>
      </c>
      <c r="Y116" s="102" t="s">
        <v>414</v>
      </c>
      <c r="Z116" s="101" t="s">
        <v>414</v>
      </c>
      <c r="AA116" s="101" t="s">
        <v>414</v>
      </c>
      <c r="AB116" s="101" t="s">
        <v>414</v>
      </c>
      <c r="AC116" s="101" t="s">
        <v>414</v>
      </c>
      <c r="AD116" s="101" t="s">
        <v>414</v>
      </c>
      <c r="AE116" s="102" t="s">
        <v>414</v>
      </c>
      <c r="AF116" s="101" t="s">
        <v>414</v>
      </c>
      <c r="AG116" s="101" t="s">
        <v>414</v>
      </c>
      <c r="AH116" s="101" t="s">
        <v>414</v>
      </c>
      <c r="AI116" s="101">
        <v>0.8</v>
      </c>
      <c r="AJ116" s="101">
        <v>0.1</v>
      </c>
      <c r="AK116" s="101" t="s">
        <v>414</v>
      </c>
      <c r="AL116" s="101" t="s">
        <v>414</v>
      </c>
      <c r="AM116" s="101" t="s">
        <v>414</v>
      </c>
      <c r="AN116" s="102" t="s">
        <v>414</v>
      </c>
      <c r="AO116" s="101" t="s">
        <v>414</v>
      </c>
      <c r="AP116" s="101" t="s">
        <v>414</v>
      </c>
      <c r="AQ116" s="101" t="s">
        <v>414</v>
      </c>
      <c r="AR116" s="101" t="s">
        <v>414</v>
      </c>
      <c r="AS116" s="101" t="s">
        <v>414</v>
      </c>
      <c r="AT116" s="101" t="s">
        <v>414</v>
      </c>
      <c r="AU116" s="101" t="s">
        <v>414</v>
      </c>
      <c r="AV116" s="102" t="s">
        <v>414</v>
      </c>
      <c r="AW116" s="101" t="s">
        <v>414</v>
      </c>
      <c r="AX116" s="101" t="s">
        <v>414</v>
      </c>
      <c r="AY116" s="102" t="s">
        <v>414</v>
      </c>
      <c r="AZ116" s="265" t="s">
        <v>414</v>
      </c>
      <c r="BA116" s="266" t="s">
        <v>414</v>
      </c>
      <c r="BB116" s="266">
        <v>1.5</v>
      </c>
      <c r="BC116" s="267" t="s">
        <v>414</v>
      </c>
      <c r="BD116" s="265">
        <v>13.700000000000001</v>
      </c>
      <c r="BE116" s="267">
        <v>13.700000000000001</v>
      </c>
      <c r="BF116" s="265" t="s">
        <v>414</v>
      </c>
      <c r="BG116" s="267" t="s">
        <v>414</v>
      </c>
    </row>
    <row r="117" spans="2:59" s="31" customFormat="1" ht="12.75" x14ac:dyDescent="0.2">
      <c r="B117" s="258"/>
      <c r="C117" s="259" t="s">
        <v>2036</v>
      </c>
      <c r="D117" s="140" t="s">
        <v>44</v>
      </c>
      <c r="E117" s="99" t="s">
        <v>977</v>
      </c>
      <c r="F117" s="100" t="s">
        <v>414</v>
      </c>
      <c r="G117" s="101" t="s">
        <v>414</v>
      </c>
      <c r="H117" s="101">
        <v>2.2000000000000002</v>
      </c>
      <c r="I117" s="101" t="s">
        <v>414</v>
      </c>
      <c r="J117" s="101" t="s">
        <v>414</v>
      </c>
      <c r="K117" s="101" t="s">
        <v>414</v>
      </c>
      <c r="L117" s="101" t="s">
        <v>414</v>
      </c>
      <c r="M117" s="100" t="s">
        <v>414</v>
      </c>
      <c r="N117" s="101" t="s">
        <v>414</v>
      </c>
      <c r="O117" s="101" t="s">
        <v>414</v>
      </c>
      <c r="P117" s="100" t="s">
        <v>414</v>
      </c>
      <c r="Q117" s="102" t="s">
        <v>414</v>
      </c>
      <c r="R117" s="101">
        <v>6.3</v>
      </c>
      <c r="S117" s="101" t="s">
        <v>414</v>
      </c>
      <c r="T117" s="102" t="s">
        <v>414</v>
      </c>
      <c r="U117" s="101" t="s">
        <v>414</v>
      </c>
      <c r="V117" s="101">
        <v>10.199999999999999</v>
      </c>
      <c r="W117" s="101">
        <v>1.8</v>
      </c>
      <c r="X117" s="101" t="s">
        <v>414</v>
      </c>
      <c r="Y117" s="102" t="s">
        <v>414</v>
      </c>
      <c r="Z117" s="101" t="s">
        <v>414</v>
      </c>
      <c r="AA117" s="101">
        <v>4.4000000000000004</v>
      </c>
      <c r="AB117" s="101" t="s">
        <v>414</v>
      </c>
      <c r="AC117" s="101" t="s">
        <v>414</v>
      </c>
      <c r="AD117" s="101">
        <v>12.7</v>
      </c>
      <c r="AE117" s="102" t="s">
        <v>414</v>
      </c>
      <c r="AF117" s="101" t="s">
        <v>414</v>
      </c>
      <c r="AG117" s="101" t="s">
        <v>414</v>
      </c>
      <c r="AH117" s="101" t="s">
        <v>414</v>
      </c>
      <c r="AI117" s="101" t="s">
        <v>414</v>
      </c>
      <c r="AJ117" s="101" t="s">
        <v>414</v>
      </c>
      <c r="AK117" s="101" t="s">
        <v>414</v>
      </c>
      <c r="AL117" s="101" t="s">
        <v>414</v>
      </c>
      <c r="AM117" s="101" t="s">
        <v>414</v>
      </c>
      <c r="AN117" s="102" t="s">
        <v>414</v>
      </c>
      <c r="AO117" s="101" t="s">
        <v>414</v>
      </c>
      <c r="AP117" s="101" t="s">
        <v>414</v>
      </c>
      <c r="AQ117" s="101" t="s">
        <v>414</v>
      </c>
      <c r="AR117" s="101" t="s">
        <v>414</v>
      </c>
      <c r="AS117" s="101" t="s">
        <v>414</v>
      </c>
      <c r="AT117" s="101" t="s">
        <v>414</v>
      </c>
      <c r="AU117" s="101" t="s">
        <v>414</v>
      </c>
      <c r="AV117" s="102" t="s">
        <v>414</v>
      </c>
      <c r="AW117" s="101" t="s">
        <v>414</v>
      </c>
      <c r="AX117" s="101" t="s">
        <v>414</v>
      </c>
      <c r="AY117" s="102" t="s">
        <v>414</v>
      </c>
      <c r="AZ117" s="100" t="s">
        <v>414</v>
      </c>
      <c r="BA117" s="101" t="s">
        <v>414</v>
      </c>
      <c r="BB117" s="101" t="s">
        <v>414</v>
      </c>
      <c r="BC117" s="102" t="s">
        <v>414</v>
      </c>
      <c r="BD117" s="100">
        <v>37.599999999999994</v>
      </c>
      <c r="BE117" s="102">
        <v>37.599999999999994</v>
      </c>
      <c r="BF117" s="100">
        <v>12.9</v>
      </c>
      <c r="BG117" s="102">
        <v>0.2</v>
      </c>
    </row>
    <row r="118" spans="2:59" s="31" customFormat="1" ht="12.75" x14ac:dyDescent="0.2">
      <c r="B118" s="258"/>
      <c r="C118" s="259" t="s">
        <v>2036</v>
      </c>
      <c r="D118" s="140" t="s">
        <v>2076</v>
      </c>
      <c r="E118" s="99" t="s">
        <v>2077</v>
      </c>
      <c r="F118" s="100" t="s">
        <v>414</v>
      </c>
      <c r="G118" s="101" t="s">
        <v>414</v>
      </c>
      <c r="H118" s="101">
        <v>0.7</v>
      </c>
      <c r="I118" s="101" t="s">
        <v>414</v>
      </c>
      <c r="J118" s="101" t="s">
        <v>414</v>
      </c>
      <c r="K118" s="101" t="s">
        <v>414</v>
      </c>
      <c r="L118" s="101" t="s">
        <v>414</v>
      </c>
      <c r="M118" s="100" t="s">
        <v>414</v>
      </c>
      <c r="N118" s="101" t="s">
        <v>414</v>
      </c>
      <c r="O118" s="101" t="s">
        <v>414</v>
      </c>
      <c r="P118" s="100" t="s">
        <v>414</v>
      </c>
      <c r="Q118" s="102" t="s">
        <v>414</v>
      </c>
      <c r="R118" s="101">
        <v>9.1999999999999993</v>
      </c>
      <c r="S118" s="101" t="s">
        <v>414</v>
      </c>
      <c r="T118" s="102" t="s">
        <v>414</v>
      </c>
      <c r="U118" s="101" t="s">
        <v>414</v>
      </c>
      <c r="V118" s="101">
        <v>8.1999999999999993</v>
      </c>
      <c r="W118" s="101" t="s">
        <v>414</v>
      </c>
      <c r="X118" s="101" t="s">
        <v>414</v>
      </c>
      <c r="Y118" s="102" t="s">
        <v>414</v>
      </c>
      <c r="Z118" s="101" t="s">
        <v>414</v>
      </c>
      <c r="AA118" s="101" t="s">
        <v>414</v>
      </c>
      <c r="AB118" s="101" t="s">
        <v>414</v>
      </c>
      <c r="AC118" s="101" t="s">
        <v>414</v>
      </c>
      <c r="AD118" s="101" t="s">
        <v>414</v>
      </c>
      <c r="AE118" s="102" t="s">
        <v>414</v>
      </c>
      <c r="AF118" s="101" t="s">
        <v>414</v>
      </c>
      <c r="AG118" s="101" t="s">
        <v>414</v>
      </c>
      <c r="AH118" s="101">
        <v>1.6</v>
      </c>
      <c r="AI118" s="101">
        <v>0.2</v>
      </c>
      <c r="AJ118" s="101" t="s">
        <v>414</v>
      </c>
      <c r="AK118" s="101" t="s">
        <v>414</v>
      </c>
      <c r="AL118" s="101" t="s">
        <v>414</v>
      </c>
      <c r="AM118" s="101" t="s">
        <v>414</v>
      </c>
      <c r="AN118" s="102" t="s">
        <v>414</v>
      </c>
      <c r="AO118" s="101" t="s">
        <v>414</v>
      </c>
      <c r="AP118" s="101" t="s">
        <v>414</v>
      </c>
      <c r="AQ118" s="101" t="s">
        <v>414</v>
      </c>
      <c r="AR118" s="101" t="s">
        <v>414</v>
      </c>
      <c r="AS118" s="101" t="s">
        <v>414</v>
      </c>
      <c r="AT118" s="101" t="s">
        <v>414</v>
      </c>
      <c r="AU118" s="101" t="s">
        <v>414</v>
      </c>
      <c r="AV118" s="102" t="s">
        <v>414</v>
      </c>
      <c r="AW118" s="101" t="s">
        <v>414</v>
      </c>
      <c r="AX118" s="101" t="s">
        <v>414</v>
      </c>
      <c r="AY118" s="102" t="s">
        <v>414</v>
      </c>
      <c r="AZ118" s="100" t="s">
        <v>414</v>
      </c>
      <c r="BA118" s="101" t="s">
        <v>414</v>
      </c>
      <c r="BB118" s="101" t="s">
        <v>414</v>
      </c>
      <c r="BC118" s="102" t="s">
        <v>414</v>
      </c>
      <c r="BD118" s="100">
        <v>19.899999999999999</v>
      </c>
      <c r="BE118" s="102">
        <v>19.899999999999999</v>
      </c>
      <c r="BF118" s="100">
        <v>0.7</v>
      </c>
      <c r="BG118" s="102" t="s">
        <v>414</v>
      </c>
    </row>
    <row r="119" spans="2:59" s="31" customFormat="1" ht="12.75" x14ac:dyDescent="0.2">
      <c r="B119" s="258"/>
      <c r="C119" s="259" t="s">
        <v>2036</v>
      </c>
      <c r="D119" s="140" t="s">
        <v>45</v>
      </c>
      <c r="E119" s="99" t="s">
        <v>978</v>
      </c>
      <c r="F119" s="100" t="s">
        <v>414</v>
      </c>
      <c r="G119" s="101" t="s">
        <v>414</v>
      </c>
      <c r="H119" s="101" t="s">
        <v>414</v>
      </c>
      <c r="I119" s="101" t="s">
        <v>414</v>
      </c>
      <c r="J119" s="101" t="s">
        <v>414</v>
      </c>
      <c r="K119" s="101" t="s">
        <v>414</v>
      </c>
      <c r="L119" s="101" t="s">
        <v>414</v>
      </c>
      <c r="M119" s="100" t="s">
        <v>414</v>
      </c>
      <c r="N119" s="101" t="s">
        <v>414</v>
      </c>
      <c r="O119" s="101" t="s">
        <v>414</v>
      </c>
      <c r="P119" s="100" t="s">
        <v>414</v>
      </c>
      <c r="Q119" s="102" t="s">
        <v>414</v>
      </c>
      <c r="R119" s="101" t="s">
        <v>414</v>
      </c>
      <c r="S119" s="101" t="s">
        <v>414</v>
      </c>
      <c r="T119" s="102" t="s">
        <v>414</v>
      </c>
      <c r="U119" s="101" t="s">
        <v>414</v>
      </c>
      <c r="V119" s="101" t="s">
        <v>414</v>
      </c>
      <c r="W119" s="101" t="s">
        <v>414</v>
      </c>
      <c r="X119" s="101" t="s">
        <v>414</v>
      </c>
      <c r="Y119" s="102" t="s">
        <v>414</v>
      </c>
      <c r="Z119" s="101" t="s">
        <v>414</v>
      </c>
      <c r="AA119" s="101" t="s">
        <v>414</v>
      </c>
      <c r="AB119" s="101" t="s">
        <v>414</v>
      </c>
      <c r="AC119" s="101" t="s">
        <v>414</v>
      </c>
      <c r="AD119" s="101" t="s">
        <v>414</v>
      </c>
      <c r="AE119" s="102" t="s">
        <v>414</v>
      </c>
      <c r="AF119" s="101" t="s">
        <v>414</v>
      </c>
      <c r="AG119" s="101" t="s">
        <v>414</v>
      </c>
      <c r="AH119" s="101" t="s">
        <v>414</v>
      </c>
      <c r="AI119" s="101" t="s">
        <v>414</v>
      </c>
      <c r="AJ119" s="101" t="s">
        <v>414</v>
      </c>
      <c r="AK119" s="101" t="s">
        <v>414</v>
      </c>
      <c r="AL119" s="101" t="s">
        <v>414</v>
      </c>
      <c r="AM119" s="101" t="s">
        <v>414</v>
      </c>
      <c r="AN119" s="102" t="s">
        <v>414</v>
      </c>
      <c r="AO119" s="101" t="s">
        <v>414</v>
      </c>
      <c r="AP119" s="101" t="s">
        <v>414</v>
      </c>
      <c r="AQ119" s="101" t="s">
        <v>414</v>
      </c>
      <c r="AR119" s="101" t="s">
        <v>414</v>
      </c>
      <c r="AS119" s="101" t="s">
        <v>414</v>
      </c>
      <c r="AT119" s="101" t="s">
        <v>414</v>
      </c>
      <c r="AU119" s="101" t="s">
        <v>414</v>
      </c>
      <c r="AV119" s="102" t="s">
        <v>414</v>
      </c>
      <c r="AW119" s="101" t="s">
        <v>414</v>
      </c>
      <c r="AX119" s="101" t="s">
        <v>414</v>
      </c>
      <c r="AY119" s="102" t="s">
        <v>414</v>
      </c>
      <c r="AZ119" s="100" t="s">
        <v>414</v>
      </c>
      <c r="BA119" s="101" t="s">
        <v>414</v>
      </c>
      <c r="BB119" s="101" t="s">
        <v>414</v>
      </c>
      <c r="BC119" s="102" t="s">
        <v>414</v>
      </c>
      <c r="BD119" s="100" t="s">
        <v>414</v>
      </c>
      <c r="BE119" s="102" t="s">
        <v>414</v>
      </c>
      <c r="BF119" s="100" t="s">
        <v>414</v>
      </c>
      <c r="BG119" s="102" t="s">
        <v>414</v>
      </c>
    </row>
    <row r="120" spans="2:59" s="31" customFormat="1" ht="12.75" x14ac:dyDescent="0.2">
      <c r="B120" s="260" t="s">
        <v>2036</v>
      </c>
      <c r="C120" s="261" t="s">
        <v>2036</v>
      </c>
      <c r="D120" s="149" t="s">
        <v>160</v>
      </c>
      <c r="E120" s="104" t="s">
        <v>161</v>
      </c>
      <c r="F120" s="105" t="s">
        <v>414</v>
      </c>
      <c r="G120" s="106" t="s">
        <v>414</v>
      </c>
      <c r="H120" s="106">
        <v>3.1</v>
      </c>
      <c r="I120" s="106" t="s">
        <v>414</v>
      </c>
      <c r="J120" s="106" t="s">
        <v>414</v>
      </c>
      <c r="K120" s="106" t="s">
        <v>414</v>
      </c>
      <c r="L120" s="106" t="s">
        <v>414</v>
      </c>
      <c r="M120" s="105" t="s">
        <v>414</v>
      </c>
      <c r="N120" s="106" t="s">
        <v>414</v>
      </c>
      <c r="O120" s="106" t="s">
        <v>414</v>
      </c>
      <c r="P120" s="105" t="s">
        <v>414</v>
      </c>
      <c r="Q120" s="107" t="s">
        <v>414</v>
      </c>
      <c r="R120" s="106" t="s">
        <v>414</v>
      </c>
      <c r="S120" s="106" t="s">
        <v>414</v>
      </c>
      <c r="T120" s="107" t="s">
        <v>414</v>
      </c>
      <c r="U120" s="106" t="s">
        <v>414</v>
      </c>
      <c r="V120" s="106" t="s">
        <v>414</v>
      </c>
      <c r="W120" s="106" t="s">
        <v>414</v>
      </c>
      <c r="X120" s="106" t="s">
        <v>414</v>
      </c>
      <c r="Y120" s="107" t="s">
        <v>414</v>
      </c>
      <c r="Z120" s="106" t="s">
        <v>414</v>
      </c>
      <c r="AA120" s="106" t="s">
        <v>414</v>
      </c>
      <c r="AB120" s="106" t="s">
        <v>414</v>
      </c>
      <c r="AC120" s="106" t="s">
        <v>414</v>
      </c>
      <c r="AD120" s="106" t="s">
        <v>414</v>
      </c>
      <c r="AE120" s="107" t="s">
        <v>414</v>
      </c>
      <c r="AF120" s="106" t="s">
        <v>414</v>
      </c>
      <c r="AG120" s="106" t="s">
        <v>414</v>
      </c>
      <c r="AH120" s="106" t="s">
        <v>414</v>
      </c>
      <c r="AI120" s="106" t="s">
        <v>414</v>
      </c>
      <c r="AJ120" s="106" t="s">
        <v>414</v>
      </c>
      <c r="AK120" s="106" t="s">
        <v>414</v>
      </c>
      <c r="AL120" s="106" t="s">
        <v>414</v>
      </c>
      <c r="AM120" s="106" t="s">
        <v>414</v>
      </c>
      <c r="AN120" s="107" t="s">
        <v>414</v>
      </c>
      <c r="AO120" s="106" t="s">
        <v>414</v>
      </c>
      <c r="AP120" s="106" t="s">
        <v>414</v>
      </c>
      <c r="AQ120" s="106" t="s">
        <v>414</v>
      </c>
      <c r="AR120" s="106" t="s">
        <v>414</v>
      </c>
      <c r="AS120" s="106" t="s">
        <v>414</v>
      </c>
      <c r="AT120" s="106" t="s">
        <v>414</v>
      </c>
      <c r="AU120" s="106" t="s">
        <v>414</v>
      </c>
      <c r="AV120" s="107" t="s">
        <v>414</v>
      </c>
      <c r="AW120" s="106" t="s">
        <v>414</v>
      </c>
      <c r="AX120" s="106" t="s">
        <v>414</v>
      </c>
      <c r="AY120" s="107" t="s">
        <v>414</v>
      </c>
      <c r="AZ120" s="105" t="s">
        <v>414</v>
      </c>
      <c r="BA120" s="106" t="s">
        <v>414</v>
      </c>
      <c r="BB120" s="106" t="s">
        <v>414</v>
      </c>
      <c r="BC120" s="107" t="s">
        <v>414</v>
      </c>
      <c r="BD120" s="105">
        <v>3.1</v>
      </c>
      <c r="BE120" s="107">
        <v>3.1</v>
      </c>
      <c r="BF120" s="105">
        <v>26.8</v>
      </c>
      <c r="BG120" s="107" t="s">
        <v>415</v>
      </c>
    </row>
    <row r="121" spans="2:59" s="31" customFormat="1" ht="12.75" x14ac:dyDescent="0.2">
      <c r="B121" s="258" t="s">
        <v>2036</v>
      </c>
      <c r="C121" s="259" t="s">
        <v>2036</v>
      </c>
      <c r="D121" s="140" t="s">
        <v>1724</v>
      </c>
      <c r="E121" s="99" t="s">
        <v>1931</v>
      </c>
      <c r="F121" s="100" t="s">
        <v>414</v>
      </c>
      <c r="G121" s="101" t="s">
        <v>414</v>
      </c>
      <c r="H121" s="101">
        <v>1</v>
      </c>
      <c r="I121" s="101" t="s">
        <v>414</v>
      </c>
      <c r="J121" s="101" t="s">
        <v>414</v>
      </c>
      <c r="K121" s="101" t="s">
        <v>414</v>
      </c>
      <c r="L121" s="101" t="s">
        <v>414</v>
      </c>
      <c r="M121" s="100" t="s">
        <v>414</v>
      </c>
      <c r="N121" s="101" t="s">
        <v>414</v>
      </c>
      <c r="O121" s="101" t="s">
        <v>414</v>
      </c>
      <c r="P121" s="100" t="s">
        <v>414</v>
      </c>
      <c r="Q121" s="102" t="s">
        <v>414</v>
      </c>
      <c r="R121" s="101" t="s">
        <v>414</v>
      </c>
      <c r="S121" s="101" t="s">
        <v>414</v>
      </c>
      <c r="T121" s="102" t="s">
        <v>414</v>
      </c>
      <c r="U121" s="101" t="s">
        <v>414</v>
      </c>
      <c r="V121" s="101">
        <v>63.1</v>
      </c>
      <c r="W121" s="101">
        <v>19.5</v>
      </c>
      <c r="X121" s="101" t="s">
        <v>414</v>
      </c>
      <c r="Y121" s="102" t="s">
        <v>414</v>
      </c>
      <c r="Z121" s="101" t="s">
        <v>414</v>
      </c>
      <c r="AA121" s="101" t="s">
        <v>414</v>
      </c>
      <c r="AB121" s="101" t="s">
        <v>414</v>
      </c>
      <c r="AC121" s="101" t="s">
        <v>414</v>
      </c>
      <c r="AD121" s="101" t="s">
        <v>414</v>
      </c>
      <c r="AE121" s="102" t="s">
        <v>414</v>
      </c>
      <c r="AF121" s="101" t="s">
        <v>414</v>
      </c>
      <c r="AG121" s="101" t="s">
        <v>414</v>
      </c>
      <c r="AH121" s="101" t="s">
        <v>414</v>
      </c>
      <c r="AI121" s="101" t="s">
        <v>414</v>
      </c>
      <c r="AJ121" s="101" t="s">
        <v>414</v>
      </c>
      <c r="AK121" s="101" t="s">
        <v>414</v>
      </c>
      <c r="AL121" s="101" t="s">
        <v>414</v>
      </c>
      <c r="AM121" s="101" t="s">
        <v>414</v>
      </c>
      <c r="AN121" s="102" t="s">
        <v>414</v>
      </c>
      <c r="AO121" s="101" t="s">
        <v>414</v>
      </c>
      <c r="AP121" s="101" t="s">
        <v>414</v>
      </c>
      <c r="AQ121" s="101" t="s">
        <v>414</v>
      </c>
      <c r="AR121" s="101" t="s">
        <v>414</v>
      </c>
      <c r="AS121" s="101" t="s">
        <v>414</v>
      </c>
      <c r="AT121" s="101" t="s">
        <v>414</v>
      </c>
      <c r="AU121" s="101" t="s">
        <v>414</v>
      </c>
      <c r="AV121" s="102" t="s">
        <v>414</v>
      </c>
      <c r="AW121" s="101" t="s">
        <v>414</v>
      </c>
      <c r="AX121" s="101" t="s">
        <v>414</v>
      </c>
      <c r="AY121" s="102" t="s">
        <v>414</v>
      </c>
      <c r="AZ121" s="265" t="s">
        <v>414</v>
      </c>
      <c r="BA121" s="266" t="s">
        <v>414</v>
      </c>
      <c r="BB121" s="266" t="s">
        <v>414</v>
      </c>
      <c r="BC121" s="267" t="s">
        <v>414</v>
      </c>
      <c r="BD121" s="265">
        <v>83.6</v>
      </c>
      <c r="BE121" s="267">
        <v>83.6</v>
      </c>
      <c r="BF121" s="265">
        <v>8.3000000000000007</v>
      </c>
      <c r="BG121" s="267" t="s">
        <v>415</v>
      </c>
    </row>
    <row r="122" spans="2:59" s="31" customFormat="1" ht="12.75" x14ac:dyDescent="0.2">
      <c r="B122" s="258" t="s">
        <v>2036</v>
      </c>
      <c r="C122" s="259" t="s">
        <v>2036</v>
      </c>
      <c r="D122" s="140" t="s">
        <v>162</v>
      </c>
      <c r="E122" s="99" t="s">
        <v>163</v>
      </c>
      <c r="F122" s="100" t="s">
        <v>414</v>
      </c>
      <c r="G122" s="101" t="s">
        <v>414</v>
      </c>
      <c r="H122" s="101">
        <v>0.6</v>
      </c>
      <c r="I122" s="101">
        <v>12.2</v>
      </c>
      <c r="J122" s="101" t="s">
        <v>414</v>
      </c>
      <c r="K122" s="101" t="s">
        <v>414</v>
      </c>
      <c r="L122" s="101" t="s">
        <v>414</v>
      </c>
      <c r="M122" s="100" t="s">
        <v>414</v>
      </c>
      <c r="N122" s="101" t="s">
        <v>414</v>
      </c>
      <c r="O122" s="101" t="s">
        <v>414</v>
      </c>
      <c r="P122" s="100" t="s">
        <v>414</v>
      </c>
      <c r="Q122" s="102" t="s">
        <v>414</v>
      </c>
      <c r="R122" s="101" t="s">
        <v>414</v>
      </c>
      <c r="S122" s="101" t="s">
        <v>414</v>
      </c>
      <c r="T122" s="102" t="s">
        <v>414</v>
      </c>
      <c r="U122" s="101" t="s">
        <v>414</v>
      </c>
      <c r="V122" s="101" t="s">
        <v>414</v>
      </c>
      <c r="W122" s="101" t="s">
        <v>414</v>
      </c>
      <c r="X122" s="101" t="s">
        <v>414</v>
      </c>
      <c r="Y122" s="102" t="s">
        <v>414</v>
      </c>
      <c r="Z122" s="101" t="s">
        <v>414</v>
      </c>
      <c r="AA122" s="101" t="s">
        <v>414</v>
      </c>
      <c r="AB122" s="101" t="s">
        <v>414</v>
      </c>
      <c r="AC122" s="101" t="s">
        <v>414</v>
      </c>
      <c r="AD122" s="101" t="s">
        <v>414</v>
      </c>
      <c r="AE122" s="102" t="s">
        <v>414</v>
      </c>
      <c r="AF122" s="101" t="s">
        <v>414</v>
      </c>
      <c r="AG122" s="101" t="s">
        <v>414</v>
      </c>
      <c r="AH122" s="101" t="s">
        <v>414</v>
      </c>
      <c r="AI122" s="101">
        <v>1.2</v>
      </c>
      <c r="AJ122" s="101" t="s">
        <v>414</v>
      </c>
      <c r="AK122" s="101" t="s">
        <v>414</v>
      </c>
      <c r="AL122" s="101" t="s">
        <v>414</v>
      </c>
      <c r="AM122" s="101" t="s">
        <v>414</v>
      </c>
      <c r="AN122" s="102" t="s">
        <v>414</v>
      </c>
      <c r="AO122" s="101" t="s">
        <v>414</v>
      </c>
      <c r="AP122" s="101" t="s">
        <v>414</v>
      </c>
      <c r="AQ122" s="101" t="s">
        <v>414</v>
      </c>
      <c r="AR122" s="101" t="s">
        <v>414</v>
      </c>
      <c r="AS122" s="101" t="s">
        <v>414</v>
      </c>
      <c r="AT122" s="101" t="s">
        <v>414</v>
      </c>
      <c r="AU122" s="101" t="s">
        <v>414</v>
      </c>
      <c r="AV122" s="102" t="s">
        <v>414</v>
      </c>
      <c r="AW122" s="101" t="s">
        <v>414</v>
      </c>
      <c r="AX122" s="101" t="s">
        <v>414</v>
      </c>
      <c r="AY122" s="102" t="s">
        <v>414</v>
      </c>
      <c r="AZ122" s="100" t="s">
        <v>414</v>
      </c>
      <c r="BA122" s="101" t="s">
        <v>414</v>
      </c>
      <c r="BB122" s="101" t="s">
        <v>414</v>
      </c>
      <c r="BC122" s="102" t="s">
        <v>414</v>
      </c>
      <c r="BD122" s="100">
        <v>13.999999999999998</v>
      </c>
      <c r="BE122" s="102">
        <v>13.999999999999998</v>
      </c>
      <c r="BF122" s="100" t="s">
        <v>414</v>
      </c>
      <c r="BG122" s="102" t="s">
        <v>414</v>
      </c>
    </row>
    <row r="123" spans="2:59" s="31" customFormat="1" ht="12.75" x14ac:dyDescent="0.2">
      <c r="B123" s="258" t="s">
        <v>2036</v>
      </c>
      <c r="C123" s="259" t="s">
        <v>2036</v>
      </c>
      <c r="D123" s="140" t="s">
        <v>979</v>
      </c>
      <c r="E123" s="99" t="s">
        <v>980</v>
      </c>
      <c r="F123" s="100" t="s">
        <v>414</v>
      </c>
      <c r="G123" s="101" t="s">
        <v>414</v>
      </c>
      <c r="H123" s="101" t="s">
        <v>414</v>
      </c>
      <c r="I123" s="101" t="s">
        <v>414</v>
      </c>
      <c r="J123" s="101" t="s">
        <v>414</v>
      </c>
      <c r="K123" s="101" t="s">
        <v>414</v>
      </c>
      <c r="L123" s="101" t="s">
        <v>414</v>
      </c>
      <c r="M123" s="100" t="s">
        <v>414</v>
      </c>
      <c r="N123" s="101" t="s">
        <v>414</v>
      </c>
      <c r="O123" s="101" t="s">
        <v>414</v>
      </c>
      <c r="P123" s="100" t="s">
        <v>414</v>
      </c>
      <c r="Q123" s="102" t="s">
        <v>414</v>
      </c>
      <c r="R123" s="101" t="s">
        <v>414</v>
      </c>
      <c r="S123" s="101" t="s">
        <v>414</v>
      </c>
      <c r="T123" s="102" t="s">
        <v>414</v>
      </c>
      <c r="U123" s="101" t="s">
        <v>414</v>
      </c>
      <c r="V123" s="101" t="s">
        <v>414</v>
      </c>
      <c r="W123" s="101" t="s">
        <v>414</v>
      </c>
      <c r="X123" s="101" t="s">
        <v>414</v>
      </c>
      <c r="Y123" s="102" t="s">
        <v>414</v>
      </c>
      <c r="Z123" s="101" t="s">
        <v>414</v>
      </c>
      <c r="AA123" s="101" t="s">
        <v>414</v>
      </c>
      <c r="AB123" s="101" t="s">
        <v>414</v>
      </c>
      <c r="AC123" s="101" t="s">
        <v>414</v>
      </c>
      <c r="AD123" s="101" t="s">
        <v>414</v>
      </c>
      <c r="AE123" s="102" t="s">
        <v>414</v>
      </c>
      <c r="AF123" s="101" t="s">
        <v>414</v>
      </c>
      <c r="AG123" s="101" t="s">
        <v>414</v>
      </c>
      <c r="AH123" s="101" t="s">
        <v>414</v>
      </c>
      <c r="AI123" s="101" t="s">
        <v>414</v>
      </c>
      <c r="AJ123" s="101" t="s">
        <v>414</v>
      </c>
      <c r="AK123" s="101" t="s">
        <v>414</v>
      </c>
      <c r="AL123" s="101" t="s">
        <v>414</v>
      </c>
      <c r="AM123" s="101" t="s">
        <v>414</v>
      </c>
      <c r="AN123" s="102" t="s">
        <v>414</v>
      </c>
      <c r="AO123" s="101" t="s">
        <v>414</v>
      </c>
      <c r="AP123" s="101" t="s">
        <v>414</v>
      </c>
      <c r="AQ123" s="101" t="s">
        <v>414</v>
      </c>
      <c r="AR123" s="101" t="s">
        <v>414</v>
      </c>
      <c r="AS123" s="101" t="s">
        <v>414</v>
      </c>
      <c r="AT123" s="101" t="s">
        <v>414</v>
      </c>
      <c r="AU123" s="101" t="s">
        <v>414</v>
      </c>
      <c r="AV123" s="102" t="s">
        <v>414</v>
      </c>
      <c r="AW123" s="101" t="s">
        <v>414</v>
      </c>
      <c r="AX123" s="101" t="s">
        <v>414</v>
      </c>
      <c r="AY123" s="102" t="s">
        <v>414</v>
      </c>
      <c r="AZ123" s="100" t="s">
        <v>414</v>
      </c>
      <c r="BA123" s="101" t="s">
        <v>414</v>
      </c>
      <c r="BB123" s="101" t="s">
        <v>414</v>
      </c>
      <c r="BC123" s="102" t="s">
        <v>414</v>
      </c>
      <c r="BD123" s="100" t="s">
        <v>414</v>
      </c>
      <c r="BE123" s="102" t="s">
        <v>414</v>
      </c>
      <c r="BF123" s="100" t="s">
        <v>414</v>
      </c>
      <c r="BG123" s="102" t="s">
        <v>414</v>
      </c>
    </row>
    <row r="124" spans="2:59" s="31" customFormat="1" ht="12.75" x14ac:dyDescent="0.2">
      <c r="B124" s="258" t="s">
        <v>2036</v>
      </c>
      <c r="C124" s="259" t="s">
        <v>2036</v>
      </c>
      <c r="D124" s="140" t="s">
        <v>164</v>
      </c>
      <c r="E124" s="99" t="s">
        <v>165</v>
      </c>
      <c r="F124" s="100" t="s">
        <v>414</v>
      </c>
      <c r="G124" s="101" t="s">
        <v>414</v>
      </c>
      <c r="H124" s="101" t="s">
        <v>414</v>
      </c>
      <c r="I124" s="101" t="s">
        <v>414</v>
      </c>
      <c r="J124" s="101" t="s">
        <v>414</v>
      </c>
      <c r="K124" s="101" t="s">
        <v>414</v>
      </c>
      <c r="L124" s="101" t="s">
        <v>414</v>
      </c>
      <c r="M124" s="100" t="s">
        <v>414</v>
      </c>
      <c r="N124" s="101" t="s">
        <v>414</v>
      </c>
      <c r="O124" s="101" t="s">
        <v>414</v>
      </c>
      <c r="P124" s="100" t="s">
        <v>414</v>
      </c>
      <c r="Q124" s="102" t="s">
        <v>414</v>
      </c>
      <c r="R124" s="101" t="s">
        <v>414</v>
      </c>
      <c r="S124" s="101" t="s">
        <v>414</v>
      </c>
      <c r="T124" s="102" t="s">
        <v>414</v>
      </c>
      <c r="U124" s="101" t="s">
        <v>414</v>
      </c>
      <c r="V124" s="101" t="s">
        <v>414</v>
      </c>
      <c r="W124" s="101" t="s">
        <v>414</v>
      </c>
      <c r="X124" s="101" t="s">
        <v>414</v>
      </c>
      <c r="Y124" s="102" t="s">
        <v>414</v>
      </c>
      <c r="Z124" s="101" t="s">
        <v>414</v>
      </c>
      <c r="AA124" s="101" t="s">
        <v>414</v>
      </c>
      <c r="AB124" s="101" t="s">
        <v>414</v>
      </c>
      <c r="AC124" s="101" t="s">
        <v>414</v>
      </c>
      <c r="AD124" s="101" t="s">
        <v>414</v>
      </c>
      <c r="AE124" s="102" t="s">
        <v>414</v>
      </c>
      <c r="AF124" s="101" t="s">
        <v>414</v>
      </c>
      <c r="AG124" s="101" t="s">
        <v>414</v>
      </c>
      <c r="AH124" s="101" t="s">
        <v>414</v>
      </c>
      <c r="AI124" s="101" t="s">
        <v>414</v>
      </c>
      <c r="AJ124" s="101" t="s">
        <v>414</v>
      </c>
      <c r="AK124" s="101" t="s">
        <v>414</v>
      </c>
      <c r="AL124" s="101" t="s">
        <v>414</v>
      </c>
      <c r="AM124" s="101" t="s">
        <v>414</v>
      </c>
      <c r="AN124" s="102" t="s">
        <v>414</v>
      </c>
      <c r="AO124" s="101" t="s">
        <v>414</v>
      </c>
      <c r="AP124" s="101" t="s">
        <v>414</v>
      </c>
      <c r="AQ124" s="101" t="s">
        <v>414</v>
      </c>
      <c r="AR124" s="101" t="s">
        <v>414</v>
      </c>
      <c r="AS124" s="101" t="s">
        <v>414</v>
      </c>
      <c r="AT124" s="101" t="s">
        <v>414</v>
      </c>
      <c r="AU124" s="101" t="s">
        <v>414</v>
      </c>
      <c r="AV124" s="102" t="s">
        <v>414</v>
      </c>
      <c r="AW124" s="101" t="s">
        <v>414</v>
      </c>
      <c r="AX124" s="101" t="s">
        <v>414</v>
      </c>
      <c r="AY124" s="102" t="s">
        <v>414</v>
      </c>
      <c r="AZ124" s="100" t="s">
        <v>414</v>
      </c>
      <c r="BA124" s="101" t="s">
        <v>414</v>
      </c>
      <c r="BB124" s="101" t="s">
        <v>414</v>
      </c>
      <c r="BC124" s="102" t="s">
        <v>414</v>
      </c>
      <c r="BD124" s="100" t="s">
        <v>414</v>
      </c>
      <c r="BE124" s="102" t="s">
        <v>414</v>
      </c>
      <c r="BF124" s="100" t="s">
        <v>414</v>
      </c>
      <c r="BG124" s="102" t="s">
        <v>414</v>
      </c>
    </row>
    <row r="125" spans="2:59" s="31" customFormat="1" ht="12.75" x14ac:dyDescent="0.2">
      <c r="B125" s="260" t="s">
        <v>2036</v>
      </c>
      <c r="C125" s="261" t="s">
        <v>2036</v>
      </c>
      <c r="D125" s="149" t="s">
        <v>166</v>
      </c>
      <c r="E125" s="104" t="s">
        <v>1928</v>
      </c>
      <c r="F125" s="105" t="s">
        <v>414</v>
      </c>
      <c r="G125" s="106" t="s">
        <v>414</v>
      </c>
      <c r="H125" s="106">
        <v>6.1</v>
      </c>
      <c r="I125" s="106" t="s">
        <v>414</v>
      </c>
      <c r="J125" s="106" t="s">
        <v>414</v>
      </c>
      <c r="K125" s="106" t="s">
        <v>414</v>
      </c>
      <c r="L125" s="106" t="s">
        <v>414</v>
      </c>
      <c r="M125" s="105" t="s">
        <v>414</v>
      </c>
      <c r="N125" s="106" t="s">
        <v>414</v>
      </c>
      <c r="O125" s="106" t="s">
        <v>414</v>
      </c>
      <c r="P125" s="105" t="s">
        <v>414</v>
      </c>
      <c r="Q125" s="107" t="s">
        <v>414</v>
      </c>
      <c r="R125" s="106">
        <v>136</v>
      </c>
      <c r="S125" s="106" t="s">
        <v>414</v>
      </c>
      <c r="T125" s="107" t="s">
        <v>414</v>
      </c>
      <c r="U125" s="106" t="s">
        <v>414</v>
      </c>
      <c r="V125" s="106">
        <v>195.2</v>
      </c>
      <c r="W125" s="106" t="s">
        <v>414</v>
      </c>
      <c r="X125" s="106" t="s">
        <v>414</v>
      </c>
      <c r="Y125" s="107" t="s">
        <v>414</v>
      </c>
      <c r="Z125" s="106">
        <v>52.7</v>
      </c>
      <c r="AA125" s="106">
        <v>151.4</v>
      </c>
      <c r="AB125" s="106" t="s">
        <v>414</v>
      </c>
      <c r="AC125" s="106">
        <v>3.3</v>
      </c>
      <c r="AD125" s="106" t="s">
        <v>414</v>
      </c>
      <c r="AE125" s="107" t="s">
        <v>414</v>
      </c>
      <c r="AF125" s="106" t="s">
        <v>414</v>
      </c>
      <c r="AG125" s="106" t="s">
        <v>414</v>
      </c>
      <c r="AH125" s="106">
        <v>81.099999999999994</v>
      </c>
      <c r="AI125" s="106">
        <v>2.2000000000000002</v>
      </c>
      <c r="AJ125" s="106" t="s">
        <v>414</v>
      </c>
      <c r="AK125" s="106" t="s">
        <v>414</v>
      </c>
      <c r="AL125" s="106">
        <v>2</v>
      </c>
      <c r="AM125" s="106" t="s">
        <v>414</v>
      </c>
      <c r="AN125" s="107" t="s">
        <v>414</v>
      </c>
      <c r="AO125" s="106" t="s">
        <v>414</v>
      </c>
      <c r="AP125" s="106" t="s">
        <v>414</v>
      </c>
      <c r="AQ125" s="106" t="s">
        <v>414</v>
      </c>
      <c r="AR125" s="106" t="s">
        <v>414</v>
      </c>
      <c r="AS125" s="106" t="s">
        <v>414</v>
      </c>
      <c r="AT125" s="106" t="s">
        <v>414</v>
      </c>
      <c r="AU125" s="106" t="s">
        <v>414</v>
      </c>
      <c r="AV125" s="107" t="s">
        <v>414</v>
      </c>
      <c r="AW125" s="106" t="s">
        <v>414</v>
      </c>
      <c r="AX125" s="106" t="s">
        <v>414</v>
      </c>
      <c r="AY125" s="107" t="s">
        <v>414</v>
      </c>
      <c r="AZ125" s="105" t="s">
        <v>414</v>
      </c>
      <c r="BA125" s="106" t="s">
        <v>414</v>
      </c>
      <c r="BB125" s="106" t="s">
        <v>414</v>
      </c>
      <c r="BC125" s="107" t="s">
        <v>414</v>
      </c>
      <c r="BD125" s="105">
        <v>630</v>
      </c>
      <c r="BE125" s="107">
        <v>164.39999999999998</v>
      </c>
      <c r="BF125" s="105">
        <v>99.6</v>
      </c>
      <c r="BG125" s="107" t="s">
        <v>414</v>
      </c>
    </row>
    <row r="126" spans="2:59" s="31" customFormat="1" ht="12.75" x14ac:dyDescent="0.2">
      <c r="B126" s="258" t="s">
        <v>2036</v>
      </c>
      <c r="C126" s="259"/>
      <c r="D126" s="140" t="s">
        <v>277</v>
      </c>
      <c r="E126" s="99" t="s">
        <v>981</v>
      </c>
      <c r="F126" s="100" t="s">
        <v>414</v>
      </c>
      <c r="G126" s="101" t="s">
        <v>414</v>
      </c>
      <c r="H126" s="101">
        <v>43.800000000000004</v>
      </c>
      <c r="I126" s="101">
        <v>7.9</v>
      </c>
      <c r="J126" s="101" t="s">
        <v>414</v>
      </c>
      <c r="K126" s="101" t="s">
        <v>414</v>
      </c>
      <c r="L126" s="101" t="s">
        <v>414</v>
      </c>
      <c r="M126" s="100" t="s">
        <v>414</v>
      </c>
      <c r="N126" s="101" t="s">
        <v>414</v>
      </c>
      <c r="O126" s="101" t="s">
        <v>414</v>
      </c>
      <c r="P126" s="100" t="s">
        <v>414</v>
      </c>
      <c r="Q126" s="102" t="s">
        <v>414</v>
      </c>
      <c r="R126" s="101">
        <v>87.300000000000011</v>
      </c>
      <c r="S126" s="101">
        <v>48.4</v>
      </c>
      <c r="T126" s="102" t="s">
        <v>414</v>
      </c>
      <c r="U126" s="101" t="s">
        <v>414</v>
      </c>
      <c r="V126" s="101">
        <v>220.99999999999997</v>
      </c>
      <c r="W126" s="101">
        <v>52.6</v>
      </c>
      <c r="X126" s="101" t="s">
        <v>414</v>
      </c>
      <c r="Y126" s="102" t="s">
        <v>414</v>
      </c>
      <c r="Z126" s="101">
        <v>104.89999999999998</v>
      </c>
      <c r="AA126" s="101">
        <v>78.3</v>
      </c>
      <c r="AB126" s="101">
        <v>18.400000000000002</v>
      </c>
      <c r="AC126" s="101">
        <v>17.399999999999999</v>
      </c>
      <c r="AD126" s="101">
        <v>3.5</v>
      </c>
      <c r="AE126" s="102">
        <v>6.7000000000000011</v>
      </c>
      <c r="AF126" s="101" t="s">
        <v>414</v>
      </c>
      <c r="AG126" s="101" t="s">
        <v>414</v>
      </c>
      <c r="AH126" s="101">
        <v>25.2</v>
      </c>
      <c r="AI126" s="101">
        <v>24.900000000000002</v>
      </c>
      <c r="AJ126" s="101">
        <v>4.3</v>
      </c>
      <c r="AK126" s="101" t="s">
        <v>414</v>
      </c>
      <c r="AL126" s="101" t="s">
        <v>414</v>
      </c>
      <c r="AM126" s="101" t="s">
        <v>414</v>
      </c>
      <c r="AN126" s="102" t="s">
        <v>414</v>
      </c>
      <c r="AO126" s="101">
        <v>64.400000000000006</v>
      </c>
      <c r="AP126" s="101" t="s">
        <v>414</v>
      </c>
      <c r="AQ126" s="101" t="s">
        <v>414</v>
      </c>
      <c r="AR126" s="101" t="s">
        <v>414</v>
      </c>
      <c r="AS126" s="101" t="s">
        <v>414</v>
      </c>
      <c r="AT126" s="101" t="s">
        <v>414</v>
      </c>
      <c r="AU126" s="101" t="s">
        <v>414</v>
      </c>
      <c r="AV126" s="102" t="s">
        <v>414</v>
      </c>
      <c r="AW126" s="101" t="s">
        <v>414</v>
      </c>
      <c r="AX126" s="101" t="s">
        <v>414</v>
      </c>
      <c r="AY126" s="102" t="s">
        <v>414</v>
      </c>
      <c r="AZ126" s="265" t="s">
        <v>414</v>
      </c>
      <c r="BA126" s="266" t="s">
        <v>414</v>
      </c>
      <c r="BB126" s="266">
        <v>74.8</v>
      </c>
      <c r="BC126" s="267" t="s">
        <v>414</v>
      </c>
      <c r="BD126" s="265">
        <v>883.79999999999984</v>
      </c>
      <c r="BE126" s="267">
        <v>455.80000000000013</v>
      </c>
      <c r="BF126" s="265">
        <v>81.09999999999998</v>
      </c>
      <c r="BG126" s="267">
        <v>12.100000000000001</v>
      </c>
    </row>
    <row r="127" spans="2:59" s="31" customFormat="1" ht="12.75" x14ac:dyDescent="0.2">
      <c r="B127" s="258"/>
      <c r="C127" s="259" t="s">
        <v>2036</v>
      </c>
      <c r="D127" s="140" t="s">
        <v>278</v>
      </c>
      <c r="E127" s="99" t="s">
        <v>982</v>
      </c>
      <c r="F127" s="100" t="s">
        <v>414</v>
      </c>
      <c r="G127" s="101" t="s">
        <v>414</v>
      </c>
      <c r="H127" s="101">
        <v>14.7</v>
      </c>
      <c r="I127" s="101" t="s">
        <v>414</v>
      </c>
      <c r="J127" s="101" t="s">
        <v>414</v>
      </c>
      <c r="K127" s="101" t="s">
        <v>414</v>
      </c>
      <c r="L127" s="101" t="s">
        <v>414</v>
      </c>
      <c r="M127" s="100" t="s">
        <v>414</v>
      </c>
      <c r="N127" s="101" t="s">
        <v>414</v>
      </c>
      <c r="O127" s="101" t="s">
        <v>414</v>
      </c>
      <c r="P127" s="100" t="s">
        <v>414</v>
      </c>
      <c r="Q127" s="102" t="s">
        <v>414</v>
      </c>
      <c r="R127" s="101" t="s">
        <v>414</v>
      </c>
      <c r="S127" s="101" t="s">
        <v>414</v>
      </c>
      <c r="T127" s="102" t="s">
        <v>414</v>
      </c>
      <c r="U127" s="101" t="s">
        <v>414</v>
      </c>
      <c r="V127" s="101">
        <v>75.5</v>
      </c>
      <c r="W127" s="101">
        <v>32.9</v>
      </c>
      <c r="X127" s="101" t="s">
        <v>414</v>
      </c>
      <c r="Y127" s="102" t="s">
        <v>414</v>
      </c>
      <c r="Z127" s="101">
        <v>5.2</v>
      </c>
      <c r="AA127" s="101">
        <v>25.9</v>
      </c>
      <c r="AB127" s="101">
        <v>5.4</v>
      </c>
      <c r="AC127" s="101" t="s">
        <v>414</v>
      </c>
      <c r="AD127" s="101" t="s">
        <v>414</v>
      </c>
      <c r="AE127" s="102">
        <v>5.4</v>
      </c>
      <c r="AF127" s="101" t="s">
        <v>414</v>
      </c>
      <c r="AG127" s="101" t="s">
        <v>414</v>
      </c>
      <c r="AH127" s="101">
        <v>14.1</v>
      </c>
      <c r="AI127" s="101">
        <v>3.7</v>
      </c>
      <c r="AJ127" s="101" t="s">
        <v>414</v>
      </c>
      <c r="AK127" s="101" t="s">
        <v>414</v>
      </c>
      <c r="AL127" s="101" t="s">
        <v>414</v>
      </c>
      <c r="AM127" s="101" t="s">
        <v>414</v>
      </c>
      <c r="AN127" s="102" t="s">
        <v>414</v>
      </c>
      <c r="AO127" s="101">
        <v>64.400000000000006</v>
      </c>
      <c r="AP127" s="101" t="s">
        <v>414</v>
      </c>
      <c r="AQ127" s="101" t="s">
        <v>414</v>
      </c>
      <c r="AR127" s="101" t="s">
        <v>414</v>
      </c>
      <c r="AS127" s="101" t="s">
        <v>414</v>
      </c>
      <c r="AT127" s="101" t="s">
        <v>414</v>
      </c>
      <c r="AU127" s="101" t="s">
        <v>414</v>
      </c>
      <c r="AV127" s="102" t="s">
        <v>414</v>
      </c>
      <c r="AW127" s="101" t="s">
        <v>414</v>
      </c>
      <c r="AX127" s="101" t="s">
        <v>414</v>
      </c>
      <c r="AY127" s="102" t="s">
        <v>414</v>
      </c>
      <c r="AZ127" s="100" t="s">
        <v>414</v>
      </c>
      <c r="BA127" s="101" t="s">
        <v>414</v>
      </c>
      <c r="BB127" s="101" t="s">
        <v>414</v>
      </c>
      <c r="BC127" s="102" t="s">
        <v>414</v>
      </c>
      <c r="BD127" s="100">
        <v>247.2</v>
      </c>
      <c r="BE127" s="102">
        <v>18</v>
      </c>
      <c r="BF127" s="100">
        <v>27.3</v>
      </c>
      <c r="BG127" s="102" t="s">
        <v>414</v>
      </c>
    </row>
    <row r="128" spans="2:59" s="31" customFormat="1" ht="12.75" x14ac:dyDescent="0.2">
      <c r="B128" s="258"/>
      <c r="C128" s="259" t="s">
        <v>2036</v>
      </c>
      <c r="D128" s="140" t="s">
        <v>983</v>
      </c>
      <c r="E128" s="99" t="s">
        <v>984</v>
      </c>
      <c r="F128" s="100" t="s">
        <v>414</v>
      </c>
      <c r="G128" s="101" t="s">
        <v>414</v>
      </c>
      <c r="H128" s="101">
        <v>0.6</v>
      </c>
      <c r="I128" s="101" t="s">
        <v>414</v>
      </c>
      <c r="J128" s="101" t="s">
        <v>414</v>
      </c>
      <c r="K128" s="101" t="s">
        <v>414</v>
      </c>
      <c r="L128" s="101" t="s">
        <v>414</v>
      </c>
      <c r="M128" s="100" t="s">
        <v>414</v>
      </c>
      <c r="N128" s="101" t="s">
        <v>414</v>
      </c>
      <c r="O128" s="101" t="s">
        <v>414</v>
      </c>
      <c r="P128" s="100" t="s">
        <v>414</v>
      </c>
      <c r="Q128" s="102" t="s">
        <v>414</v>
      </c>
      <c r="R128" s="101" t="s">
        <v>414</v>
      </c>
      <c r="S128" s="101">
        <v>7.6</v>
      </c>
      <c r="T128" s="102" t="s">
        <v>414</v>
      </c>
      <c r="U128" s="101" t="s">
        <v>414</v>
      </c>
      <c r="V128" s="101">
        <v>8</v>
      </c>
      <c r="W128" s="101">
        <v>0.4</v>
      </c>
      <c r="X128" s="101" t="s">
        <v>414</v>
      </c>
      <c r="Y128" s="102" t="s">
        <v>414</v>
      </c>
      <c r="Z128" s="101" t="s">
        <v>414</v>
      </c>
      <c r="AA128" s="101" t="s">
        <v>414</v>
      </c>
      <c r="AB128" s="101" t="s">
        <v>414</v>
      </c>
      <c r="AC128" s="101" t="s">
        <v>414</v>
      </c>
      <c r="AD128" s="101" t="s">
        <v>414</v>
      </c>
      <c r="AE128" s="102" t="s">
        <v>414</v>
      </c>
      <c r="AF128" s="101" t="s">
        <v>414</v>
      </c>
      <c r="AG128" s="101" t="s">
        <v>414</v>
      </c>
      <c r="AH128" s="101" t="s">
        <v>414</v>
      </c>
      <c r="AI128" s="101">
        <v>1.4</v>
      </c>
      <c r="AJ128" s="101">
        <v>1.8</v>
      </c>
      <c r="AK128" s="101" t="s">
        <v>414</v>
      </c>
      <c r="AL128" s="101" t="s">
        <v>414</v>
      </c>
      <c r="AM128" s="101" t="s">
        <v>414</v>
      </c>
      <c r="AN128" s="102" t="s">
        <v>414</v>
      </c>
      <c r="AO128" s="101" t="s">
        <v>414</v>
      </c>
      <c r="AP128" s="101" t="s">
        <v>414</v>
      </c>
      <c r="AQ128" s="101" t="s">
        <v>414</v>
      </c>
      <c r="AR128" s="101" t="s">
        <v>414</v>
      </c>
      <c r="AS128" s="101" t="s">
        <v>414</v>
      </c>
      <c r="AT128" s="101" t="s">
        <v>414</v>
      </c>
      <c r="AU128" s="101" t="s">
        <v>414</v>
      </c>
      <c r="AV128" s="102" t="s">
        <v>414</v>
      </c>
      <c r="AW128" s="101" t="s">
        <v>414</v>
      </c>
      <c r="AX128" s="101" t="s">
        <v>414</v>
      </c>
      <c r="AY128" s="102" t="s">
        <v>414</v>
      </c>
      <c r="AZ128" s="100" t="s">
        <v>414</v>
      </c>
      <c r="BA128" s="101" t="s">
        <v>414</v>
      </c>
      <c r="BB128" s="101" t="s">
        <v>414</v>
      </c>
      <c r="BC128" s="102" t="s">
        <v>414</v>
      </c>
      <c r="BD128" s="100">
        <v>19.799999999999997</v>
      </c>
      <c r="BE128" s="102">
        <v>19.799999999999997</v>
      </c>
      <c r="BF128" s="100">
        <v>1.5</v>
      </c>
      <c r="BG128" s="102">
        <v>1.5</v>
      </c>
    </row>
    <row r="129" spans="2:59" s="31" customFormat="1" ht="12.75" x14ac:dyDescent="0.2">
      <c r="B129" s="258"/>
      <c r="C129" s="259" t="s">
        <v>2036</v>
      </c>
      <c r="D129" s="140" t="s">
        <v>279</v>
      </c>
      <c r="E129" s="99" t="s">
        <v>985</v>
      </c>
      <c r="F129" s="100" t="s">
        <v>414</v>
      </c>
      <c r="G129" s="101" t="s">
        <v>414</v>
      </c>
      <c r="H129" s="101">
        <v>5.7</v>
      </c>
      <c r="I129" s="101" t="s">
        <v>414</v>
      </c>
      <c r="J129" s="101" t="s">
        <v>414</v>
      </c>
      <c r="K129" s="101" t="s">
        <v>414</v>
      </c>
      <c r="L129" s="101" t="s">
        <v>414</v>
      </c>
      <c r="M129" s="100" t="s">
        <v>414</v>
      </c>
      <c r="N129" s="101" t="s">
        <v>414</v>
      </c>
      <c r="O129" s="101" t="s">
        <v>414</v>
      </c>
      <c r="P129" s="100" t="s">
        <v>414</v>
      </c>
      <c r="Q129" s="102" t="s">
        <v>414</v>
      </c>
      <c r="R129" s="101" t="s">
        <v>414</v>
      </c>
      <c r="S129" s="101" t="s">
        <v>414</v>
      </c>
      <c r="T129" s="102" t="s">
        <v>414</v>
      </c>
      <c r="U129" s="101" t="s">
        <v>414</v>
      </c>
      <c r="V129" s="101" t="s">
        <v>414</v>
      </c>
      <c r="W129" s="101">
        <v>3.9</v>
      </c>
      <c r="X129" s="101" t="s">
        <v>414</v>
      </c>
      <c r="Y129" s="102" t="s">
        <v>414</v>
      </c>
      <c r="Z129" s="101" t="s">
        <v>414</v>
      </c>
      <c r="AA129" s="101" t="s">
        <v>414</v>
      </c>
      <c r="AB129" s="101" t="s">
        <v>414</v>
      </c>
      <c r="AC129" s="101" t="s">
        <v>414</v>
      </c>
      <c r="AD129" s="101" t="s">
        <v>414</v>
      </c>
      <c r="AE129" s="102" t="s">
        <v>414</v>
      </c>
      <c r="AF129" s="101" t="s">
        <v>414</v>
      </c>
      <c r="AG129" s="101" t="s">
        <v>414</v>
      </c>
      <c r="AH129" s="101" t="s">
        <v>414</v>
      </c>
      <c r="AI129" s="101" t="s">
        <v>414</v>
      </c>
      <c r="AJ129" s="101" t="s">
        <v>414</v>
      </c>
      <c r="AK129" s="101" t="s">
        <v>414</v>
      </c>
      <c r="AL129" s="101" t="s">
        <v>414</v>
      </c>
      <c r="AM129" s="101" t="s">
        <v>414</v>
      </c>
      <c r="AN129" s="102" t="s">
        <v>414</v>
      </c>
      <c r="AO129" s="101" t="s">
        <v>414</v>
      </c>
      <c r="AP129" s="101" t="s">
        <v>414</v>
      </c>
      <c r="AQ129" s="101" t="s">
        <v>414</v>
      </c>
      <c r="AR129" s="101" t="s">
        <v>414</v>
      </c>
      <c r="AS129" s="101" t="s">
        <v>414</v>
      </c>
      <c r="AT129" s="101" t="s">
        <v>414</v>
      </c>
      <c r="AU129" s="101" t="s">
        <v>414</v>
      </c>
      <c r="AV129" s="102" t="s">
        <v>414</v>
      </c>
      <c r="AW129" s="101" t="s">
        <v>414</v>
      </c>
      <c r="AX129" s="101" t="s">
        <v>414</v>
      </c>
      <c r="AY129" s="102" t="s">
        <v>414</v>
      </c>
      <c r="AZ129" s="100" t="s">
        <v>414</v>
      </c>
      <c r="BA129" s="101" t="s">
        <v>414</v>
      </c>
      <c r="BB129" s="101" t="s">
        <v>414</v>
      </c>
      <c r="BC129" s="102" t="s">
        <v>414</v>
      </c>
      <c r="BD129" s="100">
        <v>9.6</v>
      </c>
      <c r="BE129" s="102">
        <v>9.6</v>
      </c>
      <c r="BF129" s="100" t="s">
        <v>414</v>
      </c>
      <c r="BG129" s="102" t="s">
        <v>414</v>
      </c>
    </row>
    <row r="130" spans="2:59" s="31" customFormat="1" ht="12.75" x14ac:dyDescent="0.2">
      <c r="B130" s="260"/>
      <c r="C130" s="261" t="s">
        <v>2036</v>
      </c>
      <c r="D130" s="149" t="s">
        <v>1725</v>
      </c>
      <c r="E130" s="104" t="s">
        <v>1726</v>
      </c>
      <c r="F130" s="105" t="s">
        <v>414</v>
      </c>
      <c r="G130" s="106" t="s">
        <v>414</v>
      </c>
      <c r="H130" s="106">
        <v>0.3</v>
      </c>
      <c r="I130" s="106" t="s">
        <v>414</v>
      </c>
      <c r="J130" s="106" t="s">
        <v>414</v>
      </c>
      <c r="K130" s="106" t="s">
        <v>414</v>
      </c>
      <c r="L130" s="106" t="s">
        <v>414</v>
      </c>
      <c r="M130" s="105" t="s">
        <v>414</v>
      </c>
      <c r="N130" s="106" t="s">
        <v>414</v>
      </c>
      <c r="O130" s="106" t="s">
        <v>414</v>
      </c>
      <c r="P130" s="105" t="s">
        <v>414</v>
      </c>
      <c r="Q130" s="107" t="s">
        <v>414</v>
      </c>
      <c r="R130" s="106" t="s">
        <v>414</v>
      </c>
      <c r="S130" s="106" t="s">
        <v>414</v>
      </c>
      <c r="T130" s="107" t="s">
        <v>414</v>
      </c>
      <c r="U130" s="106" t="s">
        <v>414</v>
      </c>
      <c r="V130" s="106">
        <v>10.6</v>
      </c>
      <c r="W130" s="106" t="s">
        <v>414</v>
      </c>
      <c r="X130" s="106" t="s">
        <v>414</v>
      </c>
      <c r="Y130" s="107" t="s">
        <v>414</v>
      </c>
      <c r="Z130" s="106" t="s">
        <v>414</v>
      </c>
      <c r="AA130" s="106" t="s">
        <v>414</v>
      </c>
      <c r="AB130" s="106" t="s">
        <v>414</v>
      </c>
      <c r="AC130" s="106" t="s">
        <v>414</v>
      </c>
      <c r="AD130" s="106" t="s">
        <v>414</v>
      </c>
      <c r="AE130" s="107" t="s">
        <v>414</v>
      </c>
      <c r="AF130" s="106" t="s">
        <v>414</v>
      </c>
      <c r="AG130" s="106" t="s">
        <v>414</v>
      </c>
      <c r="AH130" s="106" t="s">
        <v>414</v>
      </c>
      <c r="AI130" s="106">
        <v>2.9</v>
      </c>
      <c r="AJ130" s="106" t="s">
        <v>414</v>
      </c>
      <c r="AK130" s="106" t="s">
        <v>414</v>
      </c>
      <c r="AL130" s="106" t="s">
        <v>414</v>
      </c>
      <c r="AM130" s="106" t="s">
        <v>414</v>
      </c>
      <c r="AN130" s="107" t="s">
        <v>414</v>
      </c>
      <c r="AO130" s="106" t="s">
        <v>414</v>
      </c>
      <c r="AP130" s="106" t="s">
        <v>414</v>
      </c>
      <c r="AQ130" s="106" t="s">
        <v>414</v>
      </c>
      <c r="AR130" s="106" t="s">
        <v>414</v>
      </c>
      <c r="AS130" s="106" t="s">
        <v>414</v>
      </c>
      <c r="AT130" s="106" t="s">
        <v>414</v>
      </c>
      <c r="AU130" s="106" t="s">
        <v>414</v>
      </c>
      <c r="AV130" s="107" t="s">
        <v>414</v>
      </c>
      <c r="AW130" s="106" t="s">
        <v>414</v>
      </c>
      <c r="AX130" s="106" t="s">
        <v>414</v>
      </c>
      <c r="AY130" s="107" t="s">
        <v>414</v>
      </c>
      <c r="AZ130" s="105" t="s">
        <v>414</v>
      </c>
      <c r="BA130" s="106" t="s">
        <v>414</v>
      </c>
      <c r="BB130" s="106" t="s">
        <v>414</v>
      </c>
      <c r="BC130" s="107" t="s">
        <v>414</v>
      </c>
      <c r="BD130" s="105">
        <v>13.8</v>
      </c>
      <c r="BE130" s="107">
        <v>13.8</v>
      </c>
      <c r="BF130" s="105" t="s">
        <v>414</v>
      </c>
      <c r="BG130" s="107" t="s">
        <v>414</v>
      </c>
    </row>
    <row r="131" spans="2:59" s="31" customFormat="1" ht="12.75" x14ac:dyDescent="0.2">
      <c r="B131" s="258"/>
      <c r="C131" s="259" t="s">
        <v>2036</v>
      </c>
      <c r="D131" s="140" t="s">
        <v>281</v>
      </c>
      <c r="E131" s="99" t="s">
        <v>986</v>
      </c>
      <c r="F131" s="100" t="s">
        <v>414</v>
      </c>
      <c r="G131" s="101" t="s">
        <v>414</v>
      </c>
      <c r="H131" s="101">
        <v>8</v>
      </c>
      <c r="I131" s="101" t="s">
        <v>414</v>
      </c>
      <c r="J131" s="101" t="s">
        <v>414</v>
      </c>
      <c r="K131" s="101" t="s">
        <v>414</v>
      </c>
      <c r="L131" s="101" t="s">
        <v>414</v>
      </c>
      <c r="M131" s="100" t="s">
        <v>414</v>
      </c>
      <c r="N131" s="101" t="s">
        <v>414</v>
      </c>
      <c r="O131" s="101" t="s">
        <v>414</v>
      </c>
      <c r="P131" s="100" t="s">
        <v>414</v>
      </c>
      <c r="Q131" s="102" t="s">
        <v>414</v>
      </c>
      <c r="R131" s="101">
        <v>27.3</v>
      </c>
      <c r="S131" s="101" t="s">
        <v>414</v>
      </c>
      <c r="T131" s="102" t="s">
        <v>414</v>
      </c>
      <c r="U131" s="101" t="s">
        <v>414</v>
      </c>
      <c r="V131" s="101">
        <v>6.8</v>
      </c>
      <c r="W131" s="101" t="s">
        <v>414</v>
      </c>
      <c r="X131" s="101" t="s">
        <v>414</v>
      </c>
      <c r="Y131" s="102" t="s">
        <v>414</v>
      </c>
      <c r="Z131" s="101" t="s">
        <v>414</v>
      </c>
      <c r="AA131" s="101" t="s">
        <v>414</v>
      </c>
      <c r="AB131" s="101" t="s">
        <v>414</v>
      </c>
      <c r="AC131" s="101" t="s">
        <v>414</v>
      </c>
      <c r="AD131" s="101" t="s">
        <v>414</v>
      </c>
      <c r="AE131" s="102" t="s">
        <v>414</v>
      </c>
      <c r="AF131" s="101" t="s">
        <v>414</v>
      </c>
      <c r="AG131" s="101" t="s">
        <v>414</v>
      </c>
      <c r="AH131" s="101" t="s">
        <v>414</v>
      </c>
      <c r="AI131" s="101" t="s">
        <v>414</v>
      </c>
      <c r="AJ131" s="101" t="s">
        <v>414</v>
      </c>
      <c r="AK131" s="101" t="s">
        <v>414</v>
      </c>
      <c r="AL131" s="101" t="s">
        <v>414</v>
      </c>
      <c r="AM131" s="101" t="s">
        <v>414</v>
      </c>
      <c r="AN131" s="102" t="s">
        <v>414</v>
      </c>
      <c r="AO131" s="101" t="s">
        <v>414</v>
      </c>
      <c r="AP131" s="101" t="s">
        <v>414</v>
      </c>
      <c r="AQ131" s="101" t="s">
        <v>414</v>
      </c>
      <c r="AR131" s="101" t="s">
        <v>414</v>
      </c>
      <c r="AS131" s="101" t="s">
        <v>414</v>
      </c>
      <c r="AT131" s="101" t="s">
        <v>414</v>
      </c>
      <c r="AU131" s="101" t="s">
        <v>414</v>
      </c>
      <c r="AV131" s="102" t="s">
        <v>414</v>
      </c>
      <c r="AW131" s="101" t="s">
        <v>414</v>
      </c>
      <c r="AX131" s="101" t="s">
        <v>414</v>
      </c>
      <c r="AY131" s="102" t="s">
        <v>414</v>
      </c>
      <c r="AZ131" s="265" t="s">
        <v>414</v>
      </c>
      <c r="BA131" s="266" t="s">
        <v>414</v>
      </c>
      <c r="BB131" s="266" t="s">
        <v>414</v>
      </c>
      <c r="BC131" s="267" t="s">
        <v>414</v>
      </c>
      <c r="BD131" s="265">
        <v>42.099999999999994</v>
      </c>
      <c r="BE131" s="267">
        <v>42.099999999999994</v>
      </c>
      <c r="BF131" s="265">
        <v>2.7</v>
      </c>
      <c r="BG131" s="267">
        <v>2.7</v>
      </c>
    </row>
    <row r="132" spans="2:59" s="31" customFormat="1" ht="12.75" x14ac:dyDescent="0.2">
      <c r="B132" s="258"/>
      <c r="C132" s="259" t="s">
        <v>2036</v>
      </c>
      <c r="D132" s="140" t="s">
        <v>1946</v>
      </c>
      <c r="E132" s="99" t="s">
        <v>1947</v>
      </c>
      <c r="F132" s="100" t="s">
        <v>414</v>
      </c>
      <c r="G132" s="101" t="s">
        <v>414</v>
      </c>
      <c r="H132" s="101">
        <v>4</v>
      </c>
      <c r="I132" s="101" t="s">
        <v>414</v>
      </c>
      <c r="J132" s="101" t="s">
        <v>414</v>
      </c>
      <c r="K132" s="101" t="s">
        <v>414</v>
      </c>
      <c r="L132" s="101" t="s">
        <v>414</v>
      </c>
      <c r="M132" s="100" t="s">
        <v>414</v>
      </c>
      <c r="N132" s="101" t="s">
        <v>414</v>
      </c>
      <c r="O132" s="101" t="s">
        <v>414</v>
      </c>
      <c r="P132" s="100" t="s">
        <v>414</v>
      </c>
      <c r="Q132" s="102" t="s">
        <v>414</v>
      </c>
      <c r="R132" s="101" t="s">
        <v>414</v>
      </c>
      <c r="S132" s="101" t="s">
        <v>414</v>
      </c>
      <c r="T132" s="102" t="s">
        <v>414</v>
      </c>
      <c r="U132" s="101" t="s">
        <v>414</v>
      </c>
      <c r="V132" s="101">
        <v>8.4</v>
      </c>
      <c r="W132" s="101">
        <v>3</v>
      </c>
      <c r="X132" s="101" t="s">
        <v>414</v>
      </c>
      <c r="Y132" s="102" t="s">
        <v>414</v>
      </c>
      <c r="Z132" s="101">
        <v>38.200000000000003</v>
      </c>
      <c r="AA132" s="101" t="s">
        <v>414</v>
      </c>
      <c r="AB132" s="101">
        <v>7.1</v>
      </c>
      <c r="AC132" s="101" t="s">
        <v>414</v>
      </c>
      <c r="AD132" s="101" t="s">
        <v>414</v>
      </c>
      <c r="AE132" s="102" t="s">
        <v>414</v>
      </c>
      <c r="AF132" s="101" t="s">
        <v>414</v>
      </c>
      <c r="AG132" s="101" t="s">
        <v>414</v>
      </c>
      <c r="AH132" s="101" t="s">
        <v>414</v>
      </c>
      <c r="AI132" s="101" t="s">
        <v>414</v>
      </c>
      <c r="AJ132" s="101" t="s">
        <v>414</v>
      </c>
      <c r="AK132" s="101" t="s">
        <v>414</v>
      </c>
      <c r="AL132" s="101" t="s">
        <v>414</v>
      </c>
      <c r="AM132" s="101" t="s">
        <v>414</v>
      </c>
      <c r="AN132" s="102" t="s">
        <v>414</v>
      </c>
      <c r="AO132" s="101" t="s">
        <v>414</v>
      </c>
      <c r="AP132" s="101" t="s">
        <v>414</v>
      </c>
      <c r="AQ132" s="101" t="s">
        <v>414</v>
      </c>
      <c r="AR132" s="101" t="s">
        <v>414</v>
      </c>
      <c r="AS132" s="101" t="s">
        <v>414</v>
      </c>
      <c r="AT132" s="101" t="s">
        <v>414</v>
      </c>
      <c r="AU132" s="101" t="s">
        <v>414</v>
      </c>
      <c r="AV132" s="102" t="s">
        <v>414</v>
      </c>
      <c r="AW132" s="101" t="s">
        <v>414</v>
      </c>
      <c r="AX132" s="101" t="s">
        <v>414</v>
      </c>
      <c r="AY132" s="102" t="s">
        <v>414</v>
      </c>
      <c r="AZ132" s="100" t="s">
        <v>414</v>
      </c>
      <c r="BA132" s="101" t="s">
        <v>414</v>
      </c>
      <c r="BB132" s="101">
        <v>74.8</v>
      </c>
      <c r="BC132" s="102" t="s">
        <v>414</v>
      </c>
      <c r="BD132" s="100">
        <v>135.5</v>
      </c>
      <c r="BE132" s="102">
        <v>135.5</v>
      </c>
      <c r="BF132" s="100">
        <v>3.4</v>
      </c>
      <c r="BG132" s="102">
        <v>3.4</v>
      </c>
    </row>
    <row r="133" spans="2:59" s="31" customFormat="1" ht="12.75" x14ac:dyDescent="0.2">
      <c r="B133" s="258"/>
      <c r="C133" s="259" t="s">
        <v>2036</v>
      </c>
      <c r="D133" s="140" t="s">
        <v>282</v>
      </c>
      <c r="E133" s="99" t="s">
        <v>987</v>
      </c>
      <c r="F133" s="100" t="s">
        <v>414</v>
      </c>
      <c r="G133" s="101" t="s">
        <v>414</v>
      </c>
      <c r="H133" s="101">
        <v>0.6</v>
      </c>
      <c r="I133" s="101">
        <v>0.7</v>
      </c>
      <c r="J133" s="101" t="s">
        <v>414</v>
      </c>
      <c r="K133" s="101" t="s">
        <v>414</v>
      </c>
      <c r="L133" s="101" t="s">
        <v>414</v>
      </c>
      <c r="M133" s="100" t="s">
        <v>414</v>
      </c>
      <c r="N133" s="101" t="s">
        <v>414</v>
      </c>
      <c r="O133" s="101" t="s">
        <v>414</v>
      </c>
      <c r="P133" s="100" t="s">
        <v>414</v>
      </c>
      <c r="Q133" s="102" t="s">
        <v>414</v>
      </c>
      <c r="R133" s="101" t="s">
        <v>414</v>
      </c>
      <c r="S133" s="101" t="s">
        <v>414</v>
      </c>
      <c r="T133" s="102" t="s">
        <v>414</v>
      </c>
      <c r="U133" s="101" t="s">
        <v>414</v>
      </c>
      <c r="V133" s="101">
        <v>6.8</v>
      </c>
      <c r="W133" s="101">
        <v>0.1</v>
      </c>
      <c r="X133" s="101" t="s">
        <v>414</v>
      </c>
      <c r="Y133" s="102" t="s">
        <v>414</v>
      </c>
      <c r="Z133" s="101">
        <v>42.6</v>
      </c>
      <c r="AA133" s="101">
        <v>19.5</v>
      </c>
      <c r="AB133" s="101">
        <v>5.3</v>
      </c>
      <c r="AC133" s="101">
        <v>17.399999999999999</v>
      </c>
      <c r="AD133" s="101" t="s">
        <v>414</v>
      </c>
      <c r="AE133" s="102" t="s">
        <v>414</v>
      </c>
      <c r="AF133" s="101" t="s">
        <v>414</v>
      </c>
      <c r="AG133" s="101" t="s">
        <v>414</v>
      </c>
      <c r="AH133" s="101" t="s">
        <v>414</v>
      </c>
      <c r="AI133" s="101" t="s">
        <v>414</v>
      </c>
      <c r="AJ133" s="101" t="s">
        <v>414</v>
      </c>
      <c r="AK133" s="101" t="s">
        <v>414</v>
      </c>
      <c r="AL133" s="101" t="s">
        <v>414</v>
      </c>
      <c r="AM133" s="101" t="s">
        <v>414</v>
      </c>
      <c r="AN133" s="102" t="s">
        <v>414</v>
      </c>
      <c r="AO133" s="101" t="s">
        <v>414</v>
      </c>
      <c r="AP133" s="101" t="s">
        <v>414</v>
      </c>
      <c r="AQ133" s="101" t="s">
        <v>414</v>
      </c>
      <c r="AR133" s="101" t="s">
        <v>414</v>
      </c>
      <c r="AS133" s="101" t="s">
        <v>414</v>
      </c>
      <c r="AT133" s="101" t="s">
        <v>414</v>
      </c>
      <c r="AU133" s="101" t="s">
        <v>414</v>
      </c>
      <c r="AV133" s="102" t="s">
        <v>414</v>
      </c>
      <c r="AW133" s="101" t="s">
        <v>414</v>
      </c>
      <c r="AX133" s="101" t="s">
        <v>414</v>
      </c>
      <c r="AY133" s="102" t="s">
        <v>414</v>
      </c>
      <c r="AZ133" s="100" t="s">
        <v>414</v>
      </c>
      <c r="BA133" s="101" t="s">
        <v>414</v>
      </c>
      <c r="BB133" s="101" t="s">
        <v>414</v>
      </c>
      <c r="BC133" s="102" t="s">
        <v>414</v>
      </c>
      <c r="BD133" s="100">
        <v>93</v>
      </c>
      <c r="BE133" s="102" t="s">
        <v>414</v>
      </c>
      <c r="BF133" s="100">
        <v>27.5</v>
      </c>
      <c r="BG133" s="102">
        <v>2</v>
      </c>
    </row>
    <row r="134" spans="2:59" s="31" customFormat="1" ht="12.75" x14ac:dyDescent="0.2">
      <c r="B134" s="258"/>
      <c r="C134" s="259" t="s">
        <v>2036</v>
      </c>
      <c r="D134" s="140" t="s">
        <v>283</v>
      </c>
      <c r="E134" s="99" t="s">
        <v>988</v>
      </c>
      <c r="F134" s="100" t="s">
        <v>414</v>
      </c>
      <c r="G134" s="101" t="s">
        <v>414</v>
      </c>
      <c r="H134" s="101">
        <v>0.1</v>
      </c>
      <c r="I134" s="101" t="s">
        <v>414</v>
      </c>
      <c r="J134" s="101" t="s">
        <v>414</v>
      </c>
      <c r="K134" s="101" t="s">
        <v>414</v>
      </c>
      <c r="L134" s="101" t="s">
        <v>414</v>
      </c>
      <c r="M134" s="100" t="s">
        <v>414</v>
      </c>
      <c r="N134" s="101" t="s">
        <v>414</v>
      </c>
      <c r="O134" s="101" t="s">
        <v>414</v>
      </c>
      <c r="P134" s="100" t="s">
        <v>414</v>
      </c>
      <c r="Q134" s="102" t="s">
        <v>414</v>
      </c>
      <c r="R134" s="101" t="s">
        <v>414</v>
      </c>
      <c r="S134" s="101">
        <v>2.8</v>
      </c>
      <c r="T134" s="102" t="s">
        <v>414</v>
      </c>
      <c r="U134" s="101" t="s">
        <v>414</v>
      </c>
      <c r="V134" s="101">
        <v>10.5</v>
      </c>
      <c r="W134" s="101">
        <v>4.2</v>
      </c>
      <c r="X134" s="101" t="s">
        <v>414</v>
      </c>
      <c r="Y134" s="102" t="s">
        <v>414</v>
      </c>
      <c r="Z134" s="101" t="s">
        <v>414</v>
      </c>
      <c r="AA134" s="101" t="s">
        <v>414</v>
      </c>
      <c r="AB134" s="101" t="s">
        <v>414</v>
      </c>
      <c r="AC134" s="101" t="s">
        <v>414</v>
      </c>
      <c r="AD134" s="101" t="s">
        <v>414</v>
      </c>
      <c r="AE134" s="102" t="s">
        <v>414</v>
      </c>
      <c r="AF134" s="101" t="s">
        <v>414</v>
      </c>
      <c r="AG134" s="101" t="s">
        <v>414</v>
      </c>
      <c r="AH134" s="101" t="s">
        <v>414</v>
      </c>
      <c r="AI134" s="101">
        <v>1</v>
      </c>
      <c r="AJ134" s="101" t="s">
        <v>414</v>
      </c>
      <c r="AK134" s="101" t="s">
        <v>414</v>
      </c>
      <c r="AL134" s="101" t="s">
        <v>414</v>
      </c>
      <c r="AM134" s="101" t="s">
        <v>414</v>
      </c>
      <c r="AN134" s="102" t="s">
        <v>414</v>
      </c>
      <c r="AO134" s="101" t="s">
        <v>414</v>
      </c>
      <c r="AP134" s="101" t="s">
        <v>414</v>
      </c>
      <c r="AQ134" s="101" t="s">
        <v>414</v>
      </c>
      <c r="AR134" s="101" t="s">
        <v>414</v>
      </c>
      <c r="AS134" s="101" t="s">
        <v>414</v>
      </c>
      <c r="AT134" s="101" t="s">
        <v>414</v>
      </c>
      <c r="AU134" s="101" t="s">
        <v>414</v>
      </c>
      <c r="AV134" s="102" t="s">
        <v>414</v>
      </c>
      <c r="AW134" s="101" t="s">
        <v>414</v>
      </c>
      <c r="AX134" s="101" t="s">
        <v>414</v>
      </c>
      <c r="AY134" s="102" t="s">
        <v>414</v>
      </c>
      <c r="AZ134" s="100" t="s">
        <v>414</v>
      </c>
      <c r="BA134" s="101" t="s">
        <v>414</v>
      </c>
      <c r="BB134" s="101" t="s">
        <v>414</v>
      </c>
      <c r="BC134" s="102" t="s">
        <v>414</v>
      </c>
      <c r="BD134" s="100">
        <v>18.600000000000001</v>
      </c>
      <c r="BE134" s="102">
        <v>18.600000000000001</v>
      </c>
      <c r="BF134" s="100">
        <v>1.9</v>
      </c>
      <c r="BG134" s="102" t="s">
        <v>414</v>
      </c>
    </row>
    <row r="135" spans="2:59" s="31" customFormat="1" ht="12.75" x14ac:dyDescent="0.2">
      <c r="B135" s="260"/>
      <c r="C135" s="261" t="s">
        <v>2036</v>
      </c>
      <c r="D135" s="149" t="s">
        <v>1728</v>
      </c>
      <c r="E135" s="104" t="s">
        <v>1729</v>
      </c>
      <c r="F135" s="105" t="s">
        <v>414</v>
      </c>
      <c r="G135" s="106" t="s">
        <v>414</v>
      </c>
      <c r="H135" s="106">
        <v>0.5</v>
      </c>
      <c r="I135" s="106" t="s">
        <v>414</v>
      </c>
      <c r="J135" s="106" t="s">
        <v>414</v>
      </c>
      <c r="K135" s="106" t="s">
        <v>414</v>
      </c>
      <c r="L135" s="106" t="s">
        <v>414</v>
      </c>
      <c r="M135" s="105" t="s">
        <v>414</v>
      </c>
      <c r="N135" s="106" t="s">
        <v>414</v>
      </c>
      <c r="O135" s="106" t="s">
        <v>414</v>
      </c>
      <c r="P135" s="105" t="s">
        <v>414</v>
      </c>
      <c r="Q135" s="107" t="s">
        <v>414</v>
      </c>
      <c r="R135" s="106" t="s">
        <v>414</v>
      </c>
      <c r="S135" s="106">
        <v>4.8</v>
      </c>
      <c r="T135" s="107" t="s">
        <v>414</v>
      </c>
      <c r="U135" s="106" t="s">
        <v>414</v>
      </c>
      <c r="V135" s="106">
        <v>7.2</v>
      </c>
      <c r="W135" s="106">
        <v>1.5</v>
      </c>
      <c r="X135" s="106" t="s">
        <v>414</v>
      </c>
      <c r="Y135" s="107" t="s">
        <v>414</v>
      </c>
      <c r="Z135" s="106">
        <v>0.1</v>
      </c>
      <c r="AA135" s="106" t="s">
        <v>414</v>
      </c>
      <c r="AB135" s="106" t="s">
        <v>414</v>
      </c>
      <c r="AC135" s="106" t="s">
        <v>414</v>
      </c>
      <c r="AD135" s="106" t="s">
        <v>414</v>
      </c>
      <c r="AE135" s="107" t="s">
        <v>414</v>
      </c>
      <c r="AF135" s="106" t="s">
        <v>414</v>
      </c>
      <c r="AG135" s="106" t="s">
        <v>414</v>
      </c>
      <c r="AH135" s="106" t="s">
        <v>414</v>
      </c>
      <c r="AI135" s="106" t="s">
        <v>414</v>
      </c>
      <c r="AJ135" s="106" t="s">
        <v>414</v>
      </c>
      <c r="AK135" s="106" t="s">
        <v>414</v>
      </c>
      <c r="AL135" s="106" t="s">
        <v>414</v>
      </c>
      <c r="AM135" s="106" t="s">
        <v>414</v>
      </c>
      <c r="AN135" s="107" t="s">
        <v>414</v>
      </c>
      <c r="AO135" s="106" t="s">
        <v>414</v>
      </c>
      <c r="AP135" s="106" t="s">
        <v>414</v>
      </c>
      <c r="AQ135" s="106" t="s">
        <v>414</v>
      </c>
      <c r="AR135" s="106" t="s">
        <v>414</v>
      </c>
      <c r="AS135" s="106" t="s">
        <v>414</v>
      </c>
      <c r="AT135" s="106" t="s">
        <v>414</v>
      </c>
      <c r="AU135" s="106" t="s">
        <v>414</v>
      </c>
      <c r="AV135" s="107" t="s">
        <v>414</v>
      </c>
      <c r="AW135" s="106" t="s">
        <v>414</v>
      </c>
      <c r="AX135" s="106" t="s">
        <v>414</v>
      </c>
      <c r="AY135" s="107" t="s">
        <v>414</v>
      </c>
      <c r="AZ135" s="105" t="s">
        <v>414</v>
      </c>
      <c r="BA135" s="106" t="s">
        <v>414</v>
      </c>
      <c r="BB135" s="106" t="s">
        <v>414</v>
      </c>
      <c r="BC135" s="107" t="s">
        <v>414</v>
      </c>
      <c r="BD135" s="105">
        <v>14.1</v>
      </c>
      <c r="BE135" s="107">
        <v>14.1</v>
      </c>
      <c r="BF135" s="105">
        <v>1</v>
      </c>
      <c r="BG135" s="107" t="s">
        <v>414</v>
      </c>
    </row>
    <row r="136" spans="2:59" s="31" customFormat="1" ht="12.75" x14ac:dyDescent="0.2">
      <c r="B136" s="258"/>
      <c r="C136" s="259" t="s">
        <v>2036</v>
      </c>
      <c r="D136" s="140" t="s">
        <v>284</v>
      </c>
      <c r="E136" s="99" t="s">
        <v>989</v>
      </c>
      <c r="F136" s="100" t="s">
        <v>414</v>
      </c>
      <c r="G136" s="101" t="s">
        <v>414</v>
      </c>
      <c r="H136" s="101">
        <v>0.4</v>
      </c>
      <c r="I136" s="101" t="s">
        <v>414</v>
      </c>
      <c r="J136" s="101" t="s">
        <v>414</v>
      </c>
      <c r="K136" s="101" t="s">
        <v>414</v>
      </c>
      <c r="L136" s="101" t="s">
        <v>414</v>
      </c>
      <c r="M136" s="100" t="s">
        <v>414</v>
      </c>
      <c r="N136" s="101" t="s">
        <v>414</v>
      </c>
      <c r="O136" s="101" t="s">
        <v>414</v>
      </c>
      <c r="P136" s="100" t="s">
        <v>414</v>
      </c>
      <c r="Q136" s="102" t="s">
        <v>414</v>
      </c>
      <c r="R136" s="101" t="s">
        <v>414</v>
      </c>
      <c r="S136" s="101">
        <v>12.3</v>
      </c>
      <c r="T136" s="102" t="s">
        <v>414</v>
      </c>
      <c r="U136" s="101" t="s">
        <v>414</v>
      </c>
      <c r="V136" s="101">
        <v>5</v>
      </c>
      <c r="W136" s="101">
        <v>1.2</v>
      </c>
      <c r="X136" s="101" t="s">
        <v>414</v>
      </c>
      <c r="Y136" s="102" t="s">
        <v>414</v>
      </c>
      <c r="Z136" s="101" t="s">
        <v>414</v>
      </c>
      <c r="AA136" s="101" t="s">
        <v>414</v>
      </c>
      <c r="AB136" s="101" t="s">
        <v>414</v>
      </c>
      <c r="AC136" s="101" t="s">
        <v>414</v>
      </c>
      <c r="AD136" s="101" t="s">
        <v>414</v>
      </c>
      <c r="AE136" s="102" t="s">
        <v>414</v>
      </c>
      <c r="AF136" s="101" t="s">
        <v>414</v>
      </c>
      <c r="AG136" s="101" t="s">
        <v>414</v>
      </c>
      <c r="AH136" s="101" t="s">
        <v>414</v>
      </c>
      <c r="AI136" s="101" t="s">
        <v>414</v>
      </c>
      <c r="AJ136" s="101" t="s">
        <v>414</v>
      </c>
      <c r="AK136" s="101" t="s">
        <v>414</v>
      </c>
      <c r="AL136" s="101" t="s">
        <v>414</v>
      </c>
      <c r="AM136" s="101" t="s">
        <v>414</v>
      </c>
      <c r="AN136" s="102" t="s">
        <v>414</v>
      </c>
      <c r="AO136" s="101" t="s">
        <v>414</v>
      </c>
      <c r="AP136" s="101" t="s">
        <v>414</v>
      </c>
      <c r="AQ136" s="101" t="s">
        <v>414</v>
      </c>
      <c r="AR136" s="101" t="s">
        <v>414</v>
      </c>
      <c r="AS136" s="101" t="s">
        <v>414</v>
      </c>
      <c r="AT136" s="101" t="s">
        <v>414</v>
      </c>
      <c r="AU136" s="101" t="s">
        <v>414</v>
      </c>
      <c r="AV136" s="102" t="s">
        <v>414</v>
      </c>
      <c r="AW136" s="101" t="s">
        <v>414</v>
      </c>
      <c r="AX136" s="101" t="s">
        <v>414</v>
      </c>
      <c r="AY136" s="102" t="s">
        <v>414</v>
      </c>
      <c r="AZ136" s="265" t="s">
        <v>414</v>
      </c>
      <c r="BA136" s="266" t="s">
        <v>414</v>
      </c>
      <c r="BB136" s="266" t="s">
        <v>414</v>
      </c>
      <c r="BC136" s="267" t="s">
        <v>414</v>
      </c>
      <c r="BD136" s="265">
        <v>18.900000000000002</v>
      </c>
      <c r="BE136" s="267">
        <v>18.900000000000002</v>
      </c>
      <c r="BF136" s="265">
        <v>0.3</v>
      </c>
      <c r="BG136" s="267">
        <v>0.3</v>
      </c>
    </row>
    <row r="137" spans="2:59" s="31" customFormat="1" ht="12.75" x14ac:dyDescent="0.2">
      <c r="B137" s="258"/>
      <c r="C137" s="259" t="s">
        <v>2036</v>
      </c>
      <c r="D137" s="140" t="s">
        <v>285</v>
      </c>
      <c r="E137" s="99" t="s">
        <v>990</v>
      </c>
      <c r="F137" s="100" t="s">
        <v>414</v>
      </c>
      <c r="G137" s="101" t="s">
        <v>414</v>
      </c>
      <c r="H137" s="101">
        <v>0.2</v>
      </c>
      <c r="I137" s="101" t="s">
        <v>414</v>
      </c>
      <c r="J137" s="101" t="s">
        <v>414</v>
      </c>
      <c r="K137" s="101" t="s">
        <v>414</v>
      </c>
      <c r="L137" s="101" t="s">
        <v>414</v>
      </c>
      <c r="M137" s="100" t="s">
        <v>414</v>
      </c>
      <c r="N137" s="101" t="s">
        <v>414</v>
      </c>
      <c r="O137" s="101" t="s">
        <v>414</v>
      </c>
      <c r="P137" s="100" t="s">
        <v>414</v>
      </c>
      <c r="Q137" s="102" t="s">
        <v>414</v>
      </c>
      <c r="R137" s="101" t="s">
        <v>414</v>
      </c>
      <c r="S137" s="101" t="s">
        <v>414</v>
      </c>
      <c r="T137" s="102" t="s">
        <v>414</v>
      </c>
      <c r="U137" s="101" t="s">
        <v>414</v>
      </c>
      <c r="V137" s="101">
        <v>11.5</v>
      </c>
      <c r="W137" s="101" t="s">
        <v>414</v>
      </c>
      <c r="X137" s="101" t="s">
        <v>414</v>
      </c>
      <c r="Y137" s="102" t="s">
        <v>414</v>
      </c>
      <c r="Z137" s="101" t="s">
        <v>414</v>
      </c>
      <c r="AA137" s="101" t="s">
        <v>414</v>
      </c>
      <c r="AB137" s="101" t="s">
        <v>414</v>
      </c>
      <c r="AC137" s="101" t="s">
        <v>414</v>
      </c>
      <c r="AD137" s="101" t="s">
        <v>414</v>
      </c>
      <c r="AE137" s="102" t="s">
        <v>414</v>
      </c>
      <c r="AF137" s="101" t="s">
        <v>414</v>
      </c>
      <c r="AG137" s="101" t="s">
        <v>414</v>
      </c>
      <c r="AH137" s="101" t="s">
        <v>414</v>
      </c>
      <c r="AI137" s="101" t="s">
        <v>414</v>
      </c>
      <c r="AJ137" s="101" t="s">
        <v>414</v>
      </c>
      <c r="AK137" s="101" t="s">
        <v>414</v>
      </c>
      <c r="AL137" s="101" t="s">
        <v>414</v>
      </c>
      <c r="AM137" s="101" t="s">
        <v>414</v>
      </c>
      <c r="AN137" s="102" t="s">
        <v>414</v>
      </c>
      <c r="AO137" s="101" t="s">
        <v>414</v>
      </c>
      <c r="AP137" s="101" t="s">
        <v>414</v>
      </c>
      <c r="AQ137" s="101" t="s">
        <v>414</v>
      </c>
      <c r="AR137" s="101" t="s">
        <v>414</v>
      </c>
      <c r="AS137" s="101" t="s">
        <v>414</v>
      </c>
      <c r="AT137" s="101" t="s">
        <v>414</v>
      </c>
      <c r="AU137" s="101" t="s">
        <v>414</v>
      </c>
      <c r="AV137" s="102" t="s">
        <v>414</v>
      </c>
      <c r="AW137" s="101" t="s">
        <v>414</v>
      </c>
      <c r="AX137" s="101" t="s">
        <v>414</v>
      </c>
      <c r="AY137" s="102" t="s">
        <v>414</v>
      </c>
      <c r="AZ137" s="100" t="s">
        <v>414</v>
      </c>
      <c r="BA137" s="101" t="s">
        <v>414</v>
      </c>
      <c r="BB137" s="101" t="s">
        <v>414</v>
      </c>
      <c r="BC137" s="102" t="s">
        <v>414</v>
      </c>
      <c r="BD137" s="100">
        <v>11.7</v>
      </c>
      <c r="BE137" s="102">
        <v>11.7</v>
      </c>
      <c r="BF137" s="100" t="s">
        <v>414</v>
      </c>
      <c r="BG137" s="102" t="s">
        <v>414</v>
      </c>
    </row>
    <row r="138" spans="2:59" s="31" customFormat="1" ht="12.75" x14ac:dyDescent="0.2">
      <c r="B138" s="258"/>
      <c r="C138" s="259" t="s">
        <v>2036</v>
      </c>
      <c r="D138" s="140" t="s">
        <v>286</v>
      </c>
      <c r="E138" s="99" t="s">
        <v>991</v>
      </c>
      <c r="F138" s="100" t="s">
        <v>414</v>
      </c>
      <c r="G138" s="101" t="s">
        <v>414</v>
      </c>
      <c r="H138" s="101">
        <v>0.1</v>
      </c>
      <c r="I138" s="101">
        <v>0.7</v>
      </c>
      <c r="J138" s="101" t="s">
        <v>414</v>
      </c>
      <c r="K138" s="101" t="s">
        <v>414</v>
      </c>
      <c r="L138" s="101" t="s">
        <v>414</v>
      </c>
      <c r="M138" s="100" t="s">
        <v>414</v>
      </c>
      <c r="N138" s="101" t="s">
        <v>414</v>
      </c>
      <c r="O138" s="101" t="s">
        <v>414</v>
      </c>
      <c r="P138" s="100" t="s">
        <v>414</v>
      </c>
      <c r="Q138" s="102" t="s">
        <v>414</v>
      </c>
      <c r="R138" s="101">
        <v>5.8</v>
      </c>
      <c r="S138" s="101" t="s">
        <v>414</v>
      </c>
      <c r="T138" s="102" t="s">
        <v>414</v>
      </c>
      <c r="U138" s="101" t="s">
        <v>414</v>
      </c>
      <c r="V138" s="101">
        <v>17.7</v>
      </c>
      <c r="W138" s="101">
        <v>2.4</v>
      </c>
      <c r="X138" s="101" t="s">
        <v>414</v>
      </c>
      <c r="Y138" s="102" t="s">
        <v>414</v>
      </c>
      <c r="Z138" s="101" t="s">
        <v>414</v>
      </c>
      <c r="AA138" s="101">
        <v>0.1</v>
      </c>
      <c r="AB138" s="101">
        <v>0.5</v>
      </c>
      <c r="AC138" s="101" t="s">
        <v>414</v>
      </c>
      <c r="AD138" s="101" t="s">
        <v>414</v>
      </c>
      <c r="AE138" s="102" t="s">
        <v>414</v>
      </c>
      <c r="AF138" s="101" t="s">
        <v>414</v>
      </c>
      <c r="AG138" s="101" t="s">
        <v>414</v>
      </c>
      <c r="AH138" s="101">
        <v>6.3</v>
      </c>
      <c r="AI138" s="101" t="s">
        <v>414</v>
      </c>
      <c r="AJ138" s="101" t="s">
        <v>414</v>
      </c>
      <c r="AK138" s="101" t="s">
        <v>414</v>
      </c>
      <c r="AL138" s="101" t="s">
        <v>414</v>
      </c>
      <c r="AM138" s="101" t="s">
        <v>414</v>
      </c>
      <c r="AN138" s="102" t="s">
        <v>414</v>
      </c>
      <c r="AO138" s="101" t="s">
        <v>414</v>
      </c>
      <c r="AP138" s="101" t="s">
        <v>414</v>
      </c>
      <c r="AQ138" s="101" t="s">
        <v>414</v>
      </c>
      <c r="AR138" s="101" t="s">
        <v>414</v>
      </c>
      <c r="AS138" s="101" t="s">
        <v>414</v>
      </c>
      <c r="AT138" s="101" t="s">
        <v>414</v>
      </c>
      <c r="AU138" s="101" t="s">
        <v>414</v>
      </c>
      <c r="AV138" s="102" t="s">
        <v>414</v>
      </c>
      <c r="AW138" s="101" t="s">
        <v>414</v>
      </c>
      <c r="AX138" s="101" t="s">
        <v>414</v>
      </c>
      <c r="AY138" s="102" t="s">
        <v>414</v>
      </c>
      <c r="AZ138" s="100" t="s">
        <v>414</v>
      </c>
      <c r="BA138" s="101" t="s">
        <v>414</v>
      </c>
      <c r="BB138" s="101" t="s">
        <v>414</v>
      </c>
      <c r="BC138" s="102" t="s">
        <v>414</v>
      </c>
      <c r="BD138" s="100">
        <v>33.599999999999994</v>
      </c>
      <c r="BE138" s="102" t="s">
        <v>414</v>
      </c>
      <c r="BF138" s="100">
        <v>2</v>
      </c>
      <c r="BG138" s="102">
        <v>2.2000000000000002</v>
      </c>
    </row>
    <row r="139" spans="2:59" s="31" customFormat="1" ht="12.75" x14ac:dyDescent="0.2">
      <c r="B139" s="258"/>
      <c r="C139" s="259" t="s">
        <v>2036</v>
      </c>
      <c r="D139" s="140" t="s">
        <v>287</v>
      </c>
      <c r="E139" s="99" t="s">
        <v>992</v>
      </c>
      <c r="F139" s="100" t="s">
        <v>414</v>
      </c>
      <c r="G139" s="101" t="s">
        <v>414</v>
      </c>
      <c r="H139" s="101">
        <v>0.4</v>
      </c>
      <c r="I139" s="101" t="s">
        <v>414</v>
      </c>
      <c r="J139" s="101" t="s">
        <v>414</v>
      </c>
      <c r="K139" s="101" t="s">
        <v>414</v>
      </c>
      <c r="L139" s="101" t="s">
        <v>414</v>
      </c>
      <c r="M139" s="100" t="s">
        <v>414</v>
      </c>
      <c r="N139" s="101" t="s">
        <v>414</v>
      </c>
      <c r="O139" s="101" t="s">
        <v>414</v>
      </c>
      <c r="P139" s="100" t="s">
        <v>414</v>
      </c>
      <c r="Q139" s="102" t="s">
        <v>414</v>
      </c>
      <c r="R139" s="101">
        <v>54.2</v>
      </c>
      <c r="S139" s="101" t="s">
        <v>414</v>
      </c>
      <c r="T139" s="102" t="s">
        <v>414</v>
      </c>
      <c r="U139" s="101" t="s">
        <v>414</v>
      </c>
      <c r="V139" s="101">
        <v>11.4</v>
      </c>
      <c r="W139" s="101" t="s">
        <v>414</v>
      </c>
      <c r="X139" s="101" t="s">
        <v>414</v>
      </c>
      <c r="Y139" s="102" t="s">
        <v>414</v>
      </c>
      <c r="Z139" s="101">
        <v>0.3</v>
      </c>
      <c r="AA139" s="101">
        <v>23.1</v>
      </c>
      <c r="AB139" s="101">
        <v>0.1</v>
      </c>
      <c r="AC139" s="101" t="s">
        <v>414</v>
      </c>
      <c r="AD139" s="101">
        <v>0.7</v>
      </c>
      <c r="AE139" s="102">
        <v>0.9</v>
      </c>
      <c r="AF139" s="101" t="s">
        <v>414</v>
      </c>
      <c r="AG139" s="101" t="s">
        <v>414</v>
      </c>
      <c r="AH139" s="101" t="s">
        <v>414</v>
      </c>
      <c r="AI139" s="101">
        <v>0.1</v>
      </c>
      <c r="AJ139" s="101" t="s">
        <v>414</v>
      </c>
      <c r="AK139" s="101" t="s">
        <v>414</v>
      </c>
      <c r="AL139" s="101" t="s">
        <v>414</v>
      </c>
      <c r="AM139" s="101" t="s">
        <v>414</v>
      </c>
      <c r="AN139" s="102" t="s">
        <v>414</v>
      </c>
      <c r="AO139" s="101" t="s">
        <v>414</v>
      </c>
      <c r="AP139" s="101" t="s">
        <v>414</v>
      </c>
      <c r="AQ139" s="101" t="s">
        <v>414</v>
      </c>
      <c r="AR139" s="101" t="s">
        <v>414</v>
      </c>
      <c r="AS139" s="101" t="s">
        <v>414</v>
      </c>
      <c r="AT139" s="101" t="s">
        <v>414</v>
      </c>
      <c r="AU139" s="101" t="s">
        <v>414</v>
      </c>
      <c r="AV139" s="102" t="s">
        <v>414</v>
      </c>
      <c r="AW139" s="101" t="s">
        <v>414</v>
      </c>
      <c r="AX139" s="101" t="s">
        <v>414</v>
      </c>
      <c r="AY139" s="102" t="s">
        <v>414</v>
      </c>
      <c r="AZ139" s="100" t="s">
        <v>414</v>
      </c>
      <c r="BA139" s="101" t="s">
        <v>414</v>
      </c>
      <c r="BB139" s="101" t="s">
        <v>414</v>
      </c>
      <c r="BC139" s="102" t="s">
        <v>414</v>
      </c>
      <c r="BD139" s="100">
        <v>91.2</v>
      </c>
      <c r="BE139" s="102">
        <v>19</v>
      </c>
      <c r="BF139" s="100">
        <v>7.6</v>
      </c>
      <c r="BG139" s="102" t="s">
        <v>414</v>
      </c>
    </row>
    <row r="140" spans="2:59" s="31" customFormat="1" ht="12.75" x14ac:dyDescent="0.2">
      <c r="B140" s="260"/>
      <c r="C140" s="261" t="s">
        <v>2036</v>
      </c>
      <c r="D140" s="149" t="s">
        <v>288</v>
      </c>
      <c r="E140" s="104" t="s">
        <v>993</v>
      </c>
      <c r="F140" s="105" t="s">
        <v>414</v>
      </c>
      <c r="G140" s="106" t="s">
        <v>414</v>
      </c>
      <c r="H140" s="106">
        <v>0.2</v>
      </c>
      <c r="I140" s="106" t="s">
        <v>414</v>
      </c>
      <c r="J140" s="106" t="s">
        <v>414</v>
      </c>
      <c r="K140" s="106" t="s">
        <v>414</v>
      </c>
      <c r="L140" s="106" t="s">
        <v>414</v>
      </c>
      <c r="M140" s="105" t="s">
        <v>414</v>
      </c>
      <c r="N140" s="106" t="s">
        <v>414</v>
      </c>
      <c r="O140" s="106" t="s">
        <v>414</v>
      </c>
      <c r="P140" s="105" t="s">
        <v>414</v>
      </c>
      <c r="Q140" s="107" t="s">
        <v>414</v>
      </c>
      <c r="R140" s="106" t="s">
        <v>414</v>
      </c>
      <c r="S140" s="106">
        <v>11.7</v>
      </c>
      <c r="T140" s="107" t="s">
        <v>414</v>
      </c>
      <c r="U140" s="106" t="s">
        <v>414</v>
      </c>
      <c r="V140" s="106">
        <v>2.7</v>
      </c>
      <c r="W140" s="106" t="s">
        <v>414</v>
      </c>
      <c r="X140" s="106" t="s">
        <v>414</v>
      </c>
      <c r="Y140" s="107" t="s">
        <v>414</v>
      </c>
      <c r="Z140" s="106" t="s">
        <v>414</v>
      </c>
      <c r="AA140" s="106" t="s">
        <v>414</v>
      </c>
      <c r="AB140" s="106" t="s">
        <v>414</v>
      </c>
      <c r="AC140" s="106" t="s">
        <v>414</v>
      </c>
      <c r="AD140" s="106" t="s">
        <v>414</v>
      </c>
      <c r="AE140" s="107" t="s">
        <v>414</v>
      </c>
      <c r="AF140" s="106" t="s">
        <v>414</v>
      </c>
      <c r="AG140" s="106" t="s">
        <v>414</v>
      </c>
      <c r="AH140" s="106" t="s">
        <v>414</v>
      </c>
      <c r="AI140" s="106" t="s">
        <v>414</v>
      </c>
      <c r="AJ140" s="106" t="s">
        <v>414</v>
      </c>
      <c r="AK140" s="106" t="s">
        <v>414</v>
      </c>
      <c r="AL140" s="106" t="s">
        <v>414</v>
      </c>
      <c r="AM140" s="106" t="s">
        <v>414</v>
      </c>
      <c r="AN140" s="107" t="s">
        <v>414</v>
      </c>
      <c r="AO140" s="106" t="s">
        <v>414</v>
      </c>
      <c r="AP140" s="106" t="s">
        <v>414</v>
      </c>
      <c r="AQ140" s="106" t="s">
        <v>414</v>
      </c>
      <c r="AR140" s="106" t="s">
        <v>414</v>
      </c>
      <c r="AS140" s="106" t="s">
        <v>414</v>
      </c>
      <c r="AT140" s="106" t="s">
        <v>414</v>
      </c>
      <c r="AU140" s="106" t="s">
        <v>414</v>
      </c>
      <c r="AV140" s="107" t="s">
        <v>414</v>
      </c>
      <c r="AW140" s="106" t="s">
        <v>414</v>
      </c>
      <c r="AX140" s="106" t="s">
        <v>414</v>
      </c>
      <c r="AY140" s="107" t="s">
        <v>414</v>
      </c>
      <c r="AZ140" s="105" t="s">
        <v>414</v>
      </c>
      <c r="BA140" s="106" t="s">
        <v>414</v>
      </c>
      <c r="BB140" s="106" t="s">
        <v>414</v>
      </c>
      <c r="BC140" s="107" t="s">
        <v>414</v>
      </c>
      <c r="BD140" s="105">
        <v>14.599999999999998</v>
      </c>
      <c r="BE140" s="107">
        <v>14.599999999999998</v>
      </c>
      <c r="BF140" s="105" t="s">
        <v>414</v>
      </c>
      <c r="BG140" s="107" t="s">
        <v>414</v>
      </c>
    </row>
    <row r="141" spans="2:59" s="31" customFormat="1" ht="12.75" x14ac:dyDescent="0.2">
      <c r="B141" s="258"/>
      <c r="C141" s="259" t="s">
        <v>2036</v>
      </c>
      <c r="D141" s="140" t="s">
        <v>289</v>
      </c>
      <c r="E141" s="99" t="s">
        <v>994</v>
      </c>
      <c r="F141" s="100" t="s">
        <v>414</v>
      </c>
      <c r="G141" s="101" t="s">
        <v>414</v>
      </c>
      <c r="H141" s="101">
        <v>1.4</v>
      </c>
      <c r="I141" s="101" t="s">
        <v>414</v>
      </c>
      <c r="J141" s="101" t="s">
        <v>414</v>
      </c>
      <c r="K141" s="101" t="s">
        <v>414</v>
      </c>
      <c r="L141" s="101" t="s">
        <v>414</v>
      </c>
      <c r="M141" s="100" t="s">
        <v>414</v>
      </c>
      <c r="N141" s="101" t="s">
        <v>414</v>
      </c>
      <c r="O141" s="101" t="s">
        <v>414</v>
      </c>
      <c r="P141" s="100" t="s">
        <v>414</v>
      </c>
      <c r="Q141" s="102" t="s">
        <v>414</v>
      </c>
      <c r="R141" s="101" t="s">
        <v>414</v>
      </c>
      <c r="S141" s="101">
        <v>8.9</v>
      </c>
      <c r="T141" s="102" t="s">
        <v>414</v>
      </c>
      <c r="U141" s="101" t="s">
        <v>414</v>
      </c>
      <c r="V141" s="101">
        <v>5.4</v>
      </c>
      <c r="W141" s="101" t="s">
        <v>414</v>
      </c>
      <c r="X141" s="101" t="s">
        <v>414</v>
      </c>
      <c r="Y141" s="102" t="s">
        <v>414</v>
      </c>
      <c r="Z141" s="101">
        <v>0.1</v>
      </c>
      <c r="AA141" s="101" t="s">
        <v>414</v>
      </c>
      <c r="AB141" s="101" t="s">
        <v>414</v>
      </c>
      <c r="AC141" s="101" t="s">
        <v>414</v>
      </c>
      <c r="AD141" s="101" t="s">
        <v>414</v>
      </c>
      <c r="AE141" s="102" t="s">
        <v>414</v>
      </c>
      <c r="AF141" s="101" t="s">
        <v>414</v>
      </c>
      <c r="AG141" s="101" t="s">
        <v>414</v>
      </c>
      <c r="AH141" s="101" t="s">
        <v>414</v>
      </c>
      <c r="AI141" s="101" t="s">
        <v>414</v>
      </c>
      <c r="AJ141" s="101" t="s">
        <v>414</v>
      </c>
      <c r="AK141" s="101" t="s">
        <v>414</v>
      </c>
      <c r="AL141" s="101" t="s">
        <v>414</v>
      </c>
      <c r="AM141" s="101" t="s">
        <v>414</v>
      </c>
      <c r="AN141" s="102" t="s">
        <v>414</v>
      </c>
      <c r="AO141" s="101" t="s">
        <v>414</v>
      </c>
      <c r="AP141" s="101" t="s">
        <v>414</v>
      </c>
      <c r="AQ141" s="101" t="s">
        <v>414</v>
      </c>
      <c r="AR141" s="101" t="s">
        <v>414</v>
      </c>
      <c r="AS141" s="101" t="s">
        <v>414</v>
      </c>
      <c r="AT141" s="101" t="s">
        <v>414</v>
      </c>
      <c r="AU141" s="101" t="s">
        <v>414</v>
      </c>
      <c r="AV141" s="102" t="s">
        <v>414</v>
      </c>
      <c r="AW141" s="101" t="s">
        <v>414</v>
      </c>
      <c r="AX141" s="101" t="s">
        <v>414</v>
      </c>
      <c r="AY141" s="102" t="s">
        <v>414</v>
      </c>
      <c r="AZ141" s="265" t="s">
        <v>414</v>
      </c>
      <c r="BA141" s="266" t="s">
        <v>414</v>
      </c>
      <c r="BB141" s="266" t="s">
        <v>414</v>
      </c>
      <c r="BC141" s="267" t="s">
        <v>414</v>
      </c>
      <c r="BD141" s="265">
        <v>15.8</v>
      </c>
      <c r="BE141" s="267">
        <v>15.8</v>
      </c>
      <c r="BF141" s="265">
        <v>1.3</v>
      </c>
      <c r="BG141" s="267" t="s">
        <v>414</v>
      </c>
    </row>
    <row r="142" spans="2:59" s="31" customFormat="1" ht="12.75" x14ac:dyDescent="0.2">
      <c r="B142" s="258"/>
      <c r="C142" s="259" t="s">
        <v>2036</v>
      </c>
      <c r="D142" s="140" t="s">
        <v>280</v>
      </c>
      <c r="E142" s="99" t="s">
        <v>1731</v>
      </c>
      <c r="F142" s="100" t="s">
        <v>414</v>
      </c>
      <c r="G142" s="101" t="s">
        <v>414</v>
      </c>
      <c r="H142" s="101">
        <v>2.5</v>
      </c>
      <c r="I142" s="101">
        <v>5.9</v>
      </c>
      <c r="J142" s="101" t="s">
        <v>414</v>
      </c>
      <c r="K142" s="101" t="s">
        <v>414</v>
      </c>
      <c r="L142" s="101" t="s">
        <v>414</v>
      </c>
      <c r="M142" s="100" t="s">
        <v>414</v>
      </c>
      <c r="N142" s="101" t="s">
        <v>414</v>
      </c>
      <c r="O142" s="101" t="s">
        <v>414</v>
      </c>
      <c r="P142" s="100" t="s">
        <v>414</v>
      </c>
      <c r="Q142" s="102" t="s">
        <v>414</v>
      </c>
      <c r="R142" s="101" t="s">
        <v>414</v>
      </c>
      <c r="S142" s="101" t="s">
        <v>414</v>
      </c>
      <c r="T142" s="102" t="s">
        <v>414</v>
      </c>
      <c r="U142" s="101" t="s">
        <v>414</v>
      </c>
      <c r="V142" s="101">
        <v>9</v>
      </c>
      <c r="W142" s="101" t="s">
        <v>414</v>
      </c>
      <c r="X142" s="101" t="s">
        <v>414</v>
      </c>
      <c r="Y142" s="102" t="s">
        <v>414</v>
      </c>
      <c r="Z142" s="101" t="s">
        <v>414</v>
      </c>
      <c r="AA142" s="101" t="s">
        <v>414</v>
      </c>
      <c r="AB142" s="101" t="s">
        <v>414</v>
      </c>
      <c r="AC142" s="101" t="s">
        <v>414</v>
      </c>
      <c r="AD142" s="101" t="s">
        <v>414</v>
      </c>
      <c r="AE142" s="102" t="s">
        <v>414</v>
      </c>
      <c r="AF142" s="101" t="s">
        <v>414</v>
      </c>
      <c r="AG142" s="101" t="s">
        <v>414</v>
      </c>
      <c r="AH142" s="101">
        <v>4.8</v>
      </c>
      <c r="AI142" s="101">
        <v>2.4</v>
      </c>
      <c r="AJ142" s="101" t="s">
        <v>414</v>
      </c>
      <c r="AK142" s="101" t="s">
        <v>414</v>
      </c>
      <c r="AL142" s="101" t="s">
        <v>414</v>
      </c>
      <c r="AM142" s="101" t="s">
        <v>414</v>
      </c>
      <c r="AN142" s="102" t="s">
        <v>414</v>
      </c>
      <c r="AO142" s="101" t="s">
        <v>414</v>
      </c>
      <c r="AP142" s="101" t="s">
        <v>414</v>
      </c>
      <c r="AQ142" s="101" t="s">
        <v>414</v>
      </c>
      <c r="AR142" s="101" t="s">
        <v>414</v>
      </c>
      <c r="AS142" s="101" t="s">
        <v>414</v>
      </c>
      <c r="AT142" s="101" t="s">
        <v>414</v>
      </c>
      <c r="AU142" s="101" t="s">
        <v>414</v>
      </c>
      <c r="AV142" s="102" t="s">
        <v>414</v>
      </c>
      <c r="AW142" s="101" t="s">
        <v>414</v>
      </c>
      <c r="AX142" s="101" t="s">
        <v>414</v>
      </c>
      <c r="AY142" s="102" t="s">
        <v>414</v>
      </c>
      <c r="AZ142" s="100" t="s">
        <v>414</v>
      </c>
      <c r="BA142" s="101" t="s">
        <v>414</v>
      </c>
      <c r="BB142" s="101" t="s">
        <v>414</v>
      </c>
      <c r="BC142" s="102" t="s">
        <v>414</v>
      </c>
      <c r="BD142" s="100">
        <v>24.599999999999998</v>
      </c>
      <c r="BE142" s="102">
        <v>24.599999999999998</v>
      </c>
      <c r="BF142" s="100" t="s">
        <v>414</v>
      </c>
      <c r="BG142" s="102" t="s">
        <v>414</v>
      </c>
    </row>
    <row r="143" spans="2:59" s="31" customFormat="1" ht="12.75" x14ac:dyDescent="0.2">
      <c r="B143" s="258"/>
      <c r="C143" s="259" t="s">
        <v>2036</v>
      </c>
      <c r="D143" s="140" t="s">
        <v>995</v>
      </c>
      <c r="E143" s="99" t="s">
        <v>996</v>
      </c>
      <c r="F143" s="100" t="s">
        <v>414</v>
      </c>
      <c r="G143" s="101" t="s">
        <v>414</v>
      </c>
      <c r="H143" s="101">
        <v>1.3</v>
      </c>
      <c r="I143" s="101">
        <v>0.6</v>
      </c>
      <c r="J143" s="101" t="s">
        <v>414</v>
      </c>
      <c r="K143" s="101" t="s">
        <v>414</v>
      </c>
      <c r="L143" s="101" t="s">
        <v>414</v>
      </c>
      <c r="M143" s="100" t="s">
        <v>414</v>
      </c>
      <c r="N143" s="101" t="s">
        <v>414</v>
      </c>
      <c r="O143" s="101" t="s">
        <v>414</v>
      </c>
      <c r="P143" s="100" t="s">
        <v>414</v>
      </c>
      <c r="Q143" s="102" t="s">
        <v>414</v>
      </c>
      <c r="R143" s="101" t="s">
        <v>414</v>
      </c>
      <c r="S143" s="101">
        <v>0.3</v>
      </c>
      <c r="T143" s="102" t="s">
        <v>414</v>
      </c>
      <c r="U143" s="101" t="s">
        <v>414</v>
      </c>
      <c r="V143" s="101" t="s">
        <v>414</v>
      </c>
      <c r="W143" s="101" t="s">
        <v>414</v>
      </c>
      <c r="X143" s="101" t="s">
        <v>414</v>
      </c>
      <c r="Y143" s="102" t="s">
        <v>414</v>
      </c>
      <c r="Z143" s="101" t="s">
        <v>414</v>
      </c>
      <c r="AA143" s="101" t="s">
        <v>414</v>
      </c>
      <c r="AB143" s="101" t="s">
        <v>414</v>
      </c>
      <c r="AC143" s="101" t="s">
        <v>414</v>
      </c>
      <c r="AD143" s="101" t="s">
        <v>414</v>
      </c>
      <c r="AE143" s="102" t="s">
        <v>414</v>
      </c>
      <c r="AF143" s="101" t="s">
        <v>414</v>
      </c>
      <c r="AG143" s="101" t="s">
        <v>414</v>
      </c>
      <c r="AH143" s="101" t="s">
        <v>414</v>
      </c>
      <c r="AI143" s="101">
        <v>9.8000000000000007</v>
      </c>
      <c r="AJ143" s="101">
        <v>2.5</v>
      </c>
      <c r="AK143" s="101" t="s">
        <v>414</v>
      </c>
      <c r="AL143" s="101" t="s">
        <v>414</v>
      </c>
      <c r="AM143" s="101" t="s">
        <v>414</v>
      </c>
      <c r="AN143" s="102" t="s">
        <v>414</v>
      </c>
      <c r="AO143" s="101" t="s">
        <v>414</v>
      </c>
      <c r="AP143" s="101" t="s">
        <v>414</v>
      </c>
      <c r="AQ143" s="101" t="s">
        <v>414</v>
      </c>
      <c r="AR143" s="101" t="s">
        <v>414</v>
      </c>
      <c r="AS143" s="101" t="s">
        <v>414</v>
      </c>
      <c r="AT143" s="101" t="s">
        <v>414</v>
      </c>
      <c r="AU143" s="101" t="s">
        <v>414</v>
      </c>
      <c r="AV143" s="102" t="s">
        <v>414</v>
      </c>
      <c r="AW143" s="101" t="s">
        <v>414</v>
      </c>
      <c r="AX143" s="101" t="s">
        <v>414</v>
      </c>
      <c r="AY143" s="102" t="s">
        <v>414</v>
      </c>
      <c r="AZ143" s="100" t="s">
        <v>414</v>
      </c>
      <c r="BA143" s="101" t="s">
        <v>414</v>
      </c>
      <c r="BB143" s="101" t="s">
        <v>414</v>
      </c>
      <c r="BC143" s="102" t="s">
        <v>414</v>
      </c>
      <c r="BD143" s="100">
        <v>14.5</v>
      </c>
      <c r="BE143" s="102">
        <v>14.5</v>
      </c>
      <c r="BF143" s="100" t="s">
        <v>414</v>
      </c>
      <c r="BG143" s="102" t="s">
        <v>414</v>
      </c>
    </row>
    <row r="144" spans="2:59" s="31" customFormat="1" ht="12.75" x14ac:dyDescent="0.2">
      <c r="B144" s="258"/>
      <c r="C144" s="259" t="s">
        <v>2036</v>
      </c>
      <c r="D144" s="140" t="s">
        <v>290</v>
      </c>
      <c r="E144" s="99" t="s">
        <v>997</v>
      </c>
      <c r="F144" s="100" t="s">
        <v>414</v>
      </c>
      <c r="G144" s="101" t="s">
        <v>414</v>
      </c>
      <c r="H144" s="101">
        <v>0.1</v>
      </c>
      <c r="I144" s="101" t="s">
        <v>414</v>
      </c>
      <c r="J144" s="101" t="s">
        <v>414</v>
      </c>
      <c r="K144" s="101" t="s">
        <v>414</v>
      </c>
      <c r="L144" s="101" t="s">
        <v>414</v>
      </c>
      <c r="M144" s="100" t="s">
        <v>414</v>
      </c>
      <c r="N144" s="101" t="s">
        <v>414</v>
      </c>
      <c r="O144" s="101" t="s">
        <v>414</v>
      </c>
      <c r="P144" s="100" t="s">
        <v>414</v>
      </c>
      <c r="Q144" s="102" t="s">
        <v>414</v>
      </c>
      <c r="R144" s="101" t="s">
        <v>414</v>
      </c>
      <c r="S144" s="101" t="s">
        <v>414</v>
      </c>
      <c r="T144" s="102" t="s">
        <v>414</v>
      </c>
      <c r="U144" s="101" t="s">
        <v>414</v>
      </c>
      <c r="V144" s="101" t="s">
        <v>414</v>
      </c>
      <c r="W144" s="101" t="s">
        <v>414</v>
      </c>
      <c r="X144" s="101" t="s">
        <v>414</v>
      </c>
      <c r="Y144" s="102" t="s">
        <v>414</v>
      </c>
      <c r="Z144" s="101" t="s">
        <v>414</v>
      </c>
      <c r="AA144" s="101" t="s">
        <v>414</v>
      </c>
      <c r="AB144" s="101" t="s">
        <v>414</v>
      </c>
      <c r="AC144" s="101" t="s">
        <v>414</v>
      </c>
      <c r="AD144" s="101" t="s">
        <v>414</v>
      </c>
      <c r="AE144" s="102" t="s">
        <v>414</v>
      </c>
      <c r="AF144" s="101" t="s">
        <v>414</v>
      </c>
      <c r="AG144" s="101" t="s">
        <v>414</v>
      </c>
      <c r="AH144" s="101" t="s">
        <v>414</v>
      </c>
      <c r="AI144" s="101">
        <v>3.6</v>
      </c>
      <c r="AJ144" s="101" t="s">
        <v>414</v>
      </c>
      <c r="AK144" s="101" t="s">
        <v>414</v>
      </c>
      <c r="AL144" s="101" t="s">
        <v>414</v>
      </c>
      <c r="AM144" s="101" t="s">
        <v>414</v>
      </c>
      <c r="AN144" s="102" t="s">
        <v>414</v>
      </c>
      <c r="AO144" s="101" t="s">
        <v>414</v>
      </c>
      <c r="AP144" s="101" t="s">
        <v>414</v>
      </c>
      <c r="AQ144" s="101" t="s">
        <v>414</v>
      </c>
      <c r="AR144" s="101" t="s">
        <v>414</v>
      </c>
      <c r="AS144" s="101" t="s">
        <v>414</v>
      </c>
      <c r="AT144" s="101" t="s">
        <v>414</v>
      </c>
      <c r="AU144" s="101" t="s">
        <v>414</v>
      </c>
      <c r="AV144" s="102" t="s">
        <v>414</v>
      </c>
      <c r="AW144" s="101" t="s">
        <v>414</v>
      </c>
      <c r="AX144" s="101" t="s">
        <v>414</v>
      </c>
      <c r="AY144" s="102" t="s">
        <v>414</v>
      </c>
      <c r="AZ144" s="100" t="s">
        <v>414</v>
      </c>
      <c r="BA144" s="101" t="s">
        <v>414</v>
      </c>
      <c r="BB144" s="101" t="s">
        <v>414</v>
      </c>
      <c r="BC144" s="102" t="s">
        <v>414</v>
      </c>
      <c r="BD144" s="100">
        <v>3.7</v>
      </c>
      <c r="BE144" s="102">
        <v>3.7</v>
      </c>
      <c r="BF144" s="100" t="s">
        <v>414</v>
      </c>
      <c r="BG144" s="102" t="s">
        <v>414</v>
      </c>
    </row>
    <row r="145" spans="2:59" s="31" customFormat="1" ht="12.75" x14ac:dyDescent="0.2">
      <c r="B145" s="260"/>
      <c r="C145" s="261" t="s">
        <v>2036</v>
      </c>
      <c r="D145" s="149" t="s">
        <v>2078</v>
      </c>
      <c r="E145" s="104" t="s">
        <v>2079</v>
      </c>
      <c r="F145" s="105" t="s">
        <v>414</v>
      </c>
      <c r="G145" s="106" t="s">
        <v>414</v>
      </c>
      <c r="H145" s="106">
        <v>2.7</v>
      </c>
      <c r="I145" s="106" t="s">
        <v>414</v>
      </c>
      <c r="J145" s="106" t="s">
        <v>414</v>
      </c>
      <c r="K145" s="106" t="s">
        <v>414</v>
      </c>
      <c r="L145" s="106" t="s">
        <v>414</v>
      </c>
      <c r="M145" s="105" t="s">
        <v>414</v>
      </c>
      <c r="N145" s="106" t="s">
        <v>414</v>
      </c>
      <c r="O145" s="106" t="s">
        <v>414</v>
      </c>
      <c r="P145" s="105" t="s">
        <v>414</v>
      </c>
      <c r="Q145" s="107" t="s">
        <v>414</v>
      </c>
      <c r="R145" s="106" t="s">
        <v>414</v>
      </c>
      <c r="S145" s="106" t="s">
        <v>414</v>
      </c>
      <c r="T145" s="107" t="s">
        <v>414</v>
      </c>
      <c r="U145" s="106" t="s">
        <v>414</v>
      </c>
      <c r="V145" s="106">
        <v>24.5</v>
      </c>
      <c r="W145" s="106">
        <v>3</v>
      </c>
      <c r="X145" s="106" t="s">
        <v>414</v>
      </c>
      <c r="Y145" s="107" t="s">
        <v>414</v>
      </c>
      <c r="Z145" s="106">
        <v>18.399999999999999</v>
      </c>
      <c r="AA145" s="106">
        <v>9.6999999999999993</v>
      </c>
      <c r="AB145" s="106" t="s">
        <v>414</v>
      </c>
      <c r="AC145" s="106" t="s">
        <v>414</v>
      </c>
      <c r="AD145" s="106">
        <v>2.8</v>
      </c>
      <c r="AE145" s="107">
        <v>0.4</v>
      </c>
      <c r="AF145" s="106" t="s">
        <v>414</v>
      </c>
      <c r="AG145" s="106" t="s">
        <v>414</v>
      </c>
      <c r="AH145" s="106" t="s">
        <v>414</v>
      </c>
      <c r="AI145" s="106" t="s">
        <v>414</v>
      </c>
      <c r="AJ145" s="106" t="s">
        <v>414</v>
      </c>
      <c r="AK145" s="106" t="s">
        <v>414</v>
      </c>
      <c r="AL145" s="106" t="s">
        <v>414</v>
      </c>
      <c r="AM145" s="106" t="s">
        <v>414</v>
      </c>
      <c r="AN145" s="107" t="s">
        <v>414</v>
      </c>
      <c r="AO145" s="106" t="s">
        <v>414</v>
      </c>
      <c r="AP145" s="106" t="s">
        <v>414</v>
      </c>
      <c r="AQ145" s="106" t="s">
        <v>414</v>
      </c>
      <c r="AR145" s="106" t="s">
        <v>414</v>
      </c>
      <c r="AS145" s="106" t="s">
        <v>414</v>
      </c>
      <c r="AT145" s="106" t="s">
        <v>414</v>
      </c>
      <c r="AU145" s="106" t="s">
        <v>414</v>
      </c>
      <c r="AV145" s="107" t="s">
        <v>414</v>
      </c>
      <c r="AW145" s="106" t="s">
        <v>414</v>
      </c>
      <c r="AX145" s="106" t="s">
        <v>414</v>
      </c>
      <c r="AY145" s="107" t="s">
        <v>414</v>
      </c>
      <c r="AZ145" s="105" t="s">
        <v>414</v>
      </c>
      <c r="BA145" s="106" t="s">
        <v>414</v>
      </c>
      <c r="BB145" s="106" t="s">
        <v>414</v>
      </c>
      <c r="BC145" s="107" t="s">
        <v>414</v>
      </c>
      <c r="BD145" s="105">
        <v>61.499999999999993</v>
      </c>
      <c r="BE145" s="107">
        <v>61.499999999999993</v>
      </c>
      <c r="BF145" s="105">
        <v>4.5999999999999996</v>
      </c>
      <c r="BG145" s="107" t="s">
        <v>414</v>
      </c>
    </row>
    <row r="146" spans="2:59" s="31" customFormat="1" ht="12.75" x14ac:dyDescent="0.2">
      <c r="B146" s="258" t="s">
        <v>2036</v>
      </c>
      <c r="C146" s="259" t="s">
        <v>2036</v>
      </c>
      <c r="D146" s="140" t="s">
        <v>167</v>
      </c>
      <c r="E146" s="99" t="s">
        <v>168</v>
      </c>
      <c r="F146" s="100" t="s">
        <v>414</v>
      </c>
      <c r="G146" s="101" t="s">
        <v>414</v>
      </c>
      <c r="H146" s="101">
        <v>0.3</v>
      </c>
      <c r="I146" s="101" t="s">
        <v>414</v>
      </c>
      <c r="J146" s="101" t="s">
        <v>414</v>
      </c>
      <c r="K146" s="101" t="s">
        <v>414</v>
      </c>
      <c r="L146" s="101" t="s">
        <v>414</v>
      </c>
      <c r="M146" s="100" t="s">
        <v>414</v>
      </c>
      <c r="N146" s="101" t="s">
        <v>414</v>
      </c>
      <c r="O146" s="101" t="s">
        <v>414</v>
      </c>
      <c r="P146" s="100" t="s">
        <v>414</v>
      </c>
      <c r="Q146" s="102" t="s">
        <v>414</v>
      </c>
      <c r="R146" s="101">
        <v>8</v>
      </c>
      <c r="S146" s="101" t="s">
        <v>414</v>
      </c>
      <c r="T146" s="102" t="s">
        <v>414</v>
      </c>
      <c r="U146" s="101" t="s">
        <v>414</v>
      </c>
      <c r="V146" s="101">
        <v>43.3</v>
      </c>
      <c r="W146" s="101">
        <v>23.7</v>
      </c>
      <c r="X146" s="101">
        <v>0.9</v>
      </c>
      <c r="Y146" s="102" t="s">
        <v>414</v>
      </c>
      <c r="Z146" s="101">
        <v>6.1</v>
      </c>
      <c r="AA146" s="101" t="s">
        <v>414</v>
      </c>
      <c r="AB146" s="101" t="s">
        <v>414</v>
      </c>
      <c r="AC146" s="101" t="s">
        <v>414</v>
      </c>
      <c r="AD146" s="101" t="s">
        <v>414</v>
      </c>
      <c r="AE146" s="102" t="s">
        <v>414</v>
      </c>
      <c r="AF146" s="101" t="s">
        <v>414</v>
      </c>
      <c r="AG146" s="101" t="s">
        <v>414</v>
      </c>
      <c r="AH146" s="101">
        <v>11.7</v>
      </c>
      <c r="AI146" s="101" t="s">
        <v>414</v>
      </c>
      <c r="AJ146" s="101" t="s">
        <v>414</v>
      </c>
      <c r="AK146" s="101" t="s">
        <v>414</v>
      </c>
      <c r="AL146" s="101" t="s">
        <v>414</v>
      </c>
      <c r="AM146" s="101" t="s">
        <v>414</v>
      </c>
      <c r="AN146" s="102" t="s">
        <v>414</v>
      </c>
      <c r="AO146" s="101" t="s">
        <v>414</v>
      </c>
      <c r="AP146" s="101" t="s">
        <v>414</v>
      </c>
      <c r="AQ146" s="101" t="s">
        <v>414</v>
      </c>
      <c r="AR146" s="101" t="s">
        <v>414</v>
      </c>
      <c r="AS146" s="101" t="s">
        <v>414</v>
      </c>
      <c r="AT146" s="101" t="s">
        <v>414</v>
      </c>
      <c r="AU146" s="101" t="s">
        <v>414</v>
      </c>
      <c r="AV146" s="102" t="s">
        <v>414</v>
      </c>
      <c r="AW146" s="101" t="s">
        <v>414</v>
      </c>
      <c r="AX146" s="101" t="s">
        <v>414</v>
      </c>
      <c r="AY146" s="102" t="s">
        <v>414</v>
      </c>
      <c r="AZ146" s="265" t="s">
        <v>414</v>
      </c>
      <c r="BA146" s="266" t="s">
        <v>414</v>
      </c>
      <c r="BB146" s="266" t="s">
        <v>414</v>
      </c>
      <c r="BC146" s="267" t="s">
        <v>414</v>
      </c>
      <c r="BD146" s="265">
        <v>94</v>
      </c>
      <c r="BE146" s="267">
        <v>9.3000000000000007</v>
      </c>
      <c r="BF146" s="265">
        <v>13.7</v>
      </c>
      <c r="BG146" s="267" t="s">
        <v>414</v>
      </c>
    </row>
    <row r="147" spans="2:59" s="31" customFormat="1" ht="12.75" x14ac:dyDescent="0.2">
      <c r="B147" s="258" t="s">
        <v>2036</v>
      </c>
      <c r="C147" s="259" t="s">
        <v>2036</v>
      </c>
      <c r="D147" s="140" t="s">
        <v>169</v>
      </c>
      <c r="E147" s="99" t="s">
        <v>1732</v>
      </c>
      <c r="F147" s="100" t="s">
        <v>414</v>
      </c>
      <c r="G147" s="101" t="s">
        <v>414</v>
      </c>
      <c r="H147" s="101">
        <v>1.3</v>
      </c>
      <c r="I147" s="101" t="s">
        <v>414</v>
      </c>
      <c r="J147" s="101" t="s">
        <v>414</v>
      </c>
      <c r="K147" s="101" t="s">
        <v>414</v>
      </c>
      <c r="L147" s="101" t="s">
        <v>414</v>
      </c>
      <c r="M147" s="100" t="s">
        <v>414</v>
      </c>
      <c r="N147" s="101" t="s">
        <v>414</v>
      </c>
      <c r="O147" s="101" t="s">
        <v>414</v>
      </c>
      <c r="P147" s="100">
        <v>10</v>
      </c>
      <c r="Q147" s="102" t="s">
        <v>414</v>
      </c>
      <c r="R147" s="101" t="s">
        <v>414</v>
      </c>
      <c r="S147" s="101" t="s">
        <v>414</v>
      </c>
      <c r="T147" s="102" t="s">
        <v>414</v>
      </c>
      <c r="U147" s="101" t="s">
        <v>414</v>
      </c>
      <c r="V147" s="101" t="s">
        <v>414</v>
      </c>
      <c r="W147" s="101" t="s">
        <v>414</v>
      </c>
      <c r="X147" s="101" t="s">
        <v>414</v>
      </c>
      <c r="Y147" s="102" t="s">
        <v>414</v>
      </c>
      <c r="Z147" s="101" t="s">
        <v>414</v>
      </c>
      <c r="AA147" s="101" t="s">
        <v>414</v>
      </c>
      <c r="AB147" s="101" t="s">
        <v>414</v>
      </c>
      <c r="AC147" s="101" t="s">
        <v>414</v>
      </c>
      <c r="AD147" s="101" t="s">
        <v>414</v>
      </c>
      <c r="AE147" s="102" t="s">
        <v>414</v>
      </c>
      <c r="AF147" s="101" t="s">
        <v>414</v>
      </c>
      <c r="AG147" s="101" t="s">
        <v>414</v>
      </c>
      <c r="AH147" s="101" t="s">
        <v>414</v>
      </c>
      <c r="AI147" s="101">
        <v>17.7</v>
      </c>
      <c r="AJ147" s="101" t="s">
        <v>414</v>
      </c>
      <c r="AK147" s="101" t="s">
        <v>414</v>
      </c>
      <c r="AL147" s="101" t="s">
        <v>414</v>
      </c>
      <c r="AM147" s="101" t="s">
        <v>414</v>
      </c>
      <c r="AN147" s="102" t="s">
        <v>414</v>
      </c>
      <c r="AO147" s="101" t="s">
        <v>414</v>
      </c>
      <c r="AP147" s="101" t="s">
        <v>414</v>
      </c>
      <c r="AQ147" s="101" t="s">
        <v>414</v>
      </c>
      <c r="AR147" s="101" t="s">
        <v>414</v>
      </c>
      <c r="AS147" s="101" t="s">
        <v>414</v>
      </c>
      <c r="AT147" s="101" t="s">
        <v>414</v>
      </c>
      <c r="AU147" s="101" t="s">
        <v>414</v>
      </c>
      <c r="AV147" s="102" t="s">
        <v>414</v>
      </c>
      <c r="AW147" s="101" t="s">
        <v>414</v>
      </c>
      <c r="AX147" s="101" t="s">
        <v>414</v>
      </c>
      <c r="AY147" s="102" t="s">
        <v>414</v>
      </c>
      <c r="AZ147" s="100" t="s">
        <v>414</v>
      </c>
      <c r="BA147" s="101" t="s">
        <v>414</v>
      </c>
      <c r="BB147" s="101">
        <v>5.6</v>
      </c>
      <c r="BC147" s="102" t="s">
        <v>414</v>
      </c>
      <c r="BD147" s="100">
        <v>34.6</v>
      </c>
      <c r="BE147" s="102">
        <v>34.6</v>
      </c>
      <c r="BF147" s="100">
        <v>22.7</v>
      </c>
      <c r="BG147" s="102">
        <v>7.9</v>
      </c>
    </row>
    <row r="148" spans="2:59" s="31" customFormat="1" ht="12.75" x14ac:dyDescent="0.2">
      <c r="B148" s="258" t="s">
        <v>2036</v>
      </c>
      <c r="C148" s="259" t="s">
        <v>2036</v>
      </c>
      <c r="D148" s="140" t="s">
        <v>431</v>
      </c>
      <c r="E148" s="99" t="s">
        <v>998</v>
      </c>
      <c r="F148" s="100" t="s">
        <v>414</v>
      </c>
      <c r="G148" s="101" t="s">
        <v>414</v>
      </c>
      <c r="H148" s="101" t="s">
        <v>414</v>
      </c>
      <c r="I148" s="101" t="s">
        <v>414</v>
      </c>
      <c r="J148" s="101" t="s">
        <v>414</v>
      </c>
      <c r="K148" s="101" t="s">
        <v>414</v>
      </c>
      <c r="L148" s="101" t="s">
        <v>414</v>
      </c>
      <c r="M148" s="100" t="s">
        <v>414</v>
      </c>
      <c r="N148" s="101" t="s">
        <v>414</v>
      </c>
      <c r="O148" s="101" t="s">
        <v>414</v>
      </c>
      <c r="P148" s="100" t="s">
        <v>414</v>
      </c>
      <c r="Q148" s="102" t="s">
        <v>414</v>
      </c>
      <c r="R148" s="101" t="s">
        <v>414</v>
      </c>
      <c r="S148" s="101" t="s">
        <v>414</v>
      </c>
      <c r="T148" s="102" t="s">
        <v>414</v>
      </c>
      <c r="U148" s="101" t="s">
        <v>414</v>
      </c>
      <c r="V148" s="101" t="s">
        <v>414</v>
      </c>
      <c r="W148" s="101" t="s">
        <v>414</v>
      </c>
      <c r="X148" s="101" t="s">
        <v>414</v>
      </c>
      <c r="Y148" s="102" t="s">
        <v>414</v>
      </c>
      <c r="Z148" s="101" t="s">
        <v>414</v>
      </c>
      <c r="AA148" s="101" t="s">
        <v>414</v>
      </c>
      <c r="AB148" s="101" t="s">
        <v>414</v>
      </c>
      <c r="AC148" s="101" t="s">
        <v>414</v>
      </c>
      <c r="AD148" s="101" t="s">
        <v>414</v>
      </c>
      <c r="AE148" s="102" t="s">
        <v>414</v>
      </c>
      <c r="AF148" s="101" t="s">
        <v>414</v>
      </c>
      <c r="AG148" s="101" t="s">
        <v>414</v>
      </c>
      <c r="AH148" s="101" t="s">
        <v>414</v>
      </c>
      <c r="AI148" s="101" t="s">
        <v>414</v>
      </c>
      <c r="AJ148" s="101" t="s">
        <v>414</v>
      </c>
      <c r="AK148" s="101" t="s">
        <v>414</v>
      </c>
      <c r="AL148" s="101" t="s">
        <v>414</v>
      </c>
      <c r="AM148" s="101" t="s">
        <v>414</v>
      </c>
      <c r="AN148" s="102" t="s">
        <v>414</v>
      </c>
      <c r="AO148" s="101" t="s">
        <v>414</v>
      </c>
      <c r="AP148" s="101" t="s">
        <v>414</v>
      </c>
      <c r="AQ148" s="101" t="s">
        <v>414</v>
      </c>
      <c r="AR148" s="101" t="s">
        <v>414</v>
      </c>
      <c r="AS148" s="101" t="s">
        <v>414</v>
      </c>
      <c r="AT148" s="101" t="s">
        <v>414</v>
      </c>
      <c r="AU148" s="101" t="s">
        <v>414</v>
      </c>
      <c r="AV148" s="102" t="s">
        <v>414</v>
      </c>
      <c r="AW148" s="101" t="s">
        <v>414</v>
      </c>
      <c r="AX148" s="101" t="s">
        <v>414</v>
      </c>
      <c r="AY148" s="102" t="s">
        <v>414</v>
      </c>
      <c r="AZ148" s="100" t="s">
        <v>414</v>
      </c>
      <c r="BA148" s="101" t="s">
        <v>414</v>
      </c>
      <c r="BB148" s="101" t="s">
        <v>414</v>
      </c>
      <c r="BC148" s="102" t="s">
        <v>414</v>
      </c>
      <c r="BD148" s="100" t="s">
        <v>414</v>
      </c>
      <c r="BE148" s="102" t="s">
        <v>414</v>
      </c>
      <c r="BF148" s="100" t="s">
        <v>414</v>
      </c>
      <c r="BG148" s="102" t="s">
        <v>414</v>
      </c>
    </row>
    <row r="149" spans="2:59" s="31" customFormat="1" ht="12.75" x14ac:dyDescent="0.2">
      <c r="B149" s="258" t="s">
        <v>2036</v>
      </c>
      <c r="C149" s="259" t="s">
        <v>2036</v>
      </c>
      <c r="D149" s="140" t="s">
        <v>170</v>
      </c>
      <c r="E149" s="99" t="s">
        <v>171</v>
      </c>
      <c r="F149" s="100" t="s">
        <v>414</v>
      </c>
      <c r="G149" s="101" t="s">
        <v>414</v>
      </c>
      <c r="H149" s="101">
        <v>0.3</v>
      </c>
      <c r="I149" s="101" t="s">
        <v>414</v>
      </c>
      <c r="J149" s="101" t="s">
        <v>414</v>
      </c>
      <c r="K149" s="101" t="s">
        <v>414</v>
      </c>
      <c r="L149" s="101" t="s">
        <v>414</v>
      </c>
      <c r="M149" s="100" t="s">
        <v>414</v>
      </c>
      <c r="N149" s="101" t="s">
        <v>414</v>
      </c>
      <c r="O149" s="101" t="s">
        <v>414</v>
      </c>
      <c r="P149" s="100" t="s">
        <v>414</v>
      </c>
      <c r="Q149" s="102" t="s">
        <v>414</v>
      </c>
      <c r="R149" s="101">
        <v>4.9000000000000004</v>
      </c>
      <c r="S149" s="101" t="s">
        <v>414</v>
      </c>
      <c r="T149" s="102" t="s">
        <v>414</v>
      </c>
      <c r="U149" s="101" t="s">
        <v>414</v>
      </c>
      <c r="V149" s="101">
        <v>35.5</v>
      </c>
      <c r="W149" s="101">
        <v>1.2</v>
      </c>
      <c r="X149" s="101" t="s">
        <v>414</v>
      </c>
      <c r="Y149" s="102" t="s">
        <v>414</v>
      </c>
      <c r="Z149" s="101">
        <v>5.8</v>
      </c>
      <c r="AA149" s="101">
        <v>19.100000000000001</v>
      </c>
      <c r="AB149" s="101">
        <v>18.600000000000001</v>
      </c>
      <c r="AC149" s="101" t="s">
        <v>414</v>
      </c>
      <c r="AD149" s="101" t="s">
        <v>414</v>
      </c>
      <c r="AE149" s="102" t="s">
        <v>414</v>
      </c>
      <c r="AF149" s="101" t="s">
        <v>414</v>
      </c>
      <c r="AG149" s="101" t="s">
        <v>414</v>
      </c>
      <c r="AH149" s="101" t="s">
        <v>414</v>
      </c>
      <c r="AI149" s="101" t="s">
        <v>414</v>
      </c>
      <c r="AJ149" s="101" t="s">
        <v>414</v>
      </c>
      <c r="AK149" s="101" t="s">
        <v>414</v>
      </c>
      <c r="AL149" s="101" t="s">
        <v>414</v>
      </c>
      <c r="AM149" s="101" t="s">
        <v>414</v>
      </c>
      <c r="AN149" s="102" t="s">
        <v>414</v>
      </c>
      <c r="AO149" s="101" t="s">
        <v>414</v>
      </c>
      <c r="AP149" s="101" t="s">
        <v>414</v>
      </c>
      <c r="AQ149" s="101" t="s">
        <v>414</v>
      </c>
      <c r="AR149" s="101" t="s">
        <v>414</v>
      </c>
      <c r="AS149" s="101" t="s">
        <v>414</v>
      </c>
      <c r="AT149" s="101" t="s">
        <v>414</v>
      </c>
      <c r="AU149" s="101" t="s">
        <v>414</v>
      </c>
      <c r="AV149" s="102" t="s">
        <v>414</v>
      </c>
      <c r="AW149" s="101" t="s">
        <v>414</v>
      </c>
      <c r="AX149" s="101" t="s">
        <v>414</v>
      </c>
      <c r="AY149" s="102" t="s">
        <v>414</v>
      </c>
      <c r="AZ149" s="100" t="s">
        <v>414</v>
      </c>
      <c r="BA149" s="101" t="s">
        <v>414</v>
      </c>
      <c r="BB149" s="101" t="s">
        <v>414</v>
      </c>
      <c r="BC149" s="102" t="s">
        <v>414</v>
      </c>
      <c r="BD149" s="100">
        <v>85.4</v>
      </c>
      <c r="BE149" s="102">
        <v>85.4</v>
      </c>
      <c r="BF149" s="100">
        <v>8.1</v>
      </c>
      <c r="BG149" s="102" t="s">
        <v>414</v>
      </c>
    </row>
    <row r="150" spans="2:59" s="31" customFormat="1" ht="12.75" x14ac:dyDescent="0.2">
      <c r="B150" s="260" t="s">
        <v>2036</v>
      </c>
      <c r="C150" s="261" t="s">
        <v>2036</v>
      </c>
      <c r="D150" s="149" t="s">
        <v>172</v>
      </c>
      <c r="E150" s="104" t="s">
        <v>173</v>
      </c>
      <c r="F150" s="105" t="s">
        <v>414</v>
      </c>
      <c r="G150" s="106" t="s">
        <v>414</v>
      </c>
      <c r="H150" s="106">
        <v>5.2</v>
      </c>
      <c r="I150" s="106" t="s">
        <v>414</v>
      </c>
      <c r="J150" s="106" t="s">
        <v>414</v>
      </c>
      <c r="K150" s="106" t="s">
        <v>414</v>
      </c>
      <c r="L150" s="106" t="s">
        <v>414</v>
      </c>
      <c r="M150" s="105" t="s">
        <v>414</v>
      </c>
      <c r="N150" s="106" t="s">
        <v>414</v>
      </c>
      <c r="O150" s="106" t="s">
        <v>414</v>
      </c>
      <c r="P150" s="105" t="s">
        <v>414</v>
      </c>
      <c r="Q150" s="107" t="s">
        <v>414</v>
      </c>
      <c r="R150" s="106" t="s">
        <v>414</v>
      </c>
      <c r="S150" s="106" t="s">
        <v>414</v>
      </c>
      <c r="T150" s="107" t="s">
        <v>414</v>
      </c>
      <c r="U150" s="106" t="s">
        <v>414</v>
      </c>
      <c r="V150" s="106">
        <v>127.6</v>
      </c>
      <c r="W150" s="106">
        <v>9.4</v>
      </c>
      <c r="X150" s="106" t="s">
        <v>414</v>
      </c>
      <c r="Y150" s="107" t="s">
        <v>414</v>
      </c>
      <c r="Z150" s="106" t="s">
        <v>414</v>
      </c>
      <c r="AA150" s="106">
        <v>3.8</v>
      </c>
      <c r="AB150" s="106" t="s">
        <v>414</v>
      </c>
      <c r="AC150" s="106" t="s">
        <v>414</v>
      </c>
      <c r="AD150" s="106" t="s">
        <v>414</v>
      </c>
      <c r="AE150" s="107" t="s">
        <v>414</v>
      </c>
      <c r="AF150" s="106" t="s">
        <v>414</v>
      </c>
      <c r="AG150" s="106" t="s">
        <v>414</v>
      </c>
      <c r="AH150" s="106" t="s">
        <v>414</v>
      </c>
      <c r="AI150" s="106">
        <v>2.4</v>
      </c>
      <c r="AJ150" s="106" t="s">
        <v>414</v>
      </c>
      <c r="AK150" s="106" t="s">
        <v>414</v>
      </c>
      <c r="AL150" s="106">
        <v>1.1000000000000001</v>
      </c>
      <c r="AM150" s="106" t="s">
        <v>414</v>
      </c>
      <c r="AN150" s="107" t="s">
        <v>414</v>
      </c>
      <c r="AO150" s="106" t="s">
        <v>414</v>
      </c>
      <c r="AP150" s="106" t="s">
        <v>414</v>
      </c>
      <c r="AQ150" s="106" t="s">
        <v>414</v>
      </c>
      <c r="AR150" s="106" t="s">
        <v>414</v>
      </c>
      <c r="AS150" s="106" t="s">
        <v>414</v>
      </c>
      <c r="AT150" s="106" t="s">
        <v>414</v>
      </c>
      <c r="AU150" s="106" t="s">
        <v>414</v>
      </c>
      <c r="AV150" s="107" t="s">
        <v>414</v>
      </c>
      <c r="AW150" s="106" t="s">
        <v>414</v>
      </c>
      <c r="AX150" s="106" t="s">
        <v>414</v>
      </c>
      <c r="AY150" s="107" t="s">
        <v>414</v>
      </c>
      <c r="AZ150" s="105" t="s">
        <v>414</v>
      </c>
      <c r="BA150" s="106" t="s">
        <v>414</v>
      </c>
      <c r="BB150" s="106" t="s">
        <v>414</v>
      </c>
      <c r="BC150" s="107" t="s">
        <v>414</v>
      </c>
      <c r="BD150" s="105">
        <v>149.5</v>
      </c>
      <c r="BE150" s="107">
        <v>149.5</v>
      </c>
      <c r="BF150" s="105">
        <v>22.1</v>
      </c>
      <c r="BG150" s="107" t="s">
        <v>414</v>
      </c>
    </row>
    <row r="151" spans="2:59" s="31" customFormat="1" ht="12.75" x14ac:dyDescent="0.2">
      <c r="B151" s="258" t="s">
        <v>2036</v>
      </c>
      <c r="C151" s="259" t="s">
        <v>2036</v>
      </c>
      <c r="D151" s="140" t="s">
        <v>174</v>
      </c>
      <c r="E151" s="99" t="s">
        <v>175</v>
      </c>
      <c r="F151" s="100" t="s">
        <v>414</v>
      </c>
      <c r="G151" s="101" t="s">
        <v>414</v>
      </c>
      <c r="H151" s="101">
        <v>0.3</v>
      </c>
      <c r="I151" s="101" t="s">
        <v>414</v>
      </c>
      <c r="J151" s="101" t="s">
        <v>414</v>
      </c>
      <c r="K151" s="101" t="s">
        <v>414</v>
      </c>
      <c r="L151" s="101" t="s">
        <v>414</v>
      </c>
      <c r="M151" s="100" t="s">
        <v>414</v>
      </c>
      <c r="N151" s="101" t="s">
        <v>414</v>
      </c>
      <c r="O151" s="101" t="s">
        <v>414</v>
      </c>
      <c r="P151" s="100" t="s">
        <v>414</v>
      </c>
      <c r="Q151" s="102" t="s">
        <v>414</v>
      </c>
      <c r="R151" s="101" t="s">
        <v>414</v>
      </c>
      <c r="S151" s="101" t="s">
        <v>414</v>
      </c>
      <c r="T151" s="102" t="s">
        <v>414</v>
      </c>
      <c r="U151" s="101" t="s">
        <v>414</v>
      </c>
      <c r="V151" s="101">
        <v>20.3</v>
      </c>
      <c r="W151" s="101">
        <v>2.1</v>
      </c>
      <c r="X151" s="101" t="s">
        <v>414</v>
      </c>
      <c r="Y151" s="102" t="s">
        <v>414</v>
      </c>
      <c r="Z151" s="101" t="s">
        <v>414</v>
      </c>
      <c r="AA151" s="101" t="s">
        <v>414</v>
      </c>
      <c r="AB151" s="101" t="s">
        <v>414</v>
      </c>
      <c r="AC151" s="101" t="s">
        <v>414</v>
      </c>
      <c r="AD151" s="101" t="s">
        <v>414</v>
      </c>
      <c r="AE151" s="102" t="s">
        <v>414</v>
      </c>
      <c r="AF151" s="101" t="s">
        <v>414</v>
      </c>
      <c r="AG151" s="101" t="s">
        <v>414</v>
      </c>
      <c r="AH151" s="101" t="s">
        <v>414</v>
      </c>
      <c r="AI151" s="101" t="s">
        <v>414</v>
      </c>
      <c r="AJ151" s="101" t="s">
        <v>414</v>
      </c>
      <c r="AK151" s="101" t="s">
        <v>414</v>
      </c>
      <c r="AL151" s="101" t="s">
        <v>414</v>
      </c>
      <c r="AM151" s="101" t="s">
        <v>414</v>
      </c>
      <c r="AN151" s="102" t="s">
        <v>414</v>
      </c>
      <c r="AO151" s="101" t="s">
        <v>414</v>
      </c>
      <c r="AP151" s="101" t="s">
        <v>414</v>
      </c>
      <c r="AQ151" s="101" t="s">
        <v>414</v>
      </c>
      <c r="AR151" s="101" t="s">
        <v>414</v>
      </c>
      <c r="AS151" s="101" t="s">
        <v>414</v>
      </c>
      <c r="AT151" s="101" t="s">
        <v>414</v>
      </c>
      <c r="AU151" s="101" t="s">
        <v>414</v>
      </c>
      <c r="AV151" s="102" t="s">
        <v>414</v>
      </c>
      <c r="AW151" s="101" t="s">
        <v>414</v>
      </c>
      <c r="AX151" s="101" t="s">
        <v>414</v>
      </c>
      <c r="AY151" s="102" t="s">
        <v>414</v>
      </c>
      <c r="AZ151" s="265" t="s">
        <v>414</v>
      </c>
      <c r="BA151" s="266" t="s">
        <v>414</v>
      </c>
      <c r="BB151" s="266" t="s">
        <v>414</v>
      </c>
      <c r="BC151" s="267" t="s">
        <v>414</v>
      </c>
      <c r="BD151" s="265">
        <v>22.700000000000003</v>
      </c>
      <c r="BE151" s="267">
        <v>22.700000000000003</v>
      </c>
      <c r="BF151" s="265" t="s">
        <v>414</v>
      </c>
      <c r="BG151" s="267" t="s">
        <v>414</v>
      </c>
    </row>
    <row r="152" spans="2:59" s="31" customFormat="1" ht="12.75" x14ac:dyDescent="0.2">
      <c r="B152" s="258" t="s">
        <v>2036</v>
      </c>
      <c r="C152" s="259" t="s">
        <v>2036</v>
      </c>
      <c r="D152" s="140" t="s">
        <v>184</v>
      </c>
      <c r="E152" s="99" t="s">
        <v>1811</v>
      </c>
      <c r="F152" s="100" t="s">
        <v>414</v>
      </c>
      <c r="G152" s="101" t="s">
        <v>414</v>
      </c>
      <c r="H152" s="101">
        <v>0.1</v>
      </c>
      <c r="I152" s="101" t="s">
        <v>414</v>
      </c>
      <c r="J152" s="101" t="s">
        <v>414</v>
      </c>
      <c r="K152" s="101" t="s">
        <v>414</v>
      </c>
      <c r="L152" s="101" t="s">
        <v>414</v>
      </c>
      <c r="M152" s="100" t="s">
        <v>414</v>
      </c>
      <c r="N152" s="101" t="s">
        <v>414</v>
      </c>
      <c r="O152" s="101" t="s">
        <v>414</v>
      </c>
      <c r="P152" s="100" t="s">
        <v>414</v>
      </c>
      <c r="Q152" s="102" t="s">
        <v>414</v>
      </c>
      <c r="R152" s="101" t="s">
        <v>414</v>
      </c>
      <c r="S152" s="101" t="s">
        <v>414</v>
      </c>
      <c r="T152" s="102" t="s">
        <v>414</v>
      </c>
      <c r="U152" s="101" t="s">
        <v>414</v>
      </c>
      <c r="V152" s="101">
        <v>44.9</v>
      </c>
      <c r="W152" s="101">
        <v>8.3000000000000007</v>
      </c>
      <c r="X152" s="101" t="s">
        <v>414</v>
      </c>
      <c r="Y152" s="102" t="s">
        <v>414</v>
      </c>
      <c r="Z152" s="101" t="s">
        <v>414</v>
      </c>
      <c r="AA152" s="101" t="s">
        <v>414</v>
      </c>
      <c r="AB152" s="101" t="s">
        <v>414</v>
      </c>
      <c r="AC152" s="101" t="s">
        <v>414</v>
      </c>
      <c r="AD152" s="101" t="s">
        <v>414</v>
      </c>
      <c r="AE152" s="102" t="s">
        <v>414</v>
      </c>
      <c r="AF152" s="101" t="s">
        <v>414</v>
      </c>
      <c r="AG152" s="101" t="s">
        <v>414</v>
      </c>
      <c r="AH152" s="101">
        <v>3</v>
      </c>
      <c r="AI152" s="101" t="s">
        <v>414</v>
      </c>
      <c r="AJ152" s="101" t="s">
        <v>414</v>
      </c>
      <c r="AK152" s="101" t="s">
        <v>414</v>
      </c>
      <c r="AL152" s="101" t="s">
        <v>414</v>
      </c>
      <c r="AM152" s="101" t="s">
        <v>414</v>
      </c>
      <c r="AN152" s="102" t="s">
        <v>414</v>
      </c>
      <c r="AO152" s="101" t="s">
        <v>414</v>
      </c>
      <c r="AP152" s="101" t="s">
        <v>414</v>
      </c>
      <c r="AQ152" s="101" t="s">
        <v>414</v>
      </c>
      <c r="AR152" s="101" t="s">
        <v>414</v>
      </c>
      <c r="AS152" s="101" t="s">
        <v>414</v>
      </c>
      <c r="AT152" s="101" t="s">
        <v>414</v>
      </c>
      <c r="AU152" s="101" t="s">
        <v>414</v>
      </c>
      <c r="AV152" s="102" t="s">
        <v>414</v>
      </c>
      <c r="AW152" s="101" t="s">
        <v>414</v>
      </c>
      <c r="AX152" s="101" t="s">
        <v>414</v>
      </c>
      <c r="AY152" s="102" t="s">
        <v>414</v>
      </c>
      <c r="AZ152" s="100" t="s">
        <v>414</v>
      </c>
      <c r="BA152" s="101" t="s">
        <v>414</v>
      </c>
      <c r="BB152" s="101" t="s">
        <v>414</v>
      </c>
      <c r="BC152" s="102" t="s">
        <v>414</v>
      </c>
      <c r="BD152" s="100">
        <v>56.3</v>
      </c>
      <c r="BE152" s="102">
        <v>56.3</v>
      </c>
      <c r="BF152" s="100">
        <v>8.4</v>
      </c>
      <c r="BG152" s="102" t="s">
        <v>414</v>
      </c>
    </row>
    <row r="153" spans="2:59" s="31" customFormat="1" ht="12.75" x14ac:dyDescent="0.2">
      <c r="B153" s="258" t="s">
        <v>2036</v>
      </c>
      <c r="C153" s="259" t="s">
        <v>2036</v>
      </c>
      <c r="D153" s="140" t="s">
        <v>176</v>
      </c>
      <c r="E153" s="99" t="s">
        <v>177</v>
      </c>
      <c r="F153" s="100" t="s">
        <v>414</v>
      </c>
      <c r="G153" s="101" t="s">
        <v>414</v>
      </c>
      <c r="H153" s="101">
        <v>0.1</v>
      </c>
      <c r="I153" s="101" t="s">
        <v>414</v>
      </c>
      <c r="J153" s="101" t="s">
        <v>414</v>
      </c>
      <c r="K153" s="101" t="s">
        <v>414</v>
      </c>
      <c r="L153" s="101" t="s">
        <v>414</v>
      </c>
      <c r="M153" s="100" t="s">
        <v>414</v>
      </c>
      <c r="N153" s="101" t="s">
        <v>414</v>
      </c>
      <c r="O153" s="101" t="s">
        <v>414</v>
      </c>
      <c r="P153" s="100">
        <v>1.6</v>
      </c>
      <c r="Q153" s="102" t="s">
        <v>414</v>
      </c>
      <c r="R153" s="101">
        <v>5.6</v>
      </c>
      <c r="S153" s="101" t="s">
        <v>414</v>
      </c>
      <c r="T153" s="102" t="s">
        <v>414</v>
      </c>
      <c r="U153" s="101" t="s">
        <v>414</v>
      </c>
      <c r="V153" s="101">
        <v>22.9</v>
      </c>
      <c r="W153" s="101" t="s">
        <v>414</v>
      </c>
      <c r="X153" s="101" t="s">
        <v>414</v>
      </c>
      <c r="Y153" s="102" t="s">
        <v>414</v>
      </c>
      <c r="Z153" s="101" t="s">
        <v>414</v>
      </c>
      <c r="AA153" s="101" t="s">
        <v>414</v>
      </c>
      <c r="AB153" s="101" t="s">
        <v>414</v>
      </c>
      <c r="AC153" s="101" t="s">
        <v>414</v>
      </c>
      <c r="AD153" s="101" t="s">
        <v>414</v>
      </c>
      <c r="AE153" s="102" t="s">
        <v>414</v>
      </c>
      <c r="AF153" s="101" t="s">
        <v>414</v>
      </c>
      <c r="AG153" s="101" t="s">
        <v>414</v>
      </c>
      <c r="AH153" s="101" t="s">
        <v>414</v>
      </c>
      <c r="AI153" s="101" t="s">
        <v>414</v>
      </c>
      <c r="AJ153" s="101" t="s">
        <v>414</v>
      </c>
      <c r="AK153" s="101" t="s">
        <v>414</v>
      </c>
      <c r="AL153" s="101" t="s">
        <v>414</v>
      </c>
      <c r="AM153" s="101" t="s">
        <v>414</v>
      </c>
      <c r="AN153" s="102" t="s">
        <v>414</v>
      </c>
      <c r="AO153" s="101" t="s">
        <v>414</v>
      </c>
      <c r="AP153" s="101" t="s">
        <v>414</v>
      </c>
      <c r="AQ153" s="101" t="s">
        <v>414</v>
      </c>
      <c r="AR153" s="101" t="s">
        <v>414</v>
      </c>
      <c r="AS153" s="101" t="s">
        <v>414</v>
      </c>
      <c r="AT153" s="101" t="s">
        <v>414</v>
      </c>
      <c r="AU153" s="101" t="s">
        <v>414</v>
      </c>
      <c r="AV153" s="102" t="s">
        <v>414</v>
      </c>
      <c r="AW153" s="101" t="s">
        <v>414</v>
      </c>
      <c r="AX153" s="101" t="s">
        <v>414</v>
      </c>
      <c r="AY153" s="102" t="s">
        <v>414</v>
      </c>
      <c r="AZ153" s="100" t="s">
        <v>414</v>
      </c>
      <c r="BA153" s="101" t="s">
        <v>414</v>
      </c>
      <c r="BB153" s="101" t="s">
        <v>414</v>
      </c>
      <c r="BC153" s="102" t="s">
        <v>414</v>
      </c>
      <c r="BD153" s="100">
        <v>30.2</v>
      </c>
      <c r="BE153" s="102">
        <v>30.2</v>
      </c>
      <c r="BF153" s="100">
        <v>15</v>
      </c>
      <c r="BG153" s="102" t="s">
        <v>415</v>
      </c>
    </row>
    <row r="154" spans="2:59" s="31" customFormat="1" ht="12.75" x14ac:dyDescent="0.2">
      <c r="B154" s="258" t="s">
        <v>2036</v>
      </c>
      <c r="C154" s="259" t="s">
        <v>2036</v>
      </c>
      <c r="D154" s="140" t="s">
        <v>178</v>
      </c>
      <c r="E154" s="99" t="s">
        <v>179</v>
      </c>
      <c r="F154" s="100" t="s">
        <v>414</v>
      </c>
      <c r="G154" s="101" t="s">
        <v>414</v>
      </c>
      <c r="H154" s="101" t="s">
        <v>414</v>
      </c>
      <c r="I154" s="101" t="s">
        <v>414</v>
      </c>
      <c r="J154" s="101" t="s">
        <v>414</v>
      </c>
      <c r="K154" s="101" t="s">
        <v>414</v>
      </c>
      <c r="L154" s="101" t="s">
        <v>414</v>
      </c>
      <c r="M154" s="100" t="s">
        <v>414</v>
      </c>
      <c r="N154" s="101" t="s">
        <v>414</v>
      </c>
      <c r="O154" s="101" t="s">
        <v>414</v>
      </c>
      <c r="P154" s="100" t="s">
        <v>414</v>
      </c>
      <c r="Q154" s="102" t="s">
        <v>414</v>
      </c>
      <c r="R154" s="101" t="s">
        <v>414</v>
      </c>
      <c r="S154" s="101" t="s">
        <v>414</v>
      </c>
      <c r="T154" s="102" t="s">
        <v>414</v>
      </c>
      <c r="U154" s="101" t="s">
        <v>414</v>
      </c>
      <c r="V154" s="101" t="s">
        <v>414</v>
      </c>
      <c r="W154" s="101" t="s">
        <v>414</v>
      </c>
      <c r="X154" s="101" t="s">
        <v>414</v>
      </c>
      <c r="Y154" s="102" t="s">
        <v>414</v>
      </c>
      <c r="Z154" s="101" t="s">
        <v>414</v>
      </c>
      <c r="AA154" s="101" t="s">
        <v>414</v>
      </c>
      <c r="AB154" s="101" t="s">
        <v>414</v>
      </c>
      <c r="AC154" s="101" t="s">
        <v>414</v>
      </c>
      <c r="AD154" s="101" t="s">
        <v>414</v>
      </c>
      <c r="AE154" s="102" t="s">
        <v>414</v>
      </c>
      <c r="AF154" s="101" t="s">
        <v>414</v>
      </c>
      <c r="AG154" s="101" t="s">
        <v>414</v>
      </c>
      <c r="AH154" s="101" t="s">
        <v>414</v>
      </c>
      <c r="AI154" s="101" t="s">
        <v>414</v>
      </c>
      <c r="AJ154" s="101" t="s">
        <v>414</v>
      </c>
      <c r="AK154" s="101" t="s">
        <v>414</v>
      </c>
      <c r="AL154" s="101" t="s">
        <v>414</v>
      </c>
      <c r="AM154" s="101" t="s">
        <v>414</v>
      </c>
      <c r="AN154" s="102" t="s">
        <v>414</v>
      </c>
      <c r="AO154" s="101" t="s">
        <v>414</v>
      </c>
      <c r="AP154" s="101" t="s">
        <v>414</v>
      </c>
      <c r="AQ154" s="101" t="s">
        <v>414</v>
      </c>
      <c r="AR154" s="101" t="s">
        <v>414</v>
      </c>
      <c r="AS154" s="101" t="s">
        <v>414</v>
      </c>
      <c r="AT154" s="101" t="s">
        <v>414</v>
      </c>
      <c r="AU154" s="101" t="s">
        <v>414</v>
      </c>
      <c r="AV154" s="102" t="s">
        <v>414</v>
      </c>
      <c r="AW154" s="101" t="s">
        <v>414</v>
      </c>
      <c r="AX154" s="101" t="s">
        <v>414</v>
      </c>
      <c r="AY154" s="102" t="s">
        <v>414</v>
      </c>
      <c r="AZ154" s="100" t="s">
        <v>414</v>
      </c>
      <c r="BA154" s="101" t="s">
        <v>414</v>
      </c>
      <c r="BB154" s="101" t="s">
        <v>414</v>
      </c>
      <c r="BC154" s="102" t="s">
        <v>414</v>
      </c>
      <c r="BD154" s="100" t="s">
        <v>414</v>
      </c>
      <c r="BE154" s="102" t="s">
        <v>414</v>
      </c>
      <c r="BF154" s="100" t="s">
        <v>414</v>
      </c>
      <c r="BG154" s="102" t="s">
        <v>414</v>
      </c>
    </row>
    <row r="155" spans="2:59" s="31" customFormat="1" ht="12.75" x14ac:dyDescent="0.2">
      <c r="B155" s="260" t="s">
        <v>2036</v>
      </c>
      <c r="C155" s="261" t="s">
        <v>2036</v>
      </c>
      <c r="D155" s="149" t="s">
        <v>180</v>
      </c>
      <c r="E155" s="104" t="s">
        <v>181</v>
      </c>
      <c r="F155" s="105" t="s">
        <v>414</v>
      </c>
      <c r="G155" s="106" t="s">
        <v>414</v>
      </c>
      <c r="H155" s="106">
        <v>43.6</v>
      </c>
      <c r="I155" s="106" t="s">
        <v>414</v>
      </c>
      <c r="J155" s="106" t="s">
        <v>414</v>
      </c>
      <c r="K155" s="106" t="s">
        <v>414</v>
      </c>
      <c r="L155" s="106">
        <v>1.5</v>
      </c>
      <c r="M155" s="105" t="s">
        <v>414</v>
      </c>
      <c r="N155" s="106" t="s">
        <v>414</v>
      </c>
      <c r="O155" s="106" t="s">
        <v>414</v>
      </c>
      <c r="P155" s="105" t="s">
        <v>414</v>
      </c>
      <c r="Q155" s="107" t="s">
        <v>414</v>
      </c>
      <c r="R155" s="106">
        <v>213.1</v>
      </c>
      <c r="S155" s="106" t="s">
        <v>414</v>
      </c>
      <c r="T155" s="107" t="s">
        <v>414</v>
      </c>
      <c r="U155" s="106" t="s">
        <v>414</v>
      </c>
      <c r="V155" s="106">
        <v>846.5</v>
      </c>
      <c r="W155" s="106">
        <v>101.7</v>
      </c>
      <c r="X155" s="106">
        <v>4.5999999999999996</v>
      </c>
      <c r="Y155" s="107" t="s">
        <v>414</v>
      </c>
      <c r="Z155" s="106">
        <v>173.2</v>
      </c>
      <c r="AA155" s="106">
        <v>300.7</v>
      </c>
      <c r="AB155" s="106">
        <v>20.8</v>
      </c>
      <c r="AC155" s="106">
        <v>4.9000000000000004</v>
      </c>
      <c r="AD155" s="106">
        <v>4</v>
      </c>
      <c r="AE155" s="107" t="s">
        <v>414</v>
      </c>
      <c r="AF155" s="106" t="s">
        <v>414</v>
      </c>
      <c r="AG155" s="106">
        <v>1.5</v>
      </c>
      <c r="AH155" s="106">
        <v>71.5</v>
      </c>
      <c r="AI155" s="106">
        <v>21.6</v>
      </c>
      <c r="AJ155" s="106">
        <v>6.6</v>
      </c>
      <c r="AK155" s="106" t="s">
        <v>414</v>
      </c>
      <c r="AL155" s="106" t="s">
        <v>414</v>
      </c>
      <c r="AM155" s="106" t="s">
        <v>414</v>
      </c>
      <c r="AN155" s="107" t="s">
        <v>414</v>
      </c>
      <c r="AO155" s="106">
        <v>158.69999999999999</v>
      </c>
      <c r="AP155" s="106">
        <v>24.1</v>
      </c>
      <c r="AQ155" s="106">
        <v>38.6</v>
      </c>
      <c r="AR155" s="106" t="s">
        <v>414</v>
      </c>
      <c r="AS155" s="106" t="s">
        <v>414</v>
      </c>
      <c r="AT155" s="106" t="s">
        <v>414</v>
      </c>
      <c r="AU155" s="106" t="s">
        <v>414</v>
      </c>
      <c r="AV155" s="107" t="s">
        <v>414</v>
      </c>
      <c r="AW155" s="106" t="s">
        <v>414</v>
      </c>
      <c r="AX155" s="106" t="s">
        <v>414</v>
      </c>
      <c r="AY155" s="107" t="s">
        <v>414</v>
      </c>
      <c r="AZ155" s="105" t="s">
        <v>414</v>
      </c>
      <c r="BA155" s="106" t="s">
        <v>414</v>
      </c>
      <c r="BB155" s="106">
        <v>108.1</v>
      </c>
      <c r="BC155" s="107" t="s">
        <v>414</v>
      </c>
      <c r="BD155" s="105">
        <v>2145.2999999999997</v>
      </c>
      <c r="BE155" s="107">
        <v>597.9</v>
      </c>
      <c r="BF155" s="105">
        <v>455.3</v>
      </c>
      <c r="BG155" s="107" t="s">
        <v>415</v>
      </c>
    </row>
    <row r="156" spans="2:59" s="31" customFormat="1" ht="12.75" x14ac:dyDescent="0.2">
      <c r="B156" s="258" t="s">
        <v>2036</v>
      </c>
      <c r="C156" s="259"/>
      <c r="D156" s="140" t="s">
        <v>182</v>
      </c>
      <c r="E156" s="99" t="s">
        <v>183</v>
      </c>
      <c r="F156" s="100" t="s">
        <v>414</v>
      </c>
      <c r="G156" s="101" t="s">
        <v>414</v>
      </c>
      <c r="H156" s="101">
        <v>4.9000000000000004</v>
      </c>
      <c r="I156" s="101" t="s">
        <v>414</v>
      </c>
      <c r="J156" s="101" t="s">
        <v>414</v>
      </c>
      <c r="K156" s="101" t="s">
        <v>414</v>
      </c>
      <c r="L156" s="101" t="s">
        <v>414</v>
      </c>
      <c r="M156" s="100" t="s">
        <v>414</v>
      </c>
      <c r="N156" s="101" t="s">
        <v>414</v>
      </c>
      <c r="O156" s="101" t="s">
        <v>414</v>
      </c>
      <c r="P156" s="100" t="s">
        <v>414</v>
      </c>
      <c r="Q156" s="102" t="s">
        <v>414</v>
      </c>
      <c r="R156" s="101" t="s">
        <v>414</v>
      </c>
      <c r="S156" s="101">
        <v>34.1</v>
      </c>
      <c r="T156" s="102" t="s">
        <v>414</v>
      </c>
      <c r="U156" s="101" t="s">
        <v>414</v>
      </c>
      <c r="V156" s="101">
        <v>25.1</v>
      </c>
      <c r="W156" s="101" t="s">
        <v>414</v>
      </c>
      <c r="X156" s="101" t="s">
        <v>414</v>
      </c>
      <c r="Y156" s="102" t="s">
        <v>414</v>
      </c>
      <c r="Z156" s="101" t="s">
        <v>414</v>
      </c>
      <c r="AA156" s="101" t="s">
        <v>414</v>
      </c>
      <c r="AB156" s="101" t="s">
        <v>414</v>
      </c>
      <c r="AC156" s="101" t="s">
        <v>414</v>
      </c>
      <c r="AD156" s="101" t="s">
        <v>414</v>
      </c>
      <c r="AE156" s="102" t="s">
        <v>414</v>
      </c>
      <c r="AF156" s="101" t="s">
        <v>414</v>
      </c>
      <c r="AG156" s="101" t="s">
        <v>414</v>
      </c>
      <c r="AH156" s="101">
        <v>0.5</v>
      </c>
      <c r="AI156" s="101">
        <v>11.9</v>
      </c>
      <c r="AJ156" s="101" t="s">
        <v>414</v>
      </c>
      <c r="AK156" s="101" t="s">
        <v>414</v>
      </c>
      <c r="AL156" s="101" t="s">
        <v>414</v>
      </c>
      <c r="AM156" s="101" t="s">
        <v>414</v>
      </c>
      <c r="AN156" s="102" t="s">
        <v>414</v>
      </c>
      <c r="AO156" s="101" t="s">
        <v>414</v>
      </c>
      <c r="AP156" s="101" t="s">
        <v>414</v>
      </c>
      <c r="AQ156" s="101" t="s">
        <v>414</v>
      </c>
      <c r="AR156" s="101" t="s">
        <v>414</v>
      </c>
      <c r="AS156" s="101" t="s">
        <v>414</v>
      </c>
      <c r="AT156" s="101" t="s">
        <v>414</v>
      </c>
      <c r="AU156" s="101" t="s">
        <v>414</v>
      </c>
      <c r="AV156" s="102" t="s">
        <v>414</v>
      </c>
      <c r="AW156" s="101" t="s">
        <v>414</v>
      </c>
      <c r="AX156" s="101" t="s">
        <v>414</v>
      </c>
      <c r="AY156" s="102" t="s">
        <v>414</v>
      </c>
      <c r="AZ156" s="265" t="s">
        <v>414</v>
      </c>
      <c r="BA156" s="266" t="s">
        <v>414</v>
      </c>
      <c r="BB156" s="266">
        <v>0.7</v>
      </c>
      <c r="BC156" s="267" t="s">
        <v>414</v>
      </c>
      <c r="BD156" s="265">
        <v>77.2</v>
      </c>
      <c r="BE156" s="267">
        <v>77.2</v>
      </c>
      <c r="BF156" s="265">
        <v>3.3</v>
      </c>
      <c r="BG156" s="267">
        <v>0.6</v>
      </c>
    </row>
    <row r="157" spans="2:59" s="31" customFormat="1" ht="12.75" x14ac:dyDescent="0.2">
      <c r="B157" s="258"/>
      <c r="C157" s="259" t="s">
        <v>2036</v>
      </c>
      <c r="D157" s="140" t="s">
        <v>1675</v>
      </c>
      <c r="E157" s="99" t="s">
        <v>1676</v>
      </c>
      <c r="F157" s="100" t="s">
        <v>414</v>
      </c>
      <c r="G157" s="101" t="s">
        <v>414</v>
      </c>
      <c r="H157" s="101">
        <v>1</v>
      </c>
      <c r="I157" s="101" t="s">
        <v>414</v>
      </c>
      <c r="J157" s="101" t="s">
        <v>414</v>
      </c>
      <c r="K157" s="101" t="s">
        <v>414</v>
      </c>
      <c r="L157" s="101" t="s">
        <v>414</v>
      </c>
      <c r="M157" s="100" t="s">
        <v>414</v>
      </c>
      <c r="N157" s="101" t="s">
        <v>414</v>
      </c>
      <c r="O157" s="101" t="s">
        <v>414</v>
      </c>
      <c r="P157" s="100" t="s">
        <v>414</v>
      </c>
      <c r="Q157" s="102" t="s">
        <v>414</v>
      </c>
      <c r="R157" s="101" t="s">
        <v>414</v>
      </c>
      <c r="S157" s="101" t="s">
        <v>414</v>
      </c>
      <c r="T157" s="102" t="s">
        <v>414</v>
      </c>
      <c r="U157" s="101" t="s">
        <v>414</v>
      </c>
      <c r="V157" s="101" t="s">
        <v>414</v>
      </c>
      <c r="W157" s="101" t="s">
        <v>414</v>
      </c>
      <c r="X157" s="101" t="s">
        <v>414</v>
      </c>
      <c r="Y157" s="102" t="s">
        <v>414</v>
      </c>
      <c r="Z157" s="101" t="s">
        <v>414</v>
      </c>
      <c r="AA157" s="101" t="s">
        <v>414</v>
      </c>
      <c r="AB157" s="101" t="s">
        <v>414</v>
      </c>
      <c r="AC157" s="101" t="s">
        <v>414</v>
      </c>
      <c r="AD157" s="101" t="s">
        <v>414</v>
      </c>
      <c r="AE157" s="102" t="s">
        <v>414</v>
      </c>
      <c r="AF157" s="101" t="s">
        <v>414</v>
      </c>
      <c r="AG157" s="101" t="s">
        <v>414</v>
      </c>
      <c r="AH157" s="101" t="s">
        <v>414</v>
      </c>
      <c r="AI157" s="101" t="s">
        <v>414</v>
      </c>
      <c r="AJ157" s="101" t="s">
        <v>414</v>
      </c>
      <c r="AK157" s="101" t="s">
        <v>414</v>
      </c>
      <c r="AL157" s="101" t="s">
        <v>414</v>
      </c>
      <c r="AM157" s="101" t="s">
        <v>414</v>
      </c>
      <c r="AN157" s="102" t="s">
        <v>414</v>
      </c>
      <c r="AO157" s="101" t="s">
        <v>414</v>
      </c>
      <c r="AP157" s="101" t="s">
        <v>414</v>
      </c>
      <c r="AQ157" s="101" t="s">
        <v>414</v>
      </c>
      <c r="AR157" s="101" t="s">
        <v>414</v>
      </c>
      <c r="AS157" s="101" t="s">
        <v>414</v>
      </c>
      <c r="AT157" s="101" t="s">
        <v>414</v>
      </c>
      <c r="AU157" s="101" t="s">
        <v>414</v>
      </c>
      <c r="AV157" s="102" t="s">
        <v>414</v>
      </c>
      <c r="AW157" s="101" t="s">
        <v>414</v>
      </c>
      <c r="AX157" s="101" t="s">
        <v>414</v>
      </c>
      <c r="AY157" s="102" t="s">
        <v>414</v>
      </c>
      <c r="AZ157" s="100" t="s">
        <v>414</v>
      </c>
      <c r="BA157" s="101" t="s">
        <v>414</v>
      </c>
      <c r="BB157" s="101" t="s">
        <v>414</v>
      </c>
      <c r="BC157" s="102" t="s">
        <v>414</v>
      </c>
      <c r="BD157" s="100">
        <v>1</v>
      </c>
      <c r="BE157" s="102">
        <v>1</v>
      </c>
      <c r="BF157" s="100">
        <v>0.3</v>
      </c>
      <c r="BG157" s="102">
        <v>0.2</v>
      </c>
    </row>
    <row r="158" spans="2:59" s="31" customFormat="1" ht="12.75" x14ac:dyDescent="0.2">
      <c r="B158" s="258"/>
      <c r="C158" s="259" t="s">
        <v>2036</v>
      </c>
      <c r="D158" s="140" t="s">
        <v>1735</v>
      </c>
      <c r="E158" s="99" t="s">
        <v>1736</v>
      </c>
      <c r="F158" s="100" t="s">
        <v>414</v>
      </c>
      <c r="G158" s="101" t="s">
        <v>414</v>
      </c>
      <c r="H158" s="101">
        <v>1.8</v>
      </c>
      <c r="I158" s="101" t="s">
        <v>414</v>
      </c>
      <c r="J158" s="101" t="s">
        <v>414</v>
      </c>
      <c r="K158" s="101" t="s">
        <v>414</v>
      </c>
      <c r="L158" s="101" t="s">
        <v>414</v>
      </c>
      <c r="M158" s="100" t="s">
        <v>414</v>
      </c>
      <c r="N158" s="101" t="s">
        <v>414</v>
      </c>
      <c r="O158" s="101" t="s">
        <v>414</v>
      </c>
      <c r="P158" s="100" t="s">
        <v>414</v>
      </c>
      <c r="Q158" s="102" t="s">
        <v>414</v>
      </c>
      <c r="R158" s="101" t="s">
        <v>414</v>
      </c>
      <c r="S158" s="101">
        <v>13</v>
      </c>
      <c r="T158" s="102" t="s">
        <v>414</v>
      </c>
      <c r="U158" s="101" t="s">
        <v>414</v>
      </c>
      <c r="V158" s="101">
        <v>1.9</v>
      </c>
      <c r="W158" s="101" t="s">
        <v>414</v>
      </c>
      <c r="X158" s="101" t="s">
        <v>414</v>
      </c>
      <c r="Y158" s="102" t="s">
        <v>414</v>
      </c>
      <c r="Z158" s="101" t="s">
        <v>414</v>
      </c>
      <c r="AA158" s="101" t="s">
        <v>414</v>
      </c>
      <c r="AB158" s="101" t="s">
        <v>414</v>
      </c>
      <c r="AC158" s="101" t="s">
        <v>414</v>
      </c>
      <c r="AD158" s="101" t="s">
        <v>414</v>
      </c>
      <c r="AE158" s="102" t="s">
        <v>414</v>
      </c>
      <c r="AF158" s="101" t="s">
        <v>414</v>
      </c>
      <c r="AG158" s="101" t="s">
        <v>414</v>
      </c>
      <c r="AH158" s="101" t="s">
        <v>414</v>
      </c>
      <c r="AI158" s="101">
        <v>7</v>
      </c>
      <c r="AJ158" s="101" t="s">
        <v>414</v>
      </c>
      <c r="AK158" s="101" t="s">
        <v>414</v>
      </c>
      <c r="AL158" s="101" t="s">
        <v>414</v>
      </c>
      <c r="AM158" s="101" t="s">
        <v>414</v>
      </c>
      <c r="AN158" s="102" t="s">
        <v>414</v>
      </c>
      <c r="AO158" s="101" t="s">
        <v>414</v>
      </c>
      <c r="AP158" s="101" t="s">
        <v>414</v>
      </c>
      <c r="AQ158" s="101" t="s">
        <v>414</v>
      </c>
      <c r="AR158" s="101" t="s">
        <v>414</v>
      </c>
      <c r="AS158" s="101" t="s">
        <v>414</v>
      </c>
      <c r="AT158" s="101" t="s">
        <v>414</v>
      </c>
      <c r="AU158" s="101" t="s">
        <v>414</v>
      </c>
      <c r="AV158" s="102" t="s">
        <v>414</v>
      </c>
      <c r="AW158" s="101" t="s">
        <v>414</v>
      </c>
      <c r="AX158" s="101" t="s">
        <v>414</v>
      </c>
      <c r="AY158" s="102" t="s">
        <v>414</v>
      </c>
      <c r="AZ158" s="100" t="s">
        <v>414</v>
      </c>
      <c r="BA158" s="101" t="s">
        <v>414</v>
      </c>
      <c r="BB158" s="101">
        <v>0.2</v>
      </c>
      <c r="BC158" s="102" t="s">
        <v>414</v>
      </c>
      <c r="BD158" s="100">
        <v>23.9</v>
      </c>
      <c r="BE158" s="102">
        <v>23.9</v>
      </c>
      <c r="BF158" s="100">
        <v>0.6</v>
      </c>
      <c r="BG158" s="102">
        <v>0.3</v>
      </c>
    </row>
    <row r="159" spans="2:59" s="31" customFormat="1" ht="12.75" x14ac:dyDescent="0.2">
      <c r="B159" s="258"/>
      <c r="C159" s="259" t="s">
        <v>2036</v>
      </c>
      <c r="D159" s="140" t="s">
        <v>1737</v>
      </c>
      <c r="E159" s="99" t="s">
        <v>1738</v>
      </c>
      <c r="F159" s="100" t="s">
        <v>414</v>
      </c>
      <c r="G159" s="101" t="s">
        <v>414</v>
      </c>
      <c r="H159" s="101">
        <v>0.4</v>
      </c>
      <c r="I159" s="101" t="s">
        <v>414</v>
      </c>
      <c r="J159" s="101" t="s">
        <v>414</v>
      </c>
      <c r="K159" s="101" t="s">
        <v>414</v>
      </c>
      <c r="L159" s="101" t="s">
        <v>414</v>
      </c>
      <c r="M159" s="100" t="s">
        <v>414</v>
      </c>
      <c r="N159" s="101" t="s">
        <v>414</v>
      </c>
      <c r="O159" s="101" t="s">
        <v>414</v>
      </c>
      <c r="P159" s="100" t="s">
        <v>414</v>
      </c>
      <c r="Q159" s="102" t="s">
        <v>414</v>
      </c>
      <c r="R159" s="101" t="s">
        <v>414</v>
      </c>
      <c r="S159" s="101" t="s">
        <v>414</v>
      </c>
      <c r="T159" s="102" t="s">
        <v>414</v>
      </c>
      <c r="U159" s="101" t="s">
        <v>414</v>
      </c>
      <c r="V159" s="101" t="s">
        <v>414</v>
      </c>
      <c r="W159" s="101" t="s">
        <v>414</v>
      </c>
      <c r="X159" s="101" t="s">
        <v>414</v>
      </c>
      <c r="Y159" s="102" t="s">
        <v>414</v>
      </c>
      <c r="Z159" s="101" t="s">
        <v>414</v>
      </c>
      <c r="AA159" s="101" t="s">
        <v>414</v>
      </c>
      <c r="AB159" s="101" t="s">
        <v>414</v>
      </c>
      <c r="AC159" s="101" t="s">
        <v>414</v>
      </c>
      <c r="AD159" s="101" t="s">
        <v>414</v>
      </c>
      <c r="AE159" s="102" t="s">
        <v>414</v>
      </c>
      <c r="AF159" s="101" t="s">
        <v>414</v>
      </c>
      <c r="AG159" s="101" t="s">
        <v>414</v>
      </c>
      <c r="AH159" s="101" t="s">
        <v>414</v>
      </c>
      <c r="AI159" s="101">
        <v>3.9</v>
      </c>
      <c r="AJ159" s="101" t="s">
        <v>414</v>
      </c>
      <c r="AK159" s="101" t="s">
        <v>414</v>
      </c>
      <c r="AL159" s="101" t="s">
        <v>414</v>
      </c>
      <c r="AM159" s="101" t="s">
        <v>414</v>
      </c>
      <c r="AN159" s="102" t="s">
        <v>414</v>
      </c>
      <c r="AO159" s="101" t="s">
        <v>414</v>
      </c>
      <c r="AP159" s="101" t="s">
        <v>414</v>
      </c>
      <c r="AQ159" s="101" t="s">
        <v>414</v>
      </c>
      <c r="AR159" s="101" t="s">
        <v>414</v>
      </c>
      <c r="AS159" s="101" t="s">
        <v>414</v>
      </c>
      <c r="AT159" s="101" t="s">
        <v>414</v>
      </c>
      <c r="AU159" s="101" t="s">
        <v>414</v>
      </c>
      <c r="AV159" s="102" t="s">
        <v>414</v>
      </c>
      <c r="AW159" s="101" t="s">
        <v>414</v>
      </c>
      <c r="AX159" s="101" t="s">
        <v>414</v>
      </c>
      <c r="AY159" s="102" t="s">
        <v>414</v>
      </c>
      <c r="AZ159" s="100" t="s">
        <v>414</v>
      </c>
      <c r="BA159" s="101" t="s">
        <v>414</v>
      </c>
      <c r="BB159" s="101">
        <v>0.5</v>
      </c>
      <c r="BC159" s="102" t="s">
        <v>414</v>
      </c>
      <c r="BD159" s="100">
        <v>4.8</v>
      </c>
      <c r="BE159" s="102">
        <v>4.8</v>
      </c>
      <c r="BF159" s="100" t="s">
        <v>414</v>
      </c>
      <c r="BG159" s="102" t="s">
        <v>414</v>
      </c>
    </row>
    <row r="160" spans="2:59" s="31" customFormat="1" ht="12.75" x14ac:dyDescent="0.2">
      <c r="B160" s="260"/>
      <c r="C160" s="261" t="s">
        <v>2036</v>
      </c>
      <c r="D160" s="149" t="s">
        <v>1739</v>
      </c>
      <c r="E160" s="104" t="s">
        <v>1740</v>
      </c>
      <c r="F160" s="105" t="s">
        <v>414</v>
      </c>
      <c r="G160" s="106" t="s">
        <v>414</v>
      </c>
      <c r="H160" s="106">
        <v>1.5</v>
      </c>
      <c r="I160" s="106" t="s">
        <v>414</v>
      </c>
      <c r="J160" s="106" t="s">
        <v>414</v>
      </c>
      <c r="K160" s="106" t="s">
        <v>414</v>
      </c>
      <c r="L160" s="106" t="s">
        <v>414</v>
      </c>
      <c r="M160" s="105" t="s">
        <v>414</v>
      </c>
      <c r="N160" s="106" t="s">
        <v>414</v>
      </c>
      <c r="O160" s="106" t="s">
        <v>414</v>
      </c>
      <c r="P160" s="105" t="s">
        <v>414</v>
      </c>
      <c r="Q160" s="107" t="s">
        <v>414</v>
      </c>
      <c r="R160" s="106" t="s">
        <v>414</v>
      </c>
      <c r="S160" s="106">
        <v>15.4</v>
      </c>
      <c r="T160" s="107" t="s">
        <v>414</v>
      </c>
      <c r="U160" s="106" t="s">
        <v>414</v>
      </c>
      <c r="V160" s="106">
        <v>18.2</v>
      </c>
      <c r="W160" s="106" t="s">
        <v>414</v>
      </c>
      <c r="X160" s="106" t="s">
        <v>414</v>
      </c>
      <c r="Y160" s="107" t="s">
        <v>414</v>
      </c>
      <c r="Z160" s="106" t="s">
        <v>414</v>
      </c>
      <c r="AA160" s="106" t="s">
        <v>414</v>
      </c>
      <c r="AB160" s="106" t="s">
        <v>414</v>
      </c>
      <c r="AC160" s="106" t="s">
        <v>414</v>
      </c>
      <c r="AD160" s="106" t="s">
        <v>414</v>
      </c>
      <c r="AE160" s="107" t="s">
        <v>414</v>
      </c>
      <c r="AF160" s="106" t="s">
        <v>414</v>
      </c>
      <c r="AG160" s="106" t="s">
        <v>414</v>
      </c>
      <c r="AH160" s="106">
        <v>0.1</v>
      </c>
      <c r="AI160" s="106">
        <v>1</v>
      </c>
      <c r="AJ160" s="106" t="s">
        <v>414</v>
      </c>
      <c r="AK160" s="106" t="s">
        <v>414</v>
      </c>
      <c r="AL160" s="106" t="s">
        <v>414</v>
      </c>
      <c r="AM160" s="106" t="s">
        <v>414</v>
      </c>
      <c r="AN160" s="107" t="s">
        <v>414</v>
      </c>
      <c r="AO160" s="106" t="s">
        <v>414</v>
      </c>
      <c r="AP160" s="106" t="s">
        <v>414</v>
      </c>
      <c r="AQ160" s="106" t="s">
        <v>414</v>
      </c>
      <c r="AR160" s="106" t="s">
        <v>414</v>
      </c>
      <c r="AS160" s="106" t="s">
        <v>414</v>
      </c>
      <c r="AT160" s="106" t="s">
        <v>414</v>
      </c>
      <c r="AU160" s="106" t="s">
        <v>414</v>
      </c>
      <c r="AV160" s="107" t="s">
        <v>414</v>
      </c>
      <c r="AW160" s="106" t="s">
        <v>414</v>
      </c>
      <c r="AX160" s="106" t="s">
        <v>414</v>
      </c>
      <c r="AY160" s="107" t="s">
        <v>414</v>
      </c>
      <c r="AZ160" s="105" t="s">
        <v>414</v>
      </c>
      <c r="BA160" s="106" t="s">
        <v>414</v>
      </c>
      <c r="BB160" s="106" t="s">
        <v>414</v>
      </c>
      <c r="BC160" s="107" t="s">
        <v>414</v>
      </c>
      <c r="BD160" s="105">
        <v>36.199999999999996</v>
      </c>
      <c r="BE160" s="107">
        <v>36.199999999999996</v>
      </c>
      <c r="BF160" s="105">
        <v>2.2000000000000002</v>
      </c>
      <c r="BG160" s="107" t="s">
        <v>414</v>
      </c>
    </row>
    <row r="161" spans="2:59" s="31" customFormat="1" ht="12.75" x14ac:dyDescent="0.2">
      <c r="B161" s="258"/>
      <c r="C161" s="259" t="s">
        <v>2036</v>
      </c>
      <c r="D161" s="140" t="s">
        <v>1741</v>
      </c>
      <c r="E161" s="99" t="s">
        <v>1742</v>
      </c>
      <c r="F161" s="100" t="s">
        <v>414</v>
      </c>
      <c r="G161" s="101" t="s">
        <v>414</v>
      </c>
      <c r="H161" s="101">
        <v>0.2</v>
      </c>
      <c r="I161" s="101" t="s">
        <v>414</v>
      </c>
      <c r="J161" s="101" t="s">
        <v>414</v>
      </c>
      <c r="K161" s="101" t="s">
        <v>414</v>
      </c>
      <c r="L161" s="101" t="s">
        <v>414</v>
      </c>
      <c r="M161" s="100" t="s">
        <v>414</v>
      </c>
      <c r="N161" s="101" t="s">
        <v>414</v>
      </c>
      <c r="O161" s="101" t="s">
        <v>414</v>
      </c>
      <c r="P161" s="100" t="s">
        <v>414</v>
      </c>
      <c r="Q161" s="102" t="s">
        <v>414</v>
      </c>
      <c r="R161" s="101" t="s">
        <v>414</v>
      </c>
      <c r="S161" s="101">
        <v>5.7</v>
      </c>
      <c r="T161" s="102" t="s">
        <v>414</v>
      </c>
      <c r="U161" s="101" t="s">
        <v>414</v>
      </c>
      <c r="V161" s="101">
        <v>5</v>
      </c>
      <c r="W161" s="101" t="s">
        <v>414</v>
      </c>
      <c r="X161" s="101" t="s">
        <v>414</v>
      </c>
      <c r="Y161" s="102" t="s">
        <v>414</v>
      </c>
      <c r="Z161" s="101" t="s">
        <v>414</v>
      </c>
      <c r="AA161" s="101" t="s">
        <v>414</v>
      </c>
      <c r="AB161" s="101" t="s">
        <v>414</v>
      </c>
      <c r="AC161" s="101" t="s">
        <v>414</v>
      </c>
      <c r="AD161" s="101" t="s">
        <v>414</v>
      </c>
      <c r="AE161" s="102" t="s">
        <v>414</v>
      </c>
      <c r="AF161" s="101" t="s">
        <v>414</v>
      </c>
      <c r="AG161" s="101" t="s">
        <v>414</v>
      </c>
      <c r="AH161" s="101">
        <v>0.4</v>
      </c>
      <c r="AI161" s="101" t="s">
        <v>414</v>
      </c>
      <c r="AJ161" s="101" t="s">
        <v>414</v>
      </c>
      <c r="AK161" s="101" t="s">
        <v>414</v>
      </c>
      <c r="AL161" s="101" t="s">
        <v>414</v>
      </c>
      <c r="AM161" s="101" t="s">
        <v>414</v>
      </c>
      <c r="AN161" s="102" t="s">
        <v>414</v>
      </c>
      <c r="AO161" s="101" t="s">
        <v>414</v>
      </c>
      <c r="AP161" s="101" t="s">
        <v>414</v>
      </c>
      <c r="AQ161" s="101" t="s">
        <v>414</v>
      </c>
      <c r="AR161" s="101" t="s">
        <v>414</v>
      </c>
      <c r="AS161" s="101" t="s">
        <v>414</v>
      </c>
      <c r="AT161" s="101" t="s">
        <v>414</v>
      </c>
      <c r="AU161" s="101" t="s">
        <v>414</v>
      </c>
      <c r="AV161" s="102" t="s">
        <v>414</v>
      </c>
      <c r="AW161" s="101" t="s">
        <v>414</v>
      </c>
      <c r="AX161" s="101" t="s">
        <v>414</v>
      </c>
      <c r="AY161" s="102" t="s">
        <v>414</v>
      </c>
      <c r="AZ161" s="265" t="s">
        <v>414</v>
      </c>
      <c r="BA161" s="266" t="s">
        <v>414</v>
      </c>
      <c r="BB161" s="266" t="s">
        <v>414</v>
      </c>
      <c r="BC161" s="267" t="s">
        <v>414</v>
      </c>
      <c r="BD161" s="265">
        <v>11.3</v>
      </c>
      <c r="BE161" s="267">
        <v>11.3</v>
      </c>
      <c r="BF161" s="265">
        <v>0.2</v>
      </c>
      <c r="BG161" s="267">
        <v>0.1</v>
      </c>
    </row>
    <row r="162" spans="2:59" s="31" customFormat="1" ht="12.75" x14ac:dyDescent="0.2">
      <c r="B162" s="258" t="s">
        <v>2036</v>
      </c>
      <c r="C162" s="259" t="s">
        <v>2036</v>
      </c>
      <c r="D162" s="140" t="s">
        <v>185</v>
      </c>
      <c r="E162" s="99" t="s">
        <v>186</v>
      </c>
      <c r="F162" s="100" t="s">
        <v>414</v>
      </c>
      <c r="G162" s="101" t="s">
        <v>414</v>
      </c>
      <c r="H162" s="101" t="s">
        <v>414</v>
      </c>
      <c r="I162" s="101">
        <v>3.1</v>
      </c>
      <c r="J162" s="101" t="s">
        <v>414</v>
      </c>
      <c r="K162" s="101" t="s">
        <v>414</v>
      </c>
      <c r="L162" s="101" t="s">
        <v>414</v>
      </c>
      <c r="M162" s="100" t="s">
        <v>414</v>
      </c>
      <c r="N162" s="101" t="s">
        <v>414</v>
      </c>
      <c r="O162" s="101" t="s">
        <v>414</v>
      </c>
      <c r="P162" s="100" t="s">
        <v>414</v>
      </c>
      <c r="Q162" s="102" t="s">
        <v>414</v>
      </c>
      <c r="R162" s="101" t="s">
        <v>414</v>
      </c>
      <c r="S162" s="101" t="s">
        <v>414</v>
      </c>
      <c r="T162" s="102" t="s">
        <v>414</v>
      </c>
      <c r="U162" s="101" t="s">
        <v>414</v>
      </c>
      <c r="V162" s="101">
        <v>23.4</v>
      </c>
      <c r="W162" s="101">
        <v>22.9</v>
      </c>
      <c r="X162" s="101" t="s">
        <v>414</v>
      </c>
      <c r="Y162" s="102" t="s">
        <v>414</v>
      </c>
      <c r="Z162" s="101" t="s">
        <v>414</v>
      </c>
      <c r="AA162" s="101" t="s">
        <v>414</v>
      </c>
      <c r="AB162" s="101" t="s">
        <v>414</v>
      </c>
      <c r="AC162" s="101" t="s">
        <v>414</v>
      </c>
      <c r="AD162" s="101" t="s">
        <v>414</v>
      </c>
      <c r="AE162" s="102" t="s">
        <v>414</v>
      </c>
      <c r="AF162" s="101" t="s">
        <v>414</v>
      </c>
      <c r="AG162" s="101" t="s">
        <v>414</v>
      </c>
      <c r="AH162" s="101" t="s">
        <v>414</v>
      </c>
      <c r="AI162" s="101">
        <v>11.5</v>
      </c>
      <c r="AJ162" s="101" t="s">
        <v>414</v>
      </c>
      <c r="AK162" s="101" t="s">
        <v>414</v>
      </c>
      <c r="AL162" s="101" t="s">
        <v>414</v>
      </c>
      <c r="AM162" s="101" t="s">
        <v>414</v>
      </c>
      <c r="AN162" s="102" t="s">
        <v>414</v>
      </c>
      <c r="AO162" s="101" t="s">
        <v>414</v>
      </c>
      <c r="AP162" s="101" t="s">
        <v>414</v>
      </c>
      <c r="AQ162" s="101" t="s">
        <v>414</v>
      </c>
      <c r="AR162" s="101" t="s">
        <v>414</v>
      </c>
      <c r="AS162" s="101" t="s">
        <v>414</v>
      </c>
      <c r="AT162" s="101" t="s">
        <v>414</v>
      </c>
      <c r="AU162" s="101" t="s">
        <v>414</v>
      </c>
      <c r="AV162" s="102" t="s">
        <v>414</v>
      </c>
      <c r="AW162" s="101" t="s">
        <v>414</v>
      </c>
      <c r="AX162" s="101" t="s">
        <v>414</v>
      </c>
      <c r="AY162" s="102" t="s">
        <v>414</v>
      </c>
      <c r="AZ162" s="100" t="s">
        <v>414</v>
      </c>
      <c r="BA162" s="101" t="s">
        <v>414</v>
      </c>
      <c r="BB162" s="101" t="s">
        <v>414</v>
      </c>
      <c r="BC162" s="102" t="s">
        <v>414</v>
      </c>
      <c r="BD162" s="100">
        <v>60.9</v>
      </c>
      <c r="BE162" s="102">
        <v>60.9</v>
      </c>
      <c r="BF162" s="100">
        <v>7.4</v>
      </c>
      <c r="BG162" s="102">
        <v>0.1</v>
      </c>
    </row>
    <row r="163" spans="2:59" s="31" customFormat="1" ht="12.75" x14ac:dyDescent="0.2">
      <c r="B163" s="258" t="s">
        <v>2036</v>
      </c>
      <c r="C163" s="259" t="s">
        <v>2036</v>
      </c>
      <c r="D163" s="140" t="s">
        <v>187</v>
      </c>
      <c r="E163" s="99" t="s">
        <v>188</v>
      </c>
      <c r="F163" s="100" t="s">
        <v>414</v>
      </c>
      <c r="G163" s="101" t="s">
        <v>414</v>
      </c>
      <c r="H163" s="101">
        <v>2.4</v>
      </c>
      <c r="I163" s="101" t="s">
        <v>414</v>
      </c>
      <c r="J163" s="101" t="s">
        <v>414</v>
      </c>
      <c r="K163" s="101" t="s">
        <v>414</v>
      </c>
      <c r="L163" s="101" t="s">
        <v>414</v>
      </c>
      <c r="M163" s="100" t="s">
        <v>414</v>
      </c>
      <c r="N163" s="101" t="s">
        <v>414</v>
      </c>
      <c r="O163" s="101" t="s">
        <v>414</v>
      </c>
      <c r="P163" s="100" t="s">
        <v>414</v>
      </c>
      <c r="Q163" s="102" t="s">
        <v>414</v>
      </c>
      <c r="R163" s="101" t="s">
        <v>414</v>
      </c>
      <c r="S163" s="101" t="s">
        <v>414</v>
      </c>
      <c r="T163" s="102" t="s">
        <v>414</v>
      </c>
      <c r="U163" s="101" t="s">
        <v>414</v>
      </c>
      <c r="V163" s="101">
        <v>42.8</v>
      </c>
      <c r="W163" s="101" t="s">
        <v>414</v>
      </c>
      <c r="X163" s="101" t="s">
        <v>414</v>
      </c>
      <c r="Y163" s="102" t="s">
        <v>414</v>
      </c>
      <c r="Z163" s="101" t="s">
        <v>414</v>
      </c>
      <c r="AA163" s="101" t="s">
        <v>414</v>
      </c>
      <c r="AB163" s="101" t="s">
        <v>414</v>
      </c>
      <c r="AC163" s="101" t="s">
        <v>414</v>
      </c>
      <c r="AD163" s="101" t="s">
        <v>414</v>
      </c>
      <c r="AE163" s="102" t="s">
        <v>414</v>
      </c>
      <c r="AF163" s="101" t="s">
        <v>414</v>
      </c>
      <c r="AG163" s="101" t="s">
        <v>414</v>
      </c>
      <c r="AH163" s="101" t="s">
        <v>414</v>
      </c>
      <c r="AI163" s="101" t="s">
        <v>414</v>
      </c>
      <c r="AJ163" s="101" t="s">
        <v>414</v>
      </c>
      <c r="AK163" s="101" t="s">
        <v>414</v>
      </c>
      <c r="AL163" s="101" t="s">
        <v>414</v>
      </c>
      <c r="AM163" s="101" t="s">
        <v>414</v>
      </c>
      <c r="AN163" s="102" t="s">
        <v>414</v>
      </c>
      <c r="AO163" s="101" t="s">
        <v>414</v>
      </c>
      <c r="AP163" s="101" t="s">
        <v>414</v>
      </c>
      <c r="AQ163" s="101" t="s">
        <v>414</v>
      </c>
      <c r="AR163" s="101" t="s">
        <v>414</v>
      </c>
      <c r="AS163" s="101" t="s">
        <v>414</v>
      </c>
      <c r="AT163" s="101" t="s">
        <v>414</v>
      </c>
      <c r="AU163" s="101" t="s">
        <v>414</v>
      </c>
      <c r="AV163" s="102" t="s">
        <v>414</v>
      </c>
      <c r="AW163" s="101" t="s">
        <v>414</v>
      </c>
      <c r="AX163" s="101" t="s">
        <v>414</v>
      </c>
      <c r="AY163" s="102" t="s">
        <v>414</v>
      </c>
      <c r="AZ163" s="100" t="s">
        <v>414</v>
      </c>
      <c r="BA163" s="101" t="s">
        <v>414</v>
      </c>
      <c r="BB163" s="101" t="s">
        <v>414</v>
      </c>
      <c r="BC163" s="102" t="s">
        <v>414</v>
      </c>
      <c r="BD163" s="100">
        <v>45.199999999999996</v>
      </c>
      <c r="BE163" s="102">
        <v>45.199999999999996</v>
      </c>
      <c r="BF163" s="100">
        <v>3.2</v>
      </c>
      <c r="BG163" s="102" t="s">
        <v>414</v>
      </c>
    </row>
    <row r="164" spans="2:59" s="31" customFormat="1" ht="12.75" x14ac:dyDescent="0.2">
      <c r="B164" s="258" t="s">
        <v>2036</v>
      </c>
      <c r="C164" s="259"/>
      <c r="D164" s="140" t="s">
        <v>189</v>
      </c>
      <c r="E164" s="99" t="s">
        <v>190</v>
      </c>
      <c r="F164" s="100" t="s">
        <v>414</v>
      </c>
      <c r="G164" s="101" t="s">
        <v>414</v>
      </c>
      <c r="H164" s="101">
        <v>17.899999999999999</v>
      </c>
      <c r="I164" s="101" t="s">
        <v>414</v>
      </c>
      <c r="J164" s="101" t="s">
        <v>414</v>
      </c>
      <c r="K164" s="101" t="s">
        <v>414</v>
      </c>
      <c r="L164" s="101" t="s">
        <v>414</v>
      </c>
      <c r="M164" s="100" t="s">
        <v>414</v>
      </c>
      <c r="N164" s="101" t="s">
        <v>414</v>
      </c>
      <c r="O164" s="101" t="s">
        <v>414</v>
      </c>
      <c r="P164" s="100" t="s">
        <v>414</v>
      </c>
      <c r="Q164" s="102">
        <v>21.7</v>
      </c>
      <c r="R164" s="101">
        <v>13.3</v>
      </c>
      <c r="S164" s="101" t="s">
        <v>414</v>
      </c>
      <c r="T164" s="102" t="s">
        <v>414</v>
      </c>
      <c r="U164" s="101" t="s">
        <v>414</v>
      </c>
      <c r="V164" s="101">
        <v>127.4</v>
      </c>
      <c r="W164" s="101">
        <v>83.2</v>
      </c>
      <c r="X164" s="101">
        <v>20.7</v>
      </c>
      <c r="Y164" s="102" t="s">
        <v>414</v>
      </c>
      <c r="Z164" s="101">
        <v>93.7</v>
      </c>
      <c r="AA164" s="101">
        <v>157.6</v>
      </c>
      <c r="AB164" s="101">
        <v>25.6</v>
      </c>
      <c r="AC164" s="101">
        <v>40.200000000000003</v>
      </c>
      <c r="AD164" s="101">
        <v>175.4</v>
      </c>
      <c r="AE164" s="102" t="s">
        <v>414</v>
      </c>
      <c r="AF164" s="101" t="s">
        <v>414</v>
      </c>
      <c r="AG164" s="101" t="s">
        <v>414</v>
      </c>
      <c r="AH164" s="101">
        <v>50.1</v>
      </c>
      <c r="AI164" s="101" t="s">
        <v>414</v>
      </c>
      <c r="AJ164" s="101">
        <v>1.5</v>
      </c>
      <c r="AK164" s="101" t="s">
        <v>414</v>
      </c>
      <c r="AL164" s="101" t="s">
        <v>414</v>
      </c>
      <c r="AM164" s="101" t="s">
        <v>414</v>
      </c>
      <c r="AN164" s="102" t="s">
        <v>414</v>
      </c>
      <c r="AO164" s="101">
        <v>28.7</v>
      </c>
      <c r="AP164" s="101" t="s">
        <v>414</v>
      </c>
      <c r="AQ164" s="101" t="s">
        <v>414</v>
      </c>
      <c r="AR164" s="101" t="s">
        <v>414</v>
      </c>
      <c r="AS164" s="101" t="s">
        <v>414</v>
      </c>
      <c r="AT164" s="101" t="s">
        <v>414</v>
      </c>
      <c r="AU164" s="101" t="s">
        <v>414</v>
      </c>
      <c r="AV164" s="102" t="s">
        <v>414</v>
      </c>
      <c r="AW164" s="101" t="s">
        <v>414</v>
      </c>
      <c r="AX164" s="101" t="s">
        <v>414</v>
      </c>
      <c r="AY164" s="102" t="s">
        <v>414</v>
      </c>
      <c r="AZ164" s="100" t="s">
        <v>414</v>
      </c>
      <c r="BA164" s="101" t="s">
        <v>414</v>
      </c>
      <c r="BB164" s="101">
        <v>0.6</v>
      </c>
      <c r="BC164" s="102" t="s">
        <v>414</v>
      </c>
      <c r="BD164" s="100">
        <v>857.60000000000014</v>
      </c>
      <c r="BE164" s="102">
        <v>38.6</v>
      </c>
      <c r="BF164" s="100">
        <v>20.6</v>
      </c>
      <c r="BG164" s="102" t="s">
        <v>414</v>
      </c>
    </row>
    <row r="165" spans="2:59" s="31" customFormat="1" ht="12.75" x14ac:dyDescent="0.2">
      <c r="B165" s="260"/>
      <c r="C165" s="261" t="s">
        <v>2036</v>
      </c>
      <c r="D165" s="149" t="s">
        <v>191</v>
      </c>
      <c r="E165" s="104" t="s">
        <v>192</v>
      </c>
      <c r="F165" s="105" t="s">
        <v>414</v>
      </c>
      <c r="G165" s="106" t="s">
        <v>414</v>
      </c>
      <c r="H165" s="106">
        <v>4.9000000000000004</v>
      </c>
      <c r="I165" s="106" t="s">
        <v>414</v>
      </c>
      <c r="J165" s="106" t="s">
        <v>414</v>
      </c>
      <c r="K165" s="106" t="s">
        <v>414</v>
      </c>
      <c r="L165" s="106" t="s">
        <v>414</v>
      </c>
      <c r="M165" s="105" t="s">
        <v>414</v>
      </c>
      <c r="N165" s="106" t="s">
        <v>414</v>
      </c>
      <c r="O165" s="106" t="s">
        <v>414</v>
      </c>
      <c r="P165" s="105" t="s">
        <v>414</v>
      </c>
      <c r="Q165" s="107" t="s">
        <v>414</v>
      </c>
      <c r="R165" s="106" t="s">
        <v>414</v>
      </c>
      <c r="S165" s="106" t="s">
        <v>414</v>
      </c>
      <c r="T165" s="107" t="s">
        <v>414</v>
      </c>
      <c r="U165" s="106" t="s">
        <v>414</v>
      </c>
      <c r="V165" s="106" t="s">
        <v>414</v>
      </c>
      <c r="W165" s="106" t="s">
        <v>414</v>
      </c>
      <c r="X165" s="106" t="s">
        <v>414</v>
      </c>
      <c r="Y165" s="107" t="s">
        <v>414</v>
      </c>
      <c r="Z165" s="106" t="s">
        <v>414</v>
      </c>
      <c r="AA165" s="106" t="s">
        <v>414</v>
      </c>
      <c r="AB165" s="106" t="s">
        <v>414</v>
      </c>
      <c r="AC165" s="106" t="s">
        <v>414</v>
      </c>
      <c r="AD165" s="106" t="s">
        <v>414</v>
      </c>
      <c r="AE165" s="107" t="s">
        <v>414</v>
      </c>
      <c r="AF165" s="106" t="s">
        <v>414</v>
      </c>
      <c r="AG165" s="106" t="s">
        <v>414</v>
      </c>
      <c r="AH165" s="106" t="s">
        <v>414</v>
      </c>
      <c r="AI165" s="106" t="s">
        <v>414</v>
      </c>
      <c r="AJ165" s="106" t="s">
        <v>414</v>
      </c>
      <c r="AK165" s="106" t="s">
        <v>414</v>
      </c>
      <c r="AL165" s="106" t="s">
        <v>414</v>
      </c>
      <c r="AM165" s="106" t="s">
        <v>414</v>
      </c>
      <c r="AN165" s="107" t="s">
        <v>414</v>
      </c>
      <c r="AO165" s="106" t="s">
        <v>414</v>
      </c>
      <c r="AP165" s="106" t="s">
        <v>414</v>
      </c>
      <c r="AQ165" s="106" t="s">
        <v>414</v>
      </c>
      <c r="AR165" s="106" t="s">
        <v>414</v>
      </c>
      <c r="AS165" s="106" t="s">
        <v>414</v>
      </c>
      <c r="AT165" s="106" t="s">
        <v>414</v>
      </c>
      <c r="AU165" s="106" t="s">
        <v>414</v>
      </c>
      <c r="AV165" s="107" t="s">
        <v>414</v>
      </c>
      <c r="AW165" s="106" t="s">
        <v>414</v>
      </c>
      <c r="AX165" s="106" t="s">
        <v>414</v>
      </c>
      <c r="AY165" s="107" t="s">
        <v>414</v>
      </c>
      <c r="AZ165" s="105" t="s">
        <v>414</v>
      </c>
      <c r="BA165" s="106" t="s">
        <v>414</v>
      </c>
      <c r="BB165" s="106" t="s">
        <v>414</v>
      </c>
      <c r="BC165" s="107" t="s">
        <v>414</v>
      </c>
      <c r="BD165" s="105">
        <v>4.9000000000000004</v>
      </c>
      <c r="BE165" s="107">
        <v>4.9000000000000004</v>
      </c>
      <c r="BF165" s="105" t="s">
        <v>414</v>
      </c>
      <c r="BG165" s="107" t="s">
        <v>414</v>
      </c>
    </row>
    <row r="166" spans="2:59" s="31" customFormat="1" ht="12.75" x14ac:dyDescent="0.2">
      <c r="B166" s="258"/>
      <c r="C166" s="259" t="s">
        <v>2036</v>
      </c>
      <c r="D166" s="140" t="s">
        <v>193</v>
      </c>
      <c r="E166" s="99" t="s">
        <v>194</v>
      </c>
      <c r="F166" s="100" t="s">
        <v>414</v>
      </c>
      <c r="G166" s="101" t="s">
        <v>414</v>
      </c>
      <c r="H166" s="101">
        <v>0.8</v>
      </c>
      <c r="I166" s="101" t="s">
        <v>414</v>
      </c>
      <c r="J166" s="101" t="s">
        <v>414</v>
      </c>
      <c r="K166" s="101" t="s">
        <v>414</v>
      </c>
      <c r="L166" s="101" t="s">
        <v>414</v>
      </c>
      <c r="M166" s="100" t="s">
        <v>414</v>
      </c>
      <c r="N166" s="101" t="s">
        <v>414</v>
      </c>
      <c r="O166" s="101" t="s">
        <v>414</v>
      </c>
      <c r="P166" s="100" t="s">
        <v>414</v>
      </c>
      <c r="Q166" s="102" t="s">
        <v>414</v>
      </c>
      <c r="R166" s="101" t="s">
        <v>414</v>
      </c>
      <c r="S166" s="101" t="s">
        <v>414</v>
      </c>
      <c r="T166" s="102" t="s">
        <v>414</v>
      </c>
      <c r="U166" s="101" t="s">
        <v>414</v>
      </c>
      <c r="V166" s="101">
        <v>12</v>
      </c>
      <c r="W166" s="101">
        <v>3</v>
      </c>
      <c r="X166" s="101" t="s">
        <v>414</v>
      </c>
      <c r="Y166" s="102" t="s">
        <v>414</v>
      </c>
      <c r="Z166" s="101" t="s">
        <v>414</v>
      </c>
      <c r="AA166" s="101" t="s">
        <v>414</v>
      </c>
      <c r="AB166" s="101" t="s">
        <v>414</v>
      </c>
      <c r="AC166" s="101" t="s">
        <v>414</v>
      </c>
      <c r="AD166" s="101" t="s">
        <v>414</v>
      </c>
      <c r="AE166" s="102" t="s">
        <v>414</v>
      </c>
      <c r="AF166" s="101" t="s">
        <v>414</v>
      </c>
      <c r="AG166" s="101" t="s">
        <v>414</v>
      </c>
      <c r="AH166" s="101" t="s">
        <v>414</v>
      </c>
      <c r="AI166" s="101" t="s">
        <v>414</v>
      </c>
      <c r="AJ166" s="101" t="s">
        <v>414</v>
      </c>
      <c r="AK166" s="101" t="s">
        <v>414</v>
      </c>
      <c r="AL166" s="101" t="s">
        <v>414</v>
      </c>
      <c r="AM166" s="101" t="s">
        <v>414</v>
      </c>
      <c r="AN166" s="102" t="s">
        <v>414</v>
      </c>
      <c r="AO166" s="101" t="s">
        <v>414</v>
      </c>
      <c r="AP166" s="101" t="s">
        <v>414</v>
      </c>
      <c r="AQ166" s="101" t="s">
        <v>414</v>
      </c>
      <c r="AR166" s="101" t="s">
        <v>414</v>
      </c>
      <c r="AS166" s="101" t="s">
        <v>414</v>
      </c>
      <c r="AT166" s="101" t="s">
        <v>414</v>
      </c>
      <c r="AU166" s="101" t="s">
        <v>414</v>
      </c>
      <c r="AV166" s="102" t="s">
        <v>414</v>
      </c>
      <c r="AW166" s="101" t="s">
        <v>414</v>
      </c>
      <c r="AX166" s="101" t="s">
        <v>414</v>
      </c>
      <c r="AY166" s="102" t="s">
        <v>414</v>
      </c>
      <c r="AZ166" s="265" t="s">
        <v>414</v>
      </c>
      <c r="BA166" s="266" t="s">
        <v>414</v>
      </c>
      <c r="BB166" s="266" t="s">
        <v>414</v>
      </c>
      <c r="BC166" s="267" t="s">
        <v>414</v>
      </c>
      <c r="BD166" s="265">
        <v>15.8</v>
      </c>
      <c r="BE166" s="267">
        <v>15.8</v>
      </c>
      <c r="BF166" s="265" t="s">
        <v>414</v>
      </c>
      <c r="BG166" s="267" t="s">
        <v>414</v>
      </c>
    </row>
    <row r="167" spans="2:59" s="31" customFormat="1" ht="12.75" x14ac:dyDescent="0.2">
      <c r="B167" s="258"/>
      <c r="C167" s="259" t="s">
        <v>2036</v>
      </c>
      <c r="D167" s="140" t="s">
        <v>195</v>
      </c>
      <c r="E167" s="99" t="s">
        <v>196</v>
      </c>
      <c r="F167" s="100" t="s">
        <v>414</v>
      </c>
      <c r="G167" s="101" t="s">
        <v>414</v>
      </c>
      <c r="H167" s="101">
        <v>12.2</v>
      </c>
      <c r="I167" s="101" t="s">
        <v>414</v>
      </c>
      <c r="J167" s="101" t="s">
        <v>414</v>
      </c>
      <c r="K167" s="101" t="s">
        <v>414</v>
      </c>
      <c r="L167" s="101" t="s">
        <v>414</v>
      </c>
      <c r="M167" s="100" t="s">
        <v>414</v>
      </c>
      <c r="N167" s="101" t="s">
        <v>414</v>
      </c>
      <c r="O167" s="101" t="s">
        <v>414</v>
      </c>
      <c r="P167" s="100" t="s">
        <v>414</v>
      </c>
      <c r="Q167" s="102">
        <v>21.7</v>
      </c>
      <c r="R167" s="101">
        <v>13.3</v>
      </c>
      <c r="S167" s="101" t="s">
        <v>414</v>
      </c>
      <c r="T167" s="102" t="s">
        <v>414</v>
      </c>
      <c r="U167" s="101" t="s">
        <v>414</v>
      </c>
      <c r="V167" s="101">
        <v>115.4</v>
      </c>
      <c r="W167" s="101">
        <v>80.2</v>
      </c>
      <c r="X167" s="101">
        <v>20.7</v>
      </c>
      <c r="Y167" s="102" t="s">
        <v>414</v>
      </c>
      <c r="Z167" s="101">
        <v>93.7</v>
      </c>
      <c r="AA167" s="101">
        <v>157.6</v>
      </c>
      <c r="AB167" s="101">
        <v>25.6</v>
      </c>
      <c r="AC167" s="101">
        <v>40.200000000000003</v>
      </c>
      <c r="AD167" s="101">
        <v>175.4</v>
      </c>
      <c r="AE167" s="102" t="s">
        <v>414</v>
      </c>
      <c r="AF167" s="101" t="s">
        <v>414</v>
      </c>
      <c r="AG167" s="101" t="s">
        <v>414</v>
      </c>
      <c r="AH167" s="101">
        <v>50.1</v>
      </c>
      <c r="AI167" s="101" t="s">
        <v>414</v>
      </c>
      <c r="AJ167" s="101">
        <v>1.5</v>
      </c>
      <c r="AK167" s="101" t="s">
        <v>414</v>
      </c>
      <c r="AL167" s="101" t="s">
        <v>414</v>
      </c>
      <c r="AM167" s="101" t="s">
        <v>414</v>
      </c>
      <c r="AN167" s="102" t="s">
        <v>414</v>
      </c>
      <c r="AO167" s="101">
        <v>28.7</v>
      </c>
      <c r="AP167" s="101" t="s">
        <v>414</v>
      </c>
      <c r="AQ167" s="101" t="s">
        <v>414</v>
      </c>
      <c r="AR167" s="101" t="s">
        <v>414</v>
      </c>
      <c r="AS167" s="101" t="s">
        <v>414</v>
      </c>
      <c r="AT167" s="101" t="s">
        <v>414</v>
      </c>
      <c r="AU167" s="101" t="s">
        <v>414</v>
      </c>
      <c r="AV167" s="102" t="s">
        <v>414</v>
      </c>
      <c r="AW167" s="101" t="s">
        <v>414</v>
      </c>
      <c r="AX167" s="101" t="s">
        <v>414</v>
      </c>
      <c r="AY167" s="102" t="s">
        <v>414</v>
      </c>
      <c r="AZ167" s="100" t="s">
        <v>414</v>
      </c>
      <c r="BA167" s="101" t="s">
        <v>414</v>
      </c>
      <c r="BB167" s="101">
        <v>0.6</v>
      </c>
      <c r="BC167" s="102" t="s">
        <v>414</v>
      </c>
      <c r="BD167" s="100">
        <v>836.90000000000009</v>
      </c>
      <c r="BE167" s="102">
        <v>17.900000000000002</v>
      </c>
      <c r="BF167" s="100">
        <v>20.6</v>
      </c>
      <c r="BG167" s="102" t="s">
        <v>414</v>
      </c>
    </row>
    <row r="168" spans="2:59" s="31" customFormat="1" ht="12.75" x14ac:dyDescent="0.2">
      <c r="B168" s="258" t="s">
        <v>2036</v>
      </c>
      <c r="C168" s="259" t="s">
        <v>2036</v>
      </c>
      <c r="D168" s="140" t="s">
        <v>197</v>
      </c>
      <c r="E168" s="99" t="s">
        <v>198</v>
      </c>
      <c r="F168" s="100" t="s">
        <v>414</v>
      </c>
      <c r="G168" s="101" t="s">
        <v>414</v>
      </c>
      <c r="H168" s="101">
        <v>1.9</v>
      </c>
      <c r="I168" s="101" t="s">
        <v>414</v>
      </c>
      <c r="J168" s="101" t="s">
        <v>414</v>
      </c>
      <c r="K168" s="101" t="s">
        <v>414</v>
      </c>
      <c r="L168" s="101" t="s">
        <v>414</v>
      </c>
      <c r="M168" s="100" t="s">
        <v>414</v>
      </c>
      <c r="N168" s="101" t="s">
        <v>414</v>
      </c>
      <c r="O168" s="101" t="s">
        <v>414</v>
      </c>
      <c r="P168" s="100">
        <v>7.5</v>
      </c>
      <c r="Q168" s="102" t="s">
        <v>414</v>
      </c>
      <c r="R168" s="101" t="s">
        <v>414</v>
      </c>
      <c r="S168" s="101" t="s">
        <v>414</v>
      </c>
      <c r="T168" s="102" t="s">
        <v>414</v>
      </c>
      <c r="U168" s="101" t="s">
        <v>414</v>
      </c>
      <c r="V168" s="101">
        <v>221.5</v>
      </c>
      <c r="W168" s="101">
        <v>122.3</v>
      </c>
      <c r="X168" s="101">
        <v>9</v>
      </c>
      <c r="Y168" s="102" t="s">
        <v>414</v>
      </c>
      <c r="Z168" s="101">
        <v>28.9</v>
      </c>
      <c r="AA168" s="101">
        <v>0.2</v>
      </c>
      <c r="AB168" s="101">
        <v>0.2</v>
      </c>
      <c r="AC168" s="101">
        <v>0.5</v>
      </c>
      <c r="AD168" s="101" t="s">
        <v>414</v>
      </c>
      <c r="AE168" s="102" t="s">
        <v>414</v>
      </c>
      <c r="AF168" s="101" t="s">
        <v>414</v>
      </c>
      <c r="AG168" s="101" t="s">
        <v>414</v>
      </c>
      <c r="AH168" s="101" t="s">
        <v>414</v>
      </c>
      <c r="AI168" s="101" t="s">
        <v>414</v>
      </c>
      <c r="AJ168" s="101" t="s">
        <v>414</v>
      </c>
      <c r="AK168" s="101" t="s">
        <v>414</v>
      </c>
      <c r="AL168" s="101" t="s">
        <v>414</v>
      </c>
      <c r="AM168" s="101" t="s">
        <v>414</v>
      </c>
      <c r="AN168" s="102" t="s">
        <v>414</v>
      </c>
      <c r="AO168" s="101" t="s">
        <v>414</v>
      </c>
      <c r="AP168" s="101" t="s">
        <v>414</v>
      </c>
      <c r="AQ168" s="101" t="s">
        <v>414</v>
      </c>
      <c r="AR168" s="101" t="s">
        <v>414</v>
      </c>
      <c r="AS168" s="101" t="s">
        <v>414</v>
      </c>
      <c r="AT168" s="101" t="s">
        <v>414</v>
      </c>
      <c r="AU168" s="101" t="s">
        <v>414</v>
      </c>
      <c r="AV168" s="102" t="s">
        <v>414</v>
      </c>
      <c r="AW168" s="101" t="s">
        <v>414</v>
      </c>
      <c r="AX168" s="101" t="s">
        <v>414</v>
      </c>
      <c r="AY168" s="102" t="s">
        <v>414</v>
      </c>
      <c r="AZ168" s="100" t="s">
        <v>414</v>
      </c>
      <c r="BA168" s="101" t="s">
        <v>414</v>
      </c>
      <c r="BB168" s="101" t="s">
        <v>414</v>
      </c>
      <c r="BC168" s="102" t="s">
        <v>414</v>
      </c>
      <c r="BD168" s="100">
        <v>391.99999999999994</v>
      </c>
      <c r="BE168" s="102">
        <v>111.50000000000001</v>
      </c>
      <c r="BF168" s="100">
        <v>30.9</v>
      </c>
      <c r="BG168" s="102" t="s">
        <v>414</v>
      </c>
    </row>
    <row r="169" spans="2:59" s="31" customFormat="1" ht="12.75" x14ac:dyDescent="0.2">
      <c r="B169" s="258" t="s">
        <v>2036</v>
      </c>
      <c r="C169" s="259" t="s">
        <v>2036</v>
      </c>
      <c r="D169" s="140" t="s">
        <v>199</v>
      </c>
      <c r="E169" s="99" t="s">
        <v>200</v>
      </c>
      <c r="F169" s="100" t="s">
        <v>414</v>
      </c>
      <c r="G169" s="101" t="s">
        <v>414</v>
      </c>
      <c r="H169" s="101">
        <v>5.4</v>
      </c>
      <c r="I169" s="101" t="s">
        <v>414</v>
      </c>
      <c r="J169" s="101" t="s">
        <v>414</v>
      </c>
      <c r="K169" s="101" t="s">
        <v>414</v>
      </c>
      <c r="L169" s="101" t="s">
        <v>414</v>
      </c>
      <c r="M169" s="100" t="s">
        <v>414</v>
      </c>
      <c r="N169" s="101" t="s">
        <v>414</v>
      </c>
      <c r="O169" s="101" t="s">
        <v>414</v>
      </c>
      <c r="P169" s="100" t="s">
        <v>414</v>
      </c>
      <c r="Q169" s="102" t="s">
        <v>414</v>
      </c>
      <c r="R169" s="101" t="s">
        <v>414</v>
      </c>
      <c r="S169" s="101">
        <v>9.6999999999999993</v>
      </c>
      <c r="T169" s="102" t="s">
        <v>414</v>
      </c>
      <c r="U169" s="101" t="s">
        <v>414</v>
      </c>
      <c r="V169" s="101" t="s">
        <v>414</v>
      </c>
      <c r="W169" s="101">
        <v>2.6</v>
      </c>
      <c r="X169" s="101" t="s">
        <v>414</v>
      </c>
      <c r="Y169" s="102" t="s">
        <v>414</v>
      </c>
      <c r="Z169" s="101" t="s">
        <v>414</v>
      </c>
      <c r="AA169" s="101" t="s">
        <v>414</v>
      </c>
      <c r="AB169" s="101" t="s">
        <v>414</v>
      </c>
      <c r="AC169" s="101" t="s">
        <v>414</v>
      </c>
      <c r="AD169" s="101" t="s">
        <v>414</v>
      </c>
      <c r="AE169" s="102" t="s">
        <v>414</v>
      </c>
      <c r="AF169" s="101" t="s">
        <v>414</v>
      </c>
      <c r="AG169" s="101" t="s">
        <v>414</v>
      </c>
      <c r="AH169" s="101" t="s">
        <v>414</v>
      </c>
      <c r="AI169" s="101" t="s">
        <v>414</v>
      </c>
      <c r="AJ169" s="101" t="s">
        <v>414</v>
      </c>
      <c r="AK169" s="101" t="s">
        <v>414</v>
      </c>
      <c r="AL169" s="101" t="s">
        <v>414</v>
      </c>
      <c r="AM169" s="101" t="s">
        <v>414</v>
      </c>
      <c r="AN169" s="102" t="s">
        <v>414</v>
      </c>
      <c r="AO169" s="101" t="s">
        <v>414</v>
      </c>
      <c r="AP169" s="101" t="s">
        <v>414</v>
      </c>
      <c r="AQ169" s="101" t="s">
        <v>414</v>
      </c>
      <c r="AR169" s="101" t="s">
        <v>414</v>
      </c>
      <c r="AS169" s="101" t="s">
        <v>414</v>
      </c>
      <c r="AT169" s="101" t="s">
        <v>414</v>
      </c>
      <c r="AU169" s="101" t="s">
        <v>414</v>
      </c>
      <c r="AV169" s="102" t="s">
        <v>414</v>
      </c>
      <c r="AW169" s="101" t="s">
        <v>414</v>
      </c>
      <c r="AX169" s="101" t="s">
        <v>414</v>
      </c>
      <c r="AY169" s="102" t="s">
        <v>414</v>
      </c>
      <c r="AZ169" s="100" t="s">
        <v>414</v>
      </c>
      <c r="BA169" s="101" t="s">
        <v>414</v>
      </c>
      <c r="BB169" s="101" t="s">
        <v>414</v>
      </c>
      <c r="BC169" s="102" t="s">
        <v>414</v>
      </c>
      <c r="BD169" s="100">
        <v>17.7</v>
      </c>
      <c r="BE169" s="102">
        <v>17.7</v>
      </c>
      <c r="BF169" s="100" t="s">
        <v>414</v>
      </c>
      <c r="BG169" s="102" t="s">
        <v>414</v>
      </c>
    </row>
    <row r="170" spans="2:59" s="31" customFormat="1" ht="12.75" x14ac:dyDescent="0.2">
      <c r="B170" s="260" t="s">
        <v>2036</v>
      </c>
      <c r="C170" s="261" t="s">
        <v>2036</v>
      </c>
      <c r="D170" s="149" t="s">
        <v>36</v>
      </c>
      <c r="E170" s="104" t="s">
        <v>1746</v>
      </c>
      <c r="F170" s="105" t="s">
        <v>414</v>
      </c>
      <c r="G170" s="106">
        <v>4.0999999999999996</v>
      </c>
      <c r="H170" s="106">
        <v>1.4</v>
      </c>
      <c r="I170" s="106">
        <v>0.4</v>
      </c>
      <c r="J170" s="106" t="s">
        <v>414</v>
      </c>
      <c r="K170" s="106" t="s">
        <v>414</v>
      </c>
      <c r="L170" s="106" t="s">
        <v>414</v>
      </c>
      <c r="M170" s="105" t="s">
        <v>414</v>
      </c>
      <c r="N170" s="106" t="s">
        <v>414</v>
      </c>
      <c r="O170" s="106" t="s">
        <v>414</v>
      </c>
      <c r="P170" s="105" t="s">
        <v>414</v>
      </c>
      <c r="Q170" s="107" t="s">
        <v>414</v>
      </c>
      <c r="R170" s="106" t="s">
        <v>414</v>
      </c>
      <c r="S170" s="106" t="s">
        <v>414</v>
      </c>
      <c r="T170" s="107" t="s">
        <v>414</v>
      </c>
      <c r="U170" s="106" t="s">
        <v>414</v>
      </c>
      <c r="V170" s="106">
        <v>83.6</v>
      </c>
      <c r="W170" s="106">
        <v>35.200000000000003</v>
      </c>
      <c r="X170" s="106">
        <v>3</v>
      </c>
      <c r="Y170" s="107" t="s">
        <v>414</v>
      </c>
      <c r="Z170" s="106" t="s">
        <v>414</v>
      </c>
      <c r="AA170" s="106" t="s">
        <v>414</v>
      </c>
      <c r="AB170" s="106">
        <v>15.6</v>
      </c>
      <c r="AC170" s="106" t="s">
        <v>414</v>
      </c>
      <c r="AD170" s="106" t="s">
        <v>414</v>
      </c>
      <c r="AE170" s="107" t="s">
        <v>414</v>
      </c>
      <c r="AF170" s="106" t="s">
        <v>414</v>
      </c>
      <c r="AG170" s="106" t="s">
        <v>414</v>
      </c>
      <c r="AH170" s="106">
        <v>16.5</v>
      </c>
      <c r="AI170" s="106">
        <v>9.5</v>
      </c>
      <c r="AJ170" s="106">
        <v>19.100000000000001</v>
      </c>
      <c r="AK170" s="106" t="s">
        <v>414</v>
      </c>
      <c r="AL170" s="106" t="s">
        <v>414</v>
      </c>
      <c r="AM170" s="106" t="s">
        <v>414</v>
      </c>
      <c r="AN170" s="107" t="s">
        <v>414</v>
      </c>
      <c r="AO170" s="106" t="s">
        <v>414</v>
      </c>
      <c r="AP170" s="106" t="s">
        <v>414</v>
      </c>
      <c r="AQ170" s="106" t="s">
        <v>414</v>
      </c>
      <c r="AR170" s="106" t="s">
        <v>414</v>
      </c>
      <c r="AS170" s="106" t="s">
        <v>414</v>
      </c>
      <c r="AT170" s="106" t="s">
        <v>414</v>
      </c>
      <c r="AU170" s="106" t="s">
        <v>414</v>
      </c>
      <c r="AV170" s="107" t="s">
        <v>414</v>
      </c>
      <c r="AW170" s="106" t="s">
        <v>414</v>
      </c>
      <c r="AX170" s="106" t="s">
        <v>414</v>
      </c>
      <c r="AY170" s="107" t="s">
        <v>414</v>
      </c>
      <c r="AZ170" s="105" t="s">
        <v>414</v>
      </c>
      <c r="BA170" s="106" t="s">
        <v>414</v>
      </c>
      <c r="BB170" s="106" t="s">
        <v>414</v>
      </c>
      <c r="BC170" s="107" t="s">
        <v>414</v>
      </c>
      <c r="BD170" s="105">
        <v>188.4</v>
      </c>
      <c r="BE170" s="107">
        <v>87.6</v>
      </c>
      <c r="BF170" s="105">
        <v>3.4</v>
      </c>
      <c r="BG170" s="107">
        <v>0.8</v>
      </c>
    </row>
    <row r="171" spans="2:59" s="31" customFormat="1" ht="12.75" x14ac:dyDescent="0.2">
      <c r="B171" s="258" t="s">
        <v>2036</v>
      </c>
      <c r="C171" s="259" t="s">
        <v>2036</v>
      </c>
      <c r="D171" s="140" t="s">
        <v>201</v>
      </c>
      <c r="E171" s="99" t="s">
        <v>202</v>
      </c>
      <c r="F171" s="100" t="s">
        <v>414</v>
      </c>
      <c r="G171" s="101" t="s">
        <v>414</v>
      </c>
      <c r="H171" s="101">
        <v>4.5999999999999996</v>
      </c>
      <c r="I171" s="101" t="s">
        <v>414</v>
      </c>
      <c r="J171" s="101" t="s">
        <v>414</v>
      </c>
      <c r="K171" s="101" t="s">
        <v>414</v>
      </c>
      <c r="L171" s="101" t="s">
        <v>414</v>
      </c>
      <c r="M171" s="100" t="s">
        <v>414</v>
      </c>
      <c r="N171" s="101" t="s">
        <v>414</v>
      </c>
      <c r="O171" s="101" t="s">
        <v>414</v>
      </c>
      <c r="P171" s="100" t="s">
        <v>414</v>
      </c>
      <c r="Q171" s="102" t="s">
        <v>414</v>
      </c>
      <c r="R171" s="101" t="s">
        <v>414</v>
      </c>
      <c r="S171" s="101" t="s">
        <v>414</v>
      </c>
      <c r="T171" s="102" t="s">
        <v>414</v>
      </c>
      <c r="U171" s="101" t="s">
        <v>414</v>
      </c>
      <c r="V171" s="101" t="s">
        <v>414</v>
      </c>
      <c r="W171" s="101" t="s">
        <v>414</v>
      </c>
      <c r="X171" s="101" t="s">
        <v>414</v>
      </c>
      <c r="Y171" s="102" t="s">
        <v>414</v>
      </c>
      <c r="Z171" s="101" t="s">
        <v>414</v>
      </c>
      <c r="AA171" s="101" t="s">
        <v>414</v>
      </c>
      <c r="AB171" s="101" t="s">
        <v>414</v>
      </c>
      <c r="AC171" s="101" t="s">
        <v>414</v>
      </c>
      <c r="AD171" s="101" t="s">
        <v>414</v>
      </c>
      <c r="AE171" s="102" t="s">
        <v>414</v>
      </c>
      <c r="AF171" s="101" t="s">
        <v>414</v>
      </c>
      <c r="AG171" s="101" t="s">
        <v>414</v>
      </c>
      <c r="AH171" s="101" t="s">
        <v>414</v>
      </c>
      <c r="AI171" s="101" t="s">
        <v>414</v>
      </c>
      <c r="AJ171" s="101" t="s">
        <v>414</v>
      </c>
      <c r="AK171" s="101" t="s">
        <v>414</v>
      </c>
      <c r="AL171" s="101" t="s">
        <v>414</v>
      </c>
      <c r="AM171" s="101" t="s">
        <v>414</v>
      </c>
      <c r="AN171" s="102" t="s">
        <v>414</v>
      </c>
      <c r="AO171" s="101" t="s">
        <v>414</v>
      </c>
      <c r="AP171" s="101" t="s">
        <v>414</v>
      </c>
      <c r="AQ171" s="101" t="s">
        <v>414</v>
      </c>
      <c r="AR171" s="101" t="s">
        <v>414</v>
      </c>
      <c r="AS171" s="101" t="s">
        <v>414</v>
      </c>
      <c r="AT171" s="101" t="s">
        <v>414</v>
      </c>
      <c r="AU171" s="101" t="s">
        <v>414</v>
      </c>
      <c r="AV171" s="102" t="s">
        <v>414</v>
      </c>
      <c r="AW171" s="101" t="s">
        <v>414</v>
      </c>
      <c r="AX171" s="101" t="s">
        <v>414</v>
      </c>
      <c r="AY171" s="102" t="s">
        <v>414</v>
      </c>
      <c r="AZ171" s="265" t="s">
        <v>414</v>
      </c>
      <c r="BA171" s="266" t="s">
        <v>414</v>
      </c>
      <c r="BB171" s="266" t="s">
        <v>414</v>
      </c>
      <c r="BC171" s="267" t="s">
        <v>414</v>
      </c>
      <c r="BD171" s="265">
        <v>4.5999999999999996</v>
      </c>
      <c r="BE171" s="267">
        <v>4.5999999999999996</v>
      </c>
      <c r="BF171" s="265" t="s">
        <v>414</v>
      </c>
      <c r="BG171" s="267" t="s">
        <v>414</v>
      </c>
    </row>
    <row r="172" spans="2:59" s="31" customFormat="1" ht="12.75" x14ac:dyDescent="0.2">
      <c r="B172" s="258" t="s">
        <v>2036</v>
      </c>
      <c r="C172" s="259" t="s">
        <v>2036</v>
      </c>
      <c r="D172" s="140" t="s">
        <v>203</v>
      </c>
      <c r="E172" s="99" t="s">
        <v>204</v>
      </c>
      <c r="F172" s="100" t="s">
        <v>414</v>
      </c>
      <c r="G172" s="101" t="s">
        <v>414</v>
      </c>
      <c r="H172" s="101">
        <v>2.8</v>
      </c>
      <c r="I172" s="101" t="s">
        <v>414</v>
      </c>
      <c r="J172" s="101" t="s">
        <v>414</v>
      </c>
      <c r="K172" s="101" t="s">
        <v>414</v>
      </c>
      <c r="L172" s="101" t="s">
        <v>414</v>
      </c>
      <c r="M172" s="100" t="s">
        <v>414</v>
      </c>
      <c r="N172" s="101" t="s">
        <v>414</v>
      </c>
      <c r="O172" s="101" t="s">
        <v>414</v>
      </c>
      <c r="P172" s="100">
        <v>8.8000000000000007</v>
      </c>
      <c r="Q172" s="102" t="s">
        <v>414</v>
      </c>
      <c r="R172" s="101" t="s">
        <v>414</v>
      </c>
      <c r="S172" s="101" t="s">
        <v>414</v>
      </c>
      <c r="T172" s="102" t="s">
        <v>414</v>
      </c>
      <c r="U172" s="101" t="s">
        <v>414</v>
      </c>
      <c r="V172" s="101" t="s">
        <v>414</v>
      </c>
      <c r="W172" s="101" t="s">
        <v>414</v>
      </c>
      <c r="X172" s="101" t="s">
        <v>414</v>
      </c>
      <c r="Y172" s="102" t="s">
        <v>414</v>
      </c>
      <c r="Z172" s="101" t="s">
        <v>414</v>
      </c>
      <c r="AA172" s="101" t="s">
        <v>414</v>
      </c>
      <c r="AB172" s="101" t="s">
        <v>414</v>
      </c>
      <c r="AC172" s="101" t="s">
        <v>414</v>
      </c>
      <c r="AD172" s="101" t="s">
        <v>414</v>
      </c>
      <c r="AE172" s="102" t="s">
        <v>414</v>
      </c>
      <c r="AF172" s="101" t="s">
        <v>414</v>
      </c>
      <c r="AG172" s="101" t="s">
        <v>414</v>
      </c>
      <c r="AH172" s="101" t="s">
        <v>414</v>
      </c>
      <c r="AI172" s="101" t="s">
        <v>414</v>
      </c>
      <c r="AJ172" s="101" t="s">
        <v>414</v>
      </c>
      <c r="AK172" s="101" t="s">
        <v>414</v>
      </c>
      <c r="AL172" s="101" t="s">
        <v>414</v>
      </c>
      <c r="AM172" s="101" t="s">
        <v>414</v>
      </c>
      <c r="AN172" s="102" t="s">
        <v>414</v>
      </c>
      <c r="AO172" s="101" t="s">
        <v>414</v>
      </c>
      <c r="AP172" s="101" t="s">
        <v>414</v>
      </c>
      <c r="AQ172" s="101" t="s">
        <v>414</v>
      </c>
      <c r="AR172" s="101" t="s">
        <v>414</v>
      </c>
      <c r="AS172" s="101" t="s">
        <v>414</v>
      </c>
      <c r="AT172" s="101" t="s">
        <v>414</v>
      </c>
      <c r="AU172" s="101" t="s">
        <v>414</v>
      </c>
      <c r="AV172" s="102" t="s">
        <v>414</v>
      </c>
      <c r="AW172" s="101" t="s">
        <v>414</v>
      </c>
      <c r="AX172" s="101" t="s">
        <v>414</v>
      </c>
      <c r="AY172" s="102" t="s">
        <v>414</v>
      </c>
      <c r="AZ172" s="100" t="s">
        <v>414</v>
      </c>
      <c r="BA172" s="101" t="s">
        <v>414</v>
      </c>
      <c r="BB172" s="101" t="s">
        <v>414</v>
      </c>
      <c r="BC172" s="102" t="s">
        <v>414</v>
      </c>
      <c r="BD172" s="100">
        <v>11.600000000000001</v>
      </c>
      <c r="BE172" s="102">
        <v>11.600000000000001</v>
      </c>
      <c r="BF172" s="100">
        <v>1.5</v>
      </c>
      <c r="BG172" s="102" t="s">
        <v>415</v>
      </c>
    </row>
    <row r="173" spans="2:59" s="31" customFormat="1" ht="12.75" x14ac:dyDescent="0.2">
      <c r="B173" s="258" t="s">
        <v>2036</v>
      </c>
      <c r="C173" s="259" t="s">
        <v>2036</v>
      </c>
      <c r="D173" s="140" t="s">
        <v>205</v>
      </c>
      <c r="E173" s="99" t="s">
        <v>206</v>
      </c>
      <c r="F173" s="100" t="s">
        <v>414</v>
      </c>
      <c r="G173" s="101" t="s">
        <v>414</v>
      </c>
      <c r="H173" s="101">
        <v>1.6</v>
      </c>
      <c r="I173" s="101" t="s">
        <v>414</v>
      </c>
      <c r="J173" s="101" t="s">
        <v>414</v>
      </c>
      <c r="K173" s="101" t="s">
        <v>414</v>
      </c>
      <c r="L173" s="101" t="s">
        <v>414</v>
      </c>
      <c r="M173" s="100" t="s">
        <v>414</v>
      </c>
      <c r="N173" s="101" t="s">
        <v>414</v>
      </c>
      <c r="O173" s="101" t="s">
        <v>414</v>
      </c>
      <c r="P173" s="100" t="s">
        <v>414</v>
      </c>
      <c r="Q173" s="102" t="s">
        <v>414</v>
      </c>
      <c r="R173" s="101">
        <v>27</v>
      </c>
      <c r="S173" s="101" t="s">
        <v>414</v>
      </c>
      <c r="T173" s="102" t="s">
        <v>414</v>
      </c>
      <c r="U173" s="101" t="s">
        <v>414</v>
      </c>
      <c r="V173" s="101">
        <v>9.3000000000000007</v>
      </c>
      <c r="W173" s="101" t="s">
        <v>414</v>
      </c>
      <c r="X173" s="101" t="s">
        <v>414</v>
      </c>
      <c r="Y173" s="102" t="s">
        <v>414</v>
      </c>
      <c r="Z173" s="101" t="s">
        <v>414</v>
      </c>
      <c r="AA173" s="101" t="s">
        <v>414</v>
      </c>
      <c r="AB173" s="101" t="s">
        <v>414</v>
      </c>
      <c r="AC173" s="101" t="s">
        <v>414</v>
      </c>
      <c r="AD173" s="101" t="s">
        <v>414</v>
      </c>
      <c r="AE173" s="102" t="s">
        <v>414</v>
      </c>
      <c r="AF173" s="101" t="s">
        <v>414</v>
      </c>
      <c r="AG173" s="101" t="s">
        <v>414</v>
      </c>
      <c r="AH173" s="101" t="s">
        <v>414</v>
      </c>
      <c r="AI173" s="101" t="s">
        <v>414</v>
      </c>
      <c r="AJ173" s="101" t="s">
        <v>414</v>
      </c>
      <c r="AK173" s="101" t="s">
        <v>414</v>
      </c>
      <c r="AL173" s="101" t="s">
        <v>414</v>
      </c>
      <c r="AM173" s="101" t="s">
        <v>414</v>
      </c>
      <c r="AN173" s="102" t="s">
        <v>414</v>
      </c>
      <c r="AO173" s="101" t="s">
        <v>414</v>
      </c>
      <c r="AP173" s="101" t="s">
        <v>414</v>
      </c>
      <c r="AQ173" s="101" t="s">
        <v>414</v>
      </c>
      <c r="AR173" s="101" t="s">
        <v>414</v>
      </c>
      <c r="AS173" s="101" t="s">
        <v>414</v>
      </c>
      <c r="AT173" s="101" t="s">
        <v>414</v>
      </c>
      <c r="AU173" s="101" t="s">
        <v>414</v>
      </c>
      <c r="AV173" s="102" t="s">
        <v>414</v>
      </c>
      <c r="AW173" s="101" t="s">
        <v>414</v>
      </c>
      <c r="AX173" s="101" t="s">
        <v>414</v>
      </c>
      <c r="AY173" s="102" t="s">
        <v>414</v>
      </c>
      <c r="AZ173" s="100" t="s">
        <v>414</v>
      </c>
      <c r="BA173" s="101" t="s">
        <v>414</v>
      </c>
      <c r="BB173" s="101" t="s">
        <v>414</v>
      </c>
      <c r="BC173" s="102" t="s">
        <v>414</v>
      </c>
      <c r="BD173" s="100">
        <v>37.900000000000006</v>
      </c>
      <c r="BE173" s="102">
        <v>37.900000000000006</v>
      </c>
      <c r="BF173" s="100">
        <v>7.6</v>
      </c>
      <c r="BG173" s="102" t="s">
        <v>414</v>
      </c>
    </row>
    <row r="174" spans="2:59" s="31" customFormat="1" ht="12.75" x14ac:dyDescent="0.2">
      <c r="B174" s="258" t="s">
        <v>2036</v>
      </c>
      <c r="C174" s="259" t="s">
        <v>2036</v>
      </c>
      <c r="D174" s="140" t="s">
        <v>207</v>
      </c>
      <c r="E174" s="99" t="s">
        <v>208</v>
      </c>
      <c r="F174" s="100" t="s">
        <v>414</v>
      </c>
      <c r="G174" s="101" t="s">
        <v>414</v>
      </c>
      <c r="H174" s="101" t="s">
        <v>414</v>
      </c>
      <c r="I174" s="101">
        <v>3.1</v>
      </c>
      <c r="J174" s="101" t="s">
        <v>414</v>
      </c>
      <c r="K174" s="101" t="s">
        <v>414</v>
      </c>
      <c r="L174" s="101" t="s">
        <v>414</v>
      </c>
      <c r="M174" s="100" t="s">
        <v>414</v>
      </c>
      <c r="N174" s="101" t="s">
        <v>414</v>
      </c>
      <c r="O174" s="101" t="s">
        <v>414</v>
      </c>
      <c r="P174" s="100" t="s">
        <v>414</v>
      </c>
      <c r="Q174" s="102" t="s">
        <v>414</v>
      </c>
      <c r="R174" s="101" t="s">
        <v>414</v>
      </c>
      <c r="S174" s="101" t="s">
        <v>414</v>
      </c>
      <c r="T174" s="102" t="s">
        <v>414</v>
      </c>
      <c r="U174" s="101" t="s">
        <v>414</v>
      </c>
      <c r="V174" s="101" t="s">
        <v>414</v>
      </c>
      <c r="W174" s="101" t="s">
        <v>414</v>
      </c>
      <c r="X174" s="101" t="s">
        <v>414</v>
      </c>
      <c r="Y174" s="102" t="s">
        <v>414</v>
      </c>
      <c r="Z174" s="101" t="s">
        <v>414</v>
      </c>
      <c r="AA174" s="101" t="s">
        <v>414</v>
      </c>
      <c r="AB174" s="101" t="s">
        <v>414</v>
      </c>
      <c r="AC174" s="101" t="s">
        <v>414</v>
      </c>
      <c r="AD174" s="101" t="s">
        <v>414</v>
      </c>
      <c r="AE174" s="102" t="s">
        <v>414</v>
      </c>
      <c r="AF174" s="101" t="s">
        <v>414</v>
      </c>
      <c r="AG174" s="101" t="s">
        <v>414</v>
      </c>
      <c r="AH174" s="101" t="s">
        <v>414</v>
      </c>
      <c r="AI174" s="101" t="s">
        <v>414</v>
      </c>
      <c r="AJ174" s="101" t="s">
        <v>414</v>
      </c>
      <c r="AK174" s="101" t="s">
        <v>414</v>
      </c>
      <c r="AL174" s="101" t="s">
        <v>414</v>
      </c>
      <c r="AM174" s="101">
        <v>1.3</v>
      </c>
      <c r="AN174" s="102" t="s">
        <v>414</v>
      </c>
      <c r="AO174" s="101" t="s">
        <v>414</v>
      </c>
      <c r="AP174" s="101" t="s">
        <v>414</v>
      </c>
      <c r="AQ174" s="101" t="s">
        <v>414</v>
      </c>
      <c r="AR174" s="101" t="s">
        <v>414</v>
      </c>
      <c r="AS174" s="101" t="s">
        <v>414</v>
      </c>
      <c r="AT174" s="101" t="s">
        <v>414</v>
      </c>
      <c r="AU174" s="101" t="s">
        <v>414</v>
      </c>
      <c r="AV174" s="102" t="s">
        <v>414</v>
      </c>
      <c r="AW174" s="101" t="s">
        <v>414</v>
      </c>
      <c r="AX174" s="101" t="s">
        <v>414</v>
      </c>
      <c r="AY174" s="102" t="s">
        <v>414</v>
      </c>
      <c r="AZ174" s="100" t="s">
        <v>414</v>
      </c>
      <c r="BA174" s="101" t="s">
        <v>414</v>
      </c>
      <c r="BB174" s="101" t="s">
        <v>414</v>
      </c>
      <c r="BC174" s="102" t="s">
        <v>414</v>
      </c>
      <c r="BD174" s="100">
        <v>4.4000000000000004</v>
      </c>
      <c r="BE174" s="102">
        <v>4.4000000000000004</v>
      </c>
      <c r="BF174" s="100" t="s">
        <v>414</v>
      </c>
      <c r="BG174" s="102" t="s">
        <v>414</v>
      </c>
    </row>
    <row r="175" spans="2:59" s="31" customFormat="1" ht="12.75" x14ac:dyDescent="0.2">
      <c r="B175" s="260" t="s">
        <v>2036</v>
      </c>
      <c r="C175" s="261" t="s">
        <v>2036</v>
      </c>
      <c r="D175" s="149" t="s">
        <v>209</v>
      </c>
      <c r="E175" s="104" t="s">
        <v>210</v>
      </c>
      <c r="F175" s="105" t="s">
        <v>414</v>
      </c>
      <c r="G175" s="106" t="s">
        <v>414</v>
      </c>
      <c r="H175" s="106" t="s">
        <v>414</v>
      </c>
      <c r="I175" s="106" t="s">
        <v>414</v>
      </c>
      <c r="J175" s="106" t="s">
        <v>414</v>
      </c>
      <c r="K175" s="106" t="s">
        <v>414</v>
      </c>
      <c r="L175" s="106" t="s">
        <v>414</v>
      </c>
      <c r="M175" s="105" t="s">
        <v>414</v>
      </c>
      <c r="N175" s="106" t="s">
        <v>414</v>
      </c>
      <c r="O175" s="106" t="s">
        <v>414</v>
      </c>
      <c r="P175" s="105" t="s">
        <v>414</v>
      </c>
      <c r="Q175" s="107" t="s">
        <v>414</v>
      </c>
      <c r="R175" s="106" t="s">
        <v>414</v>
      </c>
      <c r="S175" s="106" t="s">
        <v>414</v>
      </c>
      <c r="T175" s="107" t="s">
        <v>414</v>
      </c>
      <c r="U175" s="106" t="s">
        <v>414</v>
      </c>
      <c r="V175" s="106" t="s">
        <v>414</v>
      </c>
      <c r="W175" s="106" t="s">
        <v>414</v>
      </c>
      <c r="X175" s="106" t="s">
        <v>414</v>
      </c>
      <c r="Y175" s="107" t="s">
        <v>414</v>
      </c>
      <c r="Z175" s="106" t="s">
        <v>414</v>
      </c>
      <c r="AA175" s="106" t="s">
        <v>414</v>
      </c>
      <c r="AB175" s="106" t="s">
        <v>414</v>
      </c>
      <c r="AC175" s="106" t="s">
        <v>414</v>
      </c>
      <c r="AD175" s="106" t="s">
        <v>414</v>
      </c>
      <c r="AE175" s="107" t="s">
        <v>414</v>
      </c>
      <c r="AF175" s="106" t="s">
        <v>414</v>
      </c>
      <c r="AG175" s="106" t="s">
        <v>414</v>
      </c>
      <c r="AH175" s="106" t="s">
        <v>414</v>
      </c>
      <c r="AI175" s="106" t="s">
        <v>414</v>
      </c>
      <c r="AJ175" s="106" t="s">
        <v>414</v>
      </c>
      <c r="AK175" s="106" t="s">
        <v>414</v>
      </c>
      <c r="AL175" s="106" t="s">
        <v>414</v>
      </c>
      <c r="AM175" s="106" t="s">
        <v>414</v>
      </c>
      <c r="AN175" s="107" t="s">
        <v>414</v>
      </c>
      <c r="AO175" s="106" t="s">
        <v>414</v>
      </c>
      <c r="AP175" s="106" t="s">
        <v>414</v>
      </c>
      <c r="AQ175" s="106" t="s">
        <v>414</v>
      </c>
      <c r="AR175" s="106" t="s">
        <v>414</v>
      </c>
      <c r="AS175" s="106" t="s">
        <v>414</v>
      </c>
      <c r="AT175" s="106" t="s">
        <v>414</v>
      </c>
      <c r="AU175" s="106" t="s">
        <v>414</v>
      </c>
      <c r="AV175" s="107" t="s">
        <v>414</v>
      </c>
      <c r="AW175" s="106" t="s">
        <v>414</v>
      </c>
      <c r="AX175" s="106" t="s">
        <v>414</v>
      </c>
      <c r="AY175" s="107" t="s">
        <v>414</v>
      </c>
      <c r="AZ175" s="105" t="s">
        <v>414</v>
      </c>
      <c r="BA175" s="106" t="s">
        <v>414</v>
      </c>
      <c r="BB175" s="106" t="s">
        <v>414</v>
      </c>
      <c r="BC175" s="107" t="s">
        <v>414</v>
      </c>
      <c r="BD175" s="105" t="s">
        <v>414</v>
      </c>
      <c r="BE175" s="107" t="s">
        <v>414</v>
      </c>
      <c r="BF175" s="105" t="s">
        <v>414</v>
      </c>
      <c r="BG175" s="107" t="s">
        <v>414</v>
      </c>
    </row>
    <row r="176" spans="2:59" s="31" customFormat="1" ht="12.75" x14ac:dyDescent="0.2">
      <c r="B176" s="258" t="s">
        <v>2036</v>
      </c>
      <c r="C176" s="259"/>
      <c r="D176" s="140" t="s">
        <v>211</v>
      </c>
      <c r="E176" s="99" t="s">
        <v>212</v>
      </c>
      <c r="F176" s="100" t="s">
        <v>414</v>
      </c>
      <c r="G176" s="101">
        <v>3.4</v>
      </c>
      <c r="H176" s="101">
        <v>49.4</v>
      </c>
      <c r="I176" s="101">
        <v>0.3</v>
      </c>
      <c r="J176" s="101" t="s">
        <v>414</v>
      </c>
      <c r="K176" s="101" t="s">
        <v>414</v>
      </c>
      <c r="L176" s="101" t="s">
        <v>414</v>
      </c>
      <c r="M176" s="100" t="s">
        <v>414</v>
      </c>
      <c r="N176" s="101" t="s">
        <v>414</v>
      </c>
      <c r="O176" s="101" t="s">
        <v>414</v>
      </c>
      <c r="P176" s="100" t="s">
        <v>414</v>
      </c>
      <c r="Q176" s="102" t="s">
        <v>414</v>
      </c>
      <c r="R176" s="101">
        <v>195.3</v>
      </c>
      <c r="S176" s="101">
        <v>24.5</v>
      </c>
      <c r="T176" s="102" t="s">
        <v>414</v>
      </c>
      <c r="U176" s="101" t="s">
        <v>414</v>
      </c>
      <c r="V176" s="101">
        <v>698.2</v>
      </c>
      <c r="W176" s="101">
        <v>293.7</v>
      </c>
      <c r="X176" s="101">
        <v>3.3</v>
      </c>
      <c r="Y176" s="102" t="s">
        <v>414</v>
      </c>
      <c r="Z176" s="101">
        <v>21.6</v>
      </c>
      <c r="AA176" s="101">
        <v>114.3</v>
      </c>
      <c r="AB176" s="101" t="s">
        <v>414</v>
      </c>
      <c r="AC176" s="101" t="s">
        <v>414</v>
      </c>
      <c r="AD176" s="101">
        <v>63.6</v>
      </c>
      <c r="AE176" s="102">
        <v>15.7</v>
      </c>
      <c r="AF176" s="101" t="s">
        <v>414</v>
      </c>
      <c r="AG176" s="101" t="s">
        <v>414</v>
      </c>
      <c r="AH176" s="101">
        <v>21.9</v>
      </c>
      <c r="AI176" s="101">
        <v>12.8</v>
      </c>
      <c r="AJ176" s="101" t="s">
        <v>414</v>
      </c>
      <c r="AK176" s="101" t="s">
        <v>414</v>
      </c>
      <c r="AL176" s="101">
        <v>1.9</v>
      </c>
      <c r="AM176" s="101" t="s">
        <v>414</v>
      </c>
      <c r="AN176" s="102" t="s">
        <v>414</v>
      </c>
      <c r="AO176" s="101" t="s">
        <v>414</v>
      </c>
      <c r="AP176" s="101" t="s">
        <v>414</v>
      </c>
      <c r="AQ176" s="101" t="s">
        <v>414</v>
      </c>
      <c r="AR176" s="101" t="s">
        <v>414</v>
      </c>
      <c r="AS176" s="101" t="s">
        <v>414</v>
      </c>
      <c r="AT176" s="101" t="s">
        <v>414</v>
      </c>
      <c r="AU176" s="101" t="s">
        <v>414</v>
      </c>
      <c r="AV176" s="102" t="s">
        <v>414</v>
      </c>
      <c r="AW176" s="101" t="s">
        <v>414</v>
      </c>
      <c r="AX176" s="101" t="s">
        <v>414</v>
      </c>
      <c r="AY176" s="102" t="s">
        <v>414</v>
      </c>
      <c r="AZ176" s="265" t="s">
        <v>414</v>
      </c>
      <c r="BA176" s="266">
        <v>0.2</v>
      </c>
      <c r="BB176" s="266">
        <v>20.5</v>
      </c>
      <c r="BC176" s="267" t="s">
        <v>414</v>
      </c>
      <c r="BD176" s="265">
        <v>1540.6</v>
      </c>
      <c r="BE176" s="267">
        <v>496.8</v>
      </c>
      <c r="BF176" s="265">
        <v>217.2</v>
      </c>
      <c r="BG176" s="267" t="s">
        <v>415</v>
      </c>
    </row>
    <row r="177" spans="2:59" s="31" customFormat="1" ht="12.75" x14ac:dyDescent="0.2">
      <c r="B177" s="258"/>
      <c r="C177" s="259" t="s">
        <v>2036</v>
      </c>
      <c r="D177" s="140" t="s">
        <v>213</v>
      </c>
      <c r="E177" s="99" t="s">
        <v>214</v>
      </c>
      <c r="F177" s="100" t="s">
        <v>414</v>
      </c>
      <c r="G177" s="101">
        <v>0.7</v>
      </c>
      <c r="H177" s="101">
        <v>2.8</v>
      </c>
      <c r="I177" s="101" t="s">
        <v>414</v>
      </c>
      <c r="J177" s="101" t="s">
        <v>414</v>
      </c>
      <c r="K177" s="101" t="s">
        <v>414</v>
      </c>
      <c r="L177" s="101" t="s">
        <v>414</v>
      </c>
      <c r="M177" s="100" t="s">
        <v>414</v>
      </c>
      <c r="N177" s="101" t="s">
        <v>414</v>
      </c>
      <c r="O177" s="101" t="s">
        <v>414</v>
      </c>
      <c r="P177" s="100" t="s">
        <v>414</v>
      </c>
      <c r="Q177" s="102" t="s">
        <v>414</v>
      </c>
      <c r="R177" s="101">
        <v>35.5</v>
      </c>
      <c r="S177" s="101" t="s">
        <v>414</v>
      </c>
      <c r="T177" s="102" t="s">
        <v>414</v>
      </c>
      <c r="U177" s="101" t="s">
        <v>414</v>
      </c>
      <c r="V177" s="101">
        <v>43.9</v>
      </c>
      <c r="W177" s="101">
        <v>75.2</v>
      </c>
      <c r="X177" s="101" t="s">
        <v>414</v>
      </c>
      <c r="Y177" s="102" t="s">
        <v>414</v>
      </c>
      <c r="Z177" s="101" t="s">
        <v>414</v>
      </c>
      <c r="AA177" s="101">
        <v>47.2</v>
      </c>
      <c r="AB177" s="101" t="s">
        <v>414</v>
      </c>
      <c r="AC177" s="101" t="s">
        <v>414</v>
      </c>
      <c r="AD177" s="101">
        <v>2.8</v>
      </c>
      <c r="AE177" s="102" t="s">
        <v>414</v>
      </c>
      <c r="AF177" s="101" t="s">
        <v>414</v>
      </c>
      <c r="AG177" s="101" t="s">
        <v>414</v>
      </c>
      <c r="AH177" s="101" t="s">
        <v>414</v>
      </c>
      <c r="AI177" s="101" t="s">
        <v>414</v>
      </c>
      <c r="AJ177" s="101" t="s">
        <v>414</v>
      </c>
      <c r="AK177" s="101" t="s">
        <v>414</v>
      </c>
      <c r="AL177" s="101" t="s">
        <v>414</v>
      </c>
      <c r="AM177" s="101" t="s">
        <v>414</v>
      </c>
      <c r="AN177" s="102" t="s">
        <v>414</v>
      </c>
      <c r="AO177" s="101" t="s">
        <v>414</v>
      </c>
      <c r="AP177" s="101" t="s">
        <v>414</v>
      </c>
      <c r="AQ177" s="101" t="s">
        <v>414</v>
      </c>
      <c r="AR177" s="101" t="s">
        <v>414</v>
      </c>
      <c r="AS177" s="101" t="s">
        <v>414</v>
      </c>
      <c r="AT177" s="101" t="s">
        <v>414</v>
      </c>
      <c r="AU177" s="101" t="s">
        <v>414</v>
      </c>
      <c r="AV177" s="102" t="s">
        <v>414</v>
      </c>
      <c r="AW177" s="101" t="s">
        <v>414</v>
      </c>
      <c r="AX177" s="101" t="s">
        <v>414</v>
      </c>
      <c r="AY177" s="102" t="s">
        <v>414</v>
      </c>
      <c r="AZ177" s="100" t="s">
        <v>414</v>
      </c>
      <c r="BA177" s="101" t="s">
        <v>414</v>
      </c>
      <c r="BB177" s="101" t="s">
        <v>414</v>
      </c>
      <c r="BC177" s="102" t="s">
        <v>414</v>
      </c>
      <c r="BD177" s="100">
        <v>208.10000000000002</v>
      </c>
      <c r="BE177" s="102">
        <v>27.9</v>
      </c>
      <c r="BF177" s="100">
        <v>30.1</v>
      </c>
      <c r="BG177" s="102" t="s">
        <v>415</v>
      </c>
    </row>
    <row r="178" spans="2:59" s="31" customFormat="1" ht="12.75" x14ac:dyDescent="0.2">
      <c r="B178" s="258"/>
      <c r="C178" s="259" t="s">
        <v>2036</v>
      </c>
      <c r="D178" s="140" t="s">
        <v>1748</v>
      </c>
      <c r="E178" s="99" t="s">
        <v>1749</v>
      </c>
      <c r="F178" s="100" t="s">
        <v>414</v>
      </c>
      <c r="G178" s="101" t="s">
        <v>414</v>
      </c>
      <c r="H178" s="101">
        <v>31.1</v>
      </c>
      <c r="I178" s="101" t="s">
        <v>414</v>
      </c>
      <c r="J178" s="101" t="s">
        <v>414</v>
      </c>
      <c r="K178" s="101" t="s">
        <v>414</v>
      </c>
      <c r="L178" s="101" t="s">
        <v>414</v>
      </c>
      <c r="M178" s="100" t="s">
        <v>414</v>
      </c>
      <c r="N178" s="101" t="s">
        <v>414</v>
      </c>
      <c r="O178" s="101" t="s">
        <v>414</v>
      </c>
      <c r="P178" s="100" t="s">
        <v>414</v>
      </c>
      <c r="Q178" s="102" t="s">
        <v>414</v>
      </c>
      <c r="R178" s="101">
        <v>88.2</v>
      </c>
      <c r="S178" s="101" t="s">
        <v>414</v>
      </c>
      <c r="T178" s="102" t="s">
        <v>414</v>
      </c>
      <c r="U178" s="101" t="s">
        <v>414</v>
      </c>
      <c r="V178" s="101">
        <v>482.4</v>
      </c>
      <c r="W178" s="101">
        <v>128.19999999999999</v>
      </c>
      <c r="X178" s="101">
        <v>1.7</v>
      </c>
      <c r="Y178" s="102" t="s">
        <v>414</v>
      </c>
      <c r="Z178" s="101">
        <v>6.8</v>
      </c>
      <c r="AA178" s="101">
        <v>17.2</v>
      </c>
      <c r="AB178" s="101" t="s">
        <v>414</v>
      </c>
      <c r="AC178" s="101" t="s">
        <v>414</v>
      </c>
      <c r="AD178" s="101">
        <v>57.9</v>
      </c>
      <c r="AE178" s="102" t="s">
        <v>414</v>
      </c>
      <c r="AF178" s="101" t="s">
        <v>414</v>
      </c>
      <c r="AG178" s="101" t="s">
        <v>414</v>
      </c>
      <c r="AH178" s="101">
        <v>21.2</v>
      </c>
      <c r="AI178" s="101" t="s">
        <v>414</v>
      </c>
      <c r="AJ178" s="101" t="s">
        <v>414</v>
      </c>
      <c r="AK178" s="101" t="s">
        <v>414</v>
      </c>
      <c r="AL178" s="101">
        <v>1.9</v>
      </c>
      <c r="AM178" s="101" t="s">
        <v>414</v>
      </c>
      <c r="AN178" s="102" t="s">
        <v>414</v>
      </c>
      <c r="AO178" s="101" t="s">
        <v>414</v>
      </c>
      <c r="AP178" s="101" t="s">
        <v>414</v>
      </c>
      <c r="AQ178" s="101" t="s">
        <v>414</v>
      </c>
      <c r="AR178" s="101" t="s">
        <v>414</v>
      </c>
      <c r="AS178" s="101" t="s">
        <v>414</v>
      </c>
      <c r="AT178" s="101" t="s">
        <v>414</v>
      </c>
      <c r="AU178" s="101" t="s">
        <v>414</v>
      </c>
      <c r="AV178" s="102" t="s">
        <v>414</v>
      </c>
      <c r="AW178" s="101" t="s">
        <v>414</v>
      </c>
      <c r="AX178" s="101" t="s">
        <v>414</v>
      </c>
      <c r="AY178" s="102" t="s">
        <v>414</v>
      </c>
      <c r="AZ178" s="100" t="s">
        <v>414</v>
      </c>
      <c r="BA178" s="101">
        <v>0.2</v>
      </c>
      <c r="BB178" s="101">
        <v>20.5</v>
      </c>
      <c r="BC178" s="102" t="s">
        <v>414</v>
      </c>
      <c r="BD178" s="100">
        <v>857.30000000000018</v>
      </c>
      <c r="BE178" s="102">
        <v>133.69999999999999</v>
      </c>
      <c r="BF178" s="100">
        <v>144.19999999999999</v>
      </c>
      <c r="BG178" s="102" t="s">
        <v>414</v>
      </c>
    </row>
    <row r="179" spans="2:59" s="31" customFormat="1" ht="12.75" x14ac:dyDescent="0.2">
      <c r="B179" s="258"/>
      <c r="C179" s="259" t="s">
        <v>2036</v>
      </c>
      <c r="D179" s="140" t="s">
        <v>215</v>
      </c>
      <c r="E179" s="99" t="s">
        <v>216</v>
      </c>
      <c r="F179" s="100" t="s">
        <v>414</v>
      </c>
      <c r="G179" s="101" t="s">
        <v>414</v>
      </c>
      <c r="H179" s="101">
        <v>0.2</v>
      </c>
      <c r="I179" s="101" t="s">
        <v>414</v>
      </c>
      <c r="J179" s="101" t="s">
        <v>414</v>
      </c>
      <c r="K179" s="101" t="s">
        <v>414</v>
      </c>
      <c r="L179" s="101" t="s">
        <v>414</v>
      </c>
      <c r="M179" s="100" t="s">
        <v>414</v>
      </c>
      <c r="N179" s="101" t="s">
        <v>414</v>
      </c>
      <c r="O179" s="101" t="s">
        <v>414</v>
      </c>
      <c r="P179" s="100" t="s">
        <v>414</v>
      </c>
      <c r="Q179" s="102" t="s">
        <v>414</v>
      </c>
      <c r="R179" s="101" t="s">
        <v>414</v>
      </c>
      <c r="S179" s="101" t="s">
        <v>414</v>
      </c>
      <c r="T179" s="102" t="s">
        <v>414</v>
      </c>
      <c r="U179" s="101" t="s">
        <v>414</v>
      </c>
      <c r="V179" s="101">
        <v>7.9</v>
      </c>
      <c r="W179" s="101" t="s">
        <v>414</v>
      </c>
      <c r="X179" s="101" t="s">
        <v>414</v>
      </c>
      <c r="Y179" s="102" t="s">
        <v>414</v>
      </c>
      <c r="Z179" s="101" t="s">
        <v>414</v>
      </c>
      <c r="AA179" s="101" t="s">
        <v>414</v>
      </c>
      <c r="AB179" s="101" t="s">
        <v>414</v>
      </c>
      <c r="AC179" s="101" t="s">
        <v>414</v>
      </c>
      <c r="AD179" s="101" t="s">
        <v>414</v>
      </c>
      <c r="AE179" s="102" t="s">
        <v>414</v>
      </c>
      <c r="AF179" s="101" t="s">
        <v>414</v>
      </c>
      <c r="AG179" s="101" t="s">
        <v>414</v>
      </c>
      <c r="AH179" s="101" t="s">
        <v>414</v>
      </c>
      <c r="AI179" s="101">
        <v>6.2</v>
      </c>
      <c r="AJ179" s="101" t="s">
        <v>414</v>
      </c>
      <c r="AK179" s="101" t="s">
        <v>414</v>
      </c>
      <c r="AL179" s="101" t="s">
        <v>414</v>
      </c>
      <c r="AM179" s="101" t="s">
        <v>414</v>
      </c>
      <c r="AN179" s="102" t="s">
        <v>414</v>
      </c>
      <c r="AO179" s="101" t="s">
        <v>414</v>
      </c>
      <c r="AP179" s="101" t="s">
        <v>414</v>
      </c>
      <c r="AQ179" s="101" t="s">
        <v>414</v>
      </c>
      <c r="AR179" s="101" t="s">
        <v>414</v>
      </c>
      <c r="AS179" s="101" t="s">
        <v>414</v>
      </c>
      <c r="AT179" s="101" t="s">
        <v>414</v>
      </c>
      <c r="AU179" s="101" t="s">
        <v>414</v>
      </c>
      <c r="AV179" s="102" t="s">
        <v>414</v>
      </c>
      <c r="AW179" s="101" t="s">
        <v>414</v>
      </c>
      <c r="AX179" s="101" t="s">
        <v>414</v>
      </c>
      <c r="AY179" s="102" t="s">
        <v>414</v>
      </c>
      <c r="AZ179" s="100" t="s">
        <v>414</v>
      </c>
      <c r="BA179" s="101" t="s">
        <v>414</v>
      </c>
      <c r="BB179" s="101" t="s">
        <v>414</v>
      </c>
      <c r="BC179" s="102" t="s">
        <v>414</v>
      </c>
      <c r="BD179" s="100">
        <v>14.3</v>
      </c>
      <c r="BE179" s="102">
        <v>14.3</v>
      </c>
      <c r="BF179" s="100" t="s">
        <v>414</v>
      </c>
      <c r="BG179" s="102" t="s">
        <v>414</v>
      </c>
    </row>
    <row r="180" spans="2:59" s="31" customFormat="1" ht="12.75" x14ac:dyDescent="0.2">
      <c r="B180" s="260"/>
      <c r="C180" s="261" t="s">
        <v>2036</v>
      </c>
      <c r="D180" s="149" t="s">
        <v>217</v>
      </c>
      <c r="E180" s="104" t="s">
        <v>218</v>
      </c>
      <c r="F180" s="105" t="s">
        <v>414</v>
      </c>
      <c r="G180" s="106" t="s">
        <v>414</v>
      </c>
      <c r="H180" s="106">
        <v>0.5</v>
      </c>
      <c r="I180" s="106" t="s">
        <v>414</v>
      </c>
      <c r="J180" s="106" t="s">
        <v>414</v>
      </c>
      <c r="K180" s="106" t="s">
        <v>414</v>
      </c>
      <c r="L180" s="106" t="s">
        <v>414</v>
      </c>
      <c r="M180" s="105" t="s">
        <v>414</v>
      </c>
      <c r="N180" s="106" t="s">
        <v>414</v>
      </c>
      <c r="O180" s="106" t="s">
        <v>414</v>
      </c>
      <c r="P180" s="105" t="s">
        <v>414</v>
      </c>
      <c r="Q180" s="107" t="s">
        <v>414</v>
      </c>
      <c r="R180" s="106" t="s">
        <v>414</v>
      </c>
      <c r="S180" s="106" t="s">
        <v>414</v>
      </c>
      <c r="T180" s="107" t="s">
        <v>414</v>
      </c>
      <c r="U180" s="106" t="s">
        <v>414</v>
      </c>
      <c r="V180" s="106" t="s">
        <v>414</v>
      </c>
      <c r="W180" s="106" t="s">
        <v>414</v>
      </c>
      <c r="X180" s="106" t="s">
        <v>414</v>
      </c>
      <c r="Y180" s="107" t="s">
        <v>414</v>
      </c>
      <c r="Z180" s="106" t="s">
        <v>414</v>
      </c>
      <c r="AA180" s="106" t="s">
        <v>414</v>
      </c>
      <c r="AB180" s="106" t="s">
        <v>414</v>
      </c>
      <c r="AC180" s="106" t="s">
        <v>414</v>
      </c>
      <c r="AD180" s="106" t="s">
        <v>414</v>
      </c>
      <c r="AE180" s="107" t="s">
        <v>414</v>
      </c>
      <c r="AF180" s="106" t="s">
        <v>414</v>
      </c>
      <c r="AG180" s="106" t="s">
        <v>414</v>
      </c>
      <c r="AH180" s="106" t="s">
        <v>414</v>
      </c>
      <c r="AI180" s="106" t="s">
        <v>414</v>
      </c>
      <c r="AJ180" s="106" t="s">
        <v>414</v>
      </c>
      <c r="AK180" s="106" t="s">
        <v>414</v>
      </c>
      <c r="AL180" s="106" t="s">
        <v>414</v>
      </c>
      <c r="AM180" s="106" t="s">
        <v>414</v>
      </c>
      <c r="AN180" s="107" t="s">
        <v>414</v>
      </c>
      <c r="AO180" s="106" t="s">
        <v>414</v>
      </c>
      <c r="AP180" s="106" t="s">
        <v>414</v>
      </c>
      <c r="AQ180" s="106" t="s">
        <v>414</v>
      </c>
      <c r="AR180" s="106" t="s">
        <v>414</v>
      </c>
      <c r="AS180" s="106" t="s">
        <v>414</v>
      </c>
      <c r="AT180" s="106" t="s">
        <v>414</v>
      </c>
      <c r="AU180" s="106" t="s">
        <v>414</v>
      </c>
      <c r="AV180" s="107" t="s">
        <v>414</v>
      </c>
      <c r="AW180" s="106" t="s">
        <v>414</v>
      </c>
      <c r="AX180" s="106" t="s">
        <v>414</v>
      </c>
      <c r="AY180" s="107" t="s">
        <v>414</v>
      </c>
      <c r="AZ180" s="105" t="s">
        <v>414</v>
      </c>
      <c r="BA180" s="106" t="s">
        <v>414</v>
      </c>
      <c r="BB180" s="106" t="s">
        <v>414</v>
      </c>
      <c r="BC180" s="107" t="s">
        <v>414</v>
      </c>
      <c r="BD180" s="105">
        <v>0.5</v>
      </c>
      <c r="BE180" s="107">
        <v>0.5</v>
      </c>
      <c r="BF180" s="105" t="s">
        <v>414</v>
      </c>
      <c r="BG180" s="107" t="s">
        <v>414</v>
      </c>
    </row>
    <row r="181" spans="2:59" s="31" customFormat="1" ht="12.75" x14ac:dyDescent="0.2">
      <c r="B181" s="258"/>
      <c r="C181" s="259" t="s">
        <v>2036</v>
      </c>
      <c r="D181" s="140" t="s">
        <v>219</v>
      </c>
      <c r="E181" s="99" t="s">
        <v>220</v>
      </c>
      <c r="F181" s="100" t="s">
        <v>414</v>
      </c>
      <c r="G181" s="101" t="s">
        <v>414</v>
      </c>
      <c r="H181" s="101">
        <v>1.1000000000000001</v>
      </c>
      <c r="I181" s="101" t="s">
        <v>414</v>
      </c>
      <c r="J181" s="101" t="s">
        <v>414</v>
      </c>
      <c r="K181" s="101" t="s">
        <v>414</v>
      </c>
      <c r="L181" s="101" t="s">
        <v>414</v>
      </c>
      <c r="M181" s="100" t="s">
        <v>414</v>
      </c>
      <c r="N181" s="101" t="s">
        <v>414</v>
      </c>
      <c r="O181" s="101" t="s">
        <v>414</v>
      </c>
      <c r="P181" s="100" t="s">
        <v>414</v>
      </c>
      <c r="Q181" s="102" t="s">
        <v>414</v>
      </c>
      <c r="R181" s="101" t="s">
        <v>414</v>
      </c>
      <c r="S181" s="101" t="s">
        <v>414</v>
      </c>
      <c r="T181" s="102" t="s">
        <v>414</v>
      </c>
      <c r="U181" s="101" t="s">
        <v>414</v>
      </c>
      <c r="V181" s="101">
        <v>17.100000000000001</v>
      </c>
      <c r="W181" s="101" t="s">
        <v>414</v>
      </c>
      <c r="X181" s="101" t="s">
        <v>414</v>
      </c>
      <c r="Y181" s="102" t="s">
        <v>414</v>
      </c>
      <c r="Z181" s="101">
        <v>8.4</v>
      </c>
      <c r="AA181" s="101">
        <v>13.2</v>
      </c>
      <c r="AB181" s="101" t="s">
        <v>414</v>
      </c>
      <c r="AC181" s="101" t="s">
        <v>414</v>
      </c>
      <c r="AD181" s="101" t="s">
        <v>414</v>
      </c>
      <c r="AE181" s="102" t="s">
        <v>414</v>
      </c>
      <c r="AF181" s="101" t="s">
        <v>414</v>
      </c>
      <c r="AG181" s="101" t="s">
        <v>414</v>
      </c>
      <c r="AH181" s="101" t="s">
        <v>414</v>
      </c>
      <c r="AI181" s="101" t="s">
        <v>414</v>
      </c>
      <c r="AJ181" s="101" t="s">
        <v>414</v>
      </c>
      <c r="AK181" s="101" t="s">
        <v>414</v>
      </c>
      <c r="AL181" s="101" t="s">
        <v>414</v>
      </c>
      <c r="AM181" s="101" t="s">
        <v>414</v>
      </c>
      <c r="AN181" s="102" t="s">
        <v>414</v>
      </c>
      <c r="AO181" s="101" t="s">
        <v>414</v>
      </c>
      <c r="AP181" s="101" t="s">
        <v>414</v>
      </c>
      <c r="AQ181" s="101" t="s">
        <v>414</v>
      </c>
      <c r="AR181" s="101" t="s">
        <v>414</v>
      </c>
      <c r="AS181" s="101" t="s">
        <v>414</v>
      </c>
      <c r="AT181" s="101" t="s">
        <v>414</v>
      </c>
      <c r="AU181" s="101" t="s">
        <v>414</v>
      </c>
      <c r="AV181" s="102" t="s">
        <v>414</v>
      </c>
      <c r="AW181" s="101" t="s">
        <v>414</v>
      </c>
      <c r="AX181" s="101" t="s">
        <v>414</v>
      </c>
      <c r="AY181" s="102" t="s">
        <v>414</v>
      </c>
      <c r="AZ181" s="265" t="s">
        <v>414</v>
      </c>
      <c r="BA181" s="266" t="s">
        <v>414</v>
      </c>
      <c r="BB181" s="266" t="s">
        <v>414</v>
      </c>
      <c r="BC181" s="267" t="s">
        <v>414</v>
      </c>
      <c r="BD181" s="265">
        <v>39.799999999999997</v>
      </c>
      <c r="BE181" s="267">
        <v>39.799999999999997</v>
      </c>
      <c r="BF181" s="265">
        <v>6.1</v>
      </c>
      <c r="BG181" s="267" t="s">
        <v>414</v>
      </c>
    </row>
    <row r="182" spans="2:59" s="31" customFormat="1" ht="12.75" x14ac:dyDescent="0.2">
      <c r="B182" s="258"/>
      <c r="C182" s="259" t="s">
        <v>2036</v>
      </c>
      <c r="D182" s="140" t="s">
        <v>221</v>
      </c>
      <c r="E182" s="99" t="s">
        <v>222</v>
      </c>
      <c r="F182" s="100" t="s">
        <v>414</v>
      </c>
      <c r="G182" s="101" t="s">
        <v>414</v>
      </c>
      <c r="H182" s="101">
        <v>1.5</v>
      </c>
      <c r="I182" s="101">
        <v>0.1</v>
      </c>
      <c r="J182" s="101" t="s">
        <v>414</v>
      </c>
      <c r="K182" s="101" t="s">
        <v>414</v>
      </c>
      <c r="L182" s="101" t="s">
        <v>414</v>
      </c>
      <c r="M182" s="100" t="s">
        <v>414</v>
      </c>
      <c r="N182" s="101" t="s">
        <v>414</v>
      </c>
      <c r="O182" s="101" t="s">
        <v>414</v>
      </c>
      <c r="P182" s="100" t="s">
        <v>414</v>
      </c>
      <c r="Q182" s="102" t="s">
        <v>414</v>
      </c>
      <c r="R182" s="101" t="s">
        <v>414</v>
      </c>
      <c r="S182" s="101">
        <v>2.6</v>
      </c>
      <c r="T182" s="102" t="s">
        <v>414</v>
      </c>
      <c r="U182" s="101" t="s">
        <v>414</v>
      </c>
      <c r="V182" s="101">
        <v>32.700000000000003</v>
      </c>
      <c r="W182" s="101">
        <v>11.4</v>
      </c>
      <c r="X182" s="101" t="s">
        <v>414</v>
      </c>
      <c r="Y182" s="102" t="s">
        <v>414</v>
      </c>
      <c r="Z182" s="101" t="s">
        <v>414</v>
      </c>
      <c r="AA182" s="101" t="s">
        <v>414</v>
      </c>
      <c r="AB182" s="101" t="s">
        <v>414</v>
      </c>
      <c r="AC182" s="101" t="s">
        <v>414</v>
      </c>
      <c r="AD182" s="101">
        <v>0.4</v>
      </c>
      <c r="AE182" s="102" t="s">
        <v>414</v>
      </c>
      <c r="AF182" s="101" t="s">
        <v>414</v>
      </c>
      <c r="AG182" s="101" t="s">
        <v>414</v>
      </c>
      <c r="AH182" s="101">
        <v>0.7</v>
      </c>
      <c r="AI182" s="101">
        <v>1.6</v>
      </c>
      <c r="AJ182" s="101" t="s">
        <v>414</v>
      </c>
      <c r="AK182" s="101" t="s">
        <v>414</v>
      </c>
      <c r="AL182" s="101" t="s">
        <v>414</v>
      </c>
      <c r="AM182" s="101" t="s">
        <v>414</v>
      </c>
      <c r="AN182" s="102" t="s">
        <v>414</v>
      </c>
      <c r="AO182" s="101" t="s">
        <v>414</v>
      </c>
      <c r="AP182" s="101" t="s">
        <v>414</v>
      </c>
      <c r="AQ182" s="101" t="s">
        <v>414</v>
      </c>
      <c r="AR182" s="101" t="s">
        <v>414</v>
      </c>
      <c r="AS182" s="101" t="s">
        <v>414</v>
      </c>
      <c r="AT182" s="101" t="s">
        <v>414</v>
      </c>
      <c r="AU182" s="101" t="s">
        <v>414</v>
      </c>
      <c r="AV182" s="102" t="s">
        <v>414</v>
      </c>
      <c r="AW182" s="101" t="s">
        <v>414</v>
      </c>
      <c r="AX182" s="101" t="s">
        <v>414</v>
      </c>
      <c r="AY182" s="102" t="s">
        <v>414</v>
      </c>
      <c r="AZ182" s="100" t="s">
        <v>414</v>
      </c>
      <c r="BA182" s="101" t="s">
        <v>414</v>
      </c>
      <c r="BB182" s="101" t="s">
        <v>414</v>
      </c>
      <c r="BC182" s="102" t="s">
        <v>414</v>
      </c>
      <c r="BD182" s="100">
        <v>51.000000000000007</v>
      </c>
      <c r="BE182" s="102">
        <v>51.000000000000007</v>
      </c>
      <c r="BF182" s="100">
        <v>3.5</v>
      </c>
      <c r="BG182" s="102" t="s">
        <v>414</v>
      </c>
    </row>
    <row r="183" spans="2:59" s="31" customFormat="1" ht="12.75" x14ac:dyDescent="0.2">
      <c r="B183" s="258"/>
      <c r="C183" s="259" t="s">
        <v>2036</v>
      </c>
      <c r="D183" s="140" t="s">
        <v>223</v>
      </c>
      <c r="E183" s="99" t="s">
        <v>224</v>
      </c>
      <c r="F183" s="100" t="s">
        <v>414</v>
      </c>
      <c r="G183" s="101" t="s">
        <v>414</v>
      </c>
      <c r="H183" s="101">
        <v>0.9</v>
      </c>
      <c r="I183" s="101">
        <v>0.2</v>
      </c>
      <c r="J183" s="101" t="s">
        <v>414</v>
      </c>
      <c r="K183" s="101" t="s">
        <v>414</v>
      </c>
      <c r="L183" s="101" t="s">
        <v>414</v>
      </c>
      <c r="M183" s="100" t="s">
        <v>414</v>
      </c>
      <c r="N183" s="101" t="s">
        <v>414</v>
      </c>
      <c r="O183" s="101" t="s">
        <v>414</v>
      </c>
      <c r="P183" s="100" t="s">
        <v>414</v>
      </c>
      <c r="Q183" s="102" t="s">
        <v>414</v>
      </c>
      <c r="R183" s="101" t="s">
        <v>414</v>
      </c>
      <c r="S183" s="101">
        <v>6.1</v>
      </c>
      <c r="T183" s="102" t="s">
        <v>414</v>
      </c>
      <c r="U183" s="101" t="s">
        <v>414</v>
      </c>
      <c r="V183" s="101">
        <v>10.8</v>
      </c>
      <c r="W183" s="101">
        <v>4.5999999999999996</v>
      </c>
      <c r="X183" s="101" t="s">
        <v>414</v>
      </c>
      <c r="Y183" s="102" t="s">
        <v>414</v>
      </c>
      <c r="Z183" s="101" t="s">
        <v>414</v>
      </c>
      <c r="AA183" s="101" t="s">
        <v>414</v>
      </c>
      <c r="AB183" s="101" t="s">
        <v>414</v>
      </c>
      <c r="AC183" s="101" t="s">
        <v>414</v>
      </c>
      <c r="AD183" s="101" t="s">
        <v>414</v>
      </c>
      <c r="AE183" s="102" t="s">
        <v>414</v>
      </c>
      <c r="AF183" s="101" t="s">
        <v>414</v>
      </c>
      <c r="AG183" s="101" t="s">
        <v>414</v>
      </c>
      <c r="AH183" s="101" t="s">
        <v>414</v>
      </c>
      <c r="AI183" s="101">
        <v>3.5</v>
      </c>
      <c r="AJ183" s="101" t="s">
        <v>414</v>
      </c>
      <c r="AK183" s="101" t="s">
        <v>414</v>
      </c>
      <c r="AL183" s="101" t="s">
        <v>414</v>
      </c>
      <c r="AM183" s="101" t="s">
        <v>414</v>
      </c>
      <c r="AN183" s="102" t="s">
        <v>414</v>
      </c>
      <c r="AO183" s="101" t="s">
        <v>414</v>
      </c>
      <c r="AP183" s="101" t="s">
        <v>414</v>
      </c>
      <c r="AQ183" s="101" t="s">
        <v>414</v>
      </c>
      <c r="AR183" s="101" t="s">
        <v>414</v>
      </c>
      <c r="AS183" s="101" t="s">
        <v>414</v>
      </c>
      <c r="AT183" s="101" t="s">
        <v>414</v>
      </c>
      <c r="AU183" s="101" t="s">
        <v>414</v>
      </c>
      <c r="AV183" s="102" t="s">
        <v>414</v>
      </c>
      <c r="AW183" s="101" t="s">
        <v>414</v>
      </c>
      <c r="AX183" s="101" t="s">
        <v>414</v>
      </c>
      <c r="AY183" s="102" t="s">
        <v>414</v>
      </c>
      <c r="AZ183" s="100" t="s">
        <v>414</v>
      </c>
      <c r="BA183" s="101" t="s">
        <v>414</v>
      </c>
      <c r="BB183" s="101" t="s">
        <v>414</v>
      </c>
      <c r="BC183" s="102" t="s">
        <v>414</v>
      </c>
      <c r="BD183" s="100">
        <v>26.1</v>
      </c>
      <c r="BE183" s="102">
        <v>26.1</v>
      </c>
      <c r="BF183" s="100" t="s">
        <v>414</v>
      </c>
      <c r="BG183" s="102" t="s">
        <v>414</v>
      </c>
    </row>
    <row r="184" spans="2:59" s="31" customFormat="1" ht="12.75" x14ac:dyDescent="0.2">
      <c r="B184" s="258"/>
      <c r="C184" s="259" t="s">
        <v>2036</v>
      </c>
      <c r="D184" s="140" t="s">
        <v>225</v>
      </c>
      <c r="E184" s="99" t="s">
        <v>226</v>
      </c>
      <c r="F184" s="100" t="s">
        <v>414</v>
      </c>
      <c r="G184" s="101" t="s">
        <v>414</v>
      </c>
      <c r="H184" s="101">
        <v>2</v>
      </c>
      <c r="I184" s="101" t="s">
        <v>414</v>
      </c>
      <c r="J184" s="101" t="s">
        <v>414</v>
      </c>
      <c r="K184" s="101" t="s">
        <v>414</v>
      </c>
      <c r="L184" s="101" t="s">
        <v>414</v>
      </c>
      <c r="M184" s="100" t="s">
        <v>414</v>
      </c>
      <c r="N184" s="101" t="s">
        <v>414</v>
      </c>
      <c r="O184" s="101" t="s">
        <v>414</v>
      </c>
      <c r="P184" s="100" t="s">
        <v>414</v>
      </c>
      <c r="Q184" s="102" t="s">
        <v>414</v>
      </c>
      <c r="R184" s="101">
        <v>13.2</v>
      </c>
      <c r="S184" s="101">
        <v>2.9</v>
      </c>
      <c r="T184" s="102" t="s">
        <v>414</v>
      </c>
      <c r="U184" s="101" t="s">
        <v>414</v>
      </c>
      <c r="V184" s="101">
        <v>18.3</v>
      </c>
      <c r="W184" s="101">
        <v>6.4</v>
      </c>
      <c r="X184" s="101" t="s">
        <v>414</v>
      </c>
      <c r="Y184" s="102" t="s">
        <v>414</v>
      </c>
      <c r="Z184" s="101" t="s">
        <v>414</v>
      </c>
      <c r="AA184" s="101" t="s">
        <v>414</v>
      </c>
      <c r="AB184" s="101" t="s">
        <v>414</v>
      </c>
      <c r="AC184" s="101" t="s">
        <v>414</v>
      </c>
      <c r="AD184" s="101">
        <v>0.2</v>
      </c>
      <c r="AE184" s="102" t="s">
        <v>414</v>
      </c>
      <c r="AF184" s="101" t="s">
        <v>414</v>
      </c>
      <c r="AG184" s="101" t="s">
        <v>414</v>
      </c>
      <c r="AH184" s="101" t="s">
        <v>414</v>
      </c>
      <c r="AI184" s="101">
        <v>1.5</v>
      </c>
      <c r="AJ184" s="101" t="s">
        <v>414</v>
      </c>
      <c r="AK184" s="101" t="s">
        <v>414</v>
      </c>
      <c r="AL184" s="101" t="s">
        <v>414</v>
      </c>
      <c r="AM184" s="101" t="s">
        <v>414</v>
      </c>
      <c r="AN184" s="102" t="s">
        <v>414</v>
      </c>
      <c r="AO184" s="101" t="s">
        <v>414</v>
      </c>
      <c r="AP184" s="101" t="s">
        <v>414</v>
      </c>
      <c r="AQ184" s="101" t="s">
        <v>414</v>
      </c>
      <c r="AR184" s="101" t="s">
        <v>414</v>
      </c>
      <c r="AS184" s="101" t="s">
        <v>414</v>
      </c>
      <c r="AT184" s="101" t="s">
        <v>414</v>
      </c>
      <c r="AU184" s="101" t="s">
        <v>414</v>
      </c>
      <c r="AV184" s="102" t="s">
        <v>414</v>
      </c>
      <c r="AW184" s="101" t="s">
        <v>414</v>
      </c>
      <c r="AX184" s="101" t="s">
        <v>414</v>
      </c>
      <c r="AY184" s="102" t="s">
        <v>414</v>
      </c>
      <c r="AZ184" s="100" t="s">
        <v>414</v>
      </c>
      <c r="BA184" s="101" t="s">
        <v>414</v>
      </c>
      <c r="BB184" s="101" t="s">
        <v>414</v>
      </c>
      <c r="BC184" s="102" t="s">
        <v>414</v>
      </c>
      <c r="BD184" s="100">
        <v>44.5</v>
      </c>
      <c r="BE184" s="102">
        <v>44.5</v>
      </c>
      <c r="BF184" s="100">
        <v>5.0999999999999996</v>
      </c>
      <c r="BG184" s="102" t="s">
        <v>415</v>
      </c>
    </row>
    <row r="185" spans="2:59" s="31" customFormat="1" ht="12.75" x14ac:dyDescent="0.2">
      <c r="B185" s="260"/>
      <c r="C185" s="261" t="s">
        <v>2036</v>
      </c>
      <c r="D185" s="149" t="s">
        <v>227</v>
      </c>
      <c r="E185" s="104" t="s">
        <v>228</v>
      </c>
      <c r="F185" s="105" t="s">
        <v>414</v>
      </c>
      <c r="G185" s="106" t="s">
        <v>414</v>
      </c>
      <c r="H185" s="106">
        <v>2.1</v>
      </c>
      <c r="I185" s="106" t="s">
        <v>414</v>
      </c>
      <c r="J185" s="106" t="s">
        <v>414</v>
      </c>
      <c r="K185" s="106" t="s">
        <v>414</v>
      </c>
      <c r="L185" s="106" t="s">
        <v>414</v>
      </c>
      <c r="M185" s="105" t="s">
        <v>414</v>
      </c>
      <c r="N185" s="106" t="s">
        <v>414</v>
      </c>
      <c r="O185" s="106" t="s">
        <v>414</v>
      </c>
      <c r="P185" s="105" t="s">
        <v>414</v>
      </c>
      <c r="Q185" s="107" t="s">
        <v>414</v>
      </c>
      <c r="R185" s="106">
        <v>37</v>
      </c>
      <c r="S185" s="106" t="s">
        <v>414</v>
      </c>
      <c r="T185" s="107" t="s">
        <v>414</v>
      </c>
      <c r="U185" s="106" t="s">
        <v>414</v>
      </c>
      <c r="V185" s="106">
        <v>47.1</v>
      </c>
      <c r="W185" s="106">
        <v>55.7</v>
      </c>
      <c r="X185" s="106">
        <v>1.6</v>
      </c>
      <c r="Y185" s="107" t="s">
        <v>414</v>
      </c>
      <c r="Z185" s="106" t="s">
        <v>414</v>
      </c>
      <c r="AA185" s="106">
        <v>21.9</v>
      </c>
      <c r="AB185" s="106" t="s">
        <v>414</v>
      </c>
      <c r="AC185" s="106" t="s">
        <v>414</v>
      </c>
      <c r="AD185" s="106">
        <v>2.2000000000000002</v>
      </c>
      <c r="AE185" s="107" t="s">
        <v>414</v>
      </c>
      <c r="AF185" s="106" t="s">
        <v>414</v>
      </c>
      <c r="AG185" s="106" t="s">
        <v>414</v>
      </c>
      <c r="AH185" s="106" t="s">
        <v>414</v>
      </c>
      <c r="AI185" s="106" t="s">
        <v>414</v>
      </c>
      <c r="AJ185" s="106" t="s">
        <v>414</v>
      </c>
      <c r="AK185" s="106" t="s">
        <v>414</v>
      </c>
      <c r="AL185" s="106" t="s">
        <v>414</v>
      </c>
      <c r="AM185" s="106" t="s">
        <v>414</v>
      </c>
      <c r="AN185" s="107" t="s">
        <v>414</v>
      </c>
      <c r="AO185" s="106" t="s">
        <v>414</v>
      </c>
      <c r="AP185" s="106" t="s">
        <v>414</v>
      </c>
      <c r="AQ185" s="106" t="s">
        <v>414</v>
      </c>
      <c r="AR185" s="106" t="s">
        <v>414</v>
      </c>
      <c r="AS185" s="106" t="s">
        <v>414</v>
      </c>
      <c r="AT185" s="106" t="s">
        <v>414</v>
      </c>
      <c r="AU185" s="106" t="s">
        <v>414</v>
      </c>
      <c r="AV185" s="107" t="s">
        <v>414</v>
      </c>
      <c r="AW185" s="106" t="s">
        <v>414</v>
      </c>
      <c r="AX185" s="106" t="s">
        <v>414</v>
      </c>
      <c r="AY185" s="107" t="s">
        <v>414</v>
      </c>
      <c r="AZ185" s="105" t="s">
        <v>414</v>
      </c>
      <c r="BA185" s="106" t="s">
        <v>414</v>
      </c>
      <c r="BB185" s="106" t="s">
        <v>414</v>
      </c>
      <c r="BC185" s="107" t="s">
        <v>414</v>
      </c>
      <c r="BD185" s="105">
        <v>167.6</v>
      </c>
      <c r="BE185" s="107">
        <v>27.6</v>
      </c>
      <c r="BF185" s="105">
        <v>16.899999999999999</v>
      </c>
      <c r="BG185" s="107" t="s">
        <v>415</v>
      </c>
    </row>
    <row r="186" spans="2:59" s="31" customFormat="1" ht="12.75" x14ac:dyDescent="0.2">
      <c r="B186" s="258"/>
      <c r="C186" s="259" t="s">
        <v>2036</v>
      </c>
      <c r="D186" s="140" t="s">
        <v>229</v>
      </c>
      <c r="E186" s="99" t="s">
        <v>230</v>
      </c>
      <c r="F186" s="100" t="s">
        <v>414</v>
      </c>
      <c r="G186" s="101" t="s">
        <v>414</v>
      </c>
      <c r="H186" s="101">
        <v>0.2</v>
      </c>
      <c r="I186" s="101" t="s">
        <v>414</v>
      </c>
      <c r="J186" s="101" t="s">
        <v>414</v>
      </c>
      <c r="K186" s="101" t="s">
        <v>414</v>
      </c>
      <c r="L186" s="101" t="s">
        <v>414</v>
      </c>
      <c r="M186" s="100" t="s">
        <v>414</v>
      </c>
      <c r="N186" s="101" t="s">
        <v>414</v>
      </c>
      <c r="O186" s="101" t="s">
        <v>414</v>
      </c>
      <c r="P186" s="100" t="s">
        <v>414</v>
      </c>
      <c r="Q186" s="102" t="s">
        <v>414</v>
      </c>
      <c r="R186" s="101">
        <v>4.0999999999999996</v>
      </c>
      <c r="S186" s="101" t="s">
        <v>414</v>
      </c>
      <c r="T186" s="102" t="s">
        <v>414</v>
      </c>
      <c r="U186" s="101" t="s">
        <v>414</v>
      </c>
      <c r="V186" s="101">
        <v>11.3</v>
      </c>
      <c r="W186" s="101" t="s">
        <v>414</v>
      </c>
      <c r="X186" s="101" t="s">
        <v>414</v>
      </c>
      <c r="Y186" s="102" t="s">
        <v>414</v>
      </c>
      <c r="Z186" s="101">
        <v>6.2</v>
      </c>
      <c r="AA186" s="101">
        <v>3.9</v>
      </c>
      <c r="AB186" s="101" t="s">
        <v>414</v>
      </c>
      <c r="AC186" s="101" t="s">
        <v>414</v>
      </c>
      <c r="AD186" s="101" t="s">
        <v>414</v>
      </c>
      <c r="AE186" s="102" t="s">
        <v>414</v>
      </c>
      <c r="AF186" s="101" t="s">
        <v>414</v>
      </c>
      <c r="AG186" s="101" t="s">
        <v>414</v>
      </c>
      <c r="AH186" s="101" t="s">
        <v>414</v>
      </c>
      <c r="AI186" s="101" t="s">
        <v>414</v>
      </c>
      <c r="AJ186" s="101" t="s">
        <v>414</v>
      </c>
      <c r="AK186" s="101" t="s">
        <v>414</v>
      </c>
      <c r="AL186" s="101" t="s">
        <v>414</v>
      </c>
      <c r="AM186" s="101" t="s">
        <v>414</v>
      </c>
      <c r="AN186" s="102" t="s">
        <v>414</v>
      </c>
      <c r="AO186" s="101" t="s">
        <v>414</v>
      </c>
      <c r="AP186" s="101" t="s">
        <v>414</v>
      </c>
      <c r="AQ186" s="101" t="s">
        <v>414</v>
      </c>
      <c r="AR186" s="101" t="s">
        <v>414</v>
      </c>
      <c r="AS186" s="101" t="s">
        <v>414</v>
      </c>
      <c r="AT186" s="101" t="s">
        <v>414</v>
      </c>
      <c r="AU186" s="101" t="s">
        <v>414</v>
      </c>
      <c r="AV186" s="102" t="s">
        <v>414</v>
      </c>
      <c r="AW186" s="101" t="s">
        <v>414</v>
      </c>
      <c r="AX186" s="101" t="s">
        <v>414</v>
      </c>
      <c r="AY186" s="102" t="s">
        <v>414</v>
      </c>
      <c r="AZ186" s="265" t="s">
        <v>414</v>
      </c>
      <c r="BA186" s="266" t="s">
        <v>414</v>
      </c>
      <c r="BB186" s="266" t="s">
        <v>414</v>
      </c>
      <c r="BC186" s="267" t="s">
        <v>414</v>
      </c>
      <c r="BD186" s="265">
        <v>25.7</v>
      </c>
      <c r="BE186" s="267">
        <v>25.7</v>
      </c>
      <c r="BF186" s="265">
        <v>0.4</v>
      </c>
      <c r="BG186" s="267" t="s">
        <v>414</v>
      </c>
    </row>
    <row r="187" spans="2:59" s="31" customFormat="1" ht="12.75" x14ac:dyDescent="0.2">
      <c r="B187" s="258"/>
      <c r="C187" s="259" t="s">
        <v>2036</v>
      </c>
      <c r="D187" s="140" t="s">
        <v>231</v>
      </c>
      <c r="E187" s="99" t="s">
        <v>232</v>
      </c>
      <c r="F187" s="100" t="s">
        <v>414</v>
      </c>
      <c r="G187" s="101" t="s">
        <v>414</v>
      </c>
      <c r="H187" s="101">
        <v>0.8</v>
      </c>
      <c r="I187" s="101" t="s">
        <v>414</v>
      </c>
      <c r="J187" s="101" t="s">
        <v>414</v>
      </c>
      <c r="K187" s="101" t="s">
        <v>414</v>
      </c>
      <c r="L187" s="101" t="s">
        <v>414</v>
      </c>
      <c r="M187" s="100" t="s">
        <v>414</v>
      </c>
      <c r="N187" s="101" t="s">
        <v>414</v>
      </c>
      <c r="O187" s="101" t="s">
        <v>414</v>
      </c>
      <c r="P187" s="100" t="s">
        <v>414</v>
      </c>
      <c r="Q187" s="102" t="s">
        <v>414</v>
      </c>
      <c r="R187" s="101" t="s">
        <v>414</v>
      </c>
      <c r="S187" s="101">
        <v>8.9</v>
      </c>
      <c r="T187" s="102" t="s">
        <v>414</v>
      </c>
      <c r="U187" s="101" t="s">
        <v>414</v>
      </c>
      <c r="V187" s="101">
        <v>3</v>
      </c>
      <c r="W187" s="101" t="s">
        <v>414</v>
      </c>
      <c r="X187" s="101" t="s">
        <v>414</v>
      </c>
      <c r="Y187" s="102" t="s">
        <v>414</v>
      </c>
      <c r="Z187" s="101" t="s">
        <v>414</v>
      </c>
      <c r="AA187" s="101" t="s">
        <v>414</v>
      </c>
      <c r="AB187" s="101" t="s">
        <v>414</v>
      </c>
      <c r="AC187" s="101" t="s">
        <v>414</v>
      </c>
      <c r="AD187" s="101" t="s">
        <v>414</v>
      </c>
      <c r="AE187" s="102" t="s">
        <v>414</v>
      </c>
      <c r="AF187" s="101" t="s">
        <v>414</v>
      </c>
      <c r="AG187" s="101" t="s">
        <v>414</v>
      </c>
      <c r="AH187" s="101" t="s">
        <v>414</v>
      </c>
      <c r="AI187" s="101" t="s">
        <v>414</v>
      </c>
      <c r="AJ187" s="101" t="s">
        <v>414</v>
      </c>
      <c r="AK187" s="101" t="s">
        <v>414</v>
      </c>
      <c r="AL187" s="101" t="s">
        <v>414</v>
      </c>
      <c r="AM187" s="101" t="s">
        <v>414</v>
      </c>
      <c r="AN187" s="102" t="s">
        <v>414</v>
      </c>
      <c r="AO187" s="101" t="s">
        <v>414</v>
      </c>
      <c r="AP187" s="101" t="s">
        <v>414</v>
      </c>
      <c r="AQ187" s="101" t="s">
        <v>414</v>
      </c>
      <c r="AR187" s="101" t="s">
        <v>414</v>
      </c>
      <c r="AS187" s="101" t="s">
        <v>414</v>
      </c>
      <c r="AT187" s="101" t="s">
        <v>414</v>
      </c>
      <c r="AU187" s="101" t="s">
        <v>414</v>
      </c>
      <c r="AV187" s="102" t="s">
        <v>414</v>
      </c>
      <c r="AW187" s="101" t="s">
        <v>414</v>
      </c>
      <c r="AX187" s="101" t="s">
        <v>414</v>
      </c>
      <c r="AY187" s="102" t="s">
        <v>414</v>
      </c>
      <c r="AZ187" s="100" t="s">
        <v>414</v>
      </c>
      <c r="BA187" s="101" t="s">
        <v>414</v>
      </c>
      <c r="BB187" s="101" t="s">
        <v>414</v>
      </c>
      <c r="BC187" s="102" t="s">
        <v>414</v>
      </c>
      <c r="BD187" s="100">
        <v>12.700000000000001</v>
      </c>
      <c r="BE187" s="102">
        <v>12.700000000000001</v>
      </c>
      <c r="BF187" s="100" t="s">
        <v>414</v>
      </c>
      <c r="BG187" s="102" t="s">
        <v>414</v>
      </c>
    </row>
    <row r="188" spans="2:59" s="31" customFormat="1" ht="12.75" x14ac:dyDescent="0.2">
      <c r="B188" s="258"/>
      <c r="C188" s="259" t="s">
        <v>2036</v>
      </c>
      <c r="D188" s="140" t="s">
        <v>233</v>
      </c>
      <c r="E188" s="99" t="s">
        <v>234</v>
      </c>
      <c r="F188" s="100" t="s">
        <v>414</v>
      </c>
      <c r="G188" s="101">
        <v>1.6</v>
      </c>
      <c r="H188" s="101">
        <v>2.9</v>
      </c>
      <c r="I188" s="101" t="s">
        <v>414</v>
      </c>
      <c r="J188" s="101" t="s">
        <v>414</v>
      </c>
      <c r="K188" s="101" t="s">
        <v>414</v>
      </c>
      <c r="L188" s="101" t="s">
        <v>414</v>
      </c>
      <c r="M188" s="100" t="s">
        <v>414</v>
      </c>
      <c r="N188" s="101" t="s">
        <v>414</v>
      </c>
      <c r="O188" s="101" t="s">
        <v>414</v>
      </c>
      <c r="P188" s="100" t="s">
        <v>414</v>
      </c>
      <c r="Q188" s="102" t="s">
        <v>414</v>
      </c>
      <c r="R188" s="101" t="s">
        <v>414</v>
      </c>
      <c r="S188" s="101">
        <v>4</v>
      </c>
      <c r="T188" s="102" t="s">
        <v>414</v>
      </c>
      <c r="U188" s="101" t="s">
        <v>414</v>
      </c>
      <c r="V188" s="101">
        <v>14.2</v>
      </c>
      <c r="W188" s="101">
        <v>7.4</v>
      </c>
      <c r="X188" s="101" t="s">
        <v>414</v>
      </c>
      <c r="Y188" s="102" t="s">
        <v>414</v>
      </c>
      <c r="Z188" s="101">
        <v>0.2</v>
      </c>
      <c r="AA188" s="101">
        <v>0.5</v>
      </c>
      <c r="AB188" s="101" t="s">
        <v>414</v>
      </c>
      <c r="AC188" s="101" t="s">
        <v>414</v>
      </c>
      <c r="AD188" s="101">
        <v>0.1</v>
      </c>
      <c r="AE188" s="102">
        <v>15.7</v>
      </c>
      <c r="AF188" s="101" t="s">
        <v>414</v>
      </c>
      <c r="AG188" s="101" t="s">
        <v>414</v>
      </c>
      <c r="AH188" s="101" t="s">
        <v>414</v>
      </c>
      <c r="AI188" s="101" t="s">
        <v>414</v>
      </c>
      <c r="AJ188" s="101" t="s">
        <v>414</v>
      </c>
      <c r="AK188" s="101" t="s">
        <v>414</v>
      </c>
      <c r="AL188" s="101" t="s">
        <v>414</v>
      </c>
      <c r="AM188" s="101" t="s">
        <v>414</v>
      </c>
      <c r="AN188" s="102" t="s">
        <v>414</v>
      </c>
      <c r="AO188" s="101" t="s">
        <v>414</v>
      </c>
      <c r="AP188" s="101" t="s">
        <v>414</v>
      </c>
      <c r="AQ188" s="101" t="s">
        <v>414</v>
      </c>
      <c r="AR188" s="101" t="s">
        <v>414</v>
      </c>
      <c r="AS188" s="101" t="s">
        <v>414</v>
      </c>
      <c r="AT188" s="101" t="s">
        <v>414</v>
      </c>
      <c r="AU188" s="101" t="s">
        <v>414</v>
      </c>
      <c r="AV188" s="102" t="s">
        <v>414</v>
      </c>
      <c r="AW188" s="101" t="s">
        <v>414</v>
      </c>
      <c r="AX188" s="101" t="s">
        <v>414</v>
      </c>
      <c r="AY188" s="102" t="s">
        <v>414</v>
      </c>
      <c r="AZ188" s="100" t="s">
        <v>414</v>
      </c>
      <c r="BA188" s="101" t="s">
        <v>414</v>
      </c>
      <c r="BB188" s="101" t="s">
        <v>414</v>
      </c>
      <c r="BC188" s="102" t="s">
        <v>414</v>
      </c>
      <c r="BD188" s="100">
        <v>46.6</v>
      </c>
      <c r="BE188" s="102">
        <v>46.6</v>
      </c>
      <c r="BF188" s="100">
        <v>4.8</v>
      </c>
      <c r="BG188" s="102" t="s">
        <v>414</v>
      </c>
    </row>
    <row r="189" spans="2:59" s="31" customFormat="1" ht="12.75" x14ac:dyDescent="0.2">
      <c r="B189" s="258"/>
      <c r="C189" s="259" t="s">
        <v>2036</v>
      </c>
      <c r="D189" s="140" t="s">
        <v>235</v>
      </c>
      <c r="E189" s="99" t="s">
        <v>236</v>
      </c>
      <c r="F189" s="100" t="s">
        <v>414</v>
      </c>
      <c r="G189" s="101">
        <v>1.1000000000000001</v>
      </c>
      <c r="H189" s="101">
        <v>3.3</v>
      </c>
      <c r="I189" s="101" t="s">
        <v>414</v>
      </c>
      <c r="J189" s="101" t="s">
        <v>414</v>
      </c>
      <c r="K189" s="101" t="s">
        <v>414</v>
      </c>
      <c r="L189" s="101" t="s">
        <v>414</v>
      </c>
      <c r="M189" s="100" t="s">
        <v>414</v>
      </c>
      <c r="N189" s="101" t="s">
        <v>414</v>
      </c>
      <c r="O189" s="101" t="s">
        <v>414</v>
      </c>
      <c r="P189" s="100" t="s">
        <v>414</v>
      </c>
      <c r="Q189" s="102" t="s">
        <v>414</v>
      </c>
      <c r="R189" s="101">
        <v>17.3</v>
      </c>
      <c r="S189" s="101" t="s">
        <v>414</v>
      </c>
      <c r="T189" s="102" t="s">
        <v>414</v>
      </c>
      <c r="U189" s="101" t="s">
        <v>414</v>
      </c>
      <c r="V189" s="101">
        <v>9.5</v>
      </c>
      <c r="W189" s="101">
        <v>4.8</v>
      </c>
      <c r="X189" s="101" t="s">
        <v>414</v>
      </c>
      <c r="Y189" s="102" t="s">
        <v>414</v>
      </c>
      <c r="Z189" s="101" t="s">
        <v>414</v>
      </c>
      <c r="AA189" s="101">
        <v>10.4</v>
      </c>
      <c r="AB189" s="101" t="s">
        <v>414</v>
      </c>
      <c r="AC189" s="101" t="s">
        <v>414</v>
      </c>
      <c r="AD189" s="101" t="s">
        <v>414</v>
      </c>
      <c r="AE189" s="102" t="s">
        <v>414</v>
      </c>
      <c r="AF189" s="101" t="s">
        <v>414</v>
      </c>
      <c r="AG189" s="101" t="s">
        <v>414</v>
      </c>
      <c r="AH189" s="101" t="s">
        <v>414</v>
      </c>
      <c r="AI189" s="101" t="s">
        <v>414</v>
      </c>
      <c r="AJ189" s="101" t="s">
        <v>414</v>
      </c>
      <c r="AK189" s="101" t="s">
        <v>414</v>
      </c>
      <c r="AL189" s="101" t="s">
        <v>414</v>
      </c>
      <c r="AM189" s="101" t="s">
        <v>414</v>
      </c>
      <c r="AN189" s="102" t="s">
        <v>414</v>
      </c>
      <c r="AO189" s="101" t="s">
        <v>414</v>
      </c>
      <c r="AP189" s="101" t="s">
        <v>414</v>
      </c>
      <c r="AQ189" s="101" t="s">
        <v>414</v>
      </c>
      <c r="AR189" s="101" t="s">
        <v>414</v>
      </c>
      <c r="AS189" s="101" t="s">
        <v>414</v>
      </c>
      <c r="AT189" s="101" t="s">
        <v>414</v>
      </c>
      <c r="AU189" s="101" t="s">
        <v>414</v>
      </c>
      <c r="AV189" s="102" t="s">
        <v>414</v>
      </c>
      <c r="AW189" s="101" t="s">
        <v>414</v>
      </c>
      <c r="AX189" s="101" t="s">
        <v>414</v>
      </c>
      <c r="AY189" s="102" t="s">
        <v>414</v>
      </c>
      <c r="AZ189" s="100" t="s">
        <v>414</v>
      </c>
      <c r="BA189" s="101" t="s">
        <v>414</v>
      </c>
      <c r="BB189" s="101" t="s">
        <v>414</v>
      </c>
      <c r="BC189" s="102" t="s">
        <v>414</v>
      </c>
      <c r="BD189" s="100">
        <v>46.4</v>
      </c>
      <c r="BE189" s="102">
        <v>46.4</v>
      </c>
      <c r="BF189" s="100">
        <v>6.1</v>
      </c>
      <c r="BG189" s="102" t="s">
        <v>415</v>
      </c>
    </row>
    <row r="190" spans="2:59" s="31" customFormat="1" ht="12.75" x14ac:dyDescent="0.2">
      <c r="B190" s="260" t="s">
        <v>2036</v>
      </c>
      <c r="C190" s="261" t="s">
        <v>2036</v>
      </c>
      <c r="D190" s="149" t="s">
        <v>237</v>
      </c>
      <c r="E190" s="104" t="s">
        <v>238</v>
      </c>
      <c r="F190" s="105" t="s">
        <v>414</v>
      </c>
      <c r="G190" s="106" t="s">
        <v>414</v>
      </c>
      <c r="H190" s="106">
        <v>0.2</v>
      </c>
      <c r="I190" s="106" t="s">
        <v>414</v>
      </c>
      <c r="J190" s="106" t="s">
        <v>414</v>
      </c>
      <c r="K190" s="106" t="s">
        <v>414</v>
      </c>
      <c r="L190" s="106" t="s">
        <v>414</v>
      </c>
      <c r="M190" s="105" t="s">
        <v>414</v>
      </c>
      <c r="N190" s="106" t="s">
        <v>414</v>
      </c>
      <c r="O190" s="106" t="s">
        <v>414</v>
      </c>
      <c r="P190" s="105" t="s">
        <v>414</v>
      </c>
      <c r="Q190" s="107" t="s">
        <v>414</v>
      </c>
      <c r="R190" s="106">
        <v>13.6</v>
      </c>
      <c r="S190" s="106" t="s">
        <v>414</v>
      </c>
      <c r="T190" s="107" t="s">
        <v>414</v>
      </c>
      <c r="U190" s="106" t="s">
        <v>414</v>
      </c>
      <c r="V190" s="106">
        <v>3.5</v>
      </c>
      <c r="W190" s="106" t="s">
        <v>414</v>
      </c>
      <c r="X190" s="106" t="s">
        <v>414</v>
      </c>
      <c r="Y190" s="107" t="s">
        <v>414</v>
      </c>
      <c r="Z190" s="106" t="s">
        <v>414</v>
      </c>
      <c r="AA190" s="106" t="s">
        <v>414</v>
      </c>
      <c r="AB190" s="106" t="s">
        <v>414</v>
      </c>
      <c r="AC190" s="106" t="s">
        <v>414</v>
      </c>
      <c r="AD190" s="106" t="s">
        <v>414</v>
      </c>
      <c r="AE190" s="107" t="s">
        <v>414</v>
      </c>
      <c r="AF190" s="106" t="s">
        <v>414</v>
      </c>
      <c r="AG190" s="106" t="s">
        <v>414</v>
      </c>
      <c r="AH190" s="106" t="s">
        <v>414</v>
      </c>
      <c r="AI190" s="106">
        <v>0.1</v>
      </c>
      <c r="AJ190" s="106" t="s">
        <v>414</v>
      </c>
      <c r="AK190" s="106" t="s">
        <v>414</v>
      </c>
      <c r="AL190" s="106" t="s">
        <v>414</v>
      </c>
      <c r="AM190" s="106" t="s">
        <v>414</v>
      </c>
      <c r="AN190" s="107" t="s">
        <v>414</v>
      </c>
      <c r="AO190" s="106" t="s">
        <v>414</v>
      </c>
      <c r="AP190" s="106" t="s">
        <v>414</v>
      </c>
      <c r="AQ190" s="106" t="s">
        <v>414</v>
      </c>
      <c r="AR190" s="106" t="s">
        <v>414</v>
      </c>
      <c r="AS190" s="106" t="s">
        <v>414</v>
      </c>
      <c r="AT190" s="106" t="s">
        <v>414</v>
      </c>
      <c r="AU190" s="106" t="s">
        <v>414</v>
      </c>
      <c r="AV190" s="107" t="s">
        <v>414</v>
      </c>
      <c r="AW190" s="106" t="s">
        <v>414</v>
      </c>
      <c r="AX190" s="106" t="s">
        <v>414</v>
      </c>
      <c r="AY190" s="107" t="s">
        <v>414</v>
      </c>
      <c r="AZ190" s="105" t="s">
        <v>414</v>
      </c>
      <c r="BA190" s="106" t="s">
        <v>414</v>
      </c>
      <c r="BB190" s="106" t="s">
        <v>414</v>
      </c>
      <c r="BC190" s="107" t="s">
        <v>414</v>
      </c>
      <c r="BD190" s="105">
        <v>17.399999999999999</v>
      </c>
      <c r="BE190" s="107">
        <v>17.399999999999999</v>
      </c>
      <c r="BF190" s="105" t="s">
        <v>414</v>
      </c>
      <c r="BG190" s="107" t="s">
        <v>414</v>
      </c>
    </row>
    <row r="191" spans="2:59" s="31" customFormat="1" ht="12.75" x14ac:dyDescent="0.2">
      <c r="B191" s="258" t="s">
        <v>2036</v>
      </c>
      <c r="C191" s="259" t="s">
        <v>2036</v>
      </c>
      <c r="D191" s="140" t="s">
        <v>239</v>
      </c>
      <c r="E191" s="99" t="s">
        <v>240</v>
      </c>
      <c r="F191" s="100" t="s">
        <v>414</v>
      </c>
      <c r="G191" s="101" t="s">
        <v>414</v>
      </c>
      <c r="H191" s="101" t="s">
        <v>414</v>
      </c>
      <c r="I191" s="101" t="s">
        <v>414</v>
      </c>
      <c r="J191" s="101" t="s">
        <v>414</v>
      </c>
      <c r="K191" s="101" t="s">
        <v>414</v>
      </c>
      <c r="L191" s="101" t="s">
        <v>414</v>
      </c>
      <c r="M191" s="100" t="s">
        <v>414</v>
      </c>
      <c r="N191" s="101" t="s">
        <v>414</v>
      </c>
      <c r="O191" s="101" t="s">
        <v>414</v>
      </c>
      <c r="P191" s="100" t="s">
        <v>414</v>
      </c>
      <c r="Q191" s="102" t="s">
        <v>414</v>
      </c>
      <c r="R191" s="101" t="s">
        <v>414</v>
      </c>
      <c r="S191" s="101" t="s">
        <v>414</v>
      </c>
      <c r="T191" s="102" t="s">
        <v>414</v>
      </c>
      <c r="U191" s="101" t="s">
        <v>414</v>
      </c>
      <c r="V191" s="101">
        <v>27.8</v>
      </c>
      <c r="W191" s="101">
        <v>3.7</v>
      </c>
      <c r="X191" s="101" t="s">
        <v>414</v>
      </c>
      <c r="Y191" s="102" t="s">
        <v>414</v>
      </c>
      <c r="Z191" s="101" t="s">
        <v>414</v>
      </c>
      <c r="AA191" s="101">
        <v>5.7</v>
      </c>
      <c r="AB191" s="101" t="s">
        <v>414</v>
      </c>
      <c r="AC191" s="101" t="s">
        <v>414</v>
      </c>
      <c r="AD191" s="101" t="s">
        <v>414</v>
      </c>
      <c r="AE191" s="102" t="s">
        <v>414</v>
      </c>
      <c r="AF191" s="101" t="s">
        <v>414</v>
      </c>
      <c r="AG191" s="101" t="s">
        <v>414</v>
      </c>
      <c r="AH191" s="101">
        <v>2.6</v>
      </c>
      <c r="AI191" s="101" t="s">
        <v>414</v>
      </c>
      <c r="AJ191" s="101" t="s">
        <v>414</v>
      </c>
      <c r="AK191" s="101" t="s">
        <v>414</v>
      </c>
      <c r="AL191" s="101" t="s">
        <v>414</v>
      </c>
      <c r="AM191" s="101" t="s">
        <v>414</v>
      </c>
      <c r="AN191" s="102" t="s">
        <v>414</v>
      </c>
      <c r="AO191" s="101" t="s">
        <v>414</v>
      </c>
      <c r="AP191" s="101" t="s">
        <v>414</v>
      </c>
      <c r="AQ191" s="101" t="s">
        <v>414</v>
      </c>
      <c r="AR191" s="101" t="s">
        <v>414</v>
      </c>
      <c r="AS191" s="101" t="s">
        <v>414</v>
      </c>
      <c r="AT191" s="101" t="s">
        <v>414</v>
      </c>
      <c r="AU191" s="101" t="s">
        <v>414</v>
      </c>
      <c r="AV191" s="102" t="s">
        <v>414</v>
      </c>
      <c r="AW191" s="101" t="s">
        <v>414</v>
      </c>
      <c r="AX191" s="101" t="s">
        <v>414</v>
      </c>
      <c r="AY191" s="102" t="s">
        <v>414</v>
      </c>
      <c r="AZ191" s="265" t="s">
        <v>414</v>
      </c>
      <c r="BA191" s="266" t="s">
        <v>414</v>
      </c>
      <c r="BB191" s="266" t="s">
        <v>414</v>
      </c>
      <c r="BC191" s="267" t="s">
        <v>414</v>
      </c>
      <c r="BD191" s="265">
        <v>39.800000000000004</v>
      </c>
      <c r="BE191" s="267">
        <v>39.800000000000004</v>
      </c>
      <c r="BF191" s="265">
        <v>5.7</v>
      </c>
      <c r="BG191" s="267" t="s">
        <v>414</v>
      </c>
    </row>
    <row r="192" spans="2:59" s="31" customFormat="1" ht="12.75" x14ac:dyDescent="0.2">
      <c r="B192" s="258" t="s">
        <v>2036</v>
      </c>
      <c r="C192" s="259" t="s">
        <v>2036</v>
      </c>
      <c r="D192" s="140" t="s">
        <v>1910</v>
      </c>
      <c r="E192" s="99" t="s">
        <v>1911</v>
      </c>
      <c r="F192" s="100" t="s">
        <v>414</v>
      </c>
      <c r="G192" s="101" t="s">
        <v>414</v>
      </c>
      <c r="H192" s="101" t="s">
        <v>414</v>
      </c>
      <c r="I192" s="101" t="s">
        <v>414</v>
      </c>
      <c r="J192" s="101" t="s">
        <v>414</v>
      </c>
      <c r="K192" s="101" t="s">
        <v>414</v>
      </c>
      <c r="L192" s="101" t="s">
        <v>414</v>
      </c>
      <c r="M192" s="100" t="s">
        <v>414</v>
      </c>
      <c r="N192" s="101" t="s">
        <v>414</v>
      </c>
      <c r="O192" s="101" t="s">
        <v>414</v>
      </c>
      <c r="P192" s="100" t="s">
        <v>414</v>
      </c>
      <c r="Q192" s="102" t="s">
        <v>414</v>
      </c>
      <c r="R192" s="101" t="s">
        <v>414</v>
      </c>
      <c r="S192" s="101" t="s">
        <v>414</v>
      </c>
      <c r="T192" s="102" t="s">
        <v>414</v>
      </c>
      <c r="U192" s="101" t="s">
        <v>414</v>
      </c>
      <c r="V192" s="101">
        <v>49.8</v>
      </c>
      <c r="W192" s="101">
        <v>3.5</v>
      </c>
      <c r="X192" s="101" t="s">
        <v>414</v>
      </c>
      <c r="Y192" s="102" t="s">
        <v>414</v>
      </c>
      <c r="Z192" s="101" t="s">
        <v>414</v>
      </c>
      <c r="AA192" s="101" t="s">
        <v>414</v>
      </c>
      <c r="AB192" s="101" t="s">
        <v>414</v>
      </c>
      <c r="AC192" s="101" t="s">
        <v>414</v>
      </c>
      <c r="AD192" s="101">
        <v>1.9</v>
      </c>
      <c r="AE192" s="102" t="s">
        <v>414</v>
      </c>
      <c r="AF192" s="101" t="s">
        <v>414</v>
      </c>
      <c r="AG192" s="101" t="s">
        <v>414</v>
      </c>
      <c r="AH192" s="101" t="s">
        <v>414</v>
      </c>
      <c r="AI192" s="101" t="s">
        <v>414</v>
      </c>
      <c r="AJ192" s="101" t="s">
        <v>414</v>
      </c>
      <c r="AK192" s="101" t="s">
        <v>414</v>
      </c>
      <c r="AL192" s="101" t="s">
        <v>414</v>
      </c>
      <c r="AM192" s="101" t="s">
        <v>414</v>
      </c>
      <c r="AN192" s="102" t="s">
        <v>414</v>
      </c>
      <c r="AO192" s="101" t="s">
        <v>414</v>
      </c>
      <c r="AP192" s="101" t="s">
        <v>414</v>
      </c>
      <c r="AQ192" s="101" t="s">
        <v>414</v>
      </c>
      <c r="AR192" s="101" t="s">
        <v>414</v>
      </c>
      <c r="AS192" s="101" t="s">
        <v>414</v>
      </c>
      <c r="AT192" s="101" t="s">
        <v>414</v>
      </c>
      <c r="AU192" s="101" t="s">
        <v>414</v>
      </c>
      <c r="AV192" s="102" t="s">
        <v>414</v>
      </c>
      <c r="AW192" s="101" t="s">
        <v>414</v>
      </c>
      <c r="AX192" s="101" t="s">
        <v>414</v>
      </c>
      <c r="AY192" s="102" t="s">
        <v>414</v>
      </c>
      <c r="AZ192" s="100" t="s">
        <v>414</v>
      </c>
      <c r="BA192" s="101" t="s">
        <v>414</v>
      </c>
      <c r="BB192" s="101" t="s">
        <v>414</v>
      </c>
      <c r="BC192" s="102" t="s">
        <v>414</v>
      </c>
      <c r="BD192" s="100">
        <v>55.199999999999996</v>
      </c>
      <c r="BE192" s="102">
        <v>55.199999999999996</v>
      </c>
      <c r="BF192" s="100">
        <v>0.6</v>
      </c>
      <c r="BG192" s="102" t="s">
        <v>414</v>
      </c>
    </row>
    <row r="193" spans="2:59" s="31" customFormat="1" ht="12.75" x14ac:dyDescent="0.2">
      <c r="B193" s="258" t="s">
        <v>2036</v>
      </c>
      <c r="C193" s="259"/>
      <c r="D193" s="140" t="s">
        <v>249</v>
      </c>
      <c r="E193" s="99" t="s">
        <v>1927</v>
      </c>
      <c r="F193" s="100" t="s">
        <v>414</v>
      </c>
      <c r="G193" s="101" t="s">
        <v>414</v>
      </c>
      <c r="H193" s="101">
        <v>80.5</v>
      </c>
      <c r="I193" s="101" t="s">
        <v>414</v>
      </c>
      <c r="J193" s="101" t="s">
        <v>414</v>
      </c>
      <c r="K193" s="101" t="s">
        <v>414</v>
      </c>
      <c r="L193" s="101" t="s">
        <v>414</v>
      </c>
      <c r="M193" s="100" t="s">
        <v>414</v>
      </c>
      <c r="N193" s="101" t="s">
        <v>414</v>
      </c>
      <c r="O193" s="101" t="s">
        <v>414</v>
      </c>
      <c r="P193" s="100">
        <v>328.2</v>
      </c>
      <c r="Q193" s="102" t="s">
        <v>414</v>
      </c>
      <c r="R193" s="101">
        <v>79.2</v>
      </c>
      <c r="S193" s="101">
        <v>4.3</v>
      </c>
      <c r="T193" s="102" t="s">
        <v>414</v>
      </c>
      <c r="U193" s="101" t="s">
        <v>414</v>
      </c>
      <c r="V193" s="101">
        <v>729.3</v>
      </c>
      <c r="W193" s="101">
        <v>170</v>
      </c>
      <c r="X193" s="101">
        <v>14</v>
      </c>
      <c r="Y193" s="102" t="s">
        <v>414</v>
      </c>
      <c r="Z193" s="101">
        <v>6.2</v>
      </c>
      <c r="AA193" s="101">
        <v>93.6</v>
      </c>
      <c r="AB193" s="101" t="s">
        <v>414</v>
      </c>
      <c r="AC193" s="101" t="s">
        <v>414</v>
      </c>
      <c r="AD193" s="101" t="s">
        <v>414</v>
      </c>
      <c r="AE193" s="102" t="s">
        <v>414</v>
      </c>
      <c r="AF193" s="101" t="s">
        <v>414</v>
      </c>
      <c r="AG193" s="101" t="s">
        <v>414</v>
      </c>
      <c r="AH193" s="101">
        <v>48.4</v>
      </c>
      <c r="AI193" s="101">
        <v>98.9</v>
      </c>
      <c r="AJ193" s="101" t="s">
        <v>414</v>
      </c>
      <c r="AK193" s="101" t="s">
        <v>414</v>
      </c>
      <c r="AL193" s="101" t="s">
        <v>414</v>
      </c>
      <c r="AM193" s="101" t="s">
        <v>414</v>
      </c>
      <c r="AN193" s="102" t="s">
        <v>414</v>
      </c>
      <c r="AO193" s="101">
        <v>79.099999999999994</v>
      </c>
      <c r="AP193" s="101">
        <v>480.7</v>
      </c>
      <c r="AQ193" s="101" t="s">
        <v>414</v>
      </c>
      <c r="AR193" s="101" t="s">
        <v>414</v>
      </c>
      <c r="AS193" s="101" t="s">
        <v>414</v>
      </c>
      <c r="AT193" s="101" t="s">
        <v>414</v>
      </c>
      <c r="AU193" s="101" t="s">
        <v>414</v>
      </c>
      <c r="AV193" s="102" t="s">
        <v>414</v>
      </c>
      <c r="AW193" s="101" t="s">
        <v>414</v>
      </c>
      <c r="AX193" s="101" t="s">
        <v>414</v>
      </c>
      <c r="AY193" s="102" t="s">
        <v>414</v>
      </c>
      <c r="AZ193" s="100" t="s">
        <v>414</v>
      </c>
      <c r="BA193" s="101" t="s">
        <v>414</v>
      </c>
      <c r="BB193" s="101">
        <v>196.2</v>
      </c>
      <c r="BC193" s="102" t="s">
        <v>414</v>
      </c>
      <c r="BD193" s="100">
        <v>2408.6</v>
      </c>
      <c r="BE193" s="102">
        <v>1729.3</v>
      </c>
      <c r="BF193" s="100">
        <v>302.3</v>
      </c>
      <c r="BG193" s="102">
        <v>1.4</v>
      </c>
    </row>
    <row r="194" spans="2:59" s="31" customFormat="1" ht="12.75" x14ac:dyDescent="0.2">
      <c r="B194" s="258"/>
      <c r="C194" s="259" t="s">
        <v>2036</v>
      </c>
      <c r="D194" s="140" t="s">
        <v>1948</v>
      </c>
      <c r="E194" s="99" t="s">
        <v>1949</v>
      </c>
      <c r="F194" s="100" t="s">
        <v>414</v>
      </c>
      <c r="G194" s="101" t="s">
        <v>414</v>
      </c>
      <c r="H194" s="101" t="s">
        <v>414</v>
      </c>
      <c r="I194" s="101" t="s">
        <v>414</v>
      </c>
      <c r="J194" s="101" t="s">
        <v>414</v>
      </c>
      <c r="K194" s="101" t="s">
        <v>414</v>
      </c>
      <c r="L194" s="101" t="s">
        <v>414</v>
      </c>
      <c r="M194" s="100" t="s">
        <v>414</v>
      </c>
      <c r="N194" s="101" t="s">
        <v>414</v>
      </c>
      <c r="O194" s="101" t="s">
        <v>414</v>
      </c>
      <c r="P194" s="100" t="s">
        <v>414</v>
      </c>
      <c r="Q194" s="102" t="s">
        <v>414</v>
      </c>
      <c r="R194" s="101" t="s">
        <v>414</v>
      </c>
      <c r="S194" s="101" t="s">
        <v>414</v>
      </c>
      <c r="T194" s="102" t="s">
        <v>414</v>
      </c>
      <c r="U194" s="101" t="s">
        <v>414</v>
      </c>
      <c r="V194" s="101" t="s">
        <v>414</v>
      </c>
      <c r="W194" s="101" t="s">
        <v>414</v>
      </c>
      <c r="X194" s="101" t="s">
        <v>414</v>
      </c>
      <c r="Y194" s="102" t="s">
        <v>414</v>
      </c>
      <c r="Z194" s="101" t="s">
        <v>414</v>
      </c>
      <c r="AA194" s="101" t="s">
        <v>414</v>
      </c>
      <c r="AB194" s="101" t="s">
        <v>414</v>
      </c>
      <c r="AC194" s="101" t="s">
        <v>414</v>
      </c>
      <c r="AD194" s="101" t="s">
        <v>414</v>
      </c>
      <c r="AE194" s="102" t="s">
        <v>414</v>
      </c>
      <c r="AF194" s="101" t="s">
        <v>414</v>
      </c>
      <c r="AG194" s="101" t="s">
        <v>414</v>
      </c>
      <c r="AH194" s="101" t="s">
        <v>414</v>
      </c>
      <c r="AI194" s="101" t="s">
        <v>414</v>
      </c>
      <c r="AJ194" s="101" t="s">
        <v>414</v>
      </c>
      <c r="AK194" s="101" t="s">
        <v>414</v>
      </c>
      <c r="AL194" s="101" t="s">
        <v>414</v>
      </c>
      <c r="AM194" s="101" t="s">
        <v>414</v>
      </c>
      <c r="AN194" s="102" t="s">
        <v>414</v>
      </c>
      <c r="AO194" s="101" t="s">
        <v>414</v>
      </c>
      <c r="AP194" s="101" t="s">
        <v>414</v>
      </c>
      <c r="AQ194" s="101" t="s">
        <v>414</v>
      </c>
      <c r="AR194" s="101" t="s">
        <v>414</v>
      </c>
      <c r="AS194" s="101" t="s">
        <v>414</v>
      </c>
      <c r="AT194" s="101" t="s">
        <v>414</v>
      </c>
      <c r="AU194" s="101" t="s">
        <v>414</v>
      </c>
      <c r="AV194" s="102" t="s">
        <v>414</v>
      </c>
      <c r="AW194" s="101" t="s">
        <v>414</v>
      </c>
      <c r="AX194" s="101" t="s">
        <v>414</v>
      </c>
      <c r="AY194" s="102" t="s">
        <v>414</v>
      </c>
      <c r="AZ194" s="100" t="s">
        <v>414</v>
      </c>
      <c r="BA194" s="101" t="s">
        <v>414</v>
      </c>
      <c r="BB194" s="101" t="s">
        <v>414</v>
      </c>
      <c r="BC194" s="102" t="s">
        <v>414</v>
      </c>
      <c r="BD194" s="100" t="s">
        <v>414</v>
      </c>
      <c r="BE194" s="102" t="s">
        <v>414</v>
      </c>
      <c r="BF194" s="100" t="s">
        <v>414</v>
      </c>
      <c r="BG194" s="102" t="s">
        <v>414</v>
      </c>
    </row>
    <row r="195" spans="2:59" s="31" customFormat="1" ht="12.75" x14ac:dyDescent="0.2">
      <c r="B195" s="260"/>
      <c r="C195" s="261" t="s">
        <v>2036</v>
      </c>
      <c r="D195" s="149" t="s">
        <v>250</v>
      </c>
      <c r="E195" s="104" t="s">
        <v>1950</v>
      </c>
      <c r="F195" s="105" t="s">
        <v>414</v>
      </c>
      <c r="G195" s="106" t="s">
        <v>414</v>
      </c>
      <c r="H195" s="106" t="s">
        <v>414</v>
      </c>
      <c r="I195" s="106" t="s">
        <v>414</v>
      </c>
      <c r="J195" s="106" t="s">
        <v>414</v>
      </c>
      <c r="K195" s="106" t="s">
        <v>414</v>
      </c>
      <c r="L195" s="106" t="s">
        <v>414</v>
      </c>
      <c r="M195" s="105" t="s">
        <v>414</v>
      </c>
      <c r="N195" s="106" t="s">
        <v>414</v>
      </c>
      <c r="O195" s="106" t="s">
        <v>414</v>
      </c>
      <c r="P195" s="105" t="s">
        <v>414</v>
      </c>
      <c r="Q195" s="107" t="s">
        <v>414</v>
      </c>
      <c r="R195" s="106" t="s">
        <v>414</v>
      </c>
      <c r="S195" s="106" t="s">
        <v>414</v>
      </c>
      <c r="T195" s="107" t="s">
        <v>414</v>
      </c>
      <c r="U195" s="106" t="s">
        <v>414</v>
      </c>
      <c r="V195" s="106" t="s">
        <v>414</v>
      </c>
      <c r="W195" s="106" t="s">
        <v>414</v>
      </c>
      <c r="X195" s="106" t="s">
        <v>414</v>
      </c>
      <c r="Y195" s="107" t="s">
        <v>414</v>
      </c>
      <c r="Z195" s="106" t="s">
        <v>414</v>
      </c>
      <c r="AA195" s="106" t="s">
        <v>414</v>
      </c>
      <c r="AB195" s="106" t="s">
        <v>414</v>
      </c>
      <c r="AC195" s="106" t="s">
        <v>414</v>
      </c>
      <c r="AD195" s="106" t="s">
        <v>414</v>
      </c>
      <c r="AE195" s="107" t="s">
        <v>414</v>
      </c>
      <c r="AF195" s="106" t="s">
        <v>414</v>
      </c>
      <c r="AG195" s="106" t="s">
        <v>414</v>
      </c>
      <c r="AH195" s="106" t="s">
        <v>414</v>
      </c>
      <c r="AI195" s="106" t="s">
        <v>414</v>
      </c>
      <c r="AJ195" s="106" t="s">
        <v>414</v>
      </c>
      <c r="AK195" s="106" t="s">
        <v>414</v>
      </c>
      <c r="AL195" s="106" t="s">
        <v>414</v>
      </c>
      <c r="AM195" s="106" t="s">
        <v>414</v>
      </c>
      <c r="AN195" s="107" t="s">
        <v>414</v>
      </c>
      <c r="AO195" s="106" t="s">
        <v>414</v>
      </c>
      <c r="AP195" s="106" t="s">
        <v>414</v>
      </c>
      <c r="AQ195" s="106" t="s">
        <v>414</v>
      </c>
      <c r="AR195" s="106" t="s">
        <v>414</v>
      </c>
      <c r="AS195" s="106" t="s">
        <v>414</v>
      </c>
      <c r="AT195" s="106" t="s">
        <v>414</v>
      </c>
      <c r="AU195" s="106" t="s">
        <v>414</v>
      </c>
      <c r="AV195" s="107" t="s">
        <v>414</v>
      </c>
      <c r="AW195" s="106" t="s">
        <v>414</v>
      </c>
      <c r="AX195" s="106" t="s">
        <v>414</v>
      </c>
      <c r="AY195" s="107" t="s">
        <v>414</v>
      </c>
      <c r="AZ195" s="105" t="s">
        <v>414</v>
      </c>
      <c r="BA195" s="106" t="s">
        <v>414</v>
      </c>
      <c r="BB195" s="106" t="s">
        <v>414</v>
      </c>
      <c r="BC195" s="107" t="s">
        <v>414</v>
      </c>
      <c r="BD195" s="105" t="s">
        <v>414</v>
      </c>
      <c r="BE195" s="107" t="s">
        <v>414</v>
      </c>
      <c r="BF195" s="105" t="s">
        <v>414</v>
      </c>
      <c r="BG195" s="107" t="s">
        <v>414</v>
      </c>
    </row>
    <row r="196" spans="2:59" s="31" customFormat="1" ht="12.75" x14ac:dyDescent="0.2">
      <c r="B196" s="258"/>
      <c r="C196" s="259" t="s">
        <v>2036</v>
      </c>
      <c r="D196" s="140" t="s">
        <v>251</v>
      </c>
      <c r="E196" s="99" t="s">
        <v>1951</v>
      </c>
      <c r="F196" s="100" t="s">
        <v>414</v>
      </c>
      <c r="G196" s="101" t="s">
        <v>414</v>
      </c>
      <c r="H196" s="101">
        <v>1.1000000000000001</v>
      </c>
      <c r="I196" s="101" t="s">
        <v>414</v>
      </c>
      <c r="J196" s="101" t="s">
        <v>414</v>
      </c>
      <c r="K196" s="101" t="s">
        <v>414</v>
      </c>
      <c r="L196" s="101" t="s">
        <v>414</v>
      </c>
      <c r="M196" s="100" t="s">
        <v>414</v>
      </c>
      <c r="N196" s="101" t="s">
        <v>414</v>
      </c>
      <c r="O196" s="101" t="s">
        <v>414</v>
      </c>
      <c r="P196" s="100">
        <v>8</v>
      </c>
      <c r="Q196" s="102" t="s">
        <v>414</v>
      </c>
      <c r="R196" s="101" t="s">
        <v>414</v>
      </c>
      <c r="S196" s="101" t="s">
        <v>414</v>
      </c>
      <c r="T196" s="102" t="s">
        <v>414</v>
      </c>
      <c r="U196" s="101" t="s">
        <v>414</v>
      </c>
      <c r="V196" s="101" t="s">
        <v>414</v>
      </c>
      <c r="W196" s="101" t="s">
        <v>414</v>
      </c>
      <c r="X196" s="101" t="s">
        <v>414</v>
      </c>
      <c r="Y196" s="102" t="s">
        <v>414</v>
      </c>
      <c r="Z196" s="101" t="s">
        <v>414</v>
      </c>
      <c r="AA196" s="101" t="s">
        <v>414</v>
      </c>
      <c r="AB196" s="101" t="s">
        <v>414</v>
      </c>
      <c r="AC196" s="101" t="s">
        <v>414</v>
      </c>
      <c r="AD196" s="101" t="s">
        <v>414</v>
      </c>
      <c r="AE196" s="102" t="s">
        <v>414</v>
      </c>
      <c r="AF196" s="101" t="s">
        <v>414</v>
      </c>
      <c r="AG196" s="101" t="s">
        <v>414</v>
      </c>
      <c r="AH196" s="101" t="s">
        <v>414</v>
      </c>
      <c r="AI196" s="101" t="s">
        <v>414</v>
      </c>
      <c r="AJ196" s="101" t="s">
        <v>414</v>
      </c>
      <c r="AK196" s="101" t="s">
        <v>414</v>
      </c>
      <c r="AL196" s="101" t="s">
        <v>414</v>
      </c>
      <c r="AM196" s="101" t="s">
        <v>414</v>
      </c>
      <c r="AN196" s="102" t="s">
        <v>414</v>
      </c>
      <c r="AO196" s="101" t="s">
        <v>414</v>
      </c>
      <c r="AP196" s="101" t="s">
        <v>414</v>
      </c>
      <c r="AQ196" s="101" t="s">
        <v>414</v>
      </c>
      <c r="AR196" s="101" t="s">
        <v>414</v>
      </c>
      <c r="AS196" s="101" t="s">
        <v>414</v>
      </c>
      <c r="AT196" s="101" t="s">
        <v>414</v>
      </c>
      <c r="AU196" s="101" t="s">
        <v>414</v>
      </c>
      <c r="AV196" s="102" t="s">
        <v>414</v>
      </c>
      <c r="AW196" s="101" t="s">
        <v>414</v>
      </c>
      <c r="AX196" s="101" t="s">
        <v>414</v>
      </c>
      <c r="AY196" s="102" t="s">
        <v>414</v>
      </c>
      <c r="AZ196" s="265" t="s">
        <v>414</v>
      </c>
      <c r="BA196" s="266" t="s">
        <v>414</v>
      </c>
      <c r="BB196" s="266" t="s">
        <v>414</v>
      </c>
      <c r="BC196" s="267" t="s">
        <v>414</v>
      </c>
      <c r="BD196" s="265">
        <v>9.1</v>
      </c>
      <c r="BE196" s="267">
        <v>9.1</v>
      </c>
      <c r="BF196" s="265" t="s">
        <v>414</v>
      </c>
      <c r="BG196" s="267" t="s">
        <v>414</v>
      </c>
    </row>
    <row r="197" spans="2:59" s="31" customFormat="1" ht="12.75" x14ac:dyDescent="0.2">
      <c r="B197" s="258"/>
      <c r="C197" s="259" t="s">
        <v>2036</v>
      </c>
      <c r="D197" s="140" t="s">
        <v>252</v>
      </c>
      <c r="E197" s="99" t="s">
        <v>1952</v>
      </c>
      <c r="F197" s="100" t="s">
        <v>414</v>
      </c>
      <c r="G197" s="101" t="s">
        <v>414</v>
      </c>
      <c r="H197" s="101">
        <v>79</v>
      </c>
      <c r="I197" s="101" t="s">
        <v>414</v>
      </c>
      <c r="J197" s="101" t="s">
        <v>414</v>
      </c>
      <c r="K197" s="101" t="s">
        <v>414</v>
      </c>
      <c r="L197" s="101" t="s">
        <v>414</v>
      </c>
      <c r="M197" s="100" t="s">
        <v>414</v>
      </c>
      <c r="N197" s="101" t="s">
        <v>414</v>
      </c>
      <c r="O197" s="101" t="s">
        <v>414</v>
      </c>
      <c r="P197" s="100">
        <v>311.3</v>
      </c>
      <c r="Q197" s="102" t="s">
        <v>414</v>
      </c>
      <c r="R197" s="101">
        <v>79.2</v>
      </c>
      <c r="S197" s="101">
        <v>4.3</v>
      </c>
      <c r="T197" s="102" t="s">
        <v>414</v>
      </c>
      <c r="U197" s="101" t="s">
        <v>414</v>
      </c>
      <c r="V197" s="101">
        <v>729.3</v>
      </c>
      <c r="W197" s="101">
        <v>170</v>
      </c>
      <c r="X197" s="101">
        <v>14</v>
      </c>
      <c r="Y197" s="102" t="s">
        <v>414</v>
      </c>
      <c r="Z197" s="101">
        <v>6.2</v>
      </c>
      <c r="AA197" s="101">
        <v>93.6</v>
      </c>
      <c r="AB197" s="101" t="s">
        <v>414</v>
      </c>
      <c r="AC197" s="101" t="s">
        <v>414</v>
      </c>
      <c r="AD197" s="101" t="s">
        <v>414</v>
      </c>
      <c r="AE197" s="102" t="s">
        <v>414</v>
      </c>
      <c r="AF197" s="101" t="s">
        <v>414</v>
      </c>
      <c r="AG197" s="101" t="s">
        <v>414</v>
      </c>
      <c r="AH197" s="101">
        <v>48.4</v>
      </c>
      <c r="AI197" s="101">
        <v>98.9</v>
      </c>
      <c r="AJ197" s="101" t="s">
        <v>414</v>
      </c>
      <c r="AK197" s="101" t="s">
        <v>414</v>
      </c>
      <c r="AL197" s="101" t="s">
        <v>414</v>
      </c>
      <c r="AM197" s="101" t="s">
        <v>414</v>
      </c>
      <c r="AN197" s="102" t="s">
        <v>414</v>
      </c>
      <c r="AO197" s="101">
        <v>79.099999999999994</v>
      </c>
      <c r="AP197" s="101">
        <v>480.7</v>
      </c>
      <c r="AQ197" s="101" t="s">
        <v>414</v>
      </c>
      <c r="AR197" s="101" t="s">
        <v>414</v>
      </c>
      <c r="AS197" s="101" t="s">
        <v>414</v>
      </c>
      <c r="AT197" s="101" t="s">
        <v>414</v>
      </c>
      <c r="AU197" s="101" t="s">
        <v>414</v>
      </c>
      <c r="AV197" s="102" t="s">
        <v>414</v>
      </c>
      <c r="AW197" s="101" t="s">
        <v>414</v>
      </c>
      <c r="AX197" s="101" t="s">
        <v>414</v>
      </c>
      <c r="AY197" s="102" t="s">
        <v>414</v>
      </c>
      <c r="AZ197" s="100" t="s">
        <v>414</v>
      </c>
      <c r="BA197" s="101" t="s">
        <v>414</v>
      </c>
      <c r="BB197" s="101">
        <v>196.2</v>
      </c>
      <c r="BC197" s="102" t="s">
        <v>414</v>
      </c>
      <c r="BD197" s="100">
        <v>2390.1999999999998</v>
      </c>
      <c r="BE197" s="102">
        <v>1710.8999999999999</v>
      </c>
      <c r="BF197" s="100">
        <v>302.3</v>
      </c>
      <c r="BG197" s="102">
        <v>1.4</v>
      </c>
    </row>
    <row r="198" spans="2:59" s="31" customFormat="1" ht="12.75" x14ac:dyDescent="0.2">
      <c r="B198" s="258"/>
      <c r="C198" s="259" t="s">
        <v>2036</v>
      </c>
      <c r="D198" s="140" t="s">
        <v>253</v>
      </c>
      <c r="E198" s="99" t="s">
        <v>1953</v>
      </c>
      <c r="F198" s="100" t="s">
        <v>414</v>
      </c>
      <c r="G198" s="101" t="s">
        <v>414</v>
      </c>
      <c r="H198" s="101">
        <v>0.4</v>
      </c>
      <c r="I198" s="101" t="s">
        <v>414</v>
      </c>
      <c r="J198" s="101" t="s">
        <v>414</v>
      </c>
      <c r="K198" s="101" t="s">
        <v>414</v>
      </c>
      <c r="L198" s="101" t="s">
        <v>414</v>
      </c>
      <c r="M198" s="100" t="s">
        <v>414</v>
      </c>
      <c r="N198" s="101" t="s">
        <v>414</v>
      </c>
      <c r="O198" s="101" t="s">
        <v>414</v>
      </c>
      <c r="P198" s="100">
        <v>8.9</v>
      </c>
      <c r="Q198" s="102" t="s">
        <v>414</v>
      </c>
      <c r="R198" s="101" t="s">
        <v>414</v>
      </c>
      <c r="S198" s="101" t="s">
        <v>414</v>
      </c>
      <c r="T198" s="102" t="s">
        <v>414</v>
      </c>
      <c r="U198" s="101" t="s">
        <v>414</v>
      </c>
      <c r="V198" s="101" t="s">
        <v>414</v>
      </c>
      <c r="W198" s="101" t="s">
        <v>414</v>
      </c>
      <c r="X198" s="101" t="s">
        <v>414</v>
      </c>
      <c r="Y198" s="102" t="s">
        <v>414</v>
      </c>
      <c r="Z198" s="101" t="s">
        <v>414</v>
      </c>
      <c r="AA198" s="101" t="s">
        <v>414</v>
      </c>
      <c r="AB198" s="101" t="s">
        <v>414</v>
      </c>
      <c r="AC198" s="101" t="s">
        <v>414</v>
      </c>
      <c r="AD198" s="101" t="s">
        <v>414</v>
      </c>
      <c r="AE198" s="102" t="s">
        <v>414</v>
      </c>
      <c r="AF198" s="101" t="s">
        <v>414</v>
      </c>
      <c r="AG198" s="101" t="s">
        <v>414</v>
      </c>
      <c r="AH198" s="101" t="s">
        <v>414</v>
      </c>
      <c r="AI198" s="101" t="s">
        <v>414</v>
      </c>
      <c r="AJ198" s="101" t="s">
        <v>414</v>
      </c>
      <c r="AK198" s="101" t="s">
        <v>414</v>
      </c>
      <c r="AL198" s="101" t="s">
        <v>414</v>
      </c>
      <c r="AM198" s="101" t="s">
        <v>414</v>
      </c>
      <c r="AN198" s="102" t="s">
        <v>414</v>
      </c>
      <c r="AO198" s="101" t="s">
        <v>414</v>
      </c>
      <c r="AP198" s="101" t="s">
        <v>414</v>
      </c>
      <c r="AQ198" s="101" t="s">
        <v>414</v>
      </c>
      <c r="AR198" s="101" t="s">
        <v>414</v>
      </c>
      <c r="AS198" s="101" t="s">
        <v>414</v>
      </c>
      <c r="AT198" s="101" t="s">
        <v>414</v>
      </c>
      <c r="AU198" s="101" t="s">
        <v>414</v>
      </c>
      <c r="AV198" s="102" t="s">
        <v>414</v>
      </c>
      <c r="AW198" s="101" t="s">
        <v>414</v>
      </c>
      <c r="AX198" s="101" t="s">
        <v>414</v>
      </c>
      <c r="AY198" s="102" t="s">
        <v>414</v>
      </c>
      <c r="AZ198" s="100" t="s">
        <v>414</v>
      </c>
      <c r="BA198" s="101" t="s">
        <v>414</v>
      </c>
      <c r="BB198" s="101" t="s">
        <v>414</v>
      </c>
      <c r="BC198" s="102" t="s">
        <v>414</v>
      </c>
      <c r="BD198" s="100">
        <v>9.3000000000000007</v>
      </c>
      <c r="BE198" s="102">
        <v>9.3000000000000007</v>
      </c>
      <c r="BF198" s="100" t="s">
        <v>414</v>
      </c>
      <c r="BG198" s="102" t="s">
        <v>414</v>
      </c>
    </row>
    <row r="199" spans="2:59" s="31" customFormat="1" ht="12.75" x14ac:dyDescent="0.2">
      <c r="B199" s="258" t="s">
        <v>2036</v>
      </c>
      <c r="C199" s="259" t="s">
        <v>2036</v>
      </c>
      <c r="D199" s="140" t="s">
        <v>254</v>
      </c>
      <c r="E199" s="99" t="s">
        <v>1924</v>
      </c>
      <c r="F199" s="100" t="s">
        <v>414</v>
      </c>
      <c r="G199" s="101" t="s">
        <v>414</v>
      </c>
      <c r="H199" s="101">
        <v>0.3</v>
      </c>
      <c r="I199" s="101" t="s">
        <v>414</v>
      </c>
      <c r="J199" s="101" t="s">
        <v>414</v>
      </c>
      <c r="K199" s="101" t="s">
        <v>414</v>
      </c>
      <c r="L199" s="101" t="s">
        <v>414</v>
      </c>
      <c r="M199" s="100" t="s">
        <v>414</v>
      </c>
      <c r="N199" s="101" t="s">
        <v>414</v>
      </c>
      <c r="O199" s="101" t="s">
        <v>414</v>
      </c>
      <c r="P199" s="100" t="s">
        <v>414</v>
      </c>
      <c r="Q199" s="102" t="s">
        <v>414</v>
      </c>
      <c r="R199" s="101" t="s">
        <v>414</v>
      </c>
      <c r="S199" s="101">
        <v>5.6</v>
      </c>
      <c r="T199" s="102" t="s">
        <v>414</v>
      </c>
      <c r="U199" s="101" t="s">
        <v>414</v>
      </c>
      <c r="V199" s="101">
        <v>11.2</v>
      </c>
      <c r="W199" s="101" t="s">
        <v>414</v>
      </c>
      <c r="X199" s="101" t="s">
        <v>414</v>
      </c>
      <c r="Y199" s="102" t="s">
        <v>414</v>
      </c>
      <c r="Z199" s="101" t="s">
        <v>414</v>
      </c>
      <c r="AA199" s="101" t="s">
        <v>414</v>
      </c>
      <c r="AB199" s="101" t="s">
        <v>414</v>
      </c>
      <c r="AC199" s="101" t="s">
        <v>414</v>
      </c>
      <c r="AD199" s="101" t="s">
        <v>414</v>
      </c>
      <c r="AE199" s="102" t="s">
        <v>414</v>
      </c>
      <c r="AF199" s="101" t="s">
        <v>414</v>
      </c>
      <c r="AG199" s="101" t="s">
        <v>414</v>
      </c>
      <c r="AH199" s="101" t="s">
        <v>414</v>
      </c>
      <c r="AI199" s="101" t="s">
        <v>414</v>
      </c>
      <c r="AJ199" s="101" t="s">
        <v>414</v>
      </c>
      <c r="AK199" s="101" t="s">
        <v>414</v>
      </c>
      <c r="AL199" s="101" t="s">
        <v>414</v>
      </c>
      <c r="AM199" s="101" t="s">
        <v>414</v>
      </c>
      <c r="AN199" s="102" t="s">
        <v>414</v>
      </c>
      <c r="AO199" s="101" t="s">
        <v>414</v>
      </c>
      <c r="AP199" s="101" t="s">
        <v>414</v>
      </c>
      <c r="AQ199" s="101" t="s">
        <v>414</v>
      </c>
      <c r="AR199" s="101" t="s">
        <v>414</v>
      </c>
      <c r="AS199" s="101" t="s">
        <v>414</v>
      </c>
      <c r="AT199" s="101" t="s">
        <v>414</v>
      </c>
      <c r="AU199" s="101" t="s">
        <v>414</v>
      </c>
      <c r="AV199" s="102" t="s">
        <v>414</v>
      </c>
      <c r="AW199" s="101" t="s">
        <v>414</v>
      </c>
      <c r="AX199" s="101" t="s">
        <v>414</v>
      </c>
      <c r="AY199" s="102" t="s">
        <v>414</v>
      </c>
      <c r="AZ199" s="100" t="s">
        <v>414</v>
      </c>
      <c r="BA199" s="101" t="s">
        <v>414</v>
      </c>
      <c r="BB199" s="101" t="s">
        <v>414</v>
      </c>
      <c r="BC199" s="102" t="s">
        <v>414</v>
      </c>
      <c r="BD199" s="100">
        <v>17.099999999999998</v>
      </c>
      <c r="BE199" s="102">
        <v>17.099999999999998</v>
      </c>
      <c r="BF199" s="100">
        <v>2</v>
      </c>
      <c r="BG199" s="102" t="s">
        <v>414</v>
      </c>
    </row>
    <row r="200" spans="2:59" s="31" customFormat="1" ht="12.75" x14ac:dyDescent="0.2">
      <c r="B200" s="260" t="s">
        <v>2036</v>
      </c>
      <c r="C200" s="261" t="s">
        <v>2036</v>
      </c>
      <c r="D200" s="149" t="s">
        <v>255</v>
      </c>
      <c r="E200" s="104" t="s">
        <v>256</v>
      </c>
      <c r="F200" s="105" t="s">
        <v>414</v>
      </c>
      <c r="G200" s="106" t="s">
        <v>414</v>
      </c>
      <c r="H200" s="106" t="s">
        <v>414</v>
      </c>
      <c r="I200" s="106" t="s">
        <v>414</v>
      </c>
      <c r="J200" s="106" t="s">
        <v>414</v>
      </c>
      <c r="K200" s="106" t="s">
        <v>414</v>
      </c>
      <c r="L200" s="106" t="s">
        <v>414</v>
      </c>
      <c r="M200" s="105" t="s">
        <v>414</v>
      </c>
      <c r="N200" s="106" t="s">
        <v>414</v>
      </c>
      <c r="O200" s="106" t="s">
        <v>414</v>
      </c>
      <c r="P200" s="105" t="s">
        <v>414</v>
      </c>
      <c r="Q200" s="107" t="s">
        <v>414</v>
      </c>
      <c r="R200" s="106">
        <v>20.5</v>
      </c>
      <c r="S200" s="106">
        <v>3.6</v>
      </c>
      <c r="T200" s="107" t="s">
        <v>414</v>
      </c>
      <c r="U200" s="106" t="s">
        <v>414</v>
      </c>
      <c r="V200" s="106">
        <v>1.1000000000000001</v>
      </c>
      <c r="W200" s="106" t="s">
        <v>414</v>
      </c>
      <c r="X200" s="106" t="s">
        <v>414</v>
      </c>
      <c r="Y200" s="107" t="s">
        <v>414</v>
      </c>
      <c r="Z200" s="106" t="s">
        <v>414</v>
      </c>
      <c r="AA200" s="106" t="s">
        <v>414</v>
      </c>
      <c r="AB200" s="106" t="s">
        <v>414</v>
      </c>
      <c r="AC200" s="106" t="s">
        <v>414</v>
      </c>
      <c r="AD200" s="106" t="s">
        <v>414</v>
      </c>
      <c r="AE200" s="107" t="s">
        <v>414</v>
      </c>
      <c r="AF200" s="106" t="s">
        <v>414</v>
      </c>
      <c r="AG200" s="106" t="s">
        <v>414</v>
      </c>
      <c r="AH200" s="106" t="s">
        <v>414</v>
      </c>
      <c r="AI200" s="106" t="s">
        <v>414</v>
      </c>
      <c r="AJ200" s="106" t="s">
        <v>414</v>
      </c>
      <c r="AK200" s="106" t="s">
        <v>414</v>
      </c>
      <c r="AL200" s="106" t="s">
        <v>414</v>
      </c>
      <c r="AM200" s="106" t="s">
        <v>414</v>
      </c>
      <c r="AN200" s="107" t="s">
        <v>414</v>
      </c>
      <c r="AO200" s="106" t="s">
        <v>414</v>
      </c>
      <c r="AP200" s="106" t="s">
        <v>414</v>
      </c>
      <c r="AQ200" s="106">
        <v>1.2</v>
      </c>
      <c r="AR200" s="106" t="s">
        <v>414</v>
      </c>
      <c r="AS200" s="106" t="s">
        <v>414</v>
      </c>
      <c r="AT200" s="106" t="s">
        <v>414</v>
      </c>
      <c r="AU200" s="106" t="s">
        <v>414</v>
      </c>
      <c r="AV200" s="107" t="s">
        <v>414</v>
      </c>
      <c r="AW200" s="106" t="s">
        <v>414</v>
      </c>
      <c r="AX200" s="106" t="s">
        <v>414</v>
      </c>
      <c r="AY200" s="107" t="s">
        <v>414</v>
      </c>
      <c r="AZ200" s="105" t="s">
        <v>414</v>
      </c>
      <c r="BA200" s="106" t="s">
        <v>414</v>
      </c>
      <c r="BB200" s="106" t="s">
        <v>414</v>
      </c>
      <c r="BC200" s="107" t="s">
        <v>414</v>
      </c>
      <c r="BD200" s="105">
        <v>26.400000000000002</v>
      </c>
      <c r="BE200" s="107">
        <v>3.6</v>
      </c>
      <c r="BF200" s="105" t="s">
        <v>414</v>
      </c>
      <c r="BG200" s="107" t="s">
        <v>414</v>
      </c>
    </row>
    <row r="201" spans="2:59" s="31" customFormat="1" ht="12.75" x14ac:dyDescent="0.2">
      <c r="B201" s="258" t="s">
        <v>2036</v>
      </c>
      <c r="C201" s="259" t="s">
        <v>2036</v>
      </c>
      <c r="D201" s="140" t="s">
        <v>257</v>
      </c>
      <c r="E201" s="99" t="s">
        <v>258</v>
      </c>
      <c r="F201" s="100" t="s">
        <v>414</v>
      </c>
      <c r="G201" s="101" t="s">
        <v>414</v>
      </c>
      <c r="H201" s="101">
        <v>2.1</v>
      </c>
      <c r="I201" s="101" t="s">
        <v>414</v>
      </c>
      <c r="J201" s="101" t="s">
        <v>414</v>
      </c>
      <c r="K201" s="101" t="s">
        <v>414</v>
      </c>
      <c r="L201" s="101" t="s">
        <v>414</v>
      </c>
      <c r="M201" s="100" t="s">
        <v>414</v>
      </c>
      <c r="N201" s="101" t="s">
        <v>414</v>
      </c>
      <c r="O201" s="101" t="s">
        <v>414</v>
      </c>
      <c r="P201" s="100" t="s">
        <v>414</v>
      </c>
      <c r="Q201" s="102" t="s">
        <v>414</v>
      </c>
      <c r="R201" s="101" t="s">
        <v>414</v>
      </c>
      <c r="S201" s="101" t="s">
        <v>414</v>
      </c>
      <c r="T201" s="102" t="s">
        <v>414</v>
      </c>
      <c r="U201" s="101" t="s">
        <v>414</v>
      </c>
      <c r="V201" s="101" t="s">
        <v>414</v>
      </c>
      <c r="W201" s="101" t="s">
        <v>414</v>
      </c>
      <c r="X201" s="101" t="s">
        <v>414</v>
      </c>
      <c r="Y201" s="102" t="s">
        <v>414</v>
      </c>
      <c r="Z201" s="101" t="s">
        <v>414</v>
      </c>
      <c r="AA201" s="101" t="s">
        <v>414</v>
      </c>
      <c r="AB201" s="101" t="s">
        <v>414</v>
      </c>
      <c r="AC201" s="101" t="s">
        <v>414</v>
      </c>
      <c r="AD201" s="101" t="s">
        <v>414</v>
      </c>
      <c r="AE201" s="102" t="s">
        <v>414</v>
      </c>
      <c r="AF201" s="101" t="s">
        <v>414</v>
      </c>
      <c r="AG201" s="101" t="s">
        <v>414</v>
      </c>
      <c r="AH201" s="101" t="s">
        <v>414</v>
      </c>
      <c r="AI201" s="101" t="s">
        <v>414</v>
      </c>
      <c r="AJ201" s="101" t="s">
        <v>414</v>
      </c>
      <c r="AK201" s="101" t="s">
        <v>414</v>
      </c>
      <c r="AL201" s="101" t="s">
        <v>414</v>
      </c>
      <c r="AM201" s="101" t="s">
        <v>414</v>
      </c>
      <c r="AN201" s="102" t="s">
        <v>414</v>
      </c>
      <c r="AO201" s="101" t="s">
        <v>414</v>
      </c>
      <c r="AP201" s="101" t="s">
        <v>414</v>
      </c>
      <c r="AQ201" s="101" t="s">
        <v>414</v>
      </c>
      <c r="AR201" s="101" t="s">
        <v>414</v>
      </c>
      <c r="AS201" s="101" t="s">
        <v>414</v>
      </c>
      <c r="AT201" s="101" t="s">
        <v>414</v>
      </c>
      <c r="AU201" s="101" t="s">
        <v>414</v>
      </c>
      <c r="AV201" s="102" t="s">
        <v>414</v>
      </c>
      <c r="AW201" s="101" t="s">
        <v>414</v>
      </c>
      <c r="AX201" s="101" t="s">
        <v>414</v>
      </c>
      <c r="AY201" s="102" t="s">
        <v>414</v>
      </c>
      <c r="AZ201" s="265" t="s">
        <v>414</v>
      </c>
      <c r="BA201" s="266" t="s">
        <v>414</v>
      </c>
      <c r="BB201" s="266" t="s">
        <v>414</v>
      </c>
      <c r="BC201" s="267" t="s">
        <v>414</v>
      </c>
      <c r="BD201" s="265">
        <v>2.1</v>
      </c>
      <c r="BE201" s="267">
        <v>2.1</v>
      </c>
      <c r="BF201" s="265" t="s">
        <v>414</v>
      </c>
      <c r="BG201" s="267" t="s">
        <v>414</v>
      </c>
    </row>
    <row r="202" spans="2:59" s="31" customFormat="1" ht="12.75" x14ac:dyDescent="0.2">
      <c r="B202" s="258" t="s">
        <v>2036</v>
      </c>
      <c r="C202" s="259"/>
      <c r="D202" s="140" t="s">
        <v>259</v>
      </c>
      <c r="E202" s="99" t="s">
        <v>260</v>
      </c>
      <c r="F202" s="100" t="s">
        <v>414</v>
      </c>
      <c r="G202" s="101">
        <v>0.2</v>
      </c>
      <c r="H202" s="101">
        <v>78.2</v>
      </c>
      <c r="I202" s="101" t="s">
        <v>414</v>
      </c>
      <c r="J202" s="101" t="s">
        <v>414</v>
      </c>
      <c r="K202" s="101" t="s">
        <v>414</v>
      </c>
      <c r="L202" s="101" t="s">
        <v>414</v>
      </c>
      <c r="M202" s="100" t="s">
        <v>414</v>
      </c>
      <c r="N202" s="101" t="s">
        <v>414</v>
      </c>
      <c r="O202" s="101" t="s">
        <v>414</v>
      </c>
      <c r="P202" s="100" t="s">
        <v>414</v>
      </c>
      <c r="Q202" s="102" t="s">
        <v>414</v>
      </c>
      <c r="R202" s="101" t="s">
        <v>414</v>
      </c>
      <c r="S202" s="101" t="s">
        <v>414</v>
      </c>
      <c r="T202" s="102" t="s">
        <v>414</v>
      </c>
      <c r="U202" s="101" t="s">
        <v>414</v>
      </c>
      <c r="V202" s="101">
        <v>31.2</v>
      </c>
      <c r="W202" s="101" t="s">
        <v>414</v>
      </c>
      <c r="X202" s="101" t="s">
        <v>414</v>
      </c>
      <c r="Y202" s="102" t="s">
        <v>414</v>
      </c>
      <c r="Z202" s="101" t="s">
        <v>414</v>
      </c>
      <c r="AA202" s="101">
        <v>11.7</v>
      </c>
      <c r="AB202" s="101">
        <v>0.1</v>
      </c>
      <c r="AC202" s="101" t="s">
        <v>414</v>
      </c>
      <c r="AD202" s="101" t="s">
        <v>414</v>
      </c>
      <c r="AE202" s="102" t="s">
        <v>414</v>
      </c>
      <c r="AF202" s="101" t="s">
        <v>414</v>
      </c>
      <c r="AG202" s="101" t="s">
        <v>414</v>
      </c>
      <c r="AH202" s="101" t="s">
        <v>414</v>
      </c>
      <c r="AI202" s="101">
        <v>31.6</v>
      </c>
      <c r="AJ202" s="101" t="s">
        <v>414</v>
      </c>
      <c r="AK202" s="101" t="s">
        <v>414</v>
      </c>
      <c r="AL202" s="101">
        <v>3.5</v>
      </c>
      <c r="AM202" s="101" t="s">
        <v>414</v>
      </c>
      <c r="AN202" s="102" t="s">
        <v>414</v>
      </c>
      <c r="AO202" s="101" t="s">
        <v>414</v>
      </c>
      <c r="AP202" s="101" t="s">
        <v>414</v>
      </c>
      <c r="AQ202" s="101" t="s">
        <v>414</v>
      </c>
      <c r="AR202" s="101" t="s">
        <v>414</v>
      </c>
      <c r="AS202" s="101" t="s">
        <v>414</v>
      </c>
      <c r="AT202" s="101" t="s">
        <v>414</v>
      </c>
      <c r="AU202" s="101" t="s">
        <v>414</v>
      </c>
      <c r="AV202" s="102" t="s">
        <v>414</v>
      </c>
      <c r="AW202" s="101" t="s">
        <v>414</v>
      </c>
      <c r="AX202" s="101" t="s">
        <v>414</v>
      </c>
      <c r="AY202" s="102" t="s">
        <v>414</v>
      </c>
      <c r="AZ202" s="100" t="s">
        <v>414</v>
      </c>
      <c r="BA202" s="101" t="s">
        <v>414</v>
      </c>
      <c r="BB202" s="101" t="s">
        <v>414</v>
      </c>
      <c r="BC202" s="102" t="s">
        <v>414</v>
      </c>
      <c r="BD202" s="100">
        <v>156.5</v>
      </c>
      <c r="BE202" s="102">
        <v>156.5</v>
      </c>
      <c r="BF202" s="100">
        <v>22.9</v>
      </c>
      <c r="BG202" s="102">
        <v>1.9</v>
      </c>
    </row>
    <row r="203" spans="2:59" s="31" customFormat="1" ht="12.75" x14ac:dyDescent="0.2">
      <c r="B203" s="258"/>
      <c r="C203" s="259" t="s">
        <v>2036</v>
      </c>
      <c r="D203" s="140" t="s">
        <v>261</v>
      </c>
      <c r="E203" s="99" t="s">
        <v>262</v>
      </c>
      <c r="F203" s="100" t="s">
        <v>414</v>
      </c>
      <c r="G203" s="101" t="s">
        <v>414</v>
      </c>
      <c r="H203" s="101">
        <v>4</v>
      </c>
      <c r="I203" s="101" t="s">
        <v>414</v>
      </c>
      <c r="J203" s="101" t="s">
        <v>414</v>
      </c>
      <c r="K203" s="101" t="s">
        <v>414</v>
      </c>
      <c r="L203" s="101" t="s">
        <v>414</v>
      </c>
      <c r="M203" s="100" t="s">
        <v>414</v>
      </c>
      <c r="N203" s="101" t="s">
        <v>414</v>
      </c>
      <c r="O203" s="101" t="s">
        <v>414</v>
      </c>
      <c r="P203" s="100" t="s">
        <v>414</v>
      </c>
      <c r="Q203" s="102" t="s">
        <v>414</v>
      </c>
      <c r="R203" s="101" t="s">
        <v>414</v>
      </c>
      <c r="S203" s="101" t="s">
        <v>414</v>
      </c>
      <c r="T203" s="102" t="s">
        <v>414</v>
      </c>
      <c r="U203" s="101" t="s">
        <v>414</v>
      </c>
      <c r="V203" s="101">
        <v>1.6</v>
      </c>
      <c r="W203" s="101" t="s">
        <v>414</v>
      </c>
      <c r="X203" s="101" t="s">
        <v>414</v>
      </c>
      <c r="Y203" s="102" t="s">
        <v>414</v>
      </c>
      <c r="Z203" s="101" t="s">
        <v>414</v>
      </c>
      <c r="AA203" s="101">
        <v>0.6</v>
      </c>
      <c r="AB203" s="101" t="s">
        <v>414</v>
      </c>
      <c r="AC203" s="101" t="s">
        <v>414</v>
      </c>
      <c r="AD203" s="101" t="s">
        <v>414</v>
      </c>
      <c r="AE203" s="102" t="s">
        <v>414</v>
      </c>
      <c r="AF203" s="101" t="s">
        <v>414</v>
      </c>
      <c r="AG203" s="101" t="s">
        <v>414</v>
      </c>
      <c r="AH203" s="101" t="s">
        <v>414</v>
      </c>
      <c r="AI203" s="101">
        <v>1.6</v>
      </c>
      <c r="AJ203" s="101" t="s">
        <v>414</v>
      </c>
      <c r="AK203" s="101" t="s">
        <v>414</v>
      </c>
      <c r="AL203" s="101">
        <v>0.2</v>
      </c>
      <c r="AM203" s="101" t="s">
        <v>414</v>
      </c>
      <c r="AN203" s="102" t="s">
        <v>414</v>
      </c>
      <c r="AO203" s="101" t="s">
        <v>414</v>
      </c>
      <c r="AP203" s="101" t="s">
        <v>414</v>
      </c>
      <c r="AQ203" s="101" t="s">
        <v>414</v>
      </c>
      <c r="AR203" s="101" t="s">
        <v>414</v>
      </c>
      <c r="AS203" s="101" t="s">
        <v>414</v>
      </c>
      <c r="AT203" s="101" t="s">
        <v>414</v>
      </c>
      <c r="AU203" s="101" t="s">
        <v>414</v>
      </c>
      <c r="AV203" s="102" t="s">
        <v>414</v>
      </c>
      <c r="AW203" s="101" t="s">
        <v>414</v>
      </c>
      <c r="AX203" s="101" t="s">
        <v>414</v>
      </c>
      <c r="AY203" s="102" t="s">
        <v>414</v>
      </c>
      <c r="AZ203" s="100" t="s">
        <v>414</v>
      </c>
      <c r="BA203" s="101" t="s">
        <v>414</v>
      </c>
      <c r="BB203" s="101" t="s">
        <v>414</v>
      </c>
      <c r="BC203" s="102" t="s">
        <v>414</v>
      </c>
      <c r="BD203" s="100">
        <v>7.9999999999999991</v>
      </c>
      <c r="BE203" s="102">
        <v>7.9999999999999991</v>
      </c>
      <c r="BF203" s="100">
        <v>1.1000000000000001</v>
      </c>
      <c r="BG203" s="102">
        <v>0.1</v>
      </c>
    </row>
    <row r="204" spans="2:59" s="31" customFormat="1" ht="12.75" x14ac:dyDescent="0.2">
      <c r="B204" s="258"/>
      <c r="C204" s="259" t="s">
        <v>2036</v>
      </c>
      <c r="D204" s="140" t="s">
        <v>263</v>
      </c>
      <c r="E204" s="99" t="s">
        <v>264</v>
      </c>
      <c r="F204" s="100" t="s">
        <v>414</v>
      </c>
      <c r="G204" s="101" t="s">
        <v>414</v>
      </c>
      <c r="H204" s="101">
        <v>3.3</v>
      </c>
      <c r="I204" s="101" t="s">
        <v>414</v>
      </c>
      <c r="J204" s="101" t="s">
        <v>414</v>
      </c>
      <c r="K204" s="101" t="s">
        <v>414</v>
      </c>
      <c r="L204" s="101" t="s">
        <v>414</v>
      </c>
      <c r="M204" s="100" t="s">
        <v>414</v>
      </c>
      <c r="N204" s="101" t="s">
        <v>414</v>
      </c>
      <c r="O204" s="101" t="s">
        <v>414</v>
      </c>
      <c r="P204" s="100" t="s">
        <v>414</v>
      </c>
      <c r="Q204" s="102" t="s">
        <v>414</v>
      </c>
      <c r="R204" s="101" t="s">
        <v>414</v>
      </c>
      <c r="S204" s="101" t="s">
        <v>414</v>
      </c>
      <c r="T204" s="102" t="s">
        <v>414</v>
      </c>
      <c r="U204" s="101" t="s">
        <v>414</v>
      </c>
      <c r="V204" s="101">
        <v>1.3</v>
      </c>
      <c r="W204" s="101" t="s">
        <v>414</v>
      </c>
      <c r="X204" s="101" t="s">
        <v>414</v>
      </c>
      <c r="Y204" s="102" t="s">
        <v>414</v>
      </c>
      <c r="Z204" s="101" t="s">
        <v>414</v>
      </c>
      <c r="AA204" s="101">
        <v>0.5</v>
      </c>
      <c r="AB204" s="101" t="s">
        <v>414</v>
      </c>
      <c r="AC204" s="101" t="s">
        <v>414</v>
      </c>
      <c r="AD204" s="101" t="s">
        <v>414</v>
      </c>
      <c r="AE204" s="102" t="s">
        <v>414</v>
      </c>
      <c r="AF204" s="101" t="s">
        <v>414</v>
      </c>
      <c r="AG204" s="101" t="s">
        <v>414</v>
      </c>
      <c r="AH204" s="101" t="s">
        <v>414</v>
      </c>
      <c r="AI204" s="101">
        <v>1.3</v>
      </c>
      <c r="AJ204" s="101" t="s">
        <v>414</v>
      </c>
      <c r="AK204" s="101" t="s">
        <v>414</v>
      </c>
      <c r="AL204" s="101">
        <v>0.1</v>
      </c>
      <c r="AM204" s="101" t="s">
        <v>414</v>
      </c>
      <c r="AN204" s="102" t="s">
        <v>414</v>
      </c>
      <c r="AO204" s="101" t="s">
        <v>414</v>
      </c>
      <c r="AP204" s="101" t="s">
        <v>414</v>
      </c>
      <c r="AQ204" s="101" t="s">
        <v>414</v>
      </c>
      <c r="AR204" s="101" t="s">
        <v>414</v>
      </c>
      <c r="AS204" s="101" t="s">
        <v>414</v>
      </c>
      <c r="AT204" s="101" t="s">
        <v>414</v>
      </c>
      <c r="AU204" s="101" t="s">
        <v>414</v>
      </c>
      <c r="AV204" s="102" t="s">
        <v>414</v>
      </c>
      <c r="AW204" s="101" t="s">
        <v>414</v>
      </c>
      <c r="AX204" s="101" t="s">
        <v>414</v>
      </c>
      <c r="AY204" s="102" t="s">
        <v>414</v>
      </c>
      <c r="AZ204" s="100" t="s">
        <v>414</v>
      </c>
      <c r="BA204" s="101" t="s">
        <v>414</v>
      </c>
      <c r="BB204" s="101" t="s">
        <v>414</v>
      </c>
      <c r="BC204" s="102" t="s">
        <v>414</v>
      </c>
      <c r="BD204" s="100">
        <v>6.4999999999999991</v>
      </c>
      <c r="BE204" s="102">
        <v>6.4999999999999991</v>
      </c>
      <c r="BF204" s="100">
        <v>1</v>
      </c>
      <c r="BG204" s="102">
        <v>0.1</v>
      </c>
    </row>
    <row r="205" spans="2:59" s="31" customFormat="1" ht="12.75" x14ac:dyDescent="0.2">
      <c r="B205" s="260"/>
      <c r="C205" s="261" t="s">
        <v>2036</v>
      </c>
      <c r="D205" s="149" t="s">
        <v>265</v>
      </c>
      <c r="E205" s="104" t="s">
        <v>266</v>
      </c>
      <c r="F205" s="105" t="s">
        <v>414</v>
      </c>
      <c r="G205" s="106" t="s">
        <v>414</v>
      </c>
      <c r="H205" s="106">
        <v>6.4</v>
      </c>
      <c r="I205" s="106" t="s">
        <v>414</v>
      </c>
      <c r="J205" s="106" t="s">
        <v>414</v>
      </c>
      <c r="K205" s="106" t="s">
        <v>414</v>
      </c>
      <c r="L205" s="106" t="s">
        <v>414</v>
      </c>
      <c r="M205" s="105" t="s">
        <v>414</v>
      </c>
      <c r="N205" s="106" t="s">
        <v>414</v>
      </c>
      <c r="O205" s="106" t="s">
        <v>414</v>
      </c>
      <c r="P205" s="105" t="s">
        <v>414</v>
      </c>
      <c r="Q205" s="107" t="s">
        <v>414</v>
      </c>
      <c r="R205" s="106" t="s">
        <v>414</v>
      </c>
      <c r="S205" s="106" t="s">
        <v>414</v>
      </c>
      <c r="T205" s="107" t="s">
        <v>414</v>
      </c>
      <c r="U205" s="106" t="s">
        <v>414</v>
      </c>
      <c r="V205" s="106">
        <v>2.6</v>
      </c>
      <c r="W205" s="106" t="s">
        <v>414</v>
      </c>
      <c r="X205" s="106" t="s">
        <v>414</v>
      </c>
      <c r="Y205" s="107" t="s">
        <v>414</v>
      </c>
      <c r="Z205" s="106" t="s">
        <v>414</v>
      </c>
      <c r="AA205" s="106">
        <v>1</v>
      </c>
      <c r="AB205" s="106" t="s">
        <v>414</v>
      </c>
      <c r="AC205" s="106" t="s">
        <v>414</v>
      </c>
      <c r="AD205" s="106" t="s">
        <v>414</v>
      </c>
      <c r="AE205" s="107" t="s">
        <v>414</v>
      </c>
      <c r="AF205" s="106" t="s">
        <v>414</v>
      </c>
      <c r="AG205" s="106" t="s">
        <v>414</v>
      </c>
      <c r="AH205" s="106" t="s">
        <v>414</v>
      </c>
      <c r="AI205" s="106">
        <v>2.6</v>
      </c>
      <c r="AJ205" s="106" t="s">
        <v>414</v>
      </c>
      <c r="AK205" s="106" t="s">
        <v>414</v>
      </c>
      <c r="AL205" s="106">
        <v>0.3</v>
      </c>
      <c r="AM205" s="106" t="s">
        <v>414</v>
      </c>
      <c r="AN205" s="107" t="s">
        <v>414</v>
      </c>
      <c r="AO205" s="106" t="s">
        <v>414</v>
      </c>
      <c r="AP205" s="106" t="s">
        <v>414</v>
      </c>
      <c r="AQ205" s="106" t="s">
        <v>414</v>
      </c>
      <c r="AR205" s="106" t="s">
        <v>414</v>
      </c>
      <c r="AS205" s="106" t="s">
        <v>414</v>
      </c>
      <c r="AT205" s="106" t="s">
        <v>414</v>
      </c>
      <c r="AU205" s="106" t="s">
        <v>414</v>
      </c>
      <c r="AV205" s="107" t="s">
        <v>414</v>
      </c>
      <c r="AW205" s="106" t="s">
        <v>414</v>
      </c>
      <c r="AX205" s="106" t="s">
        <v>414</v>
      </c>
      <c r="AY205" s="107" t="s">
        <v>414</v>
      </c>
      <c r="AZ205" s="105" t="s">
        <v>414</v>
      </c>
      <c r="BA205" s="106" t="s">
        <v>414</v>
      </c>
      <c r="BB205" s="106" t="s">
        <v>414</v>
      </c>
      <c r="BC205" s="107" t="s">
        <v>414</v>
      </c>
      <c r="BD205" s="105">
        <v>12.9</v>
      </c>
      <c r="BE205" s="107">
        <v>12.9</v>
      </c>
      <c r="BF205" s="105">
        <v>1.9</v>
      </c>
      <c r="BG205" s="107">
        <v>0.2</v>
      </c>
    </row>
    <row r="206" spans="2:59" s="31" customFormat="1" ht="12.75" x14ac:dyDescent="0.2">
      <c r="B206" s="258"/>
      <c r="C206" s="259" t="s">
        <v>2036</v>
      </c>
      <c r="D206" s="140" t="s">
        <v>267</v>
      </c>
      <c r="E206" s="99" t="s">
        <v>268</v>
      </c>
      <c r="F206" s="100" t="s">
        <v>414</v>
      </c>
      <c r="G206" s="101">
        <v>0.2</v>
      </c>
      <c r="H206" s="101">
        <v>64.5</v>
      </c>
      <c r="I206" s="101" t="s">
        <v>414</v>
      </c>
      <c r="J206" s="101" t="s">
        <v>414</v>
      </c>
      <c r="K206" s="101" t="s">
        <v>414</v>
      </c>
      <c r="L206" s="101" t="s">
        <v>414</v>
      </c>
      <c r="M206" s="100" t="s">
        <v>414</v>
      </c>
      <c r="N206" s="101" t="s">
        <v>414</v>
      </c>
      <c r="O206" s="101" t="s">
        <v>414</v>
      </c>
      <c r="P206" s="100" t="s">
        <v>414</v>
      </c>
      <c r="Q206" s="102" t="s">
        <v>414</v>
      </c>
      <c r="R206" s="101" t="s">
        <v>414</v>
      </c>
      <c r="S206" s="101" t="s">
        <v>414</v>
      </c>
      <c r="T206" s="102" t="s">
        <v>414</v>
      </c>
      <c r="U206" s="101" t="s">
        <v>414</v>
      </c>
      <c r="V206" s="101">
        <v>25.7</v>
      </c>
      <c r="W206" s="101" t="s">
        <v>414</v>
      </c>
      <c r="X206" s="101" t="s">
        <v>414</v>
      </c>
      <c r="Y206" s="102" t="s">
        <v>414</v>
      </c>
      <c r="Z206" s="101" t="s">
        <v>414</v>
      </c>
      <c r="AA206" s="101">
        <v>9.6</v>
      </c>
      <c r="AB206" s="101">
        <v>0.1</v>
      </c>
      <c r="AC206" s="101" t="s">
        <v>414</v>
      </c>
      <c r="AD206" s="101" t="s">
        <v>414</v>
      </c>
      <c r="AE206" s="102" t="s">
        <v>414</v>
      </c>
      <c r="AF206" s="101" t="s">
        <v>414</v>
      </c>
      <c r="AG206" s="101" t="s">
        <v>414</v>
      </c>
      <c r="AH206" s="101" t="s">
        <v>414</v>
      </c>
      <c r="AI206" s="101">
        <v>26.1</v>
      </c>
      <c r="AJ206" s="101" t="s">
        <v>414</v>
      </c>
      <c r="AK206" s="101" t="s">
        <v>414</v>
      </c>
      <c r="AL206" s="101">
        <v>2.9</v>
      </c>
      <c r="AM206" s="101" t="s">
        <v>414</v>
      </c>
      <c r="AN206" s="102" t="s">
        <v>414</v>
      </c>
      <c r="AO206" s="101" t="s">
        <v>414</v>
      </c>
      <c r="AP206" s="101" t="s">
        <v>414</v>
      </c>
      <c r="AQ206" s="101" t="s">
        <v>414</v>
      </c>
      <c r="AR206" s="101" t="s">
        <v>414</v>
      </c>
      <c r="AS206" s="101" t="s">
        <v>414</v>
      </c>
      <c r="AT206" s="101" t="s">
        <v>414</v>
      </c>
      <c r="AU206" s="101" t="s">
        <v>414</v>
      </c>
      <c r="AV206" s="102" t="s">
        <v>414</v>
      </c>
      <c r="AW206" s="101" t="s">
        <v>414</v>
      </c>
      <c r="AX206" s="101" t="s">
        <v>414</v>
      </c>
      <c r="AY206" s="102" t="s">
        <v>414</v>
      </c>
      <c r="AZ206" s="265" t="s">
        <v>414</v>
      </c>
      <c r="BA206" s="266" t="s">
        <v>414</v>
      </c>
      <c r="BB206" s="266" t="s">
        <v>414</v>
      </c>
      <c r="BC206" s="267" t="s">
        <v>414</v>
      </c>
      <c r="BD206" s="265">
        <v>129.1</v>
      </c>
      <c r="BE206" s="267">
        <v>129.1</v>
      </c>
      <c r="BF206" s="265">
        <v>18.899999999999999</v>
      </c>
      <c r="BG206" s="267">
        <v>1.5</v>
      </c>
    </row>
    <row r="207" spans="2:59" s="31" customFormat="1" ht="12.75" x14ac:dyDescent="0.2">
      <c r="B207" s="258" t="s">
        <v>2036</v>
      </c>
      <c r="C207" s="259"/>
      <c r="D207" s="140" t="s">
        <v>1770</v>
      </c>
      <c r="E207" s="99" t="s">
        <v>2080</v>
      </c>
      <c r="F207" s="100" t="s">
        <v>414</v>
      </c>
      <c r="G207" s="101" t="s">
        <v>414</v>
      </c>
      <c r="H207" s="101" t="s">
        <v>414</v>
      </c>
      <c r="I207" s="101" t="s">
        <v>414</v>
      </c>
      <c r="J207" s="101" t="s">
        <v>414</v>
      </c>
      <c r="K207" s="101" t="s">
        <v>414</v>
      </c>
      <c r="L207" s="101" t="s">
        <v>414</v>
      </c>
      <c r="M207" s="100" t="s">
        <v>414</v>
      </c>
      <c r="N207" s="101" t="s">
        <v>414</v>
      </c>
      <c r="O207" s="101" t="s">
        <v>414</v>
      </c>
      <c r="P207" s="100">
        <v>47.8</v>
      </c>
      <c r="Q207" s="102" t="s">
        <v>414</v>
      </c>
      <c r="R207" s="101">
        <v>29.6</v>
      </c>
      <c r="S207" s="101" t="s">
        <v>414</v>
      </c>
      <c r="T207" s="102" t="s">
        <v>414</v>
      </c>
      <c r="U207" s="101" t="s">
        <v>414</v>
      </c>
      <c r="V207" s="101">
        <v>124</v>
      </c>
      <c r="W207" s="101">
        <v>92.5</v>
      </c>
      <c r="X207" s="101" t="s">
        <v>414</v>
      </c>
      <c r="Y207" s="102" t="s">
        <v>414</v>
      </c>
      <c r="Z207" s="101">
        <v>8.1</v>
      </c>
      <c r="AA207" s="101">
        <v>15.1</v>
      </c>
      <c r="AB207" s="101">
        <v>13</v>
      </c>
      <c r="AC207" s="101" t="s">
        <v>414</v>
      </c>
      <c r="AD207" s="101">
        <v>8.3000000000000007</v>
      </c>
      <c r="AE207" s="102">
        <v>6.8</v>
      </c>
      <c r="AF207" s="101" t="s">
        <v>414</v>
      </c>
      <c r="AG207" s="101" t="s">
        <v>414</v>
      </c>
      <c r="AH207" s="101">
        <v>30.7</v>
      </c>
      <c r="AI207" s="101" t="s">
        <v>414</v>
      </c>
      <c r="AJ207" s="101" t="s">
        <v>414</v>
      </c>
      <c r="AK207" s="101" t="s">
        <v>414</v>
      </c>
      <c r="AL207" s="101" t="s">
        <v>414</v>
      </c>
      <c r="AM207" s="101" t="s">
        <v>414</v>
      </c>
      <c r="AN207" s="102" t="s">
        <v>414</v>
      </c>
      <c r="AO207" s="101">
        <v>110.5</v>
      </c>
      <c r="AP207" s="101" t="s">
        <v>414</v>
      </c>
      <c r="AQ207" s="101" t="s">
        <v>414</v>
      </c>
      <c r="AR207" s="101" t="s">
        <v>414</v>
      </c>
      <c r="AS207" s="101" t="s">
        <v>414</v>
      </c>
      <c r="AT207" s="101" t="s">
        <v>414</v>
      </c>
      <c r="AU207" s="101" t="s">
        <v>414</v>
      </c>
      <c r="AV207" s="102" t="s">
        <v>414</v>
      </c>
      <c r="AW207" s="101" t="s">
        <v>414</v>
      </c>
      <c r="AX207" s="101" t="s">
        <v>414</v>
      </c>
      <c r="AY207" s="102" t="s">
        <v>414</v>
      </c>
      <c r="AZ207" s="100" t="s">
        <v>414</v>
      </c>
      <c r="BA207" s="101" t="s">
        <v>414</v>
      </c>
      <c r="BB207" s="101" t="s">
        <v>414</v>
      </c>
      <c r="BC207" s="102" t="s">
        <v>414</v>
      </c>
      <c r="BD207" s="100">
        <v>486.40000000000003</v>
      </c>
      <c r="BE207" s="102">
        <v>247.6</v>
      </c>
      <c r="BF207" s="100">
        <v>88.1</v>
      </c>
      <c r="BG207" s="102" t="s">
        <v>414</v>
      </c>
    </row>
    <row r="208" spans="2:59" s="31" customFormat="1" ht="12.75" x14ac:dyDescent="0.2">
      <c r="B208" s="258"/>
      <c r="C208" s="259" t="s">
        <v>2036</v>
      </c>
      <c r="D208" s="140" t="s">
        <v>1677</v>
      </c>
      <c r="E208" s="99" t="s">
        <v>2081</v>
      </c>
      <c r="F208" s="100" t="s">
        <v>414</v>
      </c>
      <c r="G208" s="101" t="s">
        <v>414</v>
      </c>
      <c r="H208" s="101" t="s">
        <v>414</v>
      </c>
      <c r="I208" s="101" t="s">
        <v>414</v>
      </c>
      <c r="J208" s="101" t="s">
        <v>414</v>
      </c>
      <c r="K208" s="101" t="s">
        <v>414</v>
      </c>
      <c r="L208" s="101" t="s">
        <v>414</v>
      </c>
      <c r="M208" s="100" t="s">
        <v>414</v>
      </c>
      <c r="N208" s="101" t="s">
        <v>414</v>
      </c>
      <c r="O208" s="101" t="s">
        <v>414</v>
      </c>
      <c r="P208" s="100">
        <v>38.700000000000003</v>
      </c>
      <c r="Q208" s="102" t="s">
        <v>414</v>
      </c>
      <c r="R208" s="101">
        <v>29.6</v>
      </c>
      <c r="S208" s="101" t="s">
        <v>414</v>
      </c>
      <c r="T208" s="102" t="s">
        <v>414</v>
      </c>
      <c r="U208" s="101" t="s">
        <v>414</v>
      </c>
      <c r="V208" s="101">
        <v>124</v>
      </c>
      <c r="W208" s="101">
        <v>92.5</v>
      </c>
      <c r="X208" s="101" t="s">
        <v>414</v>
      </c>
      <c r="Y208" s="102" t="s">
        <v>414</v>
      </c>
      <c r="Z208" s="101">
        <v>8.1</v>
      </c>
      <c r="AA208" s="101">
        <v>15.1</v>
      </c>
      <c r="AB208" s="101">
        <v>13</v>
      </c>
      <c r="AC208" s="101" t="s">
        <v>414</v>
      </c>
      <c r="AD208" s="101">
        <v>8.3000000000000007</v>
      </c>
      <c r="AE208" s="102">
        <v>6.8</v>
      </c>
      <c r="AF208" s="101" t="s">
        <v>414</v>
      </c>
      <c r="AG208" s="101" t="s">
        <v>414</v>
      </c>
      <c r="AH208" s="101">
        <v>30.7</v>
      </c>
      <c r="AI208" s="101" t="s">
        <v>414</v>
      </c>
      <c r="AJ208" s="101" t="s">
        <v>414</v>
      </c>
      <c r="AK208" s="101" t="s">
        <v>414</v>
      </c>
      <c r="AL208" s="101" t="s">
        <v>414</v>
      </c>
      <c r="AM208" s="101" t="s">
        <v>414</v>
      </c>
      <c r="AN208" s="102" t="s">
        <v>414</v>
      </c>
      <c r="AO208" s="101">
        <v>110.5</v>
      </c>
      <c r="AP208" s="101" t="s">
        <v>414</v>
      </c>
      <c r="AQ208" s="101" t="s">
        <v>414</v>
      </c>
      <c r="AR208" s="101" t="s">
        <v>414</v>
      </c>
      <c r="AS208" s="101" t="s">
        <v>414</v>
      </c>
      <c r="AT208" s="101" t="s">
        <v>414</v>
      </c>
      <c r="AU208" s="101" t="s">
        <v>414</v>
      </c>
      <c r="AV208" s="102" t="s">
        <v>414</v>
      </c>
      <c r="AW208" s="101" t="s">
        <v>414</v>
      </c>
      <c r="AX208" s="101" t="s">
        <v>414</v>
      </c>
      <c r="AY208" s="102" t="s">
        <v>414</v>
      </c>
      <c r="AZ208" s="100" t="s">
        <v>414</v>
      </c>
      <c r="BA208" s="101" t="s">
        <v>414</v>
      </c>
      <c r="BB208" s="101" t="s">
        <v>414</v>
      </c>
      <c r="BC208" s="102" t="s">
        <v>414</v>
      </c>
      <c r="BD208" s="100">
        <v>477.30000000000007</v>
      </c>
      <c r="BE208" s="102">
        <v>238.50000000000003</v>
      </c>
      <c r="BF208" s="100">
        <v>88.1</v>
      </c>
      <c r="BG208" s="102" t="s">
        <v>414</v>
      </c>
    </row>
    <row r="209" spans="2:59" s="31" customFormat="1" ht="12.75" x14ac:dyDescent="0.2">
      <c r="B209" s="258"/>
      <c r="C209" s="259" t="s">
        <v>2036</v>
      </c>
      <c r="D209" s="140" t="s">
        <v>1678</v>
      </c>
      <c r="E209" s="99" t="s">
        <v>2082</v>
      </c>
      <c r="F209" s="100" t="s">
        <v>414</v>
      </c>
      <c r="G209" s="101" t="s">
        <v>414</v>
      </c>
      <c r="H209" s="101" t="s">
        <v>414</v>
      </c>
      <c r="I209" s="101" t="s">
        <v>414</v>
      </c>
      <c r="J209" s="101" t="s">
        <v>414</v>
      </c>
      <c r="K209" s="101" t="s">
        <v>414</v>
      </c>
      <c r="L209" s="101" t="s">
        <v>414</v>
      </c>
      <c r="M209" s="100" t="s">
        <v>414</v>
      </c>
      <c r="N209" s="101" t="s">
        <v>414</v>
      </c>
      <c r="O209" s="101" t="s">
        <v>414</v>
      </c>
      <c r="P209" s="100">
        <v>9.1</v>
      </c>
      <c r="Q209" s="102" t="s">
        <v>414</v>
      </c>
      <c r="R209" s="101" t="s">
        <v>414</v>
      </c>
      <c r="S209" s="101" t="s">
        <v>414</v>
      </c>
      <c r="T209" s="102" t="s">
        <v>414</v>
      </c>
      <c r="U209" s="101" t="s">
        <v>414</v>
      </c>
      <c r="V209" s="101" t="s">
        <v>414</v>
      </c>
      <c r="W209" s="101" t="s">
        <v>414</v>
      </c>
      <c r="X209" s="101" t="s">
        <v>414</v>
      </c>
      <c r="Y209" s="102" t="s">
        <v>414</v>
      </c>
      <c r="Z209" s="101" t="s">
        <v>414</v>
      </c>
      <c r="AA209" s="101" t="s">
        <v>414</v>
      </c>
      <c r="AB209" s="101" t="s">
        <v>414</v>
      </c>
      <c r="AC209" s="101" t="s">
        <v>414</v>
      </c>
      <c r="AD209" s="101" t="s">
        <v>414</v>
      </c>
      <c r="AE209" s="102" t="s">
        <v>414</v>
      </c>
      <c r="AF209" s="101" t="s">
        <v>414</v>
      </c>
      <c r="AG209" s="101" t="s">
        <v>414</v>
      </c>
      <c r="AH209" s="101" t="s">
        <v>414</v>
      </c>
      <c r="AI209" s="101" t="s">
        <v>414</v>
      </c>
      <c r="AJ209" s="101" t="s">
        <v>414</v>
      </c>
      <c r="AK209" s="101" t="s">
        <v>414</v>
      </c>
      <c r="AL209" s="101" t="s">
        <v>414</v>
      </c>
      <c r="AM209" s="101" t="s">
        <v>414</v>
      </c>
      <c r="AN209" s="102" t="s">
        <v>414</v>
      </c>
      <c r="AO209" s="101" t="s">
        <v>414</v>
      </c>
      <c r="AP209" s="101" t="s">
        <v>414</v>
      </c>
      <c r="AQ209" s="101" t="s">
        <v>414</v>
      </c>
      <c r="AR209" s="101" t="s">
        <v>414</v>
      </c>
      <c r="AS209" s="101" t="s">
        <v>414</v>
      </c>
      <c r="AT209" s="101" t="s">
        <v>414</v>
      </c>
      <c r="AU209" s="101" t="s">
        <v>414</v>
      </c>
      <c r="AV209" s="102" t="s">
        <v>414</v>
      </c>
      <c r="AW209" s="101" t="s">
        <v>414</v>
      </c>
      <c r="AX209" s="101" t="s">
        <v>414</v>
      </c>
      <c r="AY209" s="102" t="s">
        <v>414</v>
      </c>
      <c r="AZ209" s="100" t="s">
        <v>414</v>
      </c>
      <c r="BA209" s="101" t="s">
        <v>414</v>
      </c>
      <c r="BB209" s="101" t="s">
        <v>414</v>
      </c>
      <c r="BC209" s="102" t="s">
        <v>414</v>
      </c>
      <c r="BD209" s="100">
        <v>9.1</v>
      </c>
      <c r="BE209" s="102">
        <v>9.1</v>
      </c>
      <c r="BF209" s="100" t="s">
        <v>414</v>
      </c>
      <c r="BG209" s="102" t="s">
        <v>414</v>
      </c>
    </row>
    <row r="210" spans="2:59" s="31" customFormat="1" ht="12.75" x14ac:dyDescent="0.2">
      <c r="B210" s="260" t="s">
        <v>2036</v>
      </c>
      <c r="C210" s="261" t="s">
        <v>2036</v>
      </c>
      <c r="D210" s="149" t="s">
        <v>269</v>
      </c>
      <c r="E210" s="104" t="s">
        <v>270</v>
      </c>
      <c r="F210" s="105" t="s">
        <v>414</v>
      </c>
      <c r="G210" s="106" t="s">
        <v>414</v>
      </c>
      <c r="H210" s="106" t="s">
        <v>414</v>
      </c>
      <c r="I210" s="106" t="s">
        <v>414</v>
      </c>
      <c r="J210" s="106" t="s">
        <v>414</v>
      </c>
      <c r="K210" s="106" t="s">
        <v>414</v>
      </c>
      <c r="L210" s="106" t="s">
        <v>414</v>
      </c>
      <c r="M210" s="105" t="s">
        <v>414</v>
      </c>
      <c r="N210" s="106" t="s">
        <v>414</v>
      </c>
      <c r="O210" s="106" t="s">
        <v>414</v>
      </c>
      <c r="P210" s="105" t="s">
        <v>414</v>
      </c>
      <c r="Q210" s="107" t="s">
        <v>414</v>
      </c>
      <c r="R210" s="106" t="s">
        <v>414</v>
      </c>
      <c r="S210" s="106" t="s">
        <v>414</v>
      </c>
      <c r="T210" s="107" t="s">
        <v>414</v>
      </c>
      <c r="U210" s="106" t="s">
        <v>414</v>
      </c>
      <c r="V210" s="106" t="s">
        <v>414</v>
      </c>
      <c r="W210" s="106" t="s">
        <v>414</v>
      </c>
      <c r="X210" s="106" t="s">
        <v>414</v>
      </c>
      <c r="Y210" s="107" t="s">
        <v>414</v>
      </c>
      <c r="Z210" s="106" t="s">
        <v>414</v>
      </c>
      <c r="AA210" s="106" t="s">
        <v>414</v>
      </c>
      <c r="AB210" s="106" t="s">
        <v>414</v>
      </c>
      <c r="AC210" s="106" t="s">
        <v>414</v>
      </c>
      <c r="AD210" s="106" t="s">
        <v>414</v>
      </c>
      <c r="AE210" s="107" t="s">
        <v>414</v>
      </c>
      <c r="AF210" s="106" t="s">
        <v>414</v>
      </c>
      <c r="AG210" s="106" t="s">
        <v>414</v>
      </c>
      <c r="AH210" s="106" t="s">
        <v>414</v>
      </c>
      <c r="AI210" s="106">
        <v>8.1</v>
      </c>
      <c r="AJ210" s="106" t="s">
        <v>414</v>
      </c>
      <c r="AK210" s="106" t="s">
        <v>414</v>
      </c>
      <c r="AL210" s="106" t="s">
        <v>414</v>
      </c>
      <c r="AM210" s="106" t="s">
        <v>414</v>
      </c>
      <c r="AN210" s="107" t="s">
        <v>414</v>
      </c>
      <c r="AO210" s="106" t="s">
        <v>414</v>
      </c>
      <c r="AP210" s="106" t="s">
        <v>414</v>
      </c>
      <c r="AQ210" s="106" t="s">
        <v>414</v>
      </c>
      <c r="AR210" s="106" t="s">
        <v>414</v>
      </c>
      <c r="AS210" s="106" t="s">
        <v>414</v>
      </c>
      <c r="AT210" s="106" t="s">
        <v>414</v>
      </c>
      <c r="AU210" s="106" t="s">
        <v>414</v>
      </c>
      <c r="AV210" s="107" t="s">
        <v>414</v>
      </c>
      <c r="AW210" s="106" t="s">
        <v>414</v>
      </c>
      <c r="AX210" s="106" t="s">
        <v>414</v>
      </c>
      <c r="AY210" s="107" t="s">
        <v>414</v>
      </c>
      <c r="AZ210" s="105" t="s">
        <v>414</v>
      </c>
      <c r="BA210" s="106" t="s">
        <v>414</v>
      </c>
      <c r="BB210" s="106" t="s">
        <v>414</v>
      </c>
      <c r="BC210" s="107" t="s">
        <v>414</v>
      </c>
      <c r="BD210" s="105">
        <v>8.1</v>
      </c>
      <c r="BE210" s="107">
        <v>8.1</v>
      </c>
      <c r="BF210" s="105" t="s">
        <v>414</v>
      </c>
      <c r="BG210" s="107" t="s">
        <v>414</v>
      </c>
    </row>
    <row r="211" spans="2:59" s="31" customFormat="1" ht="12.75" x14ac:dyDescent="0.2">
      <c r="B211" s="258" t="s">
        <v>2036</v>
      </c>
      <c r="C211" s="259" t="s">
        <v>2036</v>
      </c>
      <c r="D211" s="140" t="s">
        <v>271</v>
      </c>
      <c r="E211" s="99" t="s">
        <v>272</v>
      </c>
      <c r="F211" s="100" t="s">
        <v>414</v>
      </c>
      <c r="G211" s="101" t="s">
        <v>414</v>
      </c>
      <c r="H211" s="101">
        <v>11.1</v>
      </c>
      <c r="I211" s="101" t="s">
        <v>414</v>
      </c>
      <c r="J211" s="101" t="s">
        <v>414</v>
      </c>
      <c r="K211" s="101" t="s">
        <v>414</v>
      </c>
      <c r="L211" s="101" t="s">
        <v>414</v>
      </c>
      <c r="M211" s="100" t="s">
        <v>414</v>
      </c>
      <c r="N211" s="101" t="s">
        <v>414</v>
      </c>
      <c r="O211" s="101" t="s">
        <v>414</v>
      </c>
      <c r="P211" s="100" t="s">
        <v>414</v>
      </c>
      <c r="Q211" s="102" t="s">
        <v>414</v>
      </c>
      <c r="R211" s="101" t="s">
        <v>414</v>
      </c>
      <c r="S211" s="101" t="s">
        <v>414</v>
      </c>
      <c r="T211" s="102" t="s">
        <v>414</v>
      </c>
      <c r="U211" s="101" t="s">
        <v>414</v>
      </c>
      <c r="V211" s="101" t="s">
        <v>414</v>
      </c>
      <c r="W211" s="101" t="s">
        <v>414</v>
      </c>
      <c r="X211" s="101" t="s">
        <v>414</v>
      </c>
      <c r="Y211" s="102" t="s">
        <v>414</v>
      </c>
      <c r="Z211" s="101" t="s">
        <v>414</v>
      </c>
      <c r="AA211" s="101" t="s">
        <v>414</v>
      </c>
      <c r="AB211" s="101" t="s">
        <v>414</v>
      </c>
      <c r="AC211" s="101" t="s">
        <v>414</v>
      </c>
      <c r="AD211" s="101" t="s">
        <v>414</v>
      </c>
      <c r="AE211" s="102" t="s">
        <v>414</v>
      </c>
      <c r="AF211" s="101" t="s">
        <v>414</v>
      </c>
      <c r="AG211" s="101" t="s">
        <v>414</v>
      </c>
      <c r="AH211" s="101" t="s">
        <v>414</v>
      </c>
      <c r="AI211" s="101" t="s">
        <v>414</v>
      </c>
      <c r="AJ211" s="101" t="s">
        <v>414</v>
      </c>
      <c r="AK211" s="101" t="s">
        <v>414</v>
      </c>
      <c r="AL211" s="101" t="s">
        <v>414</v>
      </c>
      <c r="AM211" s="101" t="s">
        <v>414</v>
      </c>
      <c r="AN211" s="102" t="s">
        <v>414</v>
      </c>
      <c r="AO211" s="101" t="s">
        <v>414</v>
      </c>
      <c r="AP211" s="101" t="s">
        <v>414</v>
      </c>
      <c r="AQ211" s="101" t="s">
        <v>414</v>
      </c>
      <c r="AR211" s="101" t="s">
        <v>414</v>
      </c>
      <c r="AS211" s="101" t="s">
        <v>414</v>
      </c>
      <c r="AT211" s="101" t="s">
        <v>414</v>
      </c>
      <c r="AU211" s="101" t="s">
        <v>414</v>
      </c>
      <c r="AV211" s="102" t="s">
        <v>414</v>
      </c>
      <c r="AW211" s="101" t="s">
        <v>414</v>
      </c>
      <c r="AX211" s="101" t="s">
        <v>414</v>
      </c>
      <c r="AY211" s="102" t="s">
        <v>414</v>
      </c>
      <c r="AZ211" s="265" t="s">
        <v>414</v>
      </c>
      <c r="BA211" s="266" t="s">
        <v>414</v>
      </c>
      <c r="BB211" s="266" t="s">
        <v>414</v>
      </c>
      <c r="BC211" s="267" t="s">
        <v>414</v>
      </c>
      <c r="BD211" s="265">
        <v>11.1</v>
      </c>
      <c r="BE211" s="267">
        <v>11.1</v>
      </c>
      <c r="BF211" s="265">
        <v>41.4</v>
      </c>
      <c r="BG211" s="267">
        <v>14.8</v>
      </c>
    </row>
    <row r="212" spans="2:59" s="31" customFormat="1" ht="12.75" x14ac:dyDescent="0.2">
      <c r="B212" s="258" t="s">
        <v>2036</v>
      </c>
      <c r="C212" s="259" t="s">
        <v>2036</v>
      </c>
      <c r="D212" s="140" t="s">
        <v>273</v>
      </c>
      <c r="E212" s="99" t="s">
        <v>274</v>
      </c>
      <c r="F212" s="100" t="s">
        <v>414</v>
      </c>
      <c r="G212" s="101" t="s">
        <v>414</v>
      </c>
      <c r="H212" s="101" t="s">
        <v>414</v>
      </c>
      <c r="I212" s="101" t="s">
        <v>414</v>
      </c>
      <c r="J212" s="101" t="s">
        <v>414</v>
      </c>
      <c r="K212" s="101" t="s">
        <v>414</v>
      </c>
      <c r="L212" s="101" t="s">
        <v>414</v>
      </c>
      <c r="M212" s="100" t="s">
        <v>414</v>
      </c>
      <c r="N212" s="101" t="s">
        <v>414</v>
      </c>
      <c r="O212" s="101" t="s">
        <v>414</v>
      </c>
      <c r="P212" s="100" t="s">
        <v>414</v>
      </c>
      <c r="Q212" s="102" t="s">
        <v>414</v>
      </c>
      <c r="R212" s="101" t="s">
        <v>414</v>
      </c>
      <c r="S212" s="101" t="s">
        <v>414</v>
      </c>
      <c r="T212" s="102" t="s">
        <v>414</v>
      </c>
      <c r="U212" s="101" t="s">
        <v>414</v>
      </c>
      <c r="V212" s="101" t="s">
        <v>414</v>
      </c>
      <c r="W212" s="101" t="s">
        <v>414</v>
      </c>
      <c r="X212" s="101" t="s">
        <v>414</v>
      </c>
      <c r="Y212" s="102" t="s">
        <v>414</v>
      </c>
      <c r="Z212" s="101" t="s">
        <v>414</v>
      </c>
      <c r="AA212" s="101" t="s">
        <v>414</v>
      </c>
      <c r="AB212" s="101" t="s">
        <v>414</v>
      </c>
      <c r="AC212" s="101" t="s">
        <v>414</v>
      </c>
      <c r="AD212" s="101" t="s">
        <v>414</v>
      </c>
      <c r="AE212" s="102" t="s">
        <v>414</v>
      </c>
      <c r="AF212" s="101" t="s">
        <v>414</v>
      </c>
      <c r="AG212" s="101" t="s">
        <v>414</v>
      </c>
      <c r="AH212" s="101" t="s">
        <v>414</v>
      </c>
      <c r="AI212" s="101">
        <v>2.1</v>
      </c>
      <c r="AJ212" s="101" t="s">
        <v>414</v>
      </c>
      <c r="AK212" s="101" t="s">
        <v>414</v>
      </c>
      <c r="AL212" s="101" t="s">
        <v>414</v>
      </c>
      <c r="AM212" s="101" t="s">
        <v>414</v>
      </c>
      <c r="AN212" s="102" t="s">
        <v>414</v>
      </c>
      <c r="AO212" s="101" t="s">
        <v>414</v>
      </c>
      <c r="AP212" s="101" t="s">
        <v>414</v>
      </c>
      <c r="AQ212" s="101" t="s">
        <v>414</v>
      </c>
      <c r="AR212" s="101" t="s">
        <v>414</v>
      </c>
      <c r="AS212" s="101" t="s">
        <v>414</v>
      </c>
      <c r="AT212" s="101" t="s">
        <v>414</v>
      </c>
      <c r="AU212" s="101" t="s">
        <v>414</v>
      </c>
      <c r="AV212" s="102" t="s">
        <v>414</v>
      </c>
      <c r="AW212" s="101" t="s">
        <v>414</v>
      </c>
      <c r="AX212" s="101" t="s">
        <v>414</v>
      </c>
      <c r="AY212" s="102" t="s">
        <v>414</v>
      </c>
      <c r="AZ212" s="100" t="s">
        <v>414</v>
      </c>
      <c r="BA212" s="101" t="s">
        <v>414</v>
      </c>
      <c r="BB212" s="101" t="s">
        <v>414</v>
      </c>
      <c r="BC212" s="102" t="s">
        <v>414</v>
      </c>
      <c r="BD212" s="100">
        <v>2.1</v>
      </c>
      <c r="BE212" s="102">
        <v>2.1</v>
      </c>
      <c r="BF212" s="100">
        <v>0.2</v>
      </c>
      <c r="BG212" s="102">
        <v>0.1</v>
      </c>
    </row>
    <row r="213" spans="2:59" s="31" customFormat="1" ht="12.75" x14ac:dyDescent="0.2">
      <c r="B213" s="258" t="s">
        <v>2036</v>
      </c>
      <c r="C213" s="259" t="s">
        <v>2036</v>
      </c>
      <c r="D213" s="140" t="s">
        <v>275</v>
      </c>
      <c r="E213" s="99" t="s">
        <v>276</v>
      </c>
      <c r="F213" s="100" t="s">
        <v>414</v>
      </c>
      <c r="G213" s="101" t="s">
        <v>414</v>
      </c>
      <c r="H213" s="101">
        <v>1.1000000000000001</v>
      </c>
      <c r="I213" s="101" t="s">
        <v>414</v>
      </c>
      <c r="J213" s="101" t="s">
        <v>414</v>
      </c>
      <c r="K213" s="101" t="s">
        <v>414</v>
      </c>
      <c r="L213" s="101" t="s">
        <v>414</v>
      </c>
      <c r="M213" s="100">
        <v>176.5</v>
      </c>
      <c r="N213" s="101" t="s">
        <v>414</v>
      </c>
      <c r="O213" s="101" t="s">
        <v>414</v>
      </c>
      <c r="P213" s="100">
        <v>178.6</v>
      </c>
      <c r="Q213" s="102" t="s">
        <v>414</v>
      </c>
      <c r="R213" s="101">
        <v>39.9</v>
      </c>
      <c r="S213" s="101" t="s">
        <v>414</v>
      </c>
      <c r="T213" s="102" t="s">
        <v>414</v>
      </c>
      <c r="U213" s="101" t="s">
        <v>414</v>
      </c>
      <c r="V213" s="101">
        <v>210.1</v>
      </c>
      <c r="W213" s="101">
        <v>54.2</v>
      </c>
      <c r="X213" s="101">
        <v>0.4</v>
      </c>
      <c r="Y213" s="102" t="s">
        <v>414</v>
      </c>
      <c r="Z213" s="101">
        <v>13.5</v>
      </c>
      <c r="AA213" s="101">
        <v>32.1</v>
      </c>
      <c r="AB213" s="101">
        <v>23.7</v>
      </c>
      <c r="AC213" s="101" t="s">
        <v>414</v>
      </c>
      <c r="AD213" s="101">
        <v>10.9</v>
      </c>
      <c r="AE213" s="102" t="s">
        <v>414</v>
      </c>
      <c r="AF213" s="101" t="s">
        <v>414</v>
      </c>
      <c r="AG213" s="101" t="s">
        <v>414</v>
      </c>
      <c r="AH213" s="101">
        <v>47.2</v>
      </c>
      <c r="AI213" s="101">
        <v>5.6</v>
      </c>
      <c r="AJ213" s="101" t="s">
        <v>414</v>
      </c>
      <c r="AK213" s="101" t="s">
        <v>414</v>
      </c>
      <c r="AL213" s="101" t="s">
        <v>414</v>
      </c>
      <c r="AM213" s="101" t="s">
        <v>414</v>
      </c>
      <c r="AN213" s="102" t="s">
        <v>414</v>
      </c>
      <c r="AO213" s="101" t="s">
        <v>414</v>
      </c>
      <c r="AP213" s="101">
        <v>1692.3</v>
      </c>
      <c r="AQ213" s="101" t="s">
        <v>414</v>
      </c>
      <c r="AR213" s="101" t="s">
        <v>414</v>
      </c>
      <c r="AS213" s="101" t="s">
        <v>414</v>
      </c>
      <c r="AT213" s="101" t="s">
        <v>414</v>
      </c>
      <c r="AU213" s="101" t="s">
        <v>414</v>
      </c>
      <c r="AV213" s="102" t="s">
        <v>414</v>
      </c>
      <c r="AW213" s="101" t="s">
        <v>414</v>
      </c>
      <c r="AX213" s="101" t="s">
        <v>414</v>
      </c>
      <c r="AY213" s="102" t="s">
        <v>414</v>
      </c>
      <c r="AZ213" s="100" t="s">
        <v>414</v>
      </c>
      <c r="BA213" s="101" t="s">
        <v>414</v>
      </c>
      <c r="BB213" s="101" t="s">
        <v>414</v>
      </c>
      <c r="BC213" s="102" t="s">
        <v>414</v>
      </c>
      <c r="BD213" s="100">
        <v>2486.1</v>
      </c>
      <c r="BE213" s="102">
        <v>1345.7</v>
      </c>
      <c r="BF213" s="100">
        <v>322.60000000000002</v>
      </c>
      <c r="BG213" s="102" t="s">
        <v>414</v>
      </c>
    </row>
    <row r="214" spans="2:59" s="31" customFormat="1" ht="12.75" x14ac:dyDescent="0.2">
      <c r="B214" s="258" t="s">
        <v>2036</v>
      </c>
      <c r="C214" s="259" t="s">
        <v>2036</v>
      </c>
      <c r="D214" s="140" t="s">
        <v>291</v>
      </c>
      <c r="E214" s="99" t="s">
        <v>292</v>
      </c>
      <c r="F214" s="100" t="s">
        <v>414</v>
      </c>
      <c r="G214" s="101" t="s">
        <v>414</v>
      </c>
      <c r="H214" s="101">
        <v>0.9</v>
      </c>
      <c r="I214" s="101" t="s">
        <v>414</v>
      </c>
      <c r="J214" s="101" t="s">
        <v>414</v>
      </c>
      <c r="K214" s="101" t="s">
        <v>414</v>
      </c>
      <c r="L214" s="101" t="s">
        <v>414</v>
      </c>
      <c r="M214" s="100" t="s">
        <v>414</v>
      </c>
      <c r="N214" s="101" t="s">
        <v>414</v>
      </c>
      <c r="O214" s="101" t="s">
        <v>414</v>
      </c>
      <c r="P214" s="100" t="s">
        <v>414</v>
      </c>
      <c r="Q214" s="102" t="s">
        <v>414</v>
      </c>
      <c r="R214" s="101" t="s">
        <v>414</v>
      </c>
      <c r="S214" s="101" t="s">
        <v>414</v>
      </c>
      <c r="T214" s="102" t="s">
        <v>414</v>
      </c>
      <c r="U214" s="101" t="s">
        <v>414</v>
      </c>
      <c r="V214" s="101">
        <v>12.9</v>
      </c>
      <c r="W214" s="101">
        <v>11.4</v>
      </c>
      <c r="X214" s="101" t="s">
        <v>414</v>
      </c>
      <c r="Y214" s="102" t="s">
        <v>414</v>
      </c>
      <c r="Z214" s="101" t="s">
        <v>414</v>
      </c>
      <c r="AA214" s="101">
        <v>19</v>
      </c>
      <c r="AB214" s="101" t="s">
        <v>414</v>
      </c>
      <c r="AC214" s="101" t="s">
        <v>414</v>
      </c>
      <c r="AD214" s="101" t="s">
        <v>414</v>
      </c>
      <c r="AE214" s="102" t="s">
        <v>414</v>
      </c>
      <c r="AF214" s="101" t="s">
        <v>414</v>
      </c>
      <c r="AG214" s="101" t="s">
        <v>414</v>
      </c>
      <c r="AH214" s="101" t="s">
        <v>414</v>
      </c>
      <c r="AI214" s="101" t="s">
        <v>414</v>
      </c>
      <c r="AJ214" s="101" t="s">
        <v>414</v>
      </c>
      <c r="AK214" s="101" t="s">
        <v>414</v>
      </c>
      <c r="AL214" s="101" t="s">
        <v>414</v>
      </c>
      <c r="AM214" s="101" t="s">
        <v>414</v>
      </c>
      <c r="AN214" s="102" t="s">
        <v>414</v>
      </c>
      <c r="AO214" s="101" t="s">
        <v>414</v>
      </c>
      <c r="AP214" s="101" t="s">
        <v>414</v>
      </c>
      <c r="AQ214" s="101" t="s">
        <v>414</v>
      </c>
      <c r="AR214" s="101" t="s">
        <v>414</v>
      </c>
      <c r="AS214" s="101" t="s">
        <v>414</v>
      </c>
      <c r="AT214" s="101" t="s">
        <v>414</v>
      </c>
      <c r="AU214" s="101" t="s">
        <v>414</v>
      </c>
      <c r="AV214" s="102" t="s">
        <v>414</v>
      </c>
      <c r="AW214" s="101" t="s">
        <v>414</v>
      </c>
      <c r="AX214" s="101" t="s">
        <v>414</v>
      </c>
      <c r="AY214" s="102" t="s">
        <v>414</v>
      </c>
      <c r="AZ214" s="100" t="s">
        <v>414</v>
      </c>
      <c r="BA214" s="101" t="s">
        <v>414</v>
      </c>
      <c r="BB214" s="101" t="s">
        <v>414</v>
      </c>
      <c r="BC214" s="102" t="s">
        <v>414</v>
      </c>
      <c r="BD214" s="100">
        <v>44.2</v>
      </c>
      <c r="BE214" s="102">
        <v>44.2</v>
      </c>
      <c r="BF214" s="100">
        <v>9.4</v>
      </c>
      <c r="BG214" s="102" t="s">
        <v>414</v>
      </c>
    </row>
    <row r="215" spans="2:59" s="31" customFormat="1" ht="12.75" x14ac:dyDescent="0.2">
      <c r="B215" s="260" t="s">
        <v>2036</v>
      </c>
      <c r="C215" s="261" t="s">
        <v>2036</v>
      </c>
      <c r="D215" s="149" t="s">
        <v>293</v>
      </c>
      <c r="E215" s="104" t="s">
        <v>294</v>
      </c>
      <c r="F215" s="105" t="s">
        <v>414</v>
      </c>
      <c r="G215" s="106" t="s">
        <v>414</v>
      </c>
      <c r="H215" s="106">
        <v>1.3</v>
      </c>
      <c r="I215" s="106" t="s">
        <v>414</v>
      </c>
      <c r="J215" s="106" t="s">
        <v>414</v>
      </c>
      <c r="K215" s="106" t="s">
        <v>414</v>
      </c>
      <c r="L215" s="106" t="s">
        <v>414</v>
      </c>
      <c r="M215" s="105" t="s">
        <v>414</v>
      </c>
      <c r="N215" s="106" t="s">
        <v>414</v>
      </c>
      <c r="O215" s="106" t="s">
        <v>414</v>
      </c>
      <c r="P215" s="105" t="s">
        <v>414</v>
      </c>
      <c r="Q215" s="107" t="s">
        <v>414</v>
      </c>
      <c r="R215" s="106" t="s">
        <v>414</v>
      </c>
      <c r="S215" s="106" t="s">
        <v>414</v>
      </c>
      <c r="T215" s="107" t="s">
        <v>414</v>
      </c>
      <c r="U215" s="106" t="s">
        <v>414</v>
      </c>
      <c r="V215" s="106" t="s">
        <v>414</v>
      </c>
      <c r="W215" s="106" t="s">
        <v>414</v>
      </c>
      <c r="X215" s="106" t="s">
        <v>414</v>
      </c>
      <c r="Y215" s="107" t="s">
        <v>414</v>
      </c>
      <c r="Z215" s="106" t="s">
        <v>414</v>
      </c>
      <c r="AA215" s="106" t="s">
        <v>414</v>
      </c>
      <c r="AB215" s="106" t="s">
        <v>414</v>
      </c>
      <c r="AC215" s="106" t="s">
        <v>414</v>
      </c>
      <c r="AD215" s="106" t="s">
        <v>414</v>
      </c>
      <c r="AE215" s="107" t="s">
        <v>414</v>
      </c>
      <c r="AF215" s="106" t="s">
        <v>414</v>
      </c>
      <c r="AG215" s="106" t="s">
        <v>414</v>
      </c>
      <c r="AH215" s="106" t="s">
        <v>414</v>
      </c>
      <c r="AI215" s="106">
        <v>20.100000000000001</v>
      </c>
      <c r="AJ215" s="106" t="s">
        <v>414</v>
      </c>
      <c r="AK215" s="106" t="s">
        <v>414</v>
      </c>
      <c r="AL215" s="106" t="s">
        <v>414</v>
      </c>
      <c r="AM215" s="106" t="s">
        <v>414</v>
      </c>
      <c r="AN215" s="107" t="s">
        <v>414</v>
      </c>
      <c r="AO215" s="106" t="s">
        <v>414</v>
      </c>
      <c r="AP215" s="106" t="s">
        <v>414</v>
      </c>
      <c r="AQ215" s="106" t="s">
        <v>414</v>
      </c>
      <c r="AR215" s="106" t="s">
        <v>414</v>
      </c>
      <c r="AS215" s="106" t="s">
        <v>414</v>
      </c>
      <c r="AT215" s="106" t="s">
        <v>414</v>
      </c>
      <c r="AU215" s="106" t="s">
        <v>414</v>
      </c>
      <c r="AV215" s="107" t="s">
        <v>414</v>
      </c>
      <c r="AW215" s="106" t="s">
        <v>414</v>
      </c>
      <c r="AX215" s="106" t="s">
        <v>414</v>
      </c>
      <c r="AY215" s="107" t="s">
        <v>414</v>
      </c>
      <c r="AZ215" s="105" t="s">
        <v>414</v>
      </c>
      <c r="BA215" s="106" t="s">
        <v>414</v>
      </c>
      <c r="BB215" s="106" t="s">
        <v>414</v>
      </c>
      <c r="BC215" s="107" t="s">
        <v>414</v>
      </c>
      <c r="BD215" s="105">
        <v>21.400000000000002</v>
      </c>
      <c r="BE215" s="107">
        <v>21.400000000000002</v>
      </c>
      <c r="BF215" s="105" t="s">
        <v>414</v>
      </c>
      <c r="BG215" s="107" t="s">
        <v>414</v>
      </c>
    </row>
    <row r="216" spans="2:59" s="31" customFormat="1" ht="12.75" x14ac:dyDescent="0.2">
      <c r="B216" s="258" t="s">
        <v>2036</v>
      </c>
      <c r="C216" s="259" t="s">
        <v>2036</v>
      </c>
      <c r="D216" s="140" t="s">
        <v>295</v>
      </c>
      <c r="E216" s="99" t="s">
        <v>1919</v>
      </c>
      <c r="F216" s="100" t="s">
        <v>414</v>
      </c>
      <c r="G216" s="101">
        <v>5.5</v>
      </c>
      <c r="H216" s="101">
        <v>1.2</v>
      </c>
      <c r="I216" s="101" t="s">
        <v>414</v>
      </c>
      <c r="J216" s="101" t="s">
        <v>414</v>
      </c>
      <c r="K216" s="101" t="s">
        <v>414</v>
      </c>
      <c r="L216" s="101" t="s">
        <v>414</v>
      </c>
      <c r="M216" s="100" t="s">
        <v>414</v>
      </c>
      <c r="N216" s="101" t="s">
        <v>414</v>
      </c>
      <c r="O216" s="101" t="s">
        <v>414</v>
      </c>
      <c r="P216" s="100" t="s">
        <v>414</v>
      </c>
      <c r="Q216" s="102" t="s">
        <v>414</v>
      </c>
      <c r="R216" s="101">
        <v>9.5</v>
      </c>
      <c r="S216" s="101" t="s">
        <v>414</v>
      </c>
      <c r="T216" s="102" t="s">
        <v>414</v>
      </c>
      <c r="U216" s="101" t="s">
        <v>414</v>
      </c>
      <c r="V216" s="101">
        <v>68.8</v>
      </c>
      <c r="W216" s="101">
        <v>1</v>
      </c>
      <c r="X216" s="101" t="s">
        <v>414</v>
      </c>
      <c r="Y216" s="102" t="s">
        <v>414</v>
      </c>
      <c r="Z216" s="101" t="s">
        <v>414</v>
      </c>
      <c r="AA216" s="101">
        <v>1.1000000000000001</v>
      </c>
      <c r="AB216" s="101" t="s">
        <v>414</v>
      </c>
      <c r="AC216" s="101" t="s">
        <v>414</v>
      </c>
      <c r="AD216" s="101" t="s">
        <v>414</v>
      </c>
      <c r="AE216" s="102" t="s">
        <v>414</v>
      </c>
      <c r="AF216" s="101" t="s">
        <v>414</v>
      </c>
      <c r="AG216" s="101" t="s">
        <v>414</v>
      </c>
      <c r="AH216" s="101">
        <v>0.1</v>
      </c>
      <c r="AI216" s="101" t="s">
        <v>414</v>
      </c>
      <c r="AJ216" s="101">
        <v>0.5</v>
      </c>
      <c r="AK216" s="101" t="s">
        <v>414</v>
      </c>
      <c r="AL216" s="101" t="s">
        <v>414</v>
      </c>
      <c r="AM216" s="101" t="s">
        <v>414</v>
      </c>
      <c r="AN216" s="102" t="s">
        <v>414</v>
      </c>
      <c r="AO216" s="101" t="s">
        <v>414</v>
      </c>
      <c r="AP216" s="101" t="s">
        <v>414</v>
      </c>
      <c r="AQ216" s="101" t="s">
        <v>414</v>
      </c>
      <c r="AR216" s="101" t="s">
        <v>414</v>
      </c>
      <c r="AS216" s="101" t="s">
        <v>414</v>
      </c>
      <c r="AT216" s="101" t="s">
        <v>414</v>
      </c>
      <c r="AU216" s="101" t="s">
        <v>414</v>
      </c>
      <c r="AV216" s="102" t="s">
        <v>414</v>
      </c>
      <c r="AW216" s="101" t="s">
        <v>414</v>
      </c>
      <c r="AX216" s="101" t="s">
        <v>414</v>
      </c>
      <c r="AY216" s="102" t="s">
        <v>414</v>
      </c>
      <c r="AZ216" s="265" t="s">
        <v>414</v>
      </c>
      <c r="BA216" s="266" t="s">
        <v>414</v>
      </c>
      <c r="BB216" s="266" t="s">
        <v>414</v>
      </c>
      <c r="BC216" s="267" t="s">
        <v>414</v>
      </c>
      <c r="BD216" s="265">
        <v>87.699999999999989</v>
      </c>
      <c r="BE216" s="267">
        <v>6.6</v>
      </c>
      <c r="BF216" s="265">
        <v>26</v>
      </c>
      <c r="BG216" s="267">
        <v>5.3</v>
      </c>
    </row>
    <row r="217" spans="2:59" s="31" customFormat="1" ht="12.75" x14ac:dyDescent="0.2">
      <c r="B217" s="258" t="s">
        <v>2036</v>
      </c>
      <c r="C217" s="259" t="s">
        <v>2036</v>
      </c>
      <c r="D217" s="140" t="s">
        <v>296</v>
      </c>
      <c r="E217" s="99" t="s">
        <v>297</v>
      </c>
      <c r="F217" s="100" t="s">
        <v>414</v>
      </c>
      <c r="G217" s="101" t="s">
        <v>414</v>
      </c>
      <c r="H217" s="101">
        <v>0.1</v>
      </c>
      <c r="I217" s="101" t="s">
        <v>414</v>
      </c>
      <c r="J217" s="101" t="s">
        <v>414</v>
      </c>
      <c r="K217" s="101" t="s">
        <v>414</v>
      </c>
      <c r="L217" s="101" t="s">
        <v>414</v>
      </c>
      <c r="M217" s="100" t="s">
        <v>414</v>
      </c>
      <c r="N217" s="101" t="s">
        <v>414</v>
      </c>
      <c r="O217" s="101" t="s">
        <v>414</v>
      </c>
      <c r="P217" s="100" t="s">
        <v>414</v>
      </c>
      <c r="Q217" s="102" t="s">
        <v>414</v>
      </c>
      <c r="R217" s="101" t="s">
        <v>414</v>
      </c>
      <c r="S217" s="101">
        <v>5.8</v>
      </c>
      <c r="T217" s="102" t="s">
        <v>414</v>
      </c>
      <c r="U217" s="101" t="s">
        <v>414</v>
      </c>
      <c r="V217" s="101">
        <v>6.9</v>
      </c>
      <c r="W217" s="101" t="s">
        <v>414</v>
      </c>
      <c r="X217" s="101" t="s">
        <v>414</v>
      </c>
      <c r="Y217" s="102" t="s">
        <v>414</v>
      </c>
      <c r="Z217" s="101" t="s">
        <v>414</v>
      </c>
      <c r="AA217" s="101" t="s">
        <v>414</v>
      </c>
      <c r="AB217" s="101" t="s">
        <v>414</v>
      </c>
      <c r="AC217" s="101" t="s">
        <v>414</v>
      </c>
      <c r="AD217" s="101" t="s">
        <v>414</v>
      </c>
      <c r="AE217" s="102" t="s">
        <v>414</v>
      </c>
      <c r="AF217" s="101" t="s">
        <v>414</v>
      </c>
      <c r="AG217" s="101" t="s">
        <v>414</v>
      </c>
      <c r="AH217" s="101" t="s">
        <v>414</v>
      </c>
      <c r="AI217" s="101" t="s">
        <v>414</v>
      </c>
      <c r="AJ217" s="101" t="s">
        <v>414</v>
      </c>
      <c r="AK217" s="101" t="s">
        <v>414</v>
      </c>
      <c r="AL217" s="101" t="s">
        <v>414</v>
      </c>
      <c r="AM217" s="101" t="s">
        <v>414</v>
      </c>
      <c r="AN217" s="102" t="s">
        <v>414</v>
      </c>
      <c r="AO217" s="101" t="s">
        <v>414</v>
      </c>
      <c r="AP217" s="101" t="s">
        <v>414</v>
      </c>
      <c r="AQ217" s="101" t="s">
        <v>414</v>
      </c>
      <c r="AR217" s="101" t="s">
        <v>414</v>
      </c>
      <c r="AS217" s="101" t="s">
        <v>414</v>
      </c>
      <c r="AT217" s="101" t="s">
        <v>414</v>
      </c>
      <c r="AU217" s="101" t="s">
        <v>414</v>
      </c>
      <c r="AV217" s="102" t="s">
        <v>414</v>
      </c>
      <c r="AW217" s="101" t="s">
        <v>414</v>
      </c>
      <c r="AX217" s="101" t="s">
        <v>414</v>
      </c>
      <c r="AY217" s="102" t="s">
        <v>414</v>
      </c>
      <c r="AZ217" s="100" t="s">
        <v>414</v>
      </c>
      <c r="BA217" s="101" t="s">
        <v>414</v>
      </c>
      <c r="BB217" s="101" t="s">
        <v>414</v>
      </c>
      <c r="BC217" s="102" t="s">
        <v>414</v>
      </c>
      <c r="BD217" s="100">
        <v>12.8</v>
      </c>
      <c r="BE217" s="102">
        <v>12.8</v>
      </c>
      <c r="BF217" s="100" t="s">
        <v>414</v>
      </c>
      <c r="BG217" s="102" t="s">
        <v>414</v>
      </c>
    </row>
    <row r="218" spans="2:59" s="31" customFormat="1" ht="12.75" x14ac:dyDescent="0.2">
      <c r="B218" s="258" t="s">
        <v>2036</v>
      </c>
      <c r="C218" s="259" t="s">
        <v>2036</v>
      </c>
      <c r="D218" s="140" t="s">
        <v>298</v>
      </c>
      <c r="E218" s="99" t="s">
        <v>299</v>
      </c>
      <c r="F218" s="100" t="s">
        <v>414</v>
      </c>
      <c r="G218" s="101" t="s">
        <v>414</v>
      </c>
      <c r="H218" s="101" t="s">
        <v>414</v>
      </c>
      <c r="I218" s="101" t="s">
        <v>414</v>
      </c>
      <c r="J218" s="101" t="s">
        <v>414</v>
      </c>
      <c r="K218" s="101" t="s">
        <v>414</v>
      </c>
      <c r="L218" s="101" t="s">
        <v>414</v>
      </c>
      <c r="M218" s="100" t="s">
        <v>414</v>
      </c>
      <c r="N218" s="101" t="s">
        <v>414</v>
      </c>
      <c r="O218" s="101" t="s">
        <v>414</v>
      </c>
      <c r="P218" s="100" t="s">
        <v>414</v>
      </c>
      <c r="Q218" s="102" t="s">
        <v>414</v>
      </c>
      <c r="R218" s="101" t="s">
        <v>414</v>
      </c>
      <c r="S218" s="101" t="s">
        <v>414</v>
      </c>
      <c r="T218" s="102" t="s">
        <v>414</v>
      </c>
      <c r="U218" s="101" t="s">
        <v>414</v>
      </c>
      <c r="V218" s="101" t="s">
        <v>414</v>
      </c>
      <c r="W218" s="101" t="s">
        <v>414</v>
      </c>
      <c r="X218" s="101" t="s">
        <v>414</v>
      </c>
      <c r="Y218" s="102" t="s">
        <v>414</v>
      </c>
      <c r="Z218" s="101" t="s">
        <v>414</v>
      </c>
      <c r="AA218" s="101" t="s">
        <v>414</v>
      </c>
      <c r="AB218" s="101" t="s">
        <v>414</v>
      </c>
      <c r="AC218" s="101" t="s">
        <v>414</v>
      </c>
      <c r="AD218" s="101" t="s">
        <v>414</v>
      </c>
      <c r="AE218" s="102" t="s">
        <v>414</v>
      </c>
      <c r="AF218" s="101" t="s">
        <v>414</v>
      </c>
      <c r="AG218" s="101" t="s">
        <v>414</v>
      </c>
      <c r="AH218" s="101" t="s">
        <v>414</v>
      </c>
      <c r="AI218" s="101" t="s">
        <v>414</v>
      </c>
      <c r="AJ218" s="101" t="s">
        <v>414</v>
      </c>
      <c r="AK218" s="101" t="s">
        <v>414</v>
      </c>
      <c r="AL218" s="101" t="s">
        <v>414</v>
      </c>
      <c r="AM218" s="101" t="s">
        <v>414</v>
      </c>
      <c r="AN218" s="102" t="s">
        <v>414</v>
      </c>
      <c r="AO218" s="101" t="s">
        <v>414</v>
      </c>
      <c r="AP218" s="101" t="s">
        <v>414</v>
      </c>
      <c r="AQ218" s="101" t="s">
        <v>414</v>
      </c>
      <c r="AR218" s="101" t="s">
        <v>414</v>
      </c>
      <c r="AS218" s="101" t="s">
        <v>414</v>
      </c>
      <c r="AT218" s="101" t="s">
        <v>414</v>
      </c>
      <c r="AU218" s="101" t="s">
        <v>414</v>
      </c>
      <c r="AV218" s="102" t="s">
        <v>414</v>
      </c>
      <c r="AW218" s="101" t="s">
        <v>414</v>
      </c>
      <c r="AX218" s="101" t="s">
        <v>414</v>
      </c>
      <c r="AY218" s="102" t="s">
        <v>414</v>
      </c>
      <c r="AZ218" s="100" t="s">
        <v>414</v>
      </c>
      <c r="BA218" s="101" t="s">
        <v>414</v>
      </c>
      <c r="BB218" s="101" t="s">
        <v>414</v>
      </c>
      <c r="BC218" s="102" t="s">
        <v>414</v>
      </c>
      <c r="BD218" s="100" t="s">
        <v>414</v>
      </c>
      <c r="BE218" s="102" t="s">
        <v>414</v>
      </c>
      <c r="BF218" s="100">
        <v>3.2</v>
      </c>
      <c r="BG218" s="102">
        <v>0.8</v>
      </c>
    </row>
    <row r="219" spans="2:59" s="31" customFormat="1" ht="12.75" x14ac:dyDescent="0.2">
      <c r="B219" s="258" t="s">
        <v>2036</v>
      </c>
      <c r="C219" s="259" t="s">
        <v>2036</v>
      </c>
      <c r="D219" s="140" t="s">
        <v>300</v>
      </c>
      <c r="E219" s="99" t="s">
        <v>301</v>
      </c>
      <c r="F219" s="100" t="s">
        <v>414</v>
      </c>
      <c r="G219" s="101" t="s">
        <v>414</v>
      </c>
      <c r="H219" s="101">
        <v>0.7</v>
      </c>
      <c r="I219" s="101" t="s">
        <v>414</v>
      </c>
      <c r="J219" s="101" t="s">
        <v>414</v>
      </c>
      <c r="K219" s="101" t="s">
        <v>414</v>
      </c>
      <c r="L219" s="101" t="s">
        <v>414</v>
      </c>
      <c r="M219" s="100" t="s">
        <v>414</v>
      </c>
      <c r="N219" s="101" t="s">
        <v>414</v>
      </c>
      <c r="O219" s="101" t="s">
        <v>414</v>
      </c>
      <c r="P219" s="100" t="s">
        <v>414</v>
      </c>
      <c r="Q219" s="102" t="s">
        <v>414</v>
      </c>
      <c r="R219" s="101" t="s">
        <v>414</v>
      </c>
      <c r="S219" s="101">
        <v>4.5</v>
      </c>
      <c r="T219" s="102" t="s">
        <v>414</v>
      </c>
      <c r="U219" s="101" t="s">
        <v>414</v>
      </c>
      <c r="V219" s="101">
        <v>2.5</v>
      </c>
      <c r="W219" s="101" t="s">
        <v>414</v>
      </c>
      <c r="X219" s="101" t="s">
        <v>414</v>
      </c>
      <c r="Y219" s="102" t="s">
        <v>414</v>
      </c>
      <c r="Z219" s="101" t="s">
        <v>414</v>
      </c>
      <c r="AA219" s="101" t="s">
        <v>414</v>
      </c>
      <c r="AB219" s="101" t="s">
        <v>414</v>
      </c>
      <c r="AC219" s="101" t="s">
        <v>414</v>
      </c>
      <c r="AD219" s="101" t="s">
        <v>414</v>
      </c>
      <c r="AE219" s="102" t="s">
        <v>414</v>
      </c>
      <c r="AF219" s="101" t="s">
        <v>414</v>
      </c>
      <c r="AG219" s="101" t="s">
        <v>414</v>
      </c>
      <c r="AH219" s="101" t="s">
        <v>414</v>
      </c>
      <c r="AI219" s="101" t="s">
        <v>414</v>
      </c>
      <c r="AJ219" s="101" t="s">
        <v>414</v>
      </c>
      <c r="AK219" s="101" t="s">
        <v>414</v>
      </c>
      <c r="AL219" s="101" t="s">
        <v>414</v>
      </c>
      <c r="AM219" s="101" t="s">
        <v>414</v>
      </c>
      <c r="AN219" s="102" t="s">
        <v>414</v>
      </c>
      <c r="AO219" s="101" t="s">
        <v>414</v>
      </c>
      <c r="AP219" s="101" t="s">
        <v>414</v>
      </c>
      <c r="AQ219" s="101" t="s">
        <v>414</v>
      </c>
      <c r="AR219" s="101" t="s">
        <v>414</v>
      </c>
      <c r="AS219" s="101" t="s">
        <v>414</v>
      </c>
      <c r="AT219" s="101" t="s">
        <v>414</v>
      </c>
      <c r="AU219" s="101" t="s">
        <v>414</v>
      </c>
      <c r="AV219" s="102" t="s">
        <v>414</v>
      </c>
      <c r="AW219" s="101" t="s">
        <v>414</v>
      </c>
      <c r="AX219" s="101" t="s">
        <v>414</v>
      </c>
      <c r="AY219" s="102" t="s">
        <v>414</v>
      </c>
      <c r="AZ219" s="100" t="s">
        <v>414</v>
      </c>
      <c r="BA219" s="101" t="s">
        <v>414</v>
      </c>
      <c r="BB219" s="101" t="s">
        <v>414</v>
      </c>
      <c r="BC219" s="102" t="s">
        <v>414</v>
      </c>
      <c r="BD219" s="100">
        <v>7.7</v>
      </c>
      <c r="BE219" s="102">
        <v>7.7</v>
      </c>
      <c r="BF219" s="100" t="s">
        <v>414</v>
      </c>
      <c r="BG219" s="102" t="s">
        <v>414</v>
      </c>
    </row>
    <row r="220" spans="2:59" s="31" customFormat="1" ht="12.75" x14ac:dyDescent="0.2">
      <c r="B220" s="260" t="s">
        <v>2036</v>
      </c>
      <c r="C220" s="261" t="s">
        <v>2036</v>
      </c>
      <c r="D220" s="149" t="s">
        <v>302</v>
      </c>
      <c r="E220" s="104" t="s">
        <v>303</v>
      </c>
      <c r="F220" s="105" t="s">
        <v>414</v>
      </c>
      <c r="G220" s="106" t="s">
        <v>414</v>
      </c>
      <c r="H220" s="106">
        <v>0.3</v>
      </c>
      <c r="I220" s="106" t="s">
        <v>414</v>
      </c>
      <c r="J220" s="106" t="s">
        <v>414</v>
      </c>
      <c r="K220" s="106" t="s">
        <v>414</v>
      </c>
      <c r="L220" s="106" t="s">
        <v>414</v>
      </c>
      <c r="M220" s="105" t="s">
        <v>414</v>
      </c>
      <c r="N220" s="106" t="s">
        <v>414</v>
      </c>
      <c r="O220" s="106" t="s">
        <v>414</v>
      </c>
      <c r="P220" s="105" t="s">
        <v>414</v>
      </c>
      <c r="Q220" s="107" t="s">
        <v>414</v>
      </c>
      <c r="R220" s="106" t="s">
        <v>414</v>
      </c>
      <c r="S220" s="106">
        <v>10</v>
      </c>
      <c r="T220" s="107" t="s">
        <v>414</v>
      </c>
      <c r="U220" s="106" t="s">
        <v>414</v>
      </c>
      <c r="V220" s="106">
        <v>19.600000000000001</v>
      </c>
      <c r="W220" s="106">
        <v>10.9</v>
      </c>
      <c r="X220" s="106">
        <v>4.0999999999999996</v>
      </c>
      <c r="Y220" s="107" t="s">
        <v>414</v>
      </c>
      <c r="Z220" s="106" t="s">
        <v>414</v>
      </c>
      <c r="AA220" s="106" t="s">
        <v>414</v>
      </c>
      <c r="AB220" s="106" t="s">
        <v>414</v>
      </c>
      <c r="AC220" s="106" t="s">
        <v>414</v>
      </c>
      <c r="AD220" s="106" t="s">
        <v>414</v>
      </c>
      <c r="AE220" s="107" t="s">
        <v>414</v>
      </c>
      <c r="AF220" s="106" t="s">
        <v>414</v>
      </c>
      <c r="AG220" s="106" t="s">
        <v>414</v>
      </c>
      <c r="AH220" s="106" t="s">
        <v>414</v>
      </c>
      <c r="AI220" s="106" t="s">
        <v>414</v>
      </c>
      <c r="AJ220" s="106" t="s">
        <v>414</v>
      </c>
      <c r="AK220" s="106" t="s">
        <v>414</v>
      </c>
      <c r="AL220" s="106" t="s">
        <v>414</v>
      </c>
      <c r="AM220" s="106" t="s">
        <v>414</v>
      </c>
      <c r="AN220" s="107" t="s">
        <v>414</v>
      </c>
      <c r="AO220" s="106" t="s">
        <v>414</v>
      </c>
      <c r="AP220" s="106" t="s">
        <v>414</v>
      </c>
      <c r="AQ220" s="106" t="s">
        <v>414</v>
      </c>
      <c r="AR220" s="106" t="s">
        <v>414</v>
      </c>
      <c r="AS220" s="106" t="s">
        <v>414</v>
      </c>
      <c r="AT220" s="106" t="s">
        <v>414</v>
      </c>
      <c r="AU220" s="106" t="s">
        <v>414</v>
      </c>
      <c r="AV220" s="107" t="s">
        <v>414</v>
      </c>
      <c r="AW220" s="106" t="s">
        <v>414</v>
      </c>
      <c r="AX220" s="106" t="s">
        <v>414</v>
      </c>
      <c r="AY220" s="107" t="s">
        <v>414</v>
      </c>
      <c r="AZ220" s="105" t="s">
        <v>414</v>
      </c>
      <c r="BA220" s="106" t="s">
        <v>414</v>
      </c>
      <c r="BB220" s="106" t="s">
        <v>414</v>
      </c>
      <c r="BC220" s="107" t="s">
        <v>414</v>
      </c>
      <c r="BD220" s="105">
        <v>44.900000000000006</v>
      </c>
      <c r="BE220" s="107">
        <v>44.900000000000006</v>
      </c>
      <c r="BF220" s="105">
        <v>5.4</v>
      </c>
      <c r="BG220" s="107" t="s">
        <v>414</v>
      </c>
    </row>
    <row r="221" spans="2:59" s="31" customFormat="1" ht="12.75" x14ac:dyDescent="0.2">
      <c r="B221" s="258" t="s">
        <v>2036</v>
      </c>
      <c r="C221" s="259" t="s">
        <v>2036</v>
      </c>
      <c r="D221" s="140" t="s">
        <v>304</v>
      </c>
      <c r="E221" s="99" t="s">
        <v>305</v>
      </c>
      <c r="F221" s="100" t="s">
        <v>414</v>
      </c>
      <c r="G221" s="101">
        <v>4.8</v>
      </c>
      <c r="H221" s="101" t="s">
        <v>414</v>
      </c>
      <c r="I221" s="101" t="s">
        <v>414</v>
      </c>
      <c r="J221" s="101" t="s">
        <v>414</v>
      </c>
      <c r="K221" s="101" t="s">
        <v>414</v>
      </c>
      <c r="L221" s="101">
        <v>2.9</v>
      </c>
      <c r="M221" s="100" t="s">
        <v>414</v>
      </c>
      <c r="N221" s="101" t="s">
        <v>414</v>
      </c>
      <c r="O221" s="101" t="s">
        <v>414</v>
      </c>
      <c r="P221" s="100" t="s">
        <v>414</v>
      </c>
      <c r="Q221" s="102" t="s">
        <v>414</v>
      </c>
      <c r="R221" s="101" t="s">
        <v>414</v>
      </c>
      <c r="S221" s="101" t="s">
        <v>414</v>
      </c>
      <c r="T221" s="102" t="s">
        <v>414</v>
      </c>
      <c r="U221" s="101" t="s">
        <v>414</v>
      </c>
      <c r="V221" s="101">
        <v>39.299999999999997</v>
      </c>
      <c r="W221" s="101">
        <v>24.2</v>
      </c>
      <c r="X221" s="101" t="s">
        <v>414</v>
      </c>
      <c r="Y221" s="102" t="s">
        <v>414</v>
      </c>
      <c r="Z221" s="101" t="s">
        <v>414</v>
      </c>
      <c r="AA221" s="101">
        <v>5.0999999999999996</v>
      </c>
      <c r="AB221" s="101" t="s">
        <v>414</v>
      </c>
      <c r="AC221" s="101" t="s">
        <v>414</v>
      </c>
      <c r="AD221" s="101" t="s">
        <v>414</v>
      </c>
      <c r="AE221" s="102" t="s">
        <v>414</v>
      </c>
      <c r="AF221" s="101" t="s">
        <v>414</v>
      </c>
      <c r="AG221" s="101" t="s">
        <v>414</v>
      </c>
      <c r="AH221" s="101" t="s">
        <v>414</v>
      </c>
      <c r="AI221" s="101">
        <v>7.8</v>
      </c>
      <c r="AJ221" s="101" t="s">
        <v>414</v>
      </c>
      <c r="AK221" s="101" t="s">
        <v>414</v>
      </c>
      <c r="AL221" s="101" t="s">
        <v>414</v>
      </c>
      <c r="AM221" s="101" t="s">
        <v>414</v>
      </c>
      <c r="AN221" s="102" t="s">
        <v>414</v>
      </c>
      <c r="AO221" s="101" t="s">
        <v>414</v>
      </c>
      <c r="AP221" s="101" t="s">
        <v>414</v>
      </c>
      <c r="AQ221" s="101" t="s">
        <v>414</v>
      </c>
      <c r="AR221" s="101" t="s">
        <v>414</v>
      </c>
      <c r="AS221" s="101" t="s">
        <v>414</v>
      </c>
      <c r="AT221" s="101" t="s">
        <v>414</v>
      </c>
      <c r="AU221" s="101" t="s">
        <v>414</v>
      </c>
      <c r="AV221" s="102" t="s">
        <v>414</v>
      </c>
      <c r="AW221" s="101" t="s">
        <v>414</v>
      </c>
      <c r="AX221" s="101" t="s">
        <v>414</v>
      </c>
      <c r="AY221" s="102" t="s">
        <v>414</v>
      </c>
      <c r="AZ221" s="265" t="s">
        <v>414</v>
      </c>
      <c r="BA221" s="266" t="s">
        <v>414</v>
      </c>
      <c r="BB221" s="266" t="s">
        <v>414</v>
      </c>
      <c r="BC221" s="267" t="s">
        <v>414</v>
      </c>
      <c r="BD221" s="265">
        <v>84.1</v>
      </c>
      <c r="BE221" s="267">
        <v>84.1</v>
      </c>
      <c r="BF221" s="265">
        <v>10.4</v>
      </c>
      <c r="BG221" s="267" t="s">
        <v>414</v>
      </c>
    </row>
    <row r="222" spans="2:59" s="31" customFormat="1" ht="12.75" x14ac:dyDescent="0.2">
      <c r="B222" s="258" t="s">
        <v>2036</v>
      </c>
      <c r="C222" s="259" t="s">
        <v>2036</v>
      </c>
      <c r="D222" s="140" t="s">
        <v>306</v>
      </c>
      <c r="E222" s="99" t="s">
        <v>307</v>
      </c>
      <c r="F222" s="100" t="s">
        <v>414</v>
      </c>
      <c r="G222" s="101" t="s">
        <v>414</v>
      </c>
      <c r="H222" s="101">
        <v>1.4</v>
      </c>
      <c r="I222" s="101" t="s">
        <v>414</v>
      </c>
      <c r="J222" s="101" t="s">
        <v>414</v>
      </c>
      <c r="K222" s="101" t="s">
        <v>414</v>
      </c>
      <c r="L222" s="101" t="s">
        <v>414</v>
      </c>
      <c r="M222" s="100" t="s">
        <v>414</v>
      </c>
      <c r="N222" s="101" t="s">
        <v>414</v>
      </c>
      <c r="O222" s="101" t="s">
        <v>414</v>
      </c>
      <c r="P222" s="100" t="s">
        <v>414</v>
      </c>
      <c r="Q222" s="102" t="s">
        <v>414</v>
      </c>
      <c r="R222" s="101" t="s">
        <v>414</v>
      </c>
      <c r="S222" s="101" t="s">
        <v>414</v>
      </c>
      <c r="T222" s="102" t="s">
        <v>414</v>
      </c>
      <c r="U222" s="101" t="s">
        <v>414</v>
      </c>
      <c r="V222" s="101" t="s">
        <v>414</v>
      </c>
      <c r="W222" s="101">
        <v>5.8</v>
      </c>
      <c r="X222" s="101" t="s">
        <v>414</v>
      </c>
      <c r="Y222" s="102" t="s">
        <v>414</v>
      </c>
      <c r="Z222" s="101" t="s">
        <v>414</v>
      </c>
      <c r="AA222" s="101" t="s">
        <v>414</v>
      </c>
      <c r="AB222" s="101" t="s">
        <v>414</v>
      </c>
      <c r="AC222" s="101" t="s">
        <v>414</v>
      </c>
      <c r="AD222" s="101" t="s">
        <v>414</v>
      </c>
      <c r="AE222" s="102" t="s">
        <v>414</v>
      </c>
      <c r="AF222" s="101" t="s">
        <v>414</v>
      </c>
      <c r="AG222" s="101" t="s">
        <v>414</v>
      </c>
      <c r="AH222" s="101" t="s">
        <v>414</v>
      </c>
      <c r="AI222" s="101" t="s">
        <v>414</v>
      </c>
      <c r="AJ222" s="101" t="s">
        <v>414</v>
      </c>
      <c r="AK222" s="101" t="s">
        <v>414</v>
      </c>
      <c r="AL222" s="101" t="s">
        <v>414</v>
      </c>
      <c r="AM222" s="101" t="s">
        <v>414</v>
      </c>
      <c r="AN222" s="102" t="s">
        <v>414</v>
      </c>
      <c r="AO222" s="101" t="s">
        <v>414</v>
      </c>
      <c r="AP222" s="101" t="s">
        <v>414</v>
      </c>
      <c r="AQ222" s="101" t="s">
        <v>414</v>
      </c>
      <c r="AR222" s="101" t="s">
        <v>414</v>
      </c>
      <c r="AS222" s="101" t="s">
        <v>414</v>
      </c>
      <c r="AT222" s="101" t="s">
        <v>414</v>
      </c>
      <c r="AU222" s="101" t="s">
        <v>414</v>
      </c>
      <c r="AV222" s="102" t="s">
        <v>414</v>
      </c>
      <c r="AW222" s="101" t="s">
        <v>414</v>
      </c>
      <c r="AX222" s="101" t="s">
        <v>414</v>
      </c>
      <c r="AY222" s="102" t="s">
        <v>414</v>
      </c>
      <c r="AZ222" s="100" t="s">
        <v>414</v>
      </c>
      <c r="BA222" s="101" t="s">
        <v>414</v>
      </c>
      <c r="BB222" s="101" t="s">
        <v>414</v>
      </c>
      <c r="BC222" s="102" t="s">
        <v>414</v>
      </c>
      <c r="BD222" s="100">
        <v>7.1999999999999993</v>
      </c>
      <c r="BE222" s="102">
        <v>7.1999999999999993</v>
      </c>
      <c r="BF222" s="100" t="s">
        <v>414</v>
      </c>
      <c r="BG222" s="102" t="s">
        <v>414</v>
      </c>
    </row>
    <row r="223" spans="2:59" ht="24.75" customHeight="1" x14ac:dyDescent="0.2">
      <c r="B223" s="269"/>
      <c r="C223" s="270"/>
      <c r="D223" s="158"/>
      <c r="E223" s="159" t="s">
        <v>714</v>
      </c>
      <c r="F223" s="162">
        <v>0</v>
      </c>
      <c r="G223" s="191">
        <v>27.599999999999998</v>
      </c>
      <c r="H223" s="191">
        <v>1034.6000000000004</v>
      </c>
      <c r="I223" s="191">
        <v>70.7</v>
      </c>
      <c r="J223" s="191">
        <v>0</v>
      </c>
      <c r="K223" s="191">
        <v>0</v>
      </c>
      <c r="L223" s="191">
        <v>4.4000000000000004</v>
      </c>
      <c r="M223" s="162">
        <v>2808.7999999999997</v>
      </c>
      <c r="N223" s="191">
        <v>0</v>
      </c>
      <c r="O223" s="191">
        <v>0</v>
      </c>
      <c r="P223" s="162">
        <v>3466.1000000000008</v>
      </c>
      <c r="Q223" s="167">
        <v>21.7</v>
      </c>
      <c r="R223" s="191">
        <v>1616.9999999999998</v>
      </c>
      <c r="S223" s="191">
        <v>450.8</v>
      </c>
      <c r="T223" s="167">
        <v>0</v>
      </c>
      <c r="U223" s="191">
        <v>67.400000000000006</v>
      </c>
      <c r="V223" s="191">
        <v>8417.2999999999975</v>
      </c>
      <c r="W223" s="191">
        <v>2353.1000000000008</v>
      </c>
      <c r="X223" s="191">
        <v>115.8</v>
      </c>
      <c r="Y223" s="167">
        <v>0</v>
      </c>
      <c r="Z223" s="191">
        <v>896.30000000000007</v>
      </c>
      <c r="AA223" s="191">
        <v>1827.8999999999999</v>
      </c>
      <c r="AB223" s="191">
        <v>239.69999999999996</v>
      </c>
      <c r="AC223" s="191">
        <v>92.6</v>
      </c>
      <c r="AD223" s="191">
        <v>521.19999999999993</v>
      </c>
      <c r="AE223" s="167">
        <v>102.20000000000002</v>
      </c>
      <c r="AF223" s="191">
        <v>0</v>
      </c>
      <c r="AG223" s="191">
        <v>12.6</v>
      </c>
      <c r="AH223" s="191">
        <v>697.4000000000002</v>
      </c>
      <c r="AI223" s="191">
        <v>1200.0999999999997</v>
      </c>
      <c r="AJ223" s="191">
        <v>40.400000000000006</v>
      </c>
      <c r="AK223" s="191">
        <v>0</v>
      </c>
      <c r="AL223" s="191">
        <v>49</v>
      </c>
      <c r="AM223" s="191">
        <v>51.9</v>
      </c>
      <c r="AN223" s="167">
        <v>0.7</v>
      </c>
      <c r="AO223" s="191">
        <v>917.00000000000011</v>
      </c>
      <c r="AP223" s="191">
        <v>2353.8000000000002</v>
      </c>
      <c r="AQ223" s="191">
        <v>382.4</v>
      </c>
      <c r="AR223" s="191">
        <v>0</v>
      </c>
      <c r="AS223" s="191">
        <v>0</v>
      </c>
      <c r="AT223" s="191">
        <v>0</v>
      </c>
      <c r="AU223" s="191">
        <v>0</v>
      </c>
      <c r="AV223" s="167">
        <v>0</v>
      </c>
      <c r="AW223" s="191">
        <v>4.5</v>
      </c>
      <c r="AX223" s="191">
        <v>0</v>
      </c>
      <c r="AY223" s="167">
        <v>0</v>
      </c>
      <c r="AZ223" s="162">
        <v>21.6</v>
      </c>
      <c r="BA223" s="191">
        <v>0.2</v>
      </c>
      <c r="BB223" s="191">
        <v>957.89999999999986</v>
      </c>
      <c r="BC223" s="167">
        <v>143.30000000000001</v>
      </c>
      <c r="BD223" s="273">
        <v>30967.999999999996</v>
      </c>
      <c r="BE223" s="347">
        <v>16183.700000000004</v>
      </c>
      <c r="BF223" s="273">
        <v>4777.7000000000007</v>
      </c>
      <c r="BG223" s="274">
        <v>509.80000000000013</v>
      </c>
    </row>
    <row r="224" spans="2:59" s="31" customFormat="1" ht="12.75" x14ac:dyDescent="0.2">
      <c r="B224" s="258" t="s">
        <v>2036</v>
      </c>
      <c r="C224" s="259" t="s">
        <v>2036</v>
      </c>
      <c r="D224" s="140" t="s">
        <v>308</v>
      </c>
      <c r="E224" s="99" t="s">
        <v>309</v>
      </c>
      <c r="F224" s="100" t="s">
        <v>414</v>
      </c>
      <c r="G224" s="101" t="s">
        <v>414</v>
      </c>
      <c r="H224" s="101" t="s">
        <v>414</v>
      </c>
      <c r="I224" s="101">
        <v>2.7</v>
      </c>
      <c r="J224" s="101" t="s">
        <v>414</v>
      </c>
      <c r="K224" s="101" t="s">
        <v>414</v>
      </c>
      <c r="L224" s="101" t="s">
        <v>414</v>
      </c>
      <c r="M224" s="100">
        <v>5.3</v>
      </c>
      <c r="N224" s="101" t="s">
        <v>414</v>
      </c>
      <c r="O224" s="101" t="s">
        <v>414</v>
      </c>
      <c r="P224" s="100" t="s">
        <v>414</v>
      </c>
      <c r="Q224" s="102" t="s">
        <v>414</v>
      </c>
      <c r="R224" s="101">
        <v>25.8</v>
      </c>
      <c r="S224" s="101" t="s">
        <v>414</v>
      </c>
      <c r="T224" s="102" t="s">
        <v>414</v>
      </c>
      <c r="U224" s="101" t="s">
        <v>414</v>
      </c>
      <c r="V224" s="101">
        <v>14.1</v>
      </c>
      <c r="W224" s="101">
        <v>21.3</v>
      </c>
      <c r="X224" s="101">
        <v>8.8000000000000007</v>
      </c>
      <c r="Y224" s="102" t="s">
        <v>414</v>
      </c>
      <c r="Z224" s="101">
        <v>113.6</v>
      </c>
      <c r="AA224" s="101">
        <v>19.899999999999999</v>
      </c>
      <c r="AB224" s="101" t="s">
        <v>414</v>
      </c>
      <c r="AC224" s="101" t="s">
        <v>414</v>
      </c>
      <c r="AD224" s="101" t="s">
        <v>414</v>
      </c>
      <c r="AE224" s="102">
        <v>0.3</v>
      </c>
      <c r="AF224" s="101" t="s">
        <v>414</v>
      </c>
      <c r="AG224" s="101" t="s">
        <v>414</v>
      </c>
      <c r="AH224" s="101">
        <v>9.4</v>
      </c>
      <c r="AI224" s="101" t="s">
        <v>414</v>
      </c>
      <c r="AJ224" s="101" t="s">
        <v>414</v>
      </c>
      <c r="AK224" s="101" t="s">
        <v>414</v>
      </c>
      <c r="AL224" s="101" t="s">
        <v>414</v>
      </c>
      <c r="AM224" s="101" t="s">
        <v>414</v>
      </c>
      <c r="AN224" s="102" t="s">
        <v>414</v>
      </c>
      <c r="AO224" s="101">
        <v>5.7</v>
      </c>
      <c r="AP224" s="101" t="s">
        <v>414</v>
      </c>
      <c r="AQ224" s="101" t="s">
        <v>414</v>
      </c>
      <c r="AR224" s="101" t="s">
        <v>414</v>
      </c>
      <c r="AS224" s="101" t="s">
        <v>414</v>
      </c>
      <c r="AT224" s="101" t="s">
        <v>414</v>
      </c>
      <c r="AU224" s="101" t="s">
        <v>414</v>
      </c>
      <c r="AV224" s="102" t="s">
        <v>414</v>
      </c>
      <c r="AW224" s="101" t="s">
        <v>414</v>
      </c>
      <c r="AX224" s="101" t="s">
        <v>414</v>
      </c>
      <c r="AY224" s="102" t="s">
        <v>414</v>
      </c>
      <c r="AZ224" s="100" t="s">
        <v>414</v>
      </c>
      <c r="BA224" s="101" t="s">
        <v>414</v>
      </c>
      <c r="BB224" s="101" t="s">
        <v>414</v>
      </c>
      <c r="BC224" s="102">
        <v>12.6</v>
      </c>
      <c r="BD224" s="100">
        <v>239.5</v>
      </c>
      <c r="BE224" s="102" t="s">
        <v>414</v>
      </c>
      <c r="BF224" s="100" t="s">
        <v>414</v>
      </c>
      <c r="BG224" s="102" t="s">
        <v>414</v>
      </c>
    </row>
    <row r="225" spans="2:59" s="31" customFormat="1" ht="12.75" x14ac:dyDescent="0.2">
      <c r="B225" s="258" t="s">
        <v>2036</v>
      </c>
      <c r="C225" s="259" t="s">
        <v>2036</v>
      </c>
      <c r="D225" s="140" t="s">
        <v>428</v>
      </c>
      <c r="E225" s="99" t="s">
        <v>429</v>
      </c>
      <c r="F225" s="100" t="s">
        <v>414</v>
      </c>
      <c r="G225" s="101" t="s">
        <v>414</v>
      </c>
      <c r="H225" s="101" t="s">
        <v>414</v>
      </c>
      <c r="I225" s="101" t="s">
        <v>414</v>
      </c>
      <c r="J225" s="101" t="s">
        <v>414</v>
      </c>
      <c r="K225" s="101" t="s">
        <v>414</v>
      </c>
      <c r="L225" s="101" t="s">
        <v>414</v>
      </c>
      <c r="M225" s="100" t="s">
        <v>414</v>
      </c>
      <c r="N225" s="101" t="s">
        <v>414</v>
      </c>
      <c r="O225" s="101" t="s">
        <v>414</v>
      </c>
      <c r="P225" s="100" t="s">
        <v>414</v>
      </c>
      <c r="Q225" s="102" t="s">
        <v>414</v>
      </c>
      <c r="R225" s="101" t="s">
        <v>414</v>
      </c>
      <c r="S225" s="101" t="s">
        <v>414</v>
      </c>
      <c r="T225" s="102" t="s">
        <v>414</v>
      </c>
      <c r="U225" s="101" t="s">
        <v>414</v>
      </c>
      <c r="V225" s="101" t="s">
        <v>414</v>
      </c>
      <c r="W225" s="101" t="s">
        <v>414</v>
      </c>
      <c r="X225" s="101" t="s">
        <v>414</v>
      </c>
      <c r="Y225" s="102" t="s">
        <v>414</v>
      </c>
      <c r="Z225" s="101" t="s">
        <v>414</v>
      </c>
      <c r="AA225" s="101" t="s">
        <v>414</v>
      </c>
      <c r="AB225" s="101" t="s">
        <v>414</v>
      </c>
      <c r="AC225" s="101" t="s">
        <v>414</v>
      </c>
      <c r="AD225" s="101" t="s">
        <v>414</v>
      </c>
      <c r="AE225" s="102" t="s">
        <v>414</v>
      </c>
      <c r="AF225" s="101" t="s">
        <v>414</v>
      </c>
      <c r="AG225" s="101" t="s">
        <v>414</v>
      </c>
      <c r="AH225" s="101" t="s">
        <v>414</v>
      </c>
      <c r="AI225" s="101" t="s">
        <v>414</v>
      </c>
      <c r="AJ225" s="101" t="s">
        <v>414</v>
      </c>
      <c r="AK225" s="101" t="s">
        <v>414</v>
      </c>
      <c r="AL225" s="101">
        <v>0.3</v>
      </c>
      <c r="AM225" s="101" t="s">
        <v>414</v>
      </c>
      <c r="AN225" s="102" t="s">
        <v>414</v>
      </c>
      <c r="AO225" s="101" t="s">
        <v>414</v>
      </c>
      <c r="AP225" s="101" t="s">
        <v>414</v>
      </c>
      <c r="AQ225" s="101" t="s">
        <v>414</v>
      </c>
      <c r="AR225" s="101" t="s">
        <v>414</v>
      </c>
      <c r="AS225" s="101" t="s">
        <v>414</v>
      </c>
      <c r="AT225" s="101" t="s">
        <v>414</v>
      </c>
      <c r="AU225" s="101" t="s">
        <v>414</v>
      </c>
      <c r="AV225" s="102" t="s">
        <v>414</v>
      </c>
      <c r="AW225" s="101" t="s">
        <v>414</v>
      </c>
      <c r="AX225" s="101" t="s">
        <v>414</v>
      </c>
      <c r="AY225" s="102" t="s">
        <v>414</v>
      </c>
      <c r="AZ225" s="100" t="s">
        <v>414</v>
      </c>
      <c r="BA225" s="101" t="s">
        <v>414</v>
      </c>
      <c r="BB225" s="101" t="s">
        <v>414</v>
      </c>
      <c r="BC225" s="102" t="s">
        <v>414</v>
      </c>
      <c r="BD225" s="100">
        <v>0.3</v>
      </c>
      <c r="BE225" s="102">
        <v>0.3</v>
      </c>
      <c r="BF225" s="100" t="s">
        <v>414</v>
      </c>
      <c r="BG225" s="102" t="s">
        <v>414</v>
      </c>
    </row>
    <row r="226" spans="2:59" s="31" customFormat="1" ht="12.75" x14ac:dyDescent="0.2">
      <c r="B226" s="258" t="s">
        <v>2036</v>
      </c>
      <c r="C226" s="259" t="s">
        <v>2036</v>
      </c>
      <c r="D226" s="140" t="s">
        <v>310</v>
      </c>
      <c r="E226" s="99" t="s">
        <v>311</v>
      </c>
      <c r="F226" s="100" t="s">
        <v>414</v>
      </c>
      <c r="G226" s="101" t="s">
        <v>414</v>
      </c>
      <c r="H226" s="101" t="s">
        <v>414</v>
      </c>
      <c r="I226" s="101" t="s">
        <v>414</v>
      </c>
      <c r="J226" s="101" t="s">
        <v>414</v>
      </c>
      <c r="K226" s="101" t="s">
        <v>414</v>
      </c>
      <c r="L226" s="101" t="s">
        <v>414</v>
      </c>
      <c r="M226" s="100" t="s">
        <v>414</v>
      </c>
      <c r="N226" s="101" t="s">
        <v>414</v>
      </c>
      <c r="O226" s="101" t="s">
        <v>414</v>
      </c>
      <c r="P226" s="100" t="s">
        <v>414</v>
      </c>
      <c r="Q226" s="102" t="s">
        <v>414</v>
      </c>
      <c r="R226" s="101" t="s">
        <v>414</v>
      </c>
      <c r="S226" s="101" t="s">
        <v>414</v>
      </c>
      <c r="T226" s="102" t="s">
        <v>414</v>
      </c>
      <c r="U226" s="101" t="s">
        <v>414</v>
      </c>
      <c r="V226" s="101" t="s">
        <v>414</v>
      </c>
      <c r="W226" s="101" t="s">
        <v>414</v>
      </c>
      <c r="X226" s="101" t="s">
        <v>414</v>
      </c>
      <c r="Y226" s="102" t="s">
        <v>414</v>
      </c>
      <c r="Z226" s="101" t="s">
        <v>414</v>
      </c>
      <c r="AA226" s="101" t="s">
        <v>414</v>
      </c>
      <c r="AB226" s="101" t="s">
        <v>414</v>
      </c>
      <c r="AC226" s="101" t="s">
        <v>414</v>
      </c>
      <c r="AD226" s="101" t="s">
        <v>414</v>
      </c>
      <c r="AE226" s="102" t="s">
        <v>414</v>
      </c>
      <c r="AF226" s="101" t="s">
        <v>414</v>
      </c>
      <c r="AG226" s="101" t="s">
        <v>414</v>
      </c>
      <c r="AH226" s="101" t="s">
        <v>414</v>
      </c>
      <c r="AI226" s="101" t="s">
        <v>414</v>
      </c>
      <c r="AJ226" s="101" t="s">
        <v>414</v>
      </c>
      <c r="AK226" s="101" t="s">
        <v>414</v>
      </c>
      <c r="AL226" s="101" t="s">
        <v>414</v>
      </c>
      <c r="AM226" s="101" t="s">
        <v>414</v>
      </c>
      <c r="AN226" s="102" t="s">
        <v>414</v>
      </c>
      <c r="AO226" s="101" t="s">
        <v>414</v>
      </c>
      <c r="AP226" s="101" t="s">
        <v>414</v>
      </c>
      <c r="AQ226" s="101" t="s">
        <v>414</v>
      </c>
      <c r="AR226" s="101" t="s">
        <v>414</v>
      </c>
      <c r="AS226" s="101" t="s">
        <v>414</v>
      </c>
      <c r="AT226" s="101" t="s">
        <v>414</v>
      </c>
      <c r="AU226" s="101" t="s">
        <v>414</v>
      </c>
      <c r="AV226" s="102" t="s">
        <v>414</v>
      </c>
      <c r="AW226" s="101" t="s">
        <v>414</v>
      </c>
      <c r="AX226" s="101" t="s">
        <v>414</v>
      </c>
      <c r="AY226" s="102" t="s">
        <v>414</v>
      </c>
      <c r="AZ226" s="100" t="s">
        <v>414</v>
      </c>
      <c r="BA226" s="101" t="s">
        <v>414</v>
      </c>
      <c r="BB226" s="101" t="s">
        <v>414</v>
      </c>
      <c r="BC226" s="102" t="s">
        <v>414</v>
      </c>
      <c r="BD226" s="100" t="s">
        <v>414</v>
      </c>
      <c r="BE226" s="102" t="s">
        <v>414</v>
      </c>
      <c r="BF226" s="100">
        <v>11</v>
      </c>
      <c r="BG226" s="102" t="s">
        <v>414</v>
      </c>
    </row>
    <row r="227" spans="2:59" s="31" customFormat="1" ht="12.75" x14ac:dyDescent="0.2">
      <c r="B227" s="258" t="s">
        <v>2036</v>
      </c>
      <c r="C227" s="259" t="s">
        <v>2036</v>
      </c>
      <c r="D227" s="140" t="s">
        <v>1001</v>
      </c>
      <c r="E227" s="99" t="s">
        <v>1002</v>
      </c>
      <c r="F227" s="100" t="s">
        <v>414</v>
      </c>
      <c r="G227" s="101" t="s">
        <v>414</v>
      </c>
      <c r="H227" s="101" t="s">
        <v>414</v>
      </c>
      <c r="I227" s="101" t="s">
        <v>414</v>
      </c>
      <c r="J227" s="101" t="s">
        <v>414</v>
      </c>
      <c r="K227" s="101" t="s">
        <v>414</v>
      </c>
      <c r="L227" s="101" t="s">
        <v>414</v>
      </c>
      <c r="M227" s="100" t="s">
        <v>414</v>
      </c>
      <c r="N227" s="101" t="s">
        <v>414</v>
      </c>
      <c r="O227" s="101" t="s">
        <v>414</v>
      </c>
      <c r="P227" s="100" t="s">
        <v>414</v>
      </c>
      <c r="Q227" s="102" t="s">
        <v>414</v>
      </c>
      <c r="R227" s="101" t="s">
        <v>414</v>
      </c>
      <c r="S227" s="101" t="s">
        <v>414</v>
      </c>
      <c r="T227" s="102" t="s">
        <v>414</v>
      </c>
      <c r="U227" s="101" t="s">
        <v>414</v>
      </c>
      <c r="V227" s="101" t="s">
        <v>414</v>
      </c>
      <c r="W227" s="101" t="s">
        <v>414</v>
      </c>
      <c r="X227" s="101" t="s">
        <v>414</v>
      </c>
      <c r="Y227" s="102" t="s">
        <v>414</v>
      </c>
      <c r="Z227" s="101" t="s">
        <v>414</v>
      </c>
      <c r="AA227" s="101" t="s">
        <v>414</v>
      </c>
      <c r="AB227" s="101" t="s">
        <v>414</v>
      </c>
      <c r="AC227" s="101" t="s">
        <v>414</v>
      </c>
      <c r="AD227" s="101" t="s">
        <v>414</v>
      </c>
      <c r="AE227" s="102" t="s">
        <v>414</v>
      </c>
      <c r="AF227" s="101" t="s">
        <v>414</v>
      </c>
      <c r="AG227" s="101" t="s">
        <v>414</v>
      </c>
      <c r="AH227" s="101" t="s">
        <v>414</v>
      </c>
      <c r="AI227" s="101" t="s">
        <v>414</v>
      </c>
      <c r="AJ227" s="101" t="s">
        <v>414</v>
      </c>
      <c r="AK227" s="101" t="s">
        <v>414</v>
      </c>
      <c r="AL227" s="101" t="s">
        <v>414</v>
      </c>
      <c r="AM227" s="101" t="s">
        <v>414</v>
      </c>
      <c r="AN227" s="102" t="s">
        <v>414</v>
      </c>
      <c r="AO227" s="101" t="s">
        <v>414</v>
      </c>
      <c r="AP227" s="101" t="s">
        <v>414</v>
      </c>
      <c r="AQ227" s="101" t="s">
        <v>414</v>
      </c>
      <c r="AR227" s="101" t="s">
        <v>414</v>
      </c>
      <c r="AS227" s="101" t="s">
        <v>414</v>
      </c>
      <c r="AT227" s="101" t="s">
        <v>414</v>
      </c>
      <c r="AU227" s="101" t="s">
        <v>414</v>
      </c>
      <c r="AV227" s="102" t="s">
        <v>414</v>
      </c>
      <c r="AW227" s="101" t="s">
        <v>414</v>
      </c>
      <c r="AX227" s="101" t="s">
        <v>414</v>
      </c>
      <c r="AY227" s="102" t="s">
        <v>414</v>
      </c>
      <c r="AZ227" s="100" t="s">
        <v>414</v>
      </c>
      <c r="BA227" s="101" t="s">
        <v>414</v>
      </c>
      <c r="BB227" s="101" t="s">
        <v>414</v>
      </c>
      <c r="BC227" s="102" t="s">
        <v>414</v>
      </c>
      <c r="BD227" s="100" t="s">
        <v>414</v>
      </c>
      <c r="BE227" s="102" t="s">
        <v>414</v>
      </c>
      <c r="BF227" s="100">
        <v>4.0999999999999996</v>
      </c>
      <c r="BG227" s="102" t="s">
        <v>414</v>
      </c>
    </row>
    <row r="228" spans="2:59" s="31" customFormat="1" ht="12.75" x14ac:dyDescent="0.2">
      <c r="B228" s="260" t="s">
        <v>2036</v>
      </c>
      <c r="C228" s="261" t="s">
        <v>2036</v>
      </c>
      <c r="D228" s="149" t="s">
        <v>314</v>
      </c>
      <c r="E228" s="104" t="s">
        <v>315</v>
      </c>
      <c r="F228" s="105" t="s">
        <v>414</v>
      </c>
      <c r="G228" s="106" t="s">
        <v>414</v>
      </c>
      <c r="H228" s="106">
        <v>4.0999999999999996</v>
      </c>
      <c r="I228" s="106">
        <v>0.8</v>
      </c>
      <c r="J228" s="106" t="s">
        <v>414</v>
      </c>
      <c r="K228" s="106" t="s">
        <v>414</v>
      </c>
      <c r="L228" s="106" t="s">
        <v>414</v>
      </c>
      <c r="M228" s="105" t="s">
        <v>414</v>
      </c>
      <c r="N228" s="106" t="s">
        <v>414</v>
      </c>
      <c r="O228" s="106">
        <v>2.5</v>
      </c>
      <c r="P228" s="105" t="s">
        <v>414</v>
      </c>
      <c r="Q228" s="107" t="s">
        <v>414</v>
      </c>
      <c r="R228" s="106" t="s">
        <v>414</v>
      </c>
      <c r="S228" s="106" t="s">
        <v>414</v>
      </c>
      <c r="T228" s="107" t="s">
        <v>414</v>
      </c>
      <c r="U228" s="106" t="s">
        <v>414</v>
      </c>
      <c r="V228" s="106" t="s">
        <v>414</v>
      </c>
      <c r="W228" s="106" t="s">
        <v>414</v>
      </c>
      <c r="X228" s="106" t="s">
        <v>414</v>
      </c>
      <c r="Y228" s="107" t="s">
        <v>414</v>
      </c>
      <c r="Z228" s="106" t="s">
        <v>414</v>
      </c>
      <c r="AA228" s="106" t="s">
        <v>414</v>
      </c>
      <c r="AB228" s="106" t="s">
        <v>414</v>
      </c>
      <c r="AC228" s="106" t="s">
        <v>414</v>
      </c>
      <c r="AD228" s="106" t="s">
        <v>414</v>
      </c>
      <c r="AE228" s="107" t="s">
        <v>414</v>
      </c>
      <c r="AF228" s="106" t="s">
        <v>414</v>
      </c>
      <c r="AG228" s="106">
        <v>3.9</v>
      </c>
      <c r="AH228" s="106" t="s">
        <v>414</v>
      </c>
      <c r="AI228" s="106" t="s">
        <v>414</v>
      </c>
      <c r="AJ228" s="106" t="s">
        <v>414</v>
      </c>
      <c r="AK228" s="106" t="s">
        <v>414</v>
      </c>
      <c r="AL228" s="106" t="s">
        <v>414</v>
      </c>
      <c r="AM228" s="106" t="s">
        <v>414</v>
      </c>
      <c r="AN228" s="107" t="s">
        <v>414</v>
      </c>
      <c r="AO228" s="106">
        <v>21.2</v>
      </c>
      <c r="AP228" s="106">
        <v>239.1</v>
      </c>
      <c r="AQ228" s="106">
        <v>7.2</v>
      </c>
      <c r="AR228" s="106">
        <v>9.3000000000000007</v>
      </c>
      <c r="AS228" s="106" t="s">
        <v>414</v>
      </c>
      <c r="AT228" s="106" t="s">
        <v>414</v>
      </c>
      <c r="AU228" s="106" t="s">
        <v>414</v>
      </c>
      <c r="AV228" s="107" t="s">
        <v>414</v>
      </c>
      <c r="AW228" s="106">
        <v>17.7</v>
      </c>
      <c r="AX228" s="106">
        <v>319.8</v>
      </c>
      <c r="AY228" s="107" t="s">
        <v>414</v>
      </c>
      <c r="AZ228" s="105" t="s">
        <v>414</v>
      </c>
      <c r="BA228" s="106" t="s">
        <v>414</v>
      </c>
      <c r="BB228" s="106" t="s">
        <v>414</v>
      </c>
      <c r="BC228" s="107" t="s">
        <v>414</v>
      </c>
      <c r="BD228" s="105">
        <v>625.6</v>
      </c>
      <c r="BE228" s="107" t="s">
        <v>414</v>
      </c>
      <c r="BF228" s="105">
        <v>72.099999999999994</v>
      </c>
      <c r="BG228" s="107" t="s">
        <v>414</v>
      </c>
    </row>
    <row r="229" spans="2:59" s="31" customFormat="1" ht="12.75" x14ac:dyDescent="0.2">
      <c r="B229" s="255" t="s">
        <v>2036</v>
      </c>
      <c r="C229" s="256" t="s">
        <v>2036</v>
      </c>
      <c r="D229" s="263" t="s">
        <v>1812</v>
      </c>
      <c r="E229" s="264" t="s">
        <v>1813</v>
      </c>
      <c r="F229" s="265" t="s">
        <v>414</v>
      </c>
      <c r="G229" s="266" t="s">
        <v>414</v>
      </c>
      <c r="H229" s="266" t="s">
        <v>414</v>
      </c>
      <c r="I229" s="266" t="s">
        <v>414</v>
      </c>
      <c r="J229" s="266" t="s">
        <v>414</v>
      </c>
      <c r="K229" s="266" t="s">
        <v>414</v>
      </c>
      <c r="L229" s="266" t="s">
        <v>414</v>
      </c>
      <c r="M229" s="265" t="s">
        <v>414</v>
      </c>
      <c r="N229" s="266" t="s">
        <v>414</v>
      </c>
      <c r="O229" s="266" t="s">
        <v>414</v>
      </c>
      <c r="P229" s="265" t="s">
        <v>414</v>
      </c>
      <c r="Q229" s="267" t="s">
        <v>414</v>
      </c>
      <c r="R229" s="266" t="s">
        <v>414</v>
      </c>
      <c r="S229" s="266" t="s">
        <v>414</v>
      </c>
      <c r="T229" s="267" t="s">
        <v>414</v>
      </c>
      <c r="U229" s="266" t="s">
        <v>414</v>
      </c>
      <c r="V229" s="266" t="s">
        <v>414</v>
      </c>
      <c r="W229" s="266" t="s">
        <v>414</v>
      </c>
      <c r="X229" s="266" t="s">
        <v>414</v>
      </c>
      <c r="Y229" s="267" t="s">
        <v>414</v>
      </c>
      <c r="Z229" s="266" t="s">
        <v>414</v>
      </c>
      <c r="AA229" s="266" t="s">
        <v>414</v>
      </c>
      <c r="AB229" s="266" t="s">
        <v>414</v>
      </c>
      <c r="AC229" s="266" t="s">
        <v>414</v>
      </c>
      <c r="AD229" s="266" t="s">
        <v>414</v>
      </c>
      <c r="AE229" s="267" t="s">
        <v>414</v>
      </c>
      <c r="AF229" s="266" t="s">
        <v>414</v>
      </c>
      <c r="AG229" s="266" t="s">
        <v>414</v>
      </c>
      <c r="AH229" s="266" t="s">
        <v>414</v>
      </c>
      <c r="AI229" s="266" t="s">
        <v>414</v>
      </c>
      <c r="AJ229" s="266" t="s">
        <v>414</v>
      </c>
      <c r="AK229" s="266" t="s">
        <v>414</v>
      </c>
      <c r="AL229" s="266">
        <v>2.6</v>
      </c>
      <c r="AM229" s="266" t="s">
        <v>414</v>
      </c>
      <c r="AN229" s="267" t="s">
        <v>414</v>
      </c>
      <c r="AO229" s="266" t="s">
        <v>414</v>
      </c>
      <c r="AP229" s="266" t="s">
        <v>414</v>
      </c>
      <c r="AQ229" s="266" t="s">
        <v>414</v>
      </c>
      <c r="AR229" s="266" t="s">
        <v>414</v>
      </c>
      <c r="AS229" s="266" t="s">
        <v>414</v>
      </c>
      <c r="AT229" s="266" t="s">
        <v>414</v>
      </c>
      <c r="AU229" s="266" t="s">
        <v>414</v>
      </c>
      <c r="AV229" s="267" t="s">
        <v>414</v>
      </c>
      <c r="AW229" s="266" t="s">
        <v>414</v>
      </c>
      <c r="AX229" s="266" t="s">
        <v>414</v>
      </c>
      <c r="AY229" s="267" t="s">
        <v>414</v>
      </c>
      <c r="AZ229" s="265" t="s">
        <v>414</v>
      </c>
      <c r="BA229" s="266" t="s">
        <v>414</v>
      </c>
      <c r="BB229" s="266" t="s">
        <v>414</v>
      </c>
      <c r="BC229" s="267" t="s">
        <v>414</v>
      </c>
      <c r="BD229" s="265">
        <v>2.6</v>
      </c>
      <c r="BE229" s="267">
        <v>2.6</v>
      </c>
      <c r="BF229" s="265" t="s">
        <v>414</v>
      </c>
      <c r="BG229" s="267" t="s">
        <v>414</v>
      </c>
    </row>
    <row r="230" spans="2:59" s="31" customFormat="1" ht="12.75" x14ac:dyDescent="0.2">
      <c r="B230" s="258" t="s">
        <v>2036</v>
      </c>
      <c r="C230" s="259" t="s">
        <v>2036</v>
      </c>
      <c r="D230" s="140" t="s">
        <v>316</v>
      </c>
      <c r="E230" s="99" t="s">
        <v>317</v>
      </c>
      <c r="F230" s="100" t="s">
        <v>414</v>
      </c>
      <c r="G230" s="101" t="s">
        <v>414</v>
      </c>
      <c r="H230" s="101" t="s">
        <v>414</v>
      </c>
      <c r="I230" s="101" t="s">
        <v>414</v>
      </c>
      <c r="J230" s="101" t="s">
        <v>414</v>
      </c>
      <c r="K230" s="101" t="s">
        <v>414</v>
      </c>
      <c r="L230" s="101" t="s">
        <v>414</v>
      </c>
      <c r="M230" s="100" t="s">
        <v>414</v>
      </c>
      <c r="N230" s="101" t="s">
        <v>414</v>
      </c>
      <c r="O230" s="101" t="s">
        <v>414</v>
      </c>
      <c r="P230" s="100" t="s">
        <v>414</v>
      </c>
      <c r="Q230" s="102" t="s">
        <v>414</v>
      </c>
      <c r="R230" s="101" t="s">
        <v>414</v>
      </c>
      <c r="S230" s="101" t="s">
        <v>414</v>
      </c>
      <c r="T230" s="102" t="s">
        <v>414</v>
      </c>
      <c r="U230" s="101" t="s">
        <v>414</v>
      </c>
      <c r="V230" s="101" t="s">
        <v>414</v>
      </c>
      <c r="W230" s="101" t="s">
        <v>414</v>
      </c>
      <c r="X230" s="101">
        <v>3.5</v>
      </c>
      <c r="Y230" s="102" t="s">
        <v>414</v>
      </c>
      <c r="Z230" s="101" t="s">
        <v>414</v>
      </c>
      <c r="AA230" s="101" t="s">
        <v>414</v>
      </c>
      <c r="AB230" s="101" t="s">
        <v>414</v>
      </c>
      <c r="AC230" s="101" t="s">
        <v>414</v>
      </c>
      <c r="AD230" s="101" t="s">
        <v>414</v>
      </c>
      <c r="AE230" s="102" t="s">
        <v>414</v>
      </c>
      <c r="AF230" s="101" t="s">
        <v>414</v>
      </c>
      <c r="AG230" s="101" t="s">
        <v>414</v>
      </c>
      <c r="AH230" s="101" t="s">
        <v>414</v>
      </c>
      <c r="AI230" s="101" t="s">
        <v>414</v>
      </c>
      <c r="AJ230" s="101" t="s">
        <v>414</v>
      </c>
      <c r="AK230" s="101" t="s">
        <v>414</v>
      </c>
      <c r="AL230" s="101" t="s">
        <v>414</v>
      </c>
      <c r="AM230" s="101" t="s">
        <v>414</v>
      </c>
      <c r="AN230" s="102" t="s">
        <v>414</v>
      </c>
      <c r="AO230" s="101" t="s">
        <v>414</v>
      </c>
      <c r="AP230" s="101" t="s">
        <v>414</v>
      </c>
      <c r="AQ230" s="101" t="s">
        <v>414</v>
      </c>
      <c r="AR230" s="101" t="s">
        <v>414</v>
      </c>
      <c r="AS230" s="101" t="s">
        <v>414</v>
      </c>
      <c r="AT230" s="101" t="s">
        <v>414</v>
      </c>
      <c r="AU230" s="101" t="s">
        <v>414</v>
      </c>
      <c r="AV230" s="102" t="s">
        <v>414</v>
      </c>
      <c r="AW230" s="101" t="s">
        <v>414</v>
      </c>
      <c r="AX230" s="101" t="s">
        <v>414</v>
      </c>
      <c r="AY230" s="102" t="s">
        <v>414</v>
      </c>
      <c r="AZ230" s="100" t="s">
        <v>414</v>
      </c>
      <c r="BA230" s="101" t="s">
        <v>414</v>
      </c>
      <c r="BB230" s="101" t="s">
        <v>414</v>
      </c>
      <c r="BC230" s="102" t="s">
        <v>414</v>
      </c>
      <c r="BD230" s="100">
        <v>3.5</v>
      </c>
      <c r="BE230" s="102">
        <v>3.5</v>
      </c>
      <c r="BF230" s="100" t="s">
        <v>414</v>
      </c>
      <c r="BG230" s="102" t="s">
        <v>414</v>
      </c>
    </row>
    <row r="231" spans="2:59" s="31" customFormat="1" ht="12.75" x14ac:dyDescent="0.2">
      <c r="B231" s="258" t="s">
        <v>2036</v>
      </c>
      <c r="C231" s="259" t="s">
        <v>2036</v>
      </c>
      <c r="D231" s="140" t="s">
        <v>318</v>
      </c>
      <c r="E231" s="99" t="s">
        <v>319</v>
      </c>
      <c r="F231" s="100" t="s">
        <v>414</v>
      </c>
      <c r="G231" s="101" t="s">
        <v>414</v>
      </c>
      <c r="H231" s="101" t="s">
        <v>414</v>
      </c>
      <c r="I231" s="101" t="s">
        <v>414</v>
      </c>
      <c r="J231" s="101" t="s">
        <v>414</v>
      </c>
      <c r="K231" s="101" t="s">
        <v>414</v>
      </c>
      <c r="L231" s="101" t="s">
        <v>414</v>
      </c>
      <c r="M231" s="100" t="s">
        <v>414</v>
      </c>
      <c r="N231" s="101" t="s">
        <v>414</v>
      </c>
      <c r="O231" s="101" t="s">
        <v>414</v>
      </c>
      <c r="P231" s="100" t="s">
        <v>414</v>
      </c>
      <c r="Q231" s="102" t="s">
        <v>414</v>
      </c>
      <c r="R231" s="101" t="s">
        <v>414</v>
      </c>
      <c r="S231" s="101" t="s">
        <v>414</v>
      </c>
      <c r="T231" s="102" t="s">
        <v>414</v>
      </c>
      <c r="U231" s="101" t="s">
        <v>414</v>
      </c>
      <c r="V231" s="101">
        <v>9.8000000000000007</v>
      </c>
      <c r="W231" s="101">
        <v>1</v>
      </c>
      <c r="X231" s="101" t="s">
        <v>414</v>
      </c>
      <c r="Y231" s="102" t="s">
        <v>414</v>
      </c>
      <c r="Z231" s="101" t="s">
        <v>414</v>
      </c>
      <c r="AA231" s="101">
        <v>3.4</v>
      </c>
      <c r="AB231" s="101" t="s">
        <v>414</v>
      </c>
      <c r="AC231" s="101" t="s">
        <v>414</v>
      </c>
      <c r="AD231" s="101" t="s">
        <v>414</v>
      </c>
      <c r="AE231" s="102" t="s">
        <v>414</v>
      </c>
      <c r="AF231" s="101" t="s">
        <v>414</v>
      </c>
      <c r="AG231" s="101" t="s">
        <v>414</v>
      </c>
      <c r="AH231" s="101" t="s">
        <v>414</v>
      </c>
      <c r="AI231" s="101" t="s">
        <v>414</v>
      </c>
      <c r="AJ231" s="101" t="s">
        <v>414</v>
      </c>
      <c r="AK231" s="101" t="s">
        <v>414</v>
      </c>
      <c r="AL231" s="101" t="s">
        <v>414</v>
      </c>
      <c r="AM231" s="101" t="s">
        <v>414</v>
      </c>
      <c r="AN231" s="102" t="s">
        <v>414</v>
      </c>
      <c r="AO231" s="101" t="s">
        <v>414</v>
      </c>
      <c r="AP231" s="101" t="s">
        <v>414</v>
      </c>
      <c r="AQ231" s="101" t="s">
        <v>414</v>
      </c>
      <c r="AR231" s="101" t="s">
        <v>414</v>
      </c>
      <c r="AS231" s="101" t="s">
        <v>414</v>
      </c>
      <c r="AT231" s="101" t="s">
        <v>414</v>
      </c>
      <c r="AU231" s="101" t="s">
        <v>414</v>
      </c>
      <c r="AV231" s="102" t="s">
        <v>414</v>
      </c>
      <c r="AW231" s="101" t="s">
        <v>414</v>
      </c>
      <c r="AX231" s="101" t="s">
        <v>414</v>
      </c>
      <c r="AY231" s="102" t="s">
        <v>414</v>
      </c>
      <c r="AZ231" s="100" t="s">
        <v>414</v>
      </c>
      <c r="BA231" s="101" t="s">
        <v>414</v>
      </c>
      <c r="BB231" s="101" t="s">
        <v>414</v>
      </c>
      <c r="BC231" s="102" t="s">
        <v>414</v>
      </c>
      <c r="BD231" s="100">
        <v>14.200000000000001</v>
      </c>
      <c r="BE231" s="102">
        <v>14.200000000000001</v>
      </c>
      <c r="BF231" s="100" t="s">
        <v>414</v>
      </c>
      <c r="BG231" s="102" t="s">
        <v>414</v>
      </c>
    </row>
    <row r="232" spans="2:59" s="31" customFormat="1" ht="12.75" x14ac:dyDescent="0.2">
      <c r="B232" s="258" t="s">
        <v>2036</v>
      </c>
      <c r="C232" s="259" t="s">
        <v>2036</v>
      </c>
      <c r="D232" s="140" t="s">
        <v>322</v>
      </c>
      <c r="E232" s="99" t="s">
        <v>1003</v>
      </c>
      <c r="F232" s="100" t="s">
        <v>414</v>
      </c>
      <c r="G232" s="101" t="s">
        <v>414</v>
      </c>
      <c r="H232" s="101">
        <v>0.1</v>
      </c>
      <c r="I232" s="101" t="s">
        <v>414</v>
      </c>
      <c r="J232" s="101" t="s">
        <v>414</v>
      </c>
      <c r="K232" s="101" t="s">
        <v>414</v>
      </c>
      <c r="L232" s="101" t="s">
        <v>414</v>
      </c>
      <c r="M232" s="100" t="s">
        <v>414</v>
      </c>
      <c r="N232" s="101" t="s">
        <v>414</v>
      </c>
      <c r="O232" s="101" t="s">
        <v>414</v>
      </c>
      <c r="P232" s="100" t="s">
        <v>414</v>
      </c>
      <c r="Q232" s="102" t="s">
        <v>414</v>
      </c>
      <c r="R232" s="101" t="s">
        <v>414</v>
      </c>
      <c r="S232" s="101" t="s">
        <v>414</v>
      </c>
      <c r="T232" s="102" t="s">
        <v>414</v>
      </c>
      <c r="U232" s="101" t="s">
        <v>414</v>
      </c>
      <c r="V232" s="101">
        <v>0.1</v>
      </c>
      <c r="W232" s="101" t="s">
        <v>414</v>
      </c>
      <c r="X232" s="101" t="s">
        <v>414</v>
      </c>
      <c r="Y232" s="102" t="s">
        <v>414</v>
      </c>
      <c r="Z232" s="101" t="s">
        <v>414</v>
      </c>
      <c r="AA232" s="101" t="s">
        <v>414</v>
      </c>
      <c r="AB232" s="101" t="s">
        <v>414</v>
      </c>
      <c r="AC232" s="101" t="s">
        <v>414</v>
      </c>
      <c r="AD232" s="101" t="s">
        <v>414</v>
      </c>
      <c r="AE232" s="102" t="s">
        <v>414</v>
      </c>
      <c r="AF232" s="101" t="s">
        <v>414</v>
      </c>
      <c r="AG232" s="101" t="s">
        <v>414</v>
      </c>
      <c r="AH232" s="101">
        <v>1.2</v>
      </c>
      <c r="AI232" s="101" t="s">
        <v>414</v>
      </c>
      <c r="AJ232" s="101" t="s">
        <v>414</v>
      </c>
      <c r="AK232" s="101" t="s">
        <v>414</v>
      </c>
      <c r="AL232" s="101" t="s">
        <v>414</v>
      </c>
      <c r="AM232" s="101" t="s">
        <v>414</v>
      </c>
      <c r="AN232" s="102" t="s">
        <v>414</v>
      </c>
      <c r="AO232" s="101" t="s">
        <v>414</v>
      </c>
      <c r="AP232" s="101" t="s">
        <v>414</v>
      </c>
      <c r="AQ232" s="101" t="s">
        <v>414</v>
      </c>
      <c r="AR232" s="101" t="s">
        <v>414</v>
      </c>
      <c r="AS232" s="101" t="s">
        <v>414</v>
      </c>
      <c r="AT232" s="101" t="s">
        <v>414</v>
      </c>
      <c r="AU232" s="101" t="s">
        <v>414</v>
      </c>
      <c r="AV232" s="102" t="s">
        <v>414</v>
      </c>
      <c r="AW232" s="101" t="s">
        <v>414</v>
      </c>
      <c r="AX232" s="101" t="s">
        <v>414</v>
      </c>
      <c r="AY232" s="102" t="s">
        <v>414</v>
      </c>
      <c r="AZ232" s="100" t="s">
        <v>414</v>
      </c>
      <c r="BA232" s="101" t="s">
        <v>414</v>
      </c>
      <c r="BB232" s="101" t="s">
        <v>414</v>
      </c>
      <c r="BC232" s="102" t="s">
        <v>414</v>
      </c>
      <c r="BD232" s="100">
        <v>1.4</v>
      </c>
      <c r="BE232" s="102">
        <v>1.4</v>
      </c>
      <c r="BF232" s="100" t="s">
        <v>414</v>
      </c>
      <c r="BG232" s="102" t="s">
        <v>414</v>
      </c>
    </row>
    <row r="233" spans="2:59" s="31" customFormat="1" ht="12.75" x14ac:dyDescent="0.2">
      <c r="B233" s="260" t="s">
        <v>2036</v>
      </c>
      <c r="C233" s="261" t="s">
        <v>2036</v>
      </c>
      <c r="D233" s="149" t="s">
        <v>323</v>
      </c>
      <c r="E233" s="104" t="s">
        <v>324</v>
      </c>
      <c r="F233" s="105" t="s">
        <v>414</v>
      </c>
      <c r="G233" s="106" t="s">
        <v>414</v>
      </c>
      <c r="H233" s="106" t="s">
        <v>414</v>
      </c>
      <c r="I233" s="106" t="s">
        <v>414</v>
      </c>
      <c r="J233" s="106" t="s">
        <v>414</v>
      </c>
      <c r="K233" s="106" t="s">
        <v>414</v>
      </c>
      <c r="L233" s="106" t="s">
        <v>414</v>
      </c>
      <c r="M233" s="105" t="s">
        <v>414</v>
      </c>
      <c r="N233" s="106" t="s">
        <v>414</v>
      </c>
      <c r="O233" s="106" t="s">
        <v>414</v>
      </c>
      <c r="P233" s="105" t="s">
        <v>414</v>
      </c>
      <c r="Q233" s="107" t="s">
        <v>414</v>
      </c>
      <c r="R233" s="106" t="s">
        <v>414</v>
      </c>
      <c r="S233" s="106" t="s">
        <v>414</v>
      </c>
      <c r="T233" s="107" t="s">
        <v>414</v>
      </c>
      <c r="U233" s="106" t="s">
        <v>414</v>
      </c>
      <c r="V233" s="106">
        <v>13</v>
      </c>
      <c r="W233" s="106" t="s">
        <v>414</v>
      </c>
      <c r="X233" s="106" t="s">
        <v>414</v>
      </c>
      <c r="Y233" s="107" t="s">
        <v>414</v>
      </c>
      <c r="Z233" s="106" t="s">
        <v>414</v>
      </c>
      <c r="AA233" s="106" t="s">
        <v>414</v>
      </c>
      <c r="AB233" s="106" t="s">
        <v>414</v>
      </c>
      <c r="AC233" s="106" t="s">
        <v>414</v>
      </c>
      <c r="AD233" s="106" t="s">
        <v>414</v>
      </c>
      <c r="AE233" s="107" t="s">
        <v>414</v>
      </c>
      <c r="AF233" s="106" t="s">
        <v>414</v>
      </c>
      <c r="AG233" s="106" t="s">
        <v>414</v>
      </c>
      <c r="AH233" s="106" t="s">
        <v>414</v>
      </c>
      <c r="AI233" s="106" t="s">
        <v>414</v>
      </c>
      <c r="AJ233" s="106" t="s">
        <v>414</v>
      </c>
      <c r="AK233" s="106" t="s">
        <v>414</v>
      </c>
      <c r="AL233" s="106" t="s">
        <v>414</v>
      </c>
      <c r="AM233" s="106" t="s">
        <v>414</v>
      </c>
      <c r="AN233" s="107" t="s">
        <v>414</v>
      </c>
      <c r="AO233" s="106" t="s">
        <v>414</v>
      </c>
      <c r="AP233" s="106" t="s">
        <v>414</v>
      </c>
      <c r="AQ233" s="106" t="s">
        <v>414</v>
      </c>
      <c r="AR233" s="106" t="s">
        <v>414</v>
      </c>
      <c r="AS233" s="106" t="s">
        <v>414</v>
      </c>
      <c r="AT233" s="106" t="s">
        <v>414</v>
      </c>
      <c r="AU233" s="106" t="s">
        <v>414</v>
      </c>
      <c r="AV233" s="107" t="s">
        <v>414</v>
      </c>
      <c r="AW233" s="106" t="s">
        <v>414</v>
      </c>
      <c r="AX233" s="106" t="s">
        <v>414</v>
      </c>
      <c r="AY233" s="107" t="s">
        <v>414</v>
      </c>
      <c r="AZ233" s="105" t="s">
        <v>414</v>
      </c>
      <c r="BA233" s="106" t="s">
        <v>414</v>
      </c>
      <c r="BB233" s="106" t="s">
        <v>414</v>
      </c>
      <c r="BC233" s="107" t="s">
        <v>414</v>
      </c>
      <c r="BD233" s="105">
        <v>13</v>
      </c>
      <c r="BE233" s="107">
        <v>13</v>
      </c>
      <c r="BF233" s="105" t="s">
        <v>414</v>
      </c>
      <c r="BG233" s="107" t="s">
        <v>414</v>
      </c>
    </row>
    <row r="234" spans="2:59" s="31" customFormat="1" ht="12.75" x14ac:dyDescent="0.2">
      <c r="B234" s="258" t="s">
        <v>2036</v>
      </c>
      <c r="C234" s="259" t="s">
        <v>2036</v>
      </c>
      <c r="D234" s="140" t="s">
        <v>327</v>
      </c>
      <c r="E234" s="99" t="s">
        <v>328</v>
      </c>
      <c r="F234" s="100" t="s">
        <v>414</v>
      </c>
      <c r="G234" s="101" t="s">
        <v>414</v>
      </c>
      <c r="H234" s="101" t="s">
        <v>414</v>
      </c>
      <c r="I234" s="101" t="s">
        <v>414</v>
      </c>
      <c r="J234" s="101" t="s">
        <v>414</v>
      </c>
      <c r="K234" s="101" t="s">
        <v>414</v>
      </c>
      <c r="L234" s="101" t="s">
        <v>414</v>
      </c>
      <c r="M234" s="100" t="s">
        <v>414</v>
      </c>
      <c r="N234" s="101" t="s">
        <v>414</v>
      </c>
      <c r="O234" s="101" t="s">
        <v>414</v>
      </c>
      <c r="P234" s="100" t="s">
        <v>414</v>
      </c>
      <c r="Q234" s="102" t="s">
        <v>414</v>
      </c>
      <c r="R234" s="101" t="s">
        <v>414</v>
      </c>
      <c r="S234" s="101" t="s">
        <v>414</v>
      </c>
      <c r="T234" s="102" t="s">
        <v>414</v>
      </c>
      <c r="U234" s="101" t="s">
        <v>414</v>
      </c>
      <c r="V234" s="101">
        <v>4.3</v>
      </c>
      <c r="W234" s="101">
        <v>0.7</v>
      </c>
      <c r="X234" s="101" t="s">
        <v>414</v>
      </c>
      <c r="Y234" s="102" t="s">
        <v>414</v>
      </c>
      <c r="Z234" s="101" t="s">
        <v>414</v>
      </c>
      <c r="AA234" s="101" t="s">
        <v>414</v>
      </c>
      <c r="AB234" s="101" t="s">
        <v>414</v>
      </c>
      <c r="AC234" s="101" t="s">
        <v>414</v>
      </c>
      <c r="AD234" s="101" t="s">
        <v>414</v>
      </c>
      <c r="AE234" s="102" t="s">
        <v>414</v>
      </c>
      <c r="AF234" s="101" t="s">
        <v>414</v>
      </c>
      <c r="AG234" s="101" t="s">
        <v>414</v>
      </c>
      <c r="AH234" s="101" t="s">
        <v>414</v>
      </c>
      <c r="AI234" s="101" t="s">
        <v>414</v>
      </c>
      <c r="AJ234" s="101" t="s">
        <v>414</v>
      </c>
      <c r="AK234" s="101" t="s">
        <v>414</v>
      </c>
      <c r="AL234" s="101" t="s">
        <v>414</v>
      </c>
      <c r="AM234" s="101" t="s">
        <v>414</v>
      </c>
      <c r="AN234" s="102" t="s">
        <v>414</v>
      </c>
      <c r="AO234" s="101" t="s">
        <v>414</v>
      </c>
      <c r="AP234" s="101" t="s">
        <v>414</v>
      </c>
      <c r="AQ234" s="101" t="s">
        <v>414</v>
      </c>
      <c r="AR234" s="101" t="s">
        <v>414</v>
      </c>
      <c r="AS234" s="101" t="s">
        <v>414</v>
      </c>
      <c r="AT234" s="101" t="s">
        <v>414</v>
      </c>
      <c r="AU234" s="101" t="s">
        <v>414</v>
      </c>
      <c r="AV234" s="102" t="s">
        <v>414</v>
      </c>
      <c r="AW234" s="101" t="s">
        <v>414</v>
      </c>
      <c r="AX234" s="101" t="s">
        <v>414</v>
      </c>
      <c r="AY234" s="102" t="s">
        <v>414</v>
      </c>
      <c r="AZ234" s="100" t="s">
        <v>414</v>
      </c>
      <c r="BA234" s="101" t="s">
        <v>414</v>
      </c>
      <c r="BB234" s="101" t="s">
        <v>414</v>
      </c>
      <c r="BC234" s="102" t="s">
        <v>414</v>
      </c>
      <c r="BD234" s="100">
        <v>5</v>
      </c>
      <c r="BE234" s="102">
        <v>5</v>
      </c>
      <c r="BF234" s="100" t="s">
        <v>414</v>
      </c>
      <c r="BG234" s="102" t="s">
        <v>414</v>
      </c>
    </row>
    <row r="235" spans="2:59" s="31" customFormat="1" ht="12.75" x14ac:dyDescent="0.2">
      <c r="B235" s="258" t="s">
        <v>2036</v>
      </c>
      <c r="C235" s="259" t="s">
        <v>2036</v>
      </c>
      <c r="D235" s="140" t="s">
        <v>329</v>
      </c>
      <c r="E235" s="99" t="s">
        <v>330</v>
      </c>
      <c r="F235" s="100" t="s">
        <v>414</v>
      </c>
      <c r="G235" s="101" t="s">
        <v>414</v>
      </c>
      <c r="H235" s="101">
        <v>1.2</v>
      </c>
      <c r="I235" s="101" t="s">
        <v>414</v>
      </c>
      <c r="J235" s="101" t="s">
        <v>414</v>
      </c>
      <c r="K235" s="101" t="s">
        <v>414</v>
      </c>
      <c r="L235" s="101" t="s">
        <v>414</v>
      </c>
      <c r="M235" s="100">
        <v>1.7</v>
      </c>
      <c r="N235" s="101" t="s">
        <v>414</v>
      </c>
      <c r="O235" s="101" t="s">
        <v>414</v>
      </c>
      <c r="P235" s="100" t="s">
        <v>414</v>
      </c>
      <c r="Q235" s="102" t="s">
        <v>414</v>
      </c>
      <c r="R235" s="101">
        <v>341.3</v>
      </c>
      <c r="S235" s="101" t="s">
        <v>414</v>
      </c>
      <c r="T235" s="102" t="s">
        <v>414</v>
      </c>
      <c r="U235" s="101" t="s">
        <v>414</v>
      </c>
      <c r="V235" s="101">
        <v>638.1</v>
      </c>
      <c r="W235" s="101">
        <v>223.5</v>
      </c>
      <c r="X235" s="101" t="s">
        <v>414</v>
      </c>
      <c r="Y235" s="102" t="s">
        <v>414</v>
      </c>
      <c r="Z235" s="101">
        <v>61.9</v>
      </c>
      <c r="AA235" s="101">
        <v>95.6</v>
      </c>
      <c r="AB235" s="101">
        <v>6.9</v>
      </c>
      <c r="AC235" s="101">
        <v>3.2</v>
      </c>
      <c r="AD235" s="101">
        <v>35.1</v>
      </c>
      <c r="AE235" s="102" t="s">
        <v>414</v>
      </c>
      <c r="AF235" s="101" t="s">
        <v>414</v>
      </c>
      <c r="AG235" s="101" t="s">
        <v>414</v>
      </c>
      <c r="AH235" s="101" t="s">
        <v>414</v>
      </c>
      <c r="AI235" s="101">
        <v>0.5</v>
      </c>
      <c r="AJ235" s="101" t="s">
        <v>414</v>
      </c>
      <c r="AK235" s="101" t="s">
        <v>414</v>
      </c>
      <c r="AL235" s="101" t="s">
        <v>414</v>
      </c>
      <c r="AM235" s="101" t="s">
        <v>414</v>
      </c>
      <c r="AN235" s="102" t="s">
        <v>414</v>
      </c>
      <c r="AO235" s="101" t="s">
        <v>414</v>
      </c>
      <c r="AP235" s="101" t="s">
        <v>414</v>
      </c>
      <c r="AQ235" s="101" t="s">
        <v>414</v>
      </c>
      <c r="AR235" s="101" t="s">
        <v>414</v>
      </c>
      <c r="AS235" s="101" t="s">
        <v>414</v>
      </c>
      <c r="AT235" s="101" t="s">
        <v>414</v>
      </c>
      <c r="AU235" s="101" t="s">
        <v>414</v>
      </c>
      <c r="AV235" s="102" t="s">
        <v>414</v>
      </c>
      <c r="AW235" s="101" t="s">
        <v>414</v>
      </c>
      <c r="AX235" s="101" t="s">
        <v>414</v>
      </c>
      <c r="AY235" s="102" t="s">
        <v>414</v>
      </c>
      <c r="AZ235" s="100" t="s">
        <v>414</v>
      </c>
      <c r="BA235" s="101" t="s">
        <v>414</v>
      </c>
      <c r="BB235" s="101" t="s">
        <v>414</v>
      </c>
      <c r="BC235" s="102" t="s">
        <v>414</v>
      </c>
      <c r="BD235" s="100">
        <v>1409</v>
      </c>
      <c r="BE235" s="102" t="s">
        <v>414</v>
      </c>
      <c r="BF235" s="100" t="s">
        <v>414</v>
      </c>
      <c r="BG235" s="102" t="s">
        <v>414</v>
      </c>
    </row>
    <row r="236" spans="2:59" s="31" customFormat="1" ht="12.75" x14ac:dyDescent="0.2">
      <c r="B236" s="258" t="s">
        <v>2036</v>
      </c>
      <c r="C236" s="259" t="s">
        <v>2036</v>
      </c>
      <c r="D236" s="140" t="s">
        <v>331</v>
      </c>
      <c r="E236" s="99" t="s">
        <v>332</v>
      </c>
      <c r="F236" s="100" t="s">
        <v>414</v>
      </c>
      <c r="G236" s="101" t="s">
        <v>414</v>
      </c>
      <c r="H236" s="101">
        <v>0.1</v>
      </c>
      <c r="I236" s="101" t="s">
        <v>414</v>
      </c>
      <c r="J236" s="101" t="s">
        <v>414</v>
      </c>
      <c r="K236" s="101" t="s">
        <v>414</v>
      </c>
      <c r="L236" s="101" t="s">
        <v>414</v>
      </c>
      <c r="M236" s="100" t="s">
        <v>414</v>
      </c>
      <c r="N236" s="101" t="s">
        <v>414</v>
      </c>
      <c r="O236" s="101" t="s">
        <v>414</v>
      </c>
      <c r="P236" s="100" t="s">
        <v>414</v>
      </c>
      <c r="Q236" s="102" t="s">
        <v>414</v>
      </c>
      <c r="R236" s="101">
        <v>9.3000000000000007</v>
      </c>
      <c r="S236" s="101" t="s">
        <v>414</v>
      </c>
      <c r="T236" s="102" t="s">
        <v>414</v>
      </c>
      <c r="U236" s="101" t="s">
        <v>414</v>
      </c>
      <c r="V236" s="101">
        <v>84.7</v>
      </c>
      <c r="W236" s="101">
        <v>14.3</v>
      </c>
      <c r="X236" s="101" t="s">
        <v>414</v>
      </c>
      <c r="Y236" s="102" t="s">
        <v>414</v>
      </c>
      <c r="Z236" s="101">
        <v>5.9</v>
      </c>
      <c r="AA236" s="101">
        <v>14.3</v>
      </c>
      <c r="AB236" s="101" t="s">
        <v>414</v>
      </c>
      <c r="AC236" s="101" t="s">
        <v>414</v>
      </c>
      <c r="AD236" s="101">
        <v>131.1</v>
      </c>
      <c r="AE236" s="102" t="s">
        <v>414</v>
      </c>
      <c r="AF236" s="101" t="s">
        <v>414</v>
      </c>
      <c r="AG236" s="101" t="s">
        <v>414</v>
      </c>
      <c r="AH236" s="101" t="s">
        <v>414</v>
      </c>
      <c r="AI236" s="101" t="s">
        <v>414</v>
      </c>
      <c r="AJ236" s="101" t="s">
        <v>414</v>
      </c>
      <c r="AK236" s="101" t="s">
        <v>414</v>
      </c>
      <c r="AL236" s="101" t="s">
        <v>414</v>
      </c>
      <c r="AM236" s="101" t="s">
        <v>414</v>
      </c>
      <c r="AN236" s="102" t="s">
        <v>414</v>
      </c>
      <c r="AO236" s="101" t="s">
        <v>414</v>
      </c>
      <c r="AP236" s="101" t="s">
        <v>414</v>
      </c>
      <c r="AQ236" s="101" t="s">
        <v>414</v>
      </c>
      <c r="AR236" s="101" t="s">
        <v>414</v>
      </c>
      <c r="AS236" s="101" t="s">
        <v>414</v>
      </c>
      <c r="AT236" s="101" t="s">
        <v>414</v>
      </c>
      <c r="AU236" s="101" t="s">
        <v>414</v>
      </c>
      <c r="AV236" s="102" t="s">
        <v>414</v>
      </c>
      <c r="AW236" s="101" t="s">
        <v>414</v>
      </c>
      <c r="AX236" s="101" t="s">
        <v>414</v>
      </c>
      <c r="AY236" s="102" t="s">
        <v>414</v>
      </c>
      <c r="AZ236" s="100" t="s">
        <v>414</v>
      </c>
      <c r="BA236" s="101" t="s">
        <v>414</v>
      </c>
      <c r="BB236" s="101" t="s">
        <v>414</v>
      </c>
      <c r="BC236" s="102" t="s">
        <v>414</v>
      </c>
      <c r="BD236" s="100">
        <v>259.70000000000005</v>
      </c>
      <c r="BE236" s="102" t="s">
        <v>414</v>
      </c>
      <c r="BF236" s="100" t="s">
        <v>414</v>
      </c>
      <c r="BG236" s="102" t="s">
        <v>414</v>
      </c>
    </row>
    <row r="237" spans="2:59" s="31" customFormat="1" ht="12.75" x14ac:dyDescent="0.2">
      <c r="B237" s="258" t="s">
        <v>2036</v>
      </c>
      <c r="C237" s="259" t="s">
        <v>2036</v>
      </c>
      <c r="D237" s="140" t="s">
        <v>333</v>
      </c>
      <c r="E237" s="99" t="s">
        <v>334</v>
      </c>
      <c r="F237" s="100" t="s">
        <v>414</v>
      </c>
      <c r="G237" s="101" t="s">
        <v>414</v>
      </c>
      <c r="H237" s="101">
        <v>0.3</v>
      </c>
      <c r="I237" s="101">
        <v>0.5</v>
      </c>
      <c r="J237" s="101" t="s">
        <v>414</v>
      </c>
      <c r="K237" s="101" t="s">
        <v>414</v>
      </c>
      <c r="L237" s="101" t="s">
        <v>414</v>
      </c>
      <c r="M237" s="100" t="s">
        <v>414</v>
      </c>
      <c r="N237" s="101" t="s">
        <v>414</v>
      </c>
      <c r="O237" s="101" t="s">
        <v>414</v>
      </c>
      <c r="P237" s="100" t="s">
        <v>414</v>
      </c>
      <c r="Q237" s="102" t="s">
        <v>414</v>
      </c>
      <c r="R237" s="101" t="s">
        <v>414</v>
      </c>
      <c r="S237" s="101" t="s">
        <v>414</v>
      </c>
      <c r="T237" s="102" t="s">
        <v>414</v>
      </c>
      <c r="U237" s="101" t="s">
        <v>414</v>
      </c>
      <c r="V237" s="101">
        <v>3.2</v>
      </c>
      <c r="W237" s="101">
        <v>12.6</v>
      </c>
      <c r="X237" s="101" t="s">
        <v>414</v>
      </c>
      <c r="Y237" s="102" t="s">
        <v>414</v>
      </c>
      <c r="Z237" s="101" t="s">
        <v>414</v>
      </c>
      <c r="AA237" s="101" t="s">
        <v>414</v>
      </c>
      <c r="AB237" s="101" t="s">
        <v>414</v>
      </c>
      <c r="AC237" s="101" t="s">
        <v>414</v>
      </c>
      <c r="AD237" s="101" t="s">
        <v>414</v>
      </c>
      <c r="AE237" s="102" t="s">
        <v>414</v>
      </c>
      <c r="AF237" s="101" t="s">
        <v>414</v>
      </c>
      <c r="AG237" s="101" t="s">
        <v>414</v>
      </c>
      <c r="AH237" s="101" t="s">
        <v>414</v>
      </c>
      <c r="AI237" s="101" t="s">
        <v>414</v>
      </c>
      <c r="AJ237" s="101" t="s">
        <v>414</v>
      </c>
      <c r="AK237" s="101" t="s">
        <v>414</v>
      </c>
      <c r="AL237" s="101" t="s">
        <v>414</v>
      </c>
      <c r="AM237" s="101" t="s">
        <v>414</v>
      </c>
      <c r="AN237" s="102" t="s">
        <v>414</v>
      </c>
      <c r="AO237" s="101" t="s">
        <v>414</v>
      </c>
      <c r="AP237" s="101" t="s">
        <v>414</v>
      </c>
      <c r="AQ237" s="101" t="s">
        <v>414</v>
      </c>
      <c r="AR237" s="101" t="s">
        <v>414</v>
      </c>
      <c r="AS237" s="101" t="s">
        <v>414</v>
      </c>
      <c r="AT237" s="101" t="s">
        <v>414</v>
      </c>
      <c r="AU237" s="101" t="s">
        <v>414</v>
      </c>
      <c r="AV237" s="102" t="s">
        <v>414</v>
      </c>
      <c r="AW237" s="101" t="s">
        <v>414</v>
      </c>
      <c r="AX237" s="101" t="s">
        <v>414</v>
      </c>
      <c r="AY237" s="102" t="s">
        <v>414</v>
      </c>
      <c r="AZ237" s="100" t="s">
        <v>414</v>
      </c>
      <c r="BA237" s="101" t="s">
        <v>414</v>
      </c>
      <c r="BB237" s="101" t="s">
        <v>414</v>
      </c>
      <c r="BC237" s="102" t="s">
        <v>414</v>
      </c>
      <c r="BD237" s="100">
        <v>16.600000000000001</v>
      </c>
      <c r="BE237" s="102">
        <v>16.600000000000001</v>
      </c>
      <c r="BF237" s="100" t="s">
        <v>414</v>
      </c>
      <c r="BG237" s="102" t="s">
        <v>414</v>
      </c>
    </row>
    <row r="238" spans="2:59" s="31" customFormat="1" ht="12.75" x14ac:dyDescent="0.2">
      <c r="B238" s="260" t="s">
        <v>2036</v>
      </c>
      <c r="C238" s="261" t="s">
        <v>2036</v>
      </c>
      <c r="D238" s="149" t="s">
        <v>335</v>
      </c>
      <c r="E238" s="104" t="s">
        <v>336</v>
      </c>
      <c r="F238" s="105" t="s">
        <v>414</v>
      </c>
      <c r="G238" s="106" t="s">
        <v>414</v>
      </c>
      <c r="H238" s="106">
        <v>3.8</v>
      </c>
      <c r="I238" s="106" t="s">
        <v>414</v>
      </c>
      <c r="J238" s="106" t="s">
        <v>414</v>
      </c>
      <c r="K238" s="106" t="s">
        <v>414</v>
      </c>
      <c r="L238" s="106" t="s">
        <v>414</v>
      </c>
      <c r="M238" s="105">
        <v>3.7</v>
      </c>
      <c r="N238" s="106" t="s">
        <v>414</v>
      </c>
      <c r="O238" s="106" t="s">
        <v>414</v>
      </c>
      <c r="P238" s="105" t="s">
        <v>414</v>
      </c>
      <c r="Q238" s="107">
        <v>17.899999999999999</v>
      </c>
      <c r="R238" s="106">
        <v>31.4</v>
      </c>
      <c r="S238" s="106" t="s">
        <v>414</v>
      </c>
      <c r="T238" s="107" t="s">
        <v>414</v>
      </c>
      <c r="U238" s="106" t="s">
        <v>414</v>
      </c>
      <c r="V238" s="106">
        <v>363.7</v>
      </c>
      <c r="W238" s="106">
        <v>29.3</v>
      </c>
      <c r="X238" s="106">
        <v>14.9</v>
      </c>
      <c r="Y238" s="107" t="s">
        <v>414</v>
      </c>
      <c r="Z238" s="106">
        <v>18.3</v>
      </c>
      <c r="AA238" s="106">
        <v>75.400000000000006</v>
      </c>
      <c r="AB238" s="106" t="s">
        <v>414</v>
      </c>
      <c r="AC238" s="106" t="s">
        <v>414</v>
      </c>
      <c r="AD238" s="106">
        <v>0.8</v>
      </c>
      <c r="AE238" s="107" t="s">
        <v>414</v>
      </c>
      <c r="AF238" s="106" t="s">
        <v>414</v>
      </c>
      <c r="AG238" s="106" t="s">
        <v>414</v>
      </c>
      <c r="AH238" s="106">
        <v>9.1</v>
      </c>
      <c r="AI238" s="106" t="s">
        <v>414</v>
      </c>
      <c r="AJ238" s="106" t="s">
        <v>414</v>
      </c>
      <c r="AK238" s="106" t="s">
        <v>414</v>
      </c>
      <c r="AL238" s="106" t="s">
        <v>414</v>
      </c>
      <c r="AM238" s="106" t="s">
        <v>414</v>
      </c>
      <c r="AN238" s="107" t="s">
        <v>414</v>
      </c>
      <c r="AO238" s="106" t="s">
        <v>414</v>
      </c>
      <c r="AP238" s="106" t="s">
        <v>414</v>
      </c>
      <c r="AQ238" s="106" t="s">
        <v>414</v>
      </c>
      <c r="AR238" s="106">
        <v>21.2</v>
      </c>
      <c r="AS238" s="106" t="s">
        <v>414</v>
      </c>
      <c r="AT238" s="106" t="s">
        <v>414</v>
      </c>
      <c r="AU238" s="106" t="s">
        <v>414</v>
      </c>
      <c r="AV238" s="107" t="s">
        <v>414</v>
      </c>
      <c r="AW238" s="106" t="s">
        <v>414</v>
      </c>
      <c r="AX238" s="106" t="s">
        <v>414</v>
      </c>
      <c r="AY238" s="107" t="s">
        <v>414</v>
      </c>
      <c r="AZ238" s="105" t="s">
        <v>414</v>
      </c>
      <c r="BA238" s="106" t="s">
        <v>414</v>
      </c>
      <c r="BB238" s="106" t="s">
        <v>414</v>
      </c>
      <c r="BC238" s="107" t="s">
        <v>414</v>
      </c>
      <c r="BD238" s="105">
        <v>589.5</v>
      </c>
      <c r="BE238" s="107" t="s">
        <v>414</v>
      </c>
      <c r="BF238" s="105">
        <v>26.8</v>
      </c>
      <c r="BG238" s="107" t="s">
        <v>415</v>
      </c>
    </row>
    <row r="239" spans="2:59" s="31" customFormat="1" ht="12.75" x14ac:dyDescent="0.2">
      <c r="B239" s="258" t="s">
        <v>2036</v>
      </c>
      <c r="C239" s="259" t="s">
        <v>2036</v>
      </c>
      <c r="D239" s="140" t="s">
        <v>337</v>
      </c>
      <c r="E239" s="99" t="s">
        <v>338</v>
      </c>
      <c r="F239" s="100" t="s">
        <v>414</v>
      </c>
      <c r="G239" s="101" t="s">
        <v>414</v>
      </c>
      <c r="H239" s="101" t="s">
        <v>414</v>
      </c>
      <c r="I239" s="101" t="s">
        <v>414</v>
      </c>
      <c r="J239" s="101" t="s">
        <v>414</v>
      </c>
      <c r="K239" s="101" t="s">
        <v>414</v>
      </c>
      <c r="L239" s="101" t="s">
        <v>414</v>
      </c>
      <c r="M239" s="100" t="s">
        <v>414</v>
      </c>
      <c r="N239" s="101" t="s">
        <v>414</v>
      </c>
      <c r="O239" s="101" t="s">
        <v>414</v>
      </c>
      <c r="P239" s="100">
        <v>6.8</v>
      </c>
      <c r="Q239" s="102" t="s">
        <v>414</v>
      </c>
      <c r="R239" s="101">
        <v>48.5</v>
      </c>
      <c r="S239" s="101" t="s">
        <v>414</v>
      </c>
      <c r="T239" s="102" t="s">
        <v>414</v>
      </c>
      <c r="U239" s="101" t="s">
        <v>414</v>
      </c>
      <c r="V239" s="101">
        <v>55.5</v>
      </c>
      <c r="W239" s="101">
        <v>92.7</v>
      </c>
      <c r="X239" s="101">
        <v>1.5</v>
      </c>
      <c r="Y239" s="102" t="s">
        <v>414</v>
      </c>
      <c r="Z239" s="101">
        <v>249.8</v>
      </c>
      <c r="AA239" s="101">
        <v>111.7</v>
      </c>
      <c r="AB239" s="101">
        <v>50.8</v>
      </c>
      <c r="AC239" s="101" t="s">
        <v>414</v>
      </c>
      <c r="AD239" s="101" t="s">
        <v>414</v>
      </c>
      <c r="AE239" s="102" t="s">
        <v>414</v>
      </c>
      <c r="AF239" s="101" t="s">
        <v>414</v>
      </c>
      <c r="AG239" s="101">
        <v>8.8000000000000007</v>
      </c>
      <c r="AH239" s="101" t="s">
        <v>414</v>
      </c>
      <c r="AI239" s="101" t="s">
        <v>414</v>
      </c>
      <c r="AJ239" s="101" t="s">
        <v>414</v>
      </c>
      <c r="AK239" s="101" t="s">
        <v>414</v>
      </c>
      <c r="AL239" s="101" t="s">
        <v>414</v>
      </c>
      <c r="AM239" s="101" t="s">
        <v>414</v>
      </c>
      <c r="AN239" s="102" t="s">
        <v>414</v>
      </c>
      <c r="AO239" s="101" t="s">
        <v>414</v>
      </c>
      <c r="AP239" s="101" t="s">
        <v>414</v>
      </c>
      <c r="AQ239" s="101" t="s">
        <v>414</v>
      </c>
      <c r="AR239" s="101" t="s">
        <v>414</v>
      </c>
      <c r="AS239" s="101" t="s">
        <v>414</v>
      </c>
      <c r="AT239" s="101" t="s">
        <v>414</v>
      </c>
      <c r="AU239" s="101" t="s">
        <v>414</v>
      </c>
      <c r="AV239" s="102" t="s">
        <v>414</v>
      </c>
      <c r="AW239" s="101" t="s">
        <v>414</v>
      </c>
      <c r="AX239" s="101" t="s">
        <v>414</v>
      </c>
      <c r="AY239" s="102" t="s">
        <v>414</v>
      </c>
      <c r="AZ239" s="100" t="s">
        <v>414</v>
      </c>
      <c r="BA239" s="101" t="s">
        <v>414</v>
      </c>
      <c r="BB239" s="101" t="s">
        <v>414</v>
      </c>
      <c r="BC239" s="102" t="s">
        <v>414</v>
      </c>
      <c r="BD239" s="100">
        <v>626.09999999999991</v>
      </c>
      <c r="BE239" s="102" t="s">
        <v>414</v>
      </c>
      <c r="BF239" s="100" t="s">
        <v>414</v>
      </c>
      <c r="BG239" s="102" t="s">
        <v>414</v>
      </c>
    </row>
    <row r="240" spans="2:59" s="31" customFormat="1" ht="12.75" x14ac:dyDescent="0.2">
      <c r="B240" s="258" t="s">
        <v>2036</v>
      </c>
      <c r="C240" s="259" t="s">
        <v>2036</v>
      </c>
      <c r="D240" s="140" t="s">
        <v>1814</v>
      </c>
      <c r="E240" s="99" t="s">
        <v>2083</v>
      </c>
      <c r="F240" s="100" t="s">
        <v>414</v>
      </c>
      <c r="G240" s="101" t="s">
        <v>414</v>
      </c>
      <c r="H240" s="101" t="s">
        <v>414</v>
      </c>
      <c r="I240" s="101" t="s">
        <v>414</v>
      </c>
      <c r="J240" s="101" t="s">
        <v>414</v>
      </c>
      <c r="K240" s="101" t="s">
        <v>414</v>
      </c>
      <c r="L240" s="101" t="s">
        <v>414</v>
      </c>
      <c r="M240" s="100" t="s">
        <v>414</v>
      </c>
      <c r="N240" s="101" t="s">
        <v>414</v>
      </c>
      <c r="O240" s="101" t="s">
        <v>414</v>
      </c>
      <c r="P240" s="100" t="s">
        <v>414</v>
      </c>
      <c r="Q240" s="102" t="s">
        <v>414</v>
      </c>
      <c r="R240" s="101" t="s">
        <v>414</v>
      </c>
      <c r="S240" s="101" t="s">
        <v>414</v>
      </c>
      <c r="T240" s="102" t="s">
        <v>414</v>
      </c>
      <c r="U240" s="101" t="s">
        <v>414</v>
      </c>
      <c r="V240" s="101">
        <v>1.3</v>
      </c>
      <c r="W240" s="101" t="s">
        <v>414</v>
      </c>
      <c r="X240" s="101" t="s">
        <v>414</v>
      </c>
      <c r="Y240" s="102" t="s">
        <v>414</v>
      </c>
      <c r="Z240" s="101" t="s">
        <v>414</v>
      </c>
      <c r="AA240" s="101" t="s">
        <v>414</v>
      </c>
      <c r="AB240" s="101" t="s">
        <v>414</v>
      </c>
      <c r="AC240" s="101" t="s">
        <v>414</v>
      </c>
      <c r="AD240" s="101" t="s">
        <v>414</v>
      </c>
      <c r="AE240" s="102" t="s">
        <v>414</v>
      </c>
      <c r="AF240" s="101" t="s">
        <v>414</v>
      </c>
      <c r="AG240" s="101" t="s">
        <v>414</v>
      </c>
      <c r="AH240" s="101">
        <v>41.4</v>
      </c>
      <c r="AI240" s="101" t="s">
        <v>414</v>
      </c>
      <c r="AJ240" s="101">
        <v>0.1</v>
      </c>
      <c r="AK240" s="101" t="s">
        <v>414</v>
      </c>
      <c r="AL240" s="101" t="s">
        <v>414</v>
      </c>
      <c r="AM240" s="101" t="s">
        <v>414</v>
      </c>
      <c r="AN240" s="102" t="s">
        <v>414</v>
      </c>
      <c r="AO240" s="101" t="s">
        <v>414</v>
      </c>
      <c r="AP240" s="101" t="s">
        <v>414</v>
      </c>
      <c r="AQ240" s="101" t="s">
        <v>414</v>
      </c>
      <c r="AR240" s="101" t="s">
        <v>414</v>
      </c>
      <c r="AS240" s="101" t="s">
        <v>414</v>
      </c>
      <c r="AT240" s="101" t="s">
        <v>414</v>
      </c>
      <c r="AU240" s="101" t="s">
        <v>414</v>
      </c>
      <c r="AV240" s="102" t="s">
        <v>414</v>
      </c>
      <c r="AW240" s="101" t="s">
        <v>414</v>
      </c>
      <c r="AX240" s="101" t="s">
        <v>414</v>
      </c>
      <c r="AY240" s="102" t="s">
        <v>414</v>
      </c>
      <c r="AZ240" s="100" t="s">
        <v>414</v>
      </c>
      <c r="BA240" s="101" t="s">
        <v>414</v>
      </c>
      <c r="BB240" s="101" t="s">
        <v>414</v>
      </c>
      <c r="BC240" s="102" t="s">
        <v>414</v>
      </c>
      <c r="BD240" s="100">
        <v>42.8</v>
      </c>
      <c r="BE240" s="102">
        <v>42.8</v>
      </c>
      <c r="BF240" s="100">
        <v>2.8</v>
      </c>
      <c r="BG240" s="102" t="s">
        <v>414</v>
      </c>
    </row>
    <row r="241" spans="2:59" s="31" customFormat="1" ht="12.75" x14ac:dyDescent="0.2">
      <c r="B241" s="258" t="s">
        <v>2036</v>
      </c>
      <c r="C241" s="259" t="s">
        <v>2036</v>
      </c>
      <c r="D241" s="140" t="s">
        <v>339</v>
      </c>
      <c r="E241" s="99" t="s">
        <v>340</v>
      </c>
      <c r="F241" s="100" t="s">
        <v>414</v>
      </c>
      <c r="G241" s="101" t="s">
        <v>414</v>
      </c>
      <c r="H241" s="101" t="s">
        <v>414</v>
      </c>
      <c r="I241" s="101" t="s">
        <v>414</v>
      </c>
      <c r="J241" s="101" t="s">
        <v>414</v>
      </c>
      <c r="K241" s="101" t="s">
        <v>414</v>
      </c>
      <c r="L241" s="101" t="s">
        <v>414</v>
      </c>
      <c r="M241" s="100" t="s">
        <v>414</v>
      </c>
      <c r="N241" s="101" t="s">
        <v>414</v>
      </c>
      <c r="O241" s="101" t="s">
        <v>414</v>
      </c>
      <c r="P241" s="100">
        <v>0.3</v>
      </c>
      <c r="Q241" s="102" t="s">
        <v>414</v>
      </c>
      <c r="R241" s="101">
        <v>7.5</v>
      </c>
      <c r="S241" s="101" t="s">
        <v>414</v>
      </c>
      <c r="T241" s="102" t="s">
        <v>414</v>
      </c>
      <c r="U241" s="101" t="s">
        <v>414</v>
      </c>
      <c r="V241" s="101">
        <v>227.1</v>
      </c>
      <c r="W241" s="101">
        <v>70.599999999999994</v>
      </c>
      <c r="X241" s="101">
        <v>9.9</v>
      </c>
      <c r="Y241" s="102" t="s">
        <v>414</v>
      </c>
      <c r="Z241" s="101">
        <v>21.7</v>
      </c>
      <c r="AA241" s="101">
        <v>2.8</v>
      </c>
      <c r="AB241" s="101">
        <v>2.6</v>
      </c>
      <c r="AC241" s="101" t="s">
        <v>414</v>
      </c>
      <c r="AD241" s="101" t="s">
        <v>414</v>
      </c>
      <c r="AE241" s="102" t="s">
        <v>414</v>
      </c>
      <c r="AF241" s="101" t="s">
        <v>414</v>
      </c>
      <c r="AG241" s="101" t="s">
        <v>414</v>
      </c>
      <c r="AH241" s="101" t="s">
        <v>414</v>
      </c>
      <c r="AI241" s="101" t="s">
        <v>414</v>
      </c>
      <c r="AJ241" s="101" t="s">
        <v>414</v>
      </c>
      <c r="AK241" s="101" t="s">
        <v>414</v>
      </c>
      <c r="AL241" s="101" t="s">
        <v>414</v>
      </c>
      <c r="AM241" s="101" t="s">
        <v>414</v>
      </c>
      <c r="AN241" s="102" t="s">
        <v>414</v>
      </c>
      <c r="AO241" s="101" t="s">
        <v>414</v>
      </c>
      <c r="AP241" s="101" t="s">
        <v>414</v>
      </c>
      <c r="AQ241" s="101" t="s">
        <v>414</v>
      </c>
      <c r="AR241" s="101" t="s">
        <v>414</v>
      </c>
      <c r="AS241" s="101" t="s">
        <v>414</v>
      </c>
      <c r="AT241" s="101" t="s">
        <v>414</v>
      </c>
      <c r="AU241" s="101" t="s">
        <v>414</v>
      </c>
      <c r="AV241" s="102" t="s">
        <v>414</v>
      </c>
      <c r="AW241" s="101" t="s">
        <v>414</v>
      </c>
      <c r="AX241" s="101" t="s">
        <v>414</v>
      </c>
      <c r="AY241" s="102" t="s">
        <v>414</v>
      </c>
      <c r="AZ241" s="100" t="s">
        <v>414</v>
      </c>
      <c r="BA241" s="101" t="s">
        <v>414</v>
      </c>
      <c r="BB241" s="101" t="s">
        <v>414</v>
      </c>
      <c r="BC241" s="102" t="s">
        <v>414</v>
      </c>
      <c r="BD241" s="100">
        <v>342.5</v>
      </c>
      <c r="BE241" s="102">
        <v>92.1</v>
      </c>
      <c r="BF241" s="100">
        <v>56.8</v>
      </c>
      <c r="BG241" s="102" t="s">
        <v>414</v>
      </c>
    </row>
    <row r="242" spans="2:59" s="31" customFormat="1" ht="12.75" x14ac:dyDescent="0.2">
      <c r="B242" s="258" t="s">
        <v>2036</v>
      </c>
      <c r="C242" s="259" t="s">
        <v>2036</v>
      </c>
      <c r="D242" s="140" t="s">
        <v>341</v>
      </c>
      <c r="E242" s="99" t="s">
        <v>342</v>
      </c>
      <c r="F242" s="100" t="s">
        <v>414</v>
      </c>
      <c r="G242" s="101" t="s">
        <v>414</v>
      </c>
      <c r="H242" s="101">
        <v>0.7</v>
      </c>
      <c r="I242" s="101" t="s">
        <v>414</v>
      </c>
      <c r="J242" s="101" t="s">
        <v>414</v>
      </c>
      <c r="K242" s="101" t="s">
        <v>414</v>
      </c>
      <c r="L242" s="101" t="s">
        <v>414</v>
      </c>
      <c r="M242" s="100" t="s">
        <v>414</v>
      </c>
      <c r="N242" s="101" t="s">
        <v>414</v>
      </c>
      <c r="O242" s="101" t="s">
        <v>414</v>
      </c>
      <c r="P242" s="100" t="s">
        <v>414</v>
      </c>
      <c r="Q242" s="102" t="s">
        <v>414</v>
      </c>
      <c r="R242" s="101" t="s">
        <v>414</v>
      </c>
      <c r="S242" s="101" t="s">
        <v>414</v>
      </c>
      <c r="T242" s="102" t="s">
        <v>414</v>
      </c>
      <c r="U242" s="101" t="s">
        <v>414</v>
      </c>
      <c r="V242" s="101" t="s">
        <v>414</v>
      </c>
      <c r="W242" s="101" t="s">
        <v>414</v>
      </c>
      <c r="X242" s="101" t="s">
        <v>414</v>
      </c>
      <c r="Y242" s="102" t="s">
        <v>414</v>
      </c>
      <c r="Z242" s="101" t="s">
        <v>414</v>
      </c>
      <c r="AA242" s="101" t="s">
        <v>414</v>
      </c>
      <c r="AB242" s="101">
        <v>10.7</v>
      </c>
      <c r="AC242" s="101" t="s">
        <v>414</v>
      </c>
      <c r="AD242" s="101" t="s">
        <v>414</v>
      </c>
      <c r="AE242" s="102" t="s">
        <v>414</v>
      </c>
      <c r="AF242" s="101" t="s">
        <v>414</v>
      </c>
      <c r="AG242" s="101" t="s">
        <v>414</v>
      </c>
      <c r="AH242" s="101" t="s">
        <v>414</v>
      </c>
      <c r="AI242" s="101" t="s">
        <v>414</v>
      </c>
      <c r="AJ242" s="101" t="s">
        <v>414</v>
      </c>
      <c r="AK242" s="101" t="s">
        <v>414</v>
      </c>
      <c r="AL242" s="101" t="s">
        <v>414</v>
      </c>
      <c r="AM242" s="101" t="s">
        <v>414</v>
      </c>
      <c r="AN242" s="102" t="s">
        <v>414</v>
      </c>
      <c r="AO242" s="101" t="s">
        <v>414</v>
      </c>
      <c r="AP242" s="101" t="s">
        <v>414</v>
      </c>
      <c r="AQ242" s="101" t="s">
        <v>414</v>
      </c>
      <c r="AR242" s="101" t="s">
        <v>414</v>
      </c>
      <c r="AS242" s="101" t="s">
        <v>414</v>
      </c>
      <c r="AT242" s="101" t="s">
        <v>414</v>
      </c>
      <c r="AU242" s="101" t="s">
        <v>414</v>
      </c>
      <c r="AV242" s="102" t="s">
        <v>414</v>
      </c>
      <c r="AW242" s="101" t="s">
        <v>414</v>
      </c>
      <c r="AX242" s="101" t="s">
        <v>414</v>
      </c>
      <c r="AY242" s="102" t="s">
        <v>414</v>
      </c>
      <c r="AZ242" s="100" t="s">
        <v>414</v>
      </c>
      <c r="BA242" s="101" t="s">
        <v>414</v>
      </c>
      <c r="BB242" s="101" t="s">
        <v>414</v>
      </c>
      <c r="BC242" s="102" t="s">
        <v>414</v>
      </c>
      <c r="BD242" s="100">
        <v>11.399999999999999</v>
      </c>
      <c r="BE242" s="102">
        <v>11.399999999999999</v>
      </c>
      <c r="BF242" s="100">
        <v>2.1</v>
      </c>
      <c r="BG242" s="102" t="s">
        <v>414</v>
      </c>
    </row>
    <row r="243" spans="2:59" s="31" customFormat="1" ht="12.75" x14ac:dyDescent="0.2">
      <c r="B243" s="260" t="s">
        <v>2036</v>
      </c>
      <c r="C243" s="261" t="s">
        <v>2036</v>
      </c>
      <c r="D243" s="149" t="s">
        <v>430</v>
      </c>
      <c r="E243" s="104" t="s">
        <v>1004</v>
      </c>
      <c r="F243" s="105" t="s">
        <v>414</v>
      </c>
      <c r="G243" s="106" t="s">
        <v>414</v>
      </c>
      <c r="H243" s="106" t="s">
        <v>414</v>
      </c>
      <c r="I243" s="106" t="s">
        <v>414</v>
      </c>
      <c r="J243" s="106" t="s">
        <v>414</v>
      </c>
      <c r="K243" s="106" t="s">
        <v>414</v>
      </c>
      <c r="L243" s="106" t="s">
        <v>414</v>
      </c>
      <c r="M243" s="105" t="s">
        <v>414</v>
      </c>
      <c r="N243" s="106" t="s">
        <v>414</v>
      </c>
      <c r="O243" s="106" t="s">
        <v>414</v>
      </c>
      <c r="P243" s="105" t="s">
        <v>414</v>
      </c>
      <c r="Q243" s="107" t="s">
        <v>414</v>
      </c>
      <c r="R243" s="106" t="s">
        <v>414</v>
      </c>
      <c r="S243" s="106" t="s">
        <v>414</v>
      </c>
      <c r="T243" s="107" t="s">
        <v>414</v>
      </c>
      <c r="U243" s="106" t="s">
        <v>414</v>
      </c>
      <c r="V243" s="106" t="s">
        <v>414</v>
      </c>
      <c r="W243" s="106" t="s">
        <v>414</v>
      </c>
      <c r="X243" s="106" t="s">
        <v>414</v>
      </c>
      <c r="Y243" s="107" t="s">
        <v>414</v>
      </c>
      <c r="Z243" s="106" t="s">
        <v>414</v>
      </c>
      <c r="AA243" s="106" t="s">
        <v>414</v>
      </c>
      <c r="AB243" s="106">
        <v>1.2</v>
      </c>
      <c r="AC243" s="106" t="s">
        <v>414</v>
      </c>
      <c r="AD243" s="106" t="s">
        <v>414</v>
      </c>
      <c r="AE243" s="107" t="s">
        <v>414</v>
      </c>
      <c r="AF243" s="106" t="s">
        <v>414</v>
      </c>
      <c r="AG243" s="106" t="s">
        <v>414</v>
      </c>
      <c r="AH243" s="106" t="s">
        <v>414</v>
      </c>
      <c r="AI243" s="106" t="s">
        <v>414</v>
      </c>
      <c r="AJ243" s="106" t="s">
        <v>414</v>
      </c>
      <c r="AK243" s="106" t="s">
        <v>414</v>
      </c>
      <c r="AL243" s="106" t="s">
        <v>414</v>
      </c>
      <c r="AM243" s="106" t="s">
        <v>414</v>
      </c>
      <c r="AN243" s="107" t="s">
        <v>414</v>
      </c>
      <c r="AO243" s="106" t="s">
        <v>414</v>
      </c>
      <c r="AP243" s="106" t="s">
        <v>414</v>
      </c>
      <c r="AQ243" s="106" t="s">
        <v>414</v>
      </c>
      <c r="AR243" s="106" t="s">
        <v>414</v>
      </c>
      <c r="AS243" s="106" t="s">
        <v>414</v>
      </c>
      <c r="AT243" s="106" t="s">
        <v>414</v>
      </c>
      <c r="AU243" s="106" t="s">
        <v>414</v>
      </c>
      <c r="AV243" s="107" t="s">
        <v>414</v>
      </c>
      <c r="AW243" s="106" t="s">
        <v>414</v>
      </c>
      <c r="AX243" s="106" t="s">
        <v>414</v>
      </c>
      <c r="AY243" s="107" t="s">
        <v>414</v>
      </c>
      <c r="AZ243" s="105" t="s">
        <v>414</v>
      </c>
      <c r="BA243" s="106" t="s">
        <v>414</v>
      </c>
      <c r="BB243" s="106" t="s">
        <v>414</v>
      </c>
      <c r="BC243" s="107" t="s">
        <v>414</v>
      </c>
      <c r="BD243" s="105">
        <v>1.2</v>
      </c>
      <c r="BE243" s="107">
        <v>1.2</v>
      </c>
      <c r="BF243" s="105" t="s">
        <v>414</v>
      </c>
      <c r="BG243" s="107" t="s">
        <v>414</v>
      </c>
    </row>
    <row r="244" spans="2:59" s="31" customFormat="1" ht="12.75" x14ac:dyDescent="0.2">
      <c r="B244" s="258" t="s">
        <v>2036</v>
      </c>
      <c r="C244" s="259" t="s">
        <v>2036</v>
      </c>
      <c r="D244" s="140" t="s">
        <v>343</v>
      </c>
      <c r="E244" s="99" t="s">
        <v>344</v>
      </c>
      <c r="F244" s="100" t="s">
        <v>414</v>
      </c>
      <c r="G244" s="101" t="s">
        <v>414</v>
      </c>
      <c r="H244" s="101">
        <v>2</v>
      </c>
      <c r="I244" s="101" t="s">
        <v>414</v>
      </c>
      <c r="J244" s="101" t="s">
        <v>414</v>
      </c>
      <c r="K244" s="101" t="s">
        <v>414</v>
      </c>
      <c r="L244" s="101" t="s">
        <v>414</v>
      </c>
      <c r="M244" s="100" t="s">
        <v>414</v>
      </c>
      <c r="N244" s="101" t="s">
        <v>414</v>
      </c>
      <c r="O244" s="101" t="s">
        <v>414</v>
      </c>
      <c r="P244" s="100">
        <v>49.9</v>
      </c>
      <c r="Q244" s="102" t="s">
        <v>414</v>
      </c>
      <c r="R244" s="101" t="s">
        <v>414</v>
      </c>
      <c r="S244" s="101" t="s">
        <v>414</v>
      </c>
      <c r="T244" s="102" t="s">
        <v>414</v>
      </c>
      <c r="U244" s="101" t="s">
        <v>414</v>
      </c>
      <c r="V244" s="101" t="s">
        <v>414</v>
      </c>
      <c r="W244" s="101" t="s">
        <v>414</v>
      </c>
      <c r="X244" s="101" t="s">
        <v>414</v>
      </c>
      <c r="Y244" s="102" t="s">
        <v>414</v>
      </c>
      <c r="Z244" s="101" t="s">
        <v>414</v>
      </c>
      <c r="AA244" s="101" t="s">
        <v>414</v>
      </c>
      <c r="AB244" s="101" t="s">
        <v>414</v>
      </c>
      <c r="AC244" s="101" t="s">
        <v>414</v>
      </c>
      <c r="AD244" s="101" t="s">
        <v>414</v>
      </c>
      <c r="AE244" s="102" t="s">
        <v>414</v>
      </c>
      <c r="AF244" s="101" t="s">
        <v>414</v>
      </c>
      <c r="AG244" s="101" t="s">
        <v>414</v>
      </c>
      <c r="AH244" s="101" t="s">
        <v>414</v>
      </c>
      <c r="AI244" s="101" t="s">
        <v>414</v>
      </c>
      <c r="AJ244" s="101" t="s">
        <v>414</v>
      </c>
      <c r="AK244" s="101" t="s">
        <v>414</v>
      </c>
      <c r="AL244" s="101" t="s">
        <v>414</v>
      </c>
      <c r="AM244" s="101" t="s">
        <v>414</v>
      </c>
      <c r="AN244" s="102" t="s">
        <v>414</v>
      </c>
      <c r="AO244" s="101" t="s">
        <v>414</v>
      </c>
      <c r="AP244" s="101" t="s">
        <v>414</v>
      </c>
      <c r="AQ244" s="101" t="s">
        <v>414</v>
      </c>
      <c r="AR244" s="101" t="s">
        <v>414</v>
      </c>
      <c r="AS244" s="101" t="s">
        <v>414</v>
      </c>
      <c r="AT244" s="101" t="s">
        <v>414</v>
      </c>
      <c r="AU244" s="101" t="s">
        <v>414</v>
      </c>
      <c r="AV244" s="102" t="s">
        <v>414</v>
      </c>
      <c r="AW244" s="101" t="s">
        <v>414</v>
      </c>
      <c r="AX244" s="101" t="s">
        <v>414</v>
      </c>
      <c r="AY244" s="102" t="s">
        <v>414</v>
      </c>
      <c r="AZ244" s="100" t="s">
        <v>414</v>
      </c>
      <c r="BA244" s="101" t="s">
        <v>414</v>
      </c>
      <c r="BB244" s="101" t="s">
        <v>414</v>
      </c>
      <c r="BC244" s="102" t="s">
        <v>414</v>
      </c>
      <c r="BD244" s="100">
        <v>51.9</v>
      </c>
      <c r="BE244" s="102">
        <v>51.9</v>
      </c>
      <c r="BF244" s="100" t="s">
        <v>414</v>
      </c>
      <c r="BG244" s="102" t="s">
        <v>414</v>
      </c>
    </row>
    <row r="245" spans="2:59" s="31" customFormat="1" ht="12.75" x14ac:dyDescent="0.2">
      <c r="B245" s="258" t="s">
        <v>2036</v>
      </c>
      <c r="C245" s="259" t="s">
        <v>2036</v>
      </c>
      <c r="D245" s="140" t="s">
        <v>442</v>
      </c>
      <c r="E245" s="99" t="s">
        <v>443</v>
      </c>
      <c r="F245" s="100" t="s">
        <v>414</v>
      </c>
      <c r="G245" s="101" t="s">
        <v>414</v>
      </c>
      <c r="H245" s="101">
        <v>0.4</v>
      </c>
      <c r="I245" s="101" t="s">
        <v>414</v>
      </c>
      <c r="J245" s="101" t="s">
        <v>414</v>
      </c>
      <c r="K245" s="101" t="s">
        <v>414</v>
      </c>
      <c r="L245" s="101" t="s">
        <v>414</v>
      </c>
      <c r="M245" s="100" t="s">
        <v>414</v>
      </c>
      <c r="N245" s="101" t="s">
        <v>414</v>
      </c>
      <c r="O245" s="101" t="s">
        <v>414</v>
      </c>
      <c r="P245" s="100" t="s">
        <v>414</v>
      </c>
      <c r="Q245" s="102" t="s">
        <v>414</v>
      </c>
      <c r="R245" s="101" t="s">
        <v>414</v>
      </c>
      <c r="S245" s="101" t="s">
        <v>414</v>
      </c>
      <c r="T245" s="102" t="s">
        <v>414</v>
      </c>
      <c r="U245" s="101" t="s">
        <v>414</v>
      </c>
      <c r="V245" s="101">
        <v>3.9</v>
      </c>
      <c r="W245" s="101" t="s">
        <v>414</v>
      </c>
      <c r="X245" s="101" t="s">
        <v>414</v>
      </c>
      <c r="Y245" s="102" t="s">
        <v>414</v>
      </c>
      <c r="Z245" s="101">
        <v>16.5</v>
      </c>
      <c r="AA245" s="101" t="s">
        <v>414</v>
      </c>
      <c r="AB245" s="101">
        <v>21.2</v>
      </c>
      <c r="AC245" s="101" t="s">
        <v>414</v>
      </c>
      <c r="AD245" s="101">
        <v>9.4</v>
      </c>
      <c r="AE245" s="102" t="s">
        <v>414</v>
      </c>
      <c r="AF245" s="101" t="s">
        <v>414</v>
      </c>
      <c r="AG245" s="101" t="s">
        <v>414</v>
      </c>
      <c r="AH245" s="101" t="s">
        <v>414</v>
      </c>
      <c r="AI245" s="101" t="s">
        <v>414</v>
      </c>
      <c r="AJ245" s="101" t="s">
        <v>414</v>
      </c>
      <c r="AK245" s="101" t="s">
        <v>414</v>
      </c>
      <c r="AL245" s="101" t="s">
        <v>414</v>
      </c>
      <c r="AM245" s="101" t="s">
        <v>414</v>
      </c>
      <c r="AN245" s="102" t="s">
        <v>414</v>
      </c>
      <c r="AO245" s="101" t="s">
        <v>414</v>
      </c>
      <c r="AP245" s="101" t="s">
        <v>414</v>
      </c>
      <c r="AQ245" s="101" t="s">
        <v>414</v>
      </c>
      <c r="AR245" s="101" t="s">
        <v>414</v>
      </c>
      <c r="AS245" s="101" t="s">
        <v>414</v>
      </c>
      <c r="AT245" s="101" t="s">
        <v>414</v>
      </c>
      <c r="AU245" s="101" t="s">
        <v>414</v>
      </c>
      <c r="AV245" s="102" t="s">
        <v>414</v>
      </c>
      <c r="AW245" s="101" t="s">
        <v>414</v>
      </c>
      <c r="AX245" s="101" t="s">
        <v>414</v>
      </c>
      <c r="AY245" s="102" t="s">
        <v>414</v>
      </c>
      <c r="AZ245" s="100" t="s">
        <v>414</v>
      </c>
      <c r="BA245" s="101" t="s">
        <v>414</v>
      </c>
      <c r="BB245" s="101" t="s">
        <v>414</v>
      </c>
      <c r="BC245" s="102" t="s">
        <v>414</v>
      </c>
      <c r="BD245" s="100">
        <v>51.4</v>
      </c>
      <c r="BE245" s="102">
        <v>12.2</v>
      </c>
      <c r="BF245" s="100" t="s">
        <v>414</v>
      </c>
      <c r="BG245" s="102" t="s">
        <v>414</v>
      </c>
    </row>
    <row r="246" spans="2:59" s="31" customFormat="1" ht="12.75" x14ac:dyDescent="0.2">
      <c r="B246" s="258" t="s">
        <v>2036</v>
      </c>
      <c r="C246" s="259" t="s">
        <v>2036</v>
      </c>
      <c r="D246" s="140" t="s">
        <v>345</v>
      </c>
      <c r="E246" s="99" t="s">
        <v>346</v>
      </c>
      <c r="F246" s="100" t="s">
        <v>414</v>
      </c>
      <c r="G246" s="101" t="s">
        <v>414</v>
      </c>
      <c r="H246" s="101" t="s">
        <v>414</v>
      </c>
      <c r="I246" s="101" t="s">
        <v>414</v>
      </c>
      <c r="J246" s="101" t="s">
        <v>414</v>
      </c>
      <c r="K246" s="101" t="s">
        <v>414</v>
      </c>
      <c r="L246" s="101" t="s">
        <v>414</v>
      </c>
      <c r="M246" s="100" t="s">
        <v>414</v>
      </c>
      <c r="N246" s="101" t="s">
        <v>414</v>
      </c>
      <c r="O246" s="101" t="s">
        <v>414</v>
      </c>
      <c r="P246" s="100">
        <v>1.6</v>
      </c>
      <c r="Q246" s="102" t="s">
        <v>414</v>
      </c>
      <c r="R246" s="101">
        <v>33.6</v>
      </c>
      <c r="S246" s="101" t="s">
        <v>414</v>
      </c>
      <c r="T246" s="102" t="s">
        <v>414</v>
      </c>
      <c r="U246" s="101" t="s">
        <v>414</v>
      </c>
      <c r="V246" s="101" t="s">
        <v>414</v>
      </c>
      <c r="W246" s="101">
        <v>50.1</v>
      </c>
      <c r="X246" s="101" t="s">
        <v>414</v>
      </c>
      <c r="Y246" s="102" t="s">
        <v>414</v>
      </c>
      <c r="Z246" s="101">
        <v>437.3</v>
      </c>
      <c r="AA246" s="101" t="s">
        <v>414</v>
      </c>
      <c r="AB246" s="101" t="s">
        <v>414</v>
      </c>
      <c r="AC246" s="101" t="s">
        <v>414</v>
      </c>
      <c r="AD246" s="101" t="s">
        <v>414</v>
      </c>
      <c r="AE246" s="102" t="s">
        <v>414</v>
      </c>
      <c r="AF246" s="101" t="s">
        <v>414</v>
      </c>
      <c r="AG246" s="101">
        <v>1.5</v>
      </c>
      <c r="AH246" s="101" t="s">
        <v>414</v>
      </c>
      <c r="AI246" s="101" t="s">
        <v>414</v>
      </c>
      <c r="AJ246" s="101" t="s">
        <v>414</v>
      </c>
      <c r="AK246" s="101" t="s">
        <v>414</v>
      </c>
      <c r="AL246" s="101" t="s">
        <v>414</v>
      </c>
      <c r="AM246" s="101" t="s">
        <v>414</v>
      </c>
      <c r="AN246" s="102" t="s">
        <v>414</v>
      </c>
      <c r="AO246" s="101" t="s">
        <v>414</v>
      </c>
      <c r="AP246" s="101" t="s">
        <v>414</v>
      </c>
      <c r="AQ246" s="101" t="s">
        <v>414</v>
      </c>
      <c r="AR246" s="101" t="s">
        <v>414</v>
      </c>
      <c r="AS246" s="101" t="s">
        <v>414</v>
      </c>
      <c r="AT246" s="101" t="s">
        <v>414</v>
      </c>
      <c r="AU246" s="101" t="s">
        <v>414</v>
      </c>
      <c r="AV246" s="102" t="s">
        <v>414</v>
      </c>
      <c r="AW246" s="101" t="s">
        <v>414</v>
      </c>
      <c r="AX246" s="101" t="s">
        <v>414</v>
      </c>
      <c r="AY246" s="102" t="s">
        <v>414</v>
      </c>
      <c r="AZ246" s="100" t="s">
        <v>414</v>
      </c>
      <c r="BA246" s="101" t="s">
        <v>414</v>
      </c>
      <c r="BB246" s="101" t="s">
        <v>414</v>
      </c>
      <c r="BC246" s="102" t="s">
        <v>414</v>
      </c>
      <c r="BD246" s="100">
        <v>524.1</v>
      </c>
      <c r="BE246" s="102" t="s">
        <v>414</v>
      </c>
      <c r="BF246" s="100">
        <v>16</v>
      </c>
      <c r="BG246" s="102" t="s">
        <v>414</v>
      </c>
    </row>
    <row r="247" spans="2:59" s="31" customFormat="1" ht="12.75" x14ac:dyDescent="0.2">
      <c r="B247" s="258" t="s">
        <v>2036</v>
      </c>
      <c r="C247" s="259" t="s">
        <v>2036</v>
      </c>
      <c r="D247" s="140" t="s">
        <v>349</v>
      </c>
      <c r="E247" s="99" t="s">
        <v>350</v>
      </c>
      <c r="F247" s="100" t="s">
        <v>414</v>
      </c>
      <c r="G247" s="101" t="s">
        <v>414</v>
      </c>
      <c r="H247" s="101">
        <v>0.9</v>
      </c>
      <c r="I247" s="101" t="s">
        <v>414</v>
      </c>
      <c r="J247" s="101" t="s">
        <v>414</v>
      </c>
      <c r="K247" s="101" t="s">
        <v>414</v>
      </c>
      <c r="L247" s="101" t="s">
        <v>414</v>
      </c>
      <c r="M247" s="100" t="s">
        <v>414</v>
      </c>
      <c r="N247" s="101" t="s">
        <v>414</v>
      </c>
      <c r="O247" s="101" t="s">
        <v>414</v>
      </c>
      <c r="P247" s="100">
        <v>43.1</v>
      </c>
      <c r="Q247" s="102" t="s">
        <v>414</v>
      </c>
      <c r="R247" s="101" t="s">
        <v>414</v>
      </c>
      <c r="S247" s="101" t="s">
        <v>414</v>
      </c>
      <c r="T247" s="102" t="s">
        <v>414</v>
      </c>
      <c r="U247" s="101" t="s">
        <v>414</v>
      </c>
      <c r="V247" s="101" t="s">
        <v>414</v>
      </c>
      <c r="W247" s="101" t="s">
        <v>414</v>
      </c>
      <c r="X247" s="101" t="s">
        <v>414</v>
      </c>
      <c r="Y247" s="102" t="s">
        <v>414</v>
      </c>
      <c r="Z247" s="101" t="s">
        <v>414</v>
      </c>
      <c r="AA247" s="101" t="s">
        <v>414</v>
      </c>
      <c r="AB247" s="101" t="s">
        <v>414</v>
      </c>
      <c r="AC247" s="101" t="s">
        <v>414</v>
      </c>
      <c r="AD247" s="101" t="s">
        <v>414</v>
      </c>
      <c r="AE247" s="102" t="s">
        <v>414</v>
      </c>
      <c r="AF247" s="101" t="s">
        <v>414</v>
      </c>
      <c r="AG247" s="101" t="s">
        <v>414</v>
      </c>
      <c r="AH247" s="101" t="s">
        <v>414</v>
      </c>
      <c r="AI247" s="101">
        <v>26.5</v>
      </c>
      <c r="AJ247" s="101" t="s">
        <v>414</v>
      </c>
      <c r="AK247" s="101" t="s">
        <v>414</v>
      </c>
      <c r="AL247" s="101" t="s">
        <v>414</v>
      </c>
      <c r="AM247" s="101" t="s">
        <v>414</v>
      </c>
      <c r="AN247" s="102" t="s">
        <v>414</v>
      </c>
      <c r="AO247" s="101" t="s">
        <v>414</v>
      </c>
      <c r="AP247" s="101" t="s">
        <v>414</v>
      </c>
      <c r="AQ247" s="101" t="s">
        <v>414</v>
      </c>
      <c r="AR247" s="101" t="s">
        <v>414</v>
      </c>
      <c r="AS247" s="101" t="s">
        <v>414</v>
      </c>
      <c r="AT247" s="101" t="s">
        <v>414</v>
      </c>
      <c r="AU247" s="101" t="s">
        <v>414</v>
      </c>
      <c r="AV247" s="102" t="s">
        <v>414</v>
      </c>
      <c r="AW247" s="101" t="s">
        <v>414</v>
      </c>
      <c r="AX247" s="101" t="s">
        <v>414</v>
      </c>
      <c r="AY247" s="102" t="s">
        <v>414</v>
      </c>
      <c r="AZ247" s="100" t="s">
        <v>414</v>
      </c>
      <c r="BA247" s="101" t="s">
        <v>414</v>
      </c>
      <c r="BB247" s="101">
        <v>139.69999999999999</v>
      </c>
      <c r="BC247" s="102" t="s">
        <v>414</v>
      </c>
      <c r="BD247" s="100">
        <v>210.2</v>
      </c>
      <c r="BE247" s="102">
        <v>210.2</v>
      </c>
      <c r="BF247" s="100" t="s">
        <v>414</v>
      </c>
      <c r="BG247" s="102" t="s">
        <v>414</v>
      </c>
    </row>
    <row r="248" spans="2:59" s="31" customFormat="1" ht="12.75" x14ac:dyDescent="0.2">
      <c r="B248" s="260" t="s">
        <v>2036</v>
      </c>
      <c r="C248" s="261" t="s">
        <v>2036</v>
      </c>
      <c r="D248" s="149" t="s">
        <v>351</v>
      </c>
      <c r="E248" s="104" t="s">
        <v>352</v>
      </c>
      <c r="F248" s="105" t="s">
        <v>414</v>
      </c>
      <c r="G248" s="106" t="s">
        <v>414</v>
      </c>
      <c r="H248" s="106" t="s">
        <v>414</v>
      </c>
      <c r="I248" s="106" t="s">
        <v>414</v>
      </c>
      <c r="J248" s="106" t="s">
        <v>414</v>
      </c>
      <c r="K248" s="106" t="s">
        <v>414</v>
      </c>
      <c r="L248" s="106" t="s">
        <v>414</v>
      </c>
      <c r="M248" s="105" t="s">
        <v>414</v>
      </c>
      <c r="N248" s="106" t="s">
        <v>414</v>
      </c>
      <c r="O248" s="106" t="s">
        <v>414</v>
      </c>
      <c r="P248" s="105" t="s">
        <v>414</v>
      </c>
      <c r="Q248" s="107" t="s">
        <v>414</v>
      </c>
      <c r="R248" s="106" t="s">
        <v>414</v>
      </c>
      <c r="S248" s="106" t="s">
        <v>414</v>
      </c>
      <c r="T248" s="107" t="s">
        <v>414</v>
      </c>
      <c r="U248" s="106" t="s">
        <v>414</v>
      </c>
      <c r="V248" s="106" t="s">
        <v>414</v>
      </c>
      <c r="W248" s="106" t="s">
        <v>414</v>
      </c>
      <c r="X248" s="106" t="s">
        <v>414</v>
      </c>
      <c r="Y248" s="107" t="s">
        <v>414</v>
      </c>
      <c r="Z248" s="106" t="s">
        <v>414</v>
      </c>
      <c r="AA248" s="106" t="s">
        <v>414</v>
      </c>
      <c r="AB248" s="106" t="s">
        <v>414</v>
      </c>
      <c r="AC248" s="106" t="s">
        <v>414</v>
      </c>
      <c r="AD248" s="106" t="s">
        <v>414</v>
      </c>
      <c r="AE248" s="107">
        <v>1</v>
      </c>
      <c r="AF248" s="106" t="s">
        <v>414</v>
      </c>
      <c r="AG248" s="106" t="s">
        <v>414</v>
      </c>
      <c r="AH248" s="106" t="s">
        <v>414</v>
      </c>
      <c r="AI248" s="106" t="s">
        <v>414</v>
      </c>
      <c r="AJ248" s="106" t="s">
        <v>414</v>
      </c>
      <c r="AK248" s="106" t="s">
        <v>414</v>
      </c>
      <c r="AL248" s="106" t="s">
        <v>414</v>
      </c>
      <c r="AM248" s="106" t="s">
        <v>414</v>
      </c>
      <c r="AN248" s="107" t="s">
        <v>414</v>
      </c>
      <c r="AO248" s="106" t="s">
        <v>414</v>
      </c>
      <c r="AP248" s="106" t="s">
        <v>414</v>
      </c>
      <c r="AQ248" s="106" t="s">
        <v>414</v>
      </c>
      <c r="AR248" s="106" t="s">
        <v>414</v>
      </c>
      <c r="AS248" s="106" t="s">
        <v>414</v>
      </c>
      <c r="AT248" s="106" t="s">
        <v>414</v>
      </c>
      <c r="AU248" s="106" t="s">
        <v>414</v>
      </c>
      <c r="AV248" s="107" t="s">
        <v>414</v>
      </c>
      <c r="AW248" s="106" t="s">
        <v>414</v>
      </c>
      <c r="AX248" s="106" t="s">
        <v>414</v>
      </c>
      <c r="AY248" s="107" t="s">
        <v>414</v>
      </c>
      <c r="AZ248" s="105" t="s">
        <v>414</v>
      </c>
      <c r="BA248" s="106" t="s">
        <v>414</v>
      </c>
      <c r="BB248" s="106" t="s">
        <v>414</v>
      </c>
      <c r="BC248" s="107" t="s">
        <v>414</v>
      </c>
      <c r="BD248" s="105">
        <v>1</v>
      </c>
      <c r="BE248" s="107">
        <v>1</v>
      </c>
      <c r="BF248" s="105" t="s">
        <v>414</v>
      </c>
      <c r="BG248" s="107" t="s">
        <v>414</v>
      </c>
    </row>
    <row r="249" spans="2:59" s="31" customFormat="1" ht="12.75" x14ac:dyDescent="0.2">
      <c r="B249" s="258" t="s">
        <v>2036</v>
      </c>
      <c r="C249" s="259" t="s">
        <v>2036</v>
      </c>
      <c r="D249" s="140" t="s">
        <v>353</v>
      </c>
      <c r="E249" s="99" t="s">
        <v>354</v>
      </c>
      <c r="F249" s="100" t="s">
        <v>414</v>
      </c>
      <c r="G249" s="101" t="s">
        <v>414</v>
      </c>
      <c r="H249" s="101" t="s">
        <v>414</v>
      </c>
      <c r="I249" s="101" t="s">
        <v>414</v>
      </c>
      <c r="J249" s="101" t="s">
        <v>414</v>
      </c>
      <c r="K249" s="101" t="s">
        <v>414</v>
      </c>
      <c r="L249" s="101" t="s">
        <v>414</v>
      </c>
      <c r="M249" s="100" t="s">
        <v>414</v>
      </c>
      <c r="N249" s="101" t="s">
        <v>414</v>
      </c>
      <c r="O249" s="101" t="s">
        <v>414</v>
      </c>
      <c r="P249" s="100">
        <v>12.3</v>
      </c>
      <c r="Q249" s="102" t="s">
        <v>414</v>
      </c>
      <c r="R249" s="101" t="s">
        <v>414</v>
      </c>
      <c r="S249" s="101">
        <v>4.3</v>
      </c>
      <c r="T249" s="102" t="s">
        <v>414</v>
      </c>
      <c r="U249" s="101" t="s">
        <v>414</v>
      </c>
      <c r="V249" s="101">
        <v>21.9</v>
      </c>
      <c r="W249" s="101">
        <v>21</v>
      </c>
      <c r="X249" s="101" t="s">
        <v>414</v>
      </c>
      <c r="Y249" s="102" t="s">
        <v>414</v>
      </c>
      <c r="Z249" s="101" t="s">
        <v>414</v>
      </c>
      <c r="AA249" s="101" t="s">
        <v>414</v>
      </c>
      <c r="AB249" s="101" t="s">
        <v>414</v>
      </c>
      <c r="AC249" s="101">
        <v>0.7</v>
      </c>
      <c r="AD249" s="101" t="s">
        <v>414</v>
      </c>
      <c r="AE249" s="102" t="s">
        <v>414</v>
      </c>
      <c r="AF249" s="101" t="s">
        <v>414</v>
      </c>
      <c r="AG249" s="101" t="s">
        <v>414</v>
      </c>
      <c r="AH249" s="101" t="s">
        <v>414</v>
      </c>
      <c r="AI249" s="101">
        <v>4.9000000000000004</v>
      </c>
      <c r="AJ249" s="101" t="s">
        <v>414</v>
      </c>
      <c r="AK249" s="101" t="s">
        <v>414</v>
      </c>
      <c r="AL249" s="101" t="s">
        <v>414</v>
      </c>
      <c r="AM249" s="101" t="s">
        <v>414</v>
      </c>
      <c r="AN249" s="102" t="s">
        <v>414</v>
      </c>
      <c r="AO249" s="101" t="s">
        <v>414</v>
      </c>
      <c r="AP249" s="101" t="s">
        <v>414</v>
      </c>
      <c r="AQ249" s="101" t="s">
        <v>414</v>
      </c>
      <c r="AR249" s="101" t="s">
        <v>414</v>
      </c>
      <c r="AS249" s="101" t="s">
        <v>414</v>
      </c>
      <c r="AT249" s="101" t="s">
        <v>414</v>
      </c>
      <c r="AU249" s="101" t="s">
        <v>414</v>
      </c>
      <c r="AV249" s="102" t="s">
        <v>414</v>
      </c>
      <c r="AW249" s="101" t="s">
        <v>414</v>
      </c>
      <c r="AX249" s="101" t="s">
        <v>414</v>
      </c>
      <c r="AY249" s="102" t="s">
        <v>414</v>
      </c>
      <c r="AZ249" s="100" t="s">
        <v>414</v>
      </c>
      <c r="BA249" s="101" t="s">
        <v>414</v>
      </c>
      <c r="BB249" s="101" t="s">
        <v>414</v>
      </c>
      <c r="BC249" s="102" t="s">
        <v>414</v>
      </c>
      <c r="BD249" s="100">
        <v>65.100000000000009</v>
      </c>
      <c r="BE249" s="102">
        <v>52.800000000000004</v>
      </c>
      <c r="BF249" s="100">
        <v>5.5</v>
      </c>
      <c r="BG249" s="102" t="s">
        <v>414</v>
      </c>
    </row>
    <row r="250" spans="2:59" s="31" customFormat="1" ht="12.75" x14ac:dyDescent="0.2">
      <c r="B250" s="258" t="s">
        <v>2036</v>
      </c>
      <c r="C250" s="259" t="s">
        <v>2036</v>
      </c>
      <c r="D250" s="140" t="s">
        <v>355</v>
      </c>
      <c r="E250" s="99" t="s">
        <v>356</v>
      </c>
      <c r="F250" s="100" t="s">
        <v>414</v>
      </c>
      <c r="G250" s="101" t="s">
        <v>414</v>
      </c>
      <c r="H250" s="101" t="s">
        <v>414</v>
      </c>
      <c r="I250" s="101" t="s">
        <v>414</v>
      </c>
      <c r="J250" s="101" t="s">
        <v>414</v>
      </c>
      <c r="K250" s="101" t="s">
        <v>414</v>
      </c>
      <c r="L250" s="101" t="s">
        <v>414</v>
      </c>
      <c r="M250" s="100" t="s">
        <v>414</v>
      </c>
      <c r="N250" s="101" t="s">
        <v>414</v>
      </c>
      <c r="O250" s="101" t="s">
        <v>414</v>
      </c>
      <c r="P250" s="100">
        <v>8.3000000000000007</v>
      </c>
      <c r="Q250" s="102" t="s">
        <v>414</v>
      </c>
      <c r="R250" s="101" t="s">
        <v>414</v>
      </c>
      <c r="S250" s="101" t="s">
        <v>414</v>
      </c>
      <c r="T250" s="102" t="s">
        <v>414</v>
      </c>
      <c r="U250" s="101" t="s">
        <v>414</v>
      </c>
      <c r="V250" s="101">
        <v>21</v>
      </c>
      <c r="W250" s="101">
        <v>10</v>
      </c>
      <c r="X250" s="101" t="s">
        <v>414</v>
      </c>
      <c r="Y250" s="102" t="s">
        <v>414</v>
      </c>
      <c r="Z250" s="101">
        <v>18.5</v>
      </c>
      <c r="AA250" s="101" t="s">
        <v>414</v>
      </c>
      <c r="AB250" s="101">
        <v>36.5</v>
      </c>
      <c r="AC250" s="101" t="s">
        <v>414</v>
      </c>
      <c r="AD250" s="101" t="s">
        <v>414</v>
      </c>
      <c r="AE250" s="102" t="s">
        <v>414</v>
      </c>
      <c r="AF250" s="101" t="s">
        <v>414</v>
      </c>
      <c r="AG250" s="101" t="s">
        <v>414</v>
      </c>
      <c r="AH250" s="101" t="s">
        <v>414</v>
      </c>
      <c r="AI250" s="101" t="s">
        <v>414</v>
      </c>
      <c r="AJ250" s="101" t="s">
        <v>414</v>
      </c>
      <c r="AK250" s="101" t="s">
        <v>414</v>
      </c>
      <c r="AL250" s="101" t="s">
        <v>414</v>
      </c>
      <c r="AM250" s="101" t="s">
        <v>414</v>
      </c>
      <c r="AN250" s="102" t="s">
        <v>414</v>
      </c>
      <c r="AO250" s="101" t="s">
        <v>414</v>
      </c>
      <c r="AP250" s="101" t="s">
        <v>414</v>
      </c>
      <c r="AQ250" s="101" t="s">
        <v>414</v>
      </c>
      <c r="AR250" s="101" t="s">
        <v>414</v>
      </c>
      <c r="AS250" s="101" t="s">
        <v>414</v>
      </c>
      <c r="AT250" s="101" t="s">
        <v>414</v>
      </c>
      <c r="AU250" s="101" t="s">
        <v>414</v>
      </c>
      <c r="AV250" s="102" t="s">
        <v>414</v>
      </c>
      <c r="AW250" s="101" t="s">
        <v>414</v>
      </c>
      <c r="AX250" s="101" t="s">
        <v>414</v>
      </c>
      <c r="AY250" s="102" t="s">
        <v>414</v>
      </c>
      <c r="AZ250" s="100" t="s">
        <v>414</v>
      </c>
      <c r="BA250" s="101" t="s">
        <v>414</v>
      </c>
      <c r="BB250" s="101" t="s">
        <v>414</v>
      </c>
      <c r="BC250" s="102" t="s">
        <v>414</v>
      </c>
      <c r="BD250" s="100">
        <v>94.3</v>
      </c>
      <c r="BE250" s="102">
        <v>94.3</v>
      </c>
      <c r="BF250" s="100">
        <v>15.1</v>
      </c>
      <c r="BG250" s="102" t="s">
        <v>414</v>
      </c>
    </row>
    <row r="251" spans="2:59" s="31" customFormat="1" ht="12.75" x14ac:dyDescent="0.2">
      <c r="B251" s="258" t="s">
        <v>2036</v>
      </c>
      <c r="C251" s="259" t="s">
        <v>2036</v>
      </c>
      <c r="D251" s="140" t="s">
        <v>1815</v>
      </c>
      <c r="E251" s="99" t="s">
        <v>1816</v>
      </c>
      <c r="F251" s="100" t="s">
        <v>414</v>
      </c>
      <c r="G251" s="101" t="s">
        <v>414</v>
      </c>
      <c r="H251" s="101">
        <v>0.1</v>
      </c>
      <c r="I251" s="101" t="s">
        <v>414</v>
      </c>
      <c r="J251" s="101" t="s">
        <v>414</v>
      </c>
      <c r="K251" s="101" t="s">
        <v>414</v>
      </c>
      <c r="L251" s="101" t="s">
        <v>414</v>
      </c>
      <c r="M251" s="100" t="s">
        <v>414</v>
      </c>
      <c r="N251" s="101" t="s">
        <v>414</v>
      </c>
      <c r="O251" s="101" t="s">
        <v>414</v>
      </c>
      <c r="P251" s="100" t="s">
        <v>414</v>
      </c>
      <c r="Q251" s="102" t="s">
        <v>414</v>
      </c>
      <c r="R251" s="101" t="s">
        <v>414</v>
      </c>
      <c r="S251" s="101" t="s">
        <v>414</v>
      </c>
      <c r="T251" s="102" t="s">
        <v>414</v>
      </c>
      <c r="U251" s="101" t="s">
        <v>414</v>
      </c>
      <c r="V251" s="101" t="s">
        <v>414</v>
      </c>
      <c r="W251" s="101" t="s">
        <v>414</v>
      </c>
      <c r="X251" s="101" t="s">
        <v>414</v>
      </c>
      <c r="Y251" s="102" t="s">
        <v>414</v>
      </c>
      <c r="Z251" s="101" t="s">
        <v>414</v>
      </c>
      <c r="AA251" s="101" t="s">
        <v>414</v>
      </c>
      <c r="AB251" s="101" t="s">
        <v>414</v>
      </c>
      <c r="AC251" s="101" t="s">
        <v>414</v>
      </c>
      <c r="AD251" s="101" t="s">
        <v>414</v>
      </c>
      <c r="AE251" s="102" t="s">
        <v>414</v>
      </c>
      <c r="AF251" s="101" t="s">
        <v>414</v>
      </c>
      <c r="AG251" s="101" t="s">
        <v>414</v>
      </c>
      <c r="AH251" s="101" t="s">
        <v>414</v>
      </c>
      <c r="AI251" s="101" t="s">
        <v>414</v>
      </c>
      <c r="AJ251" s="101" t="s">
        <v>414</v>
      </c>
      <c r="AK251" s="101">
        <v>5.2</v>
      </c>
      <c r="AL251" s="101" t="s">
        <v>414</v>
      </c>
      <c r="AM251" s="101" t="s">
        <v>414</v>
      </c>
      <c r="AN251" s="102" t="s">
        <v>414</v>
      </c>
      <c r="AO251" s="101" t="s">
        <v>414</v>
      </c>
      <c r="AP251" s="101">
        <v>321.60000000000002</v>
      </c>
      <c r="AQ251" s="101" t="s">
        <v>414</v>
      </c>
      <c r="AR251" s="101">
        <v>0.6</v>
      </c>
      <c r="AS251" s="101" t="s">
        <v>414</v>
      </c>
      <c r="AT251" s="101" t="s">
        <v>414</v>
      </c>
      <c r="AU251" s="101" t="s">
        <v>414</v>
      </c>
      <c r="AV251" s="102" t="s">
        <v>414</v>
      </c>
      <c r="AW251" s="101">
        <v>0.6</v>
      </c>
      <c r="AX251" s="101" t="s">
        <v>414</v>
      </c>
      <c r="AY251" s="102" t="s">
        <v>414</v>
      </c>
      <c r="AZ251" s="100" t="s">
        <v>414</v>
      </c>
      <c r="BA251" s="101" t="s">
        <v>414</v>
      </c>
      <c r="BB251" s="101" t="s">
        <v>414</v>
      </c>
      <c r="BC251" s="102" t="s">
        <v>414</v>
      </c>
      <c r="BD251" s="100">
        <v>328.10000000000008</v>
      </c>
      <c r="BE251" s="102" t="s">
        <v>414</v>
      </c>
      <c r="BF251" s="100">
        <v>23.3</v>
      </c>
      <c r="BG251" s="102">
        <v>0.1</v>
      </c>
    </row>
    <row r="252" spans="2:59" s="31" customFormat="1" ht="12.75" x14ac:dyDescent="0.2">
      <c r="B252" s="258" t="s">
        <v>2036</v>
      </c>
      <c r="C252" s="259" t="s">
        <v>2036</v>
      </c>
      <c r="D252" s="140" t="s">
        <v>357</v>
      </c>
      <c r="E252" s="99" t="s">
        <v>358</v>
      </c>
      <c r="F252" s="100" t="s">
        <v>414</v>
      </c>
      <c r="G252" s="101" t="s">
        <v>414</v>
      </c>
      <c r="H252" s="101" t="s">
        <v>414</v>
      </c>
      <c r="I252" s="101" t="s">
        <v>414</v>
      </c>
      <c r="J252" s="101" t="s">
        <v>414</v>
      </c>
      <c r="K252" s="101" t="s">
        <v>414</v>
      </c>
      <c r="L252" s="101" t="s">
        <v>414</v>
      </c>
      <c r="M252" s="100" t="s">
        <v>414</v>
      </c>
      <c r="N252" s="101" t="s">
        <v>414</v>
      </c>
      <c r="O252" s="101" t="s">
        <v>414</v>
      </c>
      <c r="P252" s="100" t="s">
        <v>414</v>
      </c>
      <c r="Q252" s="102" t="s">
        <v>414</v>
      </c>
      <c r="R252" s="101" t="s">
        <v>414</v>
      </c>
      <c r="S252" s="101" t="s">
        <v>414</v>
      </c>
      <c r="T252" s="102">
        <v>0.1</v>
      </c>
      <c r="U252" s="101" t="s">
        <v>414</v>
      </c>
      <c r="V252" s="101" t="s">
        <v>414</v>
      </c>
      <c r="W252" s="101">
        <v>53.9</v>
      </c>
      <c r="X252" s="101" t="s">
        <v>414</v>
      </c>
      <c r="Y252" s="102" t="s">
        <v>414</v>
      </c>
      <c r="Z252" s="101" t="s">
        <v>414</v>
      </c>
      <c r="AA252" s="101" t="s">
        <v>414</v>
      </c>
      <c r="AB252" s="101" t="s">
        <v>414</v>
      </c>
      <c r="AC252" s="101" t="s">
        <v>414</v>
      </c>
      <c r="AD252" s="101">
        <v>55.8</v>
      </c>
      <c r="AE252" s="102" t="s">
        <v>414</v>
      </c>
      <c r="AF252" s="101" t="s">
        <v>414</v>
      </c>
      <c r="AG252" s="101" t="s">
        <v>414</v>
      </c>
      <c r="AH252" s="101" t="s">
        <v>414</v>
      </c>
      <c r="AI252" s="101" t="s">
        <v>414</v>
      </c>
      <c r="AJ252" s="101" t="s">
        <v>414</v>
      </c>
      <c r="AK252" s="101" t="s">
        <v>414</v>
      </c>
      <c r="AL252" s="101" t="s">
        <v>414</v>
      </c>
      <c r="AM252" s="101" t="s">
        <v>414</v>
      </c>
      <c r="AN252" s="102" t="s">
        <v>414</v>
      </c>
      <c r="AO252" s="101" t="s">
        <v>414</v>
      </c>
      <c r="AP252" s="101" t="s">
        <v>414</v>
      </c>
      <c r="AQ252" s="101" t="s">
        <v>414</v>
      </c>
      <c r="AR252" s="101" t="s">
        <v>414</v>
      </c>
      <c r="AS252" s="101" t="s">
        <v>414</v>
      </c>
      <c r="AT252" s="101" t="s">
        <v>414</v>
      </c>
      <c r="AU252" s="101" t="s">
        <v>414</v>
      </c>
      <c r="AV252" s="102" t="s">
        <v>414</v>
      </c>
      <c r="AW252" s="101" t="s">
        <v>414</v>
      </c>
      <c r="AX252" s="101" t="s">
        <v>414</v>
      </c>
      <c r="AY252" s="102" t="s">
        <v>414</v>
      </c>
      <c r="AZ252" s="100" t="s">
        <v>414</v>
      </c>
      <c r="BA252" s="101" t="s">
        <v>414</v>
      </c>
      <c r="BB252" s="101" t="s">
        <v>414</v>
      </c>
      <c r="BC252" s="102" t="s">
        <v>414</v>
      </c>
      <c r="BD252" s="100">
        <v>109.8</v>
      </c>
      <c r="BE252" s="102">
        <v>109.2</v>
      </c>
      <c r="BF252" s="100">
        <v>13.9</v>
      </c>
      <c r="BG252" s="102" t="s">
        <v>414</v>
      </c>
    </row>
    <row r="253" spans="2:59" s="31" customFormat="1" ht="12.75" x14ac:dyDescent="0.2">
      <c r="B253" s="260" t="s">
        <v>2036</v>
      </c>
      <c r="C253" s="261" t="s">
        <v>2036</v>
      </c>
      <c r="D253" s="149" t="s">
        <v>320</v>
      </c>
      <c r="E253" s="104" t="s">
        <v>2084</v>
      </c>
      <c r="F253" s="105" t="s">
        <v>414</v>
      </c>
      <c r="G253" s="106" t="s">
        <v>414</v>
      </c>
      <c r="H253" s="106" t="s">
        <v>414</v>
      </c>
      <c r="I253" s="106" t="s">
        <v>414</v>
      </c>
      <c r="J253" s="106" t="s">
        <v>414</v>
      </c>
      <c r="K253" s="106" t="s">
        <v>414</v>
      </c>
      <c r="L253" s="106" t="s">
        <v>414</v>
      </c>
      <c r="M253" s="105" t="s">
        <v>414</v>
      </c>
      <c r="N253" s="106" t="s">
        <v>414</v>
      </c>
      <c r="O253" s="106" t="s">
        <v>414</v>
      </c>
      <c r="P253" s="105">
        <v>1.7</v>
      </c>
      <c r="Q253" s="107" t="s">
        <v>414</v>
      </c>
      <c r="R253" s="106" t="s">
        <v>414</v>
      </c>
      <c r="S253" s="106" t="s">
        <v>414</v>
      </c>
      <c r="T253" s="107" t="s">
        <v>414</v>
      </c>
      <c r="U253" s="106" t="s">
        <v>414</v>
      </c>
      <c r="V253" s="106">
        <v>2.8</v>
      </c>
      <c r="W253" s="106">
        <v>6.9</v>
      </c>
      <c r="X253" s="106" t="s">
        <v>414</v>
      </c>
      <c r="Y253" s="107" t="s">
        <v>414</v>
      </c>
      <c r="Z253" s="106">
        <v>2.4</v>
      </c>
      <c r="AA253" s="106">
        <v>17.3</v>
      </c>
      <c r="AB253" s="106">
        <v>3.7</v>
      </c>
      <c r="AC253" s="106" t="s">
        <v>414</v>
      </c>
      <c r="AD253" s="106" t="s">
        <v>414</v>
      </c>
      <c r="AE253" s="107" t="s">
        <v>414</v>
      </c>
      <c r="AF253" s="106" t="s">
        <v>414</v>
      </c>
      <c r="AG253" s="106">
        <v>1</v>
      </c>
      <c r="AH253" s="106">
        <v>6.3</v>
      </c>
      <c r="AI253" s="106" t="s">
        <v>414</v>
      </c>
      <c r="AJ253" s="106" t="s">
        <v>414</v>
      </c>
      <c r="AK253" s="106" t="s">
        <v>414</v>
      </c>
      <c r="AL253" s="106" t="s">
        <v>414</v>
      </c>
      <c r="AM253" s="106" t="s">
        <v>414</v>
      </c>
      <c r="AN253" s="107" t="s">
        <v>414</v>
      </c>
      <c r="AO253" s="106">
        <v>8</v>
      </c>
      <c r="AP253" s="106" t="s">
        <v>414</v>
      </c>
      <c r="AQ253" s="106" t="s">
        <v>414</v>
      </c>
      <c r="AR253" s="106" t="s">
        <v>414</v>
      </c>
      <c r="AS253" s="106" t="s">
        <v>414</v>
      </c>
      <c r="AT253" s="106" t="s">
        <v>414</v>
      </c>
      <c r="AU253" s="106" t="s">
        <v>414</v>
      </c>
      <c r="AV253" s="107" t="s">
        <v>414</v>
      </c>
      <c r="AW253" s="106" t="s">
        <v>414</v>
      </c>
      <c r="AX253" s="106" t="s">
        <v>414</v>
      </c>
      <c r="AY253" s="107" t="s">
        <v>414</v>
      </c>
      <c r="AZ253" s="105" t="s">
        <v>414</v>
      </c>
      <c r="BA253" s="106" t="s">
        <v>414</v>
      </c>
      <c r="BB253" s="106" t="s">
        <v>414</v>
      </c>
      <c r="BC253" s="107" t="s">
        <v>414</v>
      </c>
      <c r="BD253" s="105">
        <v>50.1</v>
      </c>
      <c r="BE253" s="107" t="s">
        <v>414</v>
      </c>
      <c r="BF253" s="105" t="s">
        <v>414</v>
      </c>
      <c r="BG253" s="107" t="s">
        <v>414</v>
      </c>
    </row>
    <row r="254" spans="2:59" s="31" customFormat="1" ht="12.75" x14ac:dyDescent="0.2">
      <c r="B254" s="258" t="s">
        <v>2036</v>
      </c>
      <c r="C254" s="259" t="s">
        <v>2036</v>
      </c>
      <c r="D254" s="140" t="s">
        <v>359</v>
      </c>
      <c r="E254" s="99" t="s">
        <v>2085</v>
      </c>
      <c r="F254" s="100" t="s">
        <v>414</v>
      </c>
      <c r="G254" s="101" t="s">
        <v>414</v>
      </c>
      <c r="H254" s="101" t="s">
        <v>414</v>
      </c>
      <c r="I254" s="101" t="s">
        <v>414</v>
      </c>
      <c r="J254" s="101" t="s">
        <v>414</v>
      </c>
      <c r="K254" s="101" t="s">
        <v>414</v>
      </c>
      <c r="L254" s="101" t="s">
        <v>414</v>
      </c>
      <c r="M254" s="100" t="s">
        <v>414</v>
      </c>
      <c r="N254" s="101" t="s">
        <v>414</v>
      </c>
      <c r="O254" s="101" t="s">
        <v>414</v>
      </c>
      <c r="P254" s="100" t="s">
        <v>414</v>
      </c>
      <c r="Q254" s="102" t="s">
        <v>414</v>
      </c>
      <c r="R254" s="101" t="s">
        <v>414</v>
      </c>
      <c r="S254" s="101" t="s">
        <v>414</v>
      </c>
      <c r="T254" s="102" t="s">
        <v>414</v>
      </c>
      <c r="U254" s="101" t="s">
        <v>414</v>
      </c>
      <c r="V254" s="101" t="s">
        <v>414</v>
      </c>
      <c r="W254" s="101" t="s">
        <v>414</v>
      </c>
      <c r="X254" s="101" t="s">
        <v>414</v>
      </c>
      <c r="Y254" s="102" t="s">
        <v>414</v>
      </c>
      <c r="Z254" s="101" t="s">
        <v>414</v>
      </c>
      <c r="AA254" s="101" t="s">
        <v>414</v>
      </c>
      <c r="AB254" s="101" t="s">
        <v>414</v>
      </c>
      <c r="AC254" s="101" t="s">
        <v>414</v>
      </c>
      <c r="AD254" s="101" t="s">
        <v>414</v>
      </c>
      <c r="AE254" s="102" t="s">
        <v>414</v>
      </c>
      <c r="AF254" s="101">
        <v>24</v>
      </c>
      <c r="AG254" s="101" t="s">
        <v>414</v>
      </c>
      <c r="AH254" s="101" t="s">
        <v>414</v>
      </c>
      <c r="AI254" s="101" t="s">
        <v>414</v>
      </c>
      <c r="AJ254" s="101" t="s">
        <v>414</v>
      </c>
      <c r="AK254" s="101" t="s">
        <v>414</v>
      </c>
      <c r="AL254" s="101" t="s">
        <v>414</v>
      </c>
      <c r="AM254" s="101" t="s">
        <v>414</v>
      </c>
      <c r="AN254" s="102" t="s">
        <v>414</v>
      </c>
      <c r="AO254" s="101" t="s">
        <v>414</v>
      </c>
      <c r="AP254" s="101" t="s">
        <v>414</v>
      </c>
      <c r="AQ254" s="101" t="s">
        <v>414</v>
      </c>
      <c r="AR254" s="101" t="s">
        <v>414</v>
      </c>
      <c r="AS254" s="101" t="s">
        <v>414</v>
      </c>
      <c r="AT254" s="101" t="s">
        <v>414</v>
      </c>
      <c r="AU254" s="101" t="s">
        <v>414</v>
      </c>
      <c r="AV254" s="102" t="s">
        <v>414</v>
      </c>
      <c r="AW254" s="101" t="s">
        <v>414</v>
      </c>
      <c r="AX254" s="101" t="s">
        <v>414</v>
      </c>
      <c r="AY254" s="102" t="s">
        <v>414</v>
      </c>
      <c r="AZ254" s="100" t="s">
        <v>414</v>
      </c>
      <c r="BA254" s="101" t="s">
        <v>414</v>
      </c>
      <c r="BB254" s="101" t="s">
        <v>414</v>
      </c>
      <c r="BC254" s="102" t="s">
        <v>414</v>
      </c>
      <c r="BD254" s="100">
        <v>24</v>
      </c>
      <c r="BE254" s="102" t="s">
        <v>414</v>
      </c>
      <c r="BF254" s="100" t="s">
        <v>414</v>
      </c>
      <c r="BG254" s="102" t="s">
        <v>414</v>
      </c>
    </row>
    <row r="255" spans="2:59" s="31" customFormat="1" ht="12.75" x14ac:dyDescent="0.2">
      <c r="B255" s="258" t="s">
        <v>2036</v>
      </c>
      <c r="C255" s="259" t="s">
        <v>2036</v>
      </c>
      <c r="D255" s="140" t="s">
        <v>361</v>
      </c>
      <c r="E255" s="99" t="s">
        <v>362</v>
      </c>
      <c r="F255" s="100" t="s">
        <v>414</v>
      </c>
      <c r="G255" s="101" t="s">
        <v>414</v>
      </c>
      <c r="H255" s="101" t="s">
        <v>414</v>
      </c>
      <c r="I255" s="101">
        <v>0.3</v>
      </c>
      <c r="J255" s="101" t="s">
        <v>414</v>
      </c>
      <c r="K255" s="101" t="s">
        <v>414</v>
      </c>
      <c r="L255" s="101" t="s">
        <v>414</v>
      </c>
      <c r="M255" s="100" t="s">
        <v>414</v>
      </c>
      <c r="N255" s="101" t="s">
        <v>414</v>
      </c>
      <c r="O255" s="101" t="s">
        <v>414</v>
      </c>
      <c r="P255" s="100" t="s">
        <v>414</v>
      </c>
      <c r="Q255" s="102" t="s">
        <v>414</v>
      </c>
      <c r="R255" s="101" t="s">
        <v>414</v>
      </c>
      <c r="S255" s="101" t="s">
        <v>414</v>
      </c>
      <c r="T255" s="102" t="s">
        <v>414</v>
      </c>
      <c r="U255" s="101" t="s">
        <v>414</v>
      </c>
      <c r="V255" s="101">
        <v>1</v>
      </c>
      <c r="W255" s="101" t="s">
        <v>414</v>
      </c>
      <c r="X255" s="101" t="s">
        <v>414</v>
      </c>
      <c r="Y255" s="102" t="s">
        <v>414</v>
      </c>
      <c r="Z255" s="101">
        <v>15.7</v>
      </c>
      <c r="AA255" s="101" t="s">
        <v>414</v>
      </c>
      <c r="AB255" s="101">
        <v>1.5</v>
      </c>
      <c r="AC255" s="101" t="s">
        <v>414</v>
      </c>
      <c r="AD255" s="101" t="s">
        <v>414</v>
      </c>
      <c r="AE255" s="102" t="s">
        <v>414</v>
      </c>
      <c r="AF255" s="101" t="s">
        <v>414</v>
      </c>
      <c r="AG255" s="101" t="s">
        <v>414</v>
      </c>
      <c r="AH255" s="101" t="s">
        <v>414</v>
      </c>
      <c r="AI255" s="101" t="s">
        <v>414</v>
      </c>
      <c r="AJ255" s="101" t="s">
        <v>414</v>
      </c>
      <c r="AK255" s="101" t="s">
        <v>414</v>
      </c>
      <c r="AL255" s="101" t="s">
        <v>414</v>
      </c>
      <c r="AM255" s="101" t="s">
        <v>414</v>
      </c>
      <c r="AN255" s="102" t="s">
        <v>414</v>
      </c>
      <c r="AO255" s="101" t="s">
        <v>414</v>
      </c>
      <c r="AP255" s="101" t="s">
        <v>414</v>
      </c>
      <c r="AQ255" s="101" t="s">
        <v>414</v>
      </c>
      <c r="AR255" s="101" t="s">
        <v>414</v>
      </c>
      <c r="AS255" s="101" t="s">
        <v>414</v>
      </c>
      <c r="AT255" s="101" t="s">
        <v>414</v>
      </c>
      <c r="AU255" s="101" t="s">
        <v>414</v>
      </c>
      <c r="AV255" s="102" t="s">
        <v>414</v>
      </c>
      <c r="AW255" s="101" t="s">
        <v>414</v>
      </c>
      <c r="AX255" s="101" t="s">
        <v>414</v>
      </c>
      <c r="AY255" s="102" t="s">
        <v>414</v>
      </c>
      <c r="AZ255" s="100" t="s">
        <v>414</v>
      </c>
      <c r="BA255" s="101" t="s">
        <v>414</v>
      </c>
      <c r="BB255" s="101" t="s">
        <v>414</v>
      </c>
      <c r="BC255" s="102" t="s">
        <v>414</v>
      </c>
      <c r="BD255" s="100">
        <v>18.5</v>
      </c>
      <c r="BE255" s="102">
        <v>0.3</v>
      </c>
      <c r="BF255" s="100" t="s">
        <v>414</v>
      </c>
      <c r="BG255" s="102" t="s">
        <v>414</v>
      </c>
    </row>
    <row r="256" spans="2:59" s="31" customFormat="1" ht="12.75" x14ac:dyDescent="0.2">
      <c r="B256" s="258" t="s">
        <v>2036</v>
      </c>
      <c r="C256" s="259" t="s">
        <v>2036</v>
      </c>
      <c r="D256" s="140" t="s">
        <v>363</v>
      </c>
      <c r="E256" s="99" t="s">
        <v>1679</v>
      </c>
      <c r="F256" s="100" t="s">
        <v>414</v>
      </c>
      <c r="G256" s="101" t="s">
        <v>414</v>
      </c>
      <c r="H256" s="101" t="s">
        <v>414</v>
      </c>
      <c r="I256" s="101" t="s">
        <v>414</v>
      </c>
      <c r="J256" s="101" t="s">
        <v>414</v>
      </c>
      <c r="K256" s="101" t="s">
        <v>414</v>
      </c>
      <c r="L256" s="101" t="s">
        <v>414</v>
      </c>
      <c r="M256" s="100" t="s">
        <v>414</v>
      </c>
      <c r="N256" s="101" t="s">
        <v>414</v>
      </c>
      <c r="O256" s="101" t="s">
        <v>414</v>
      </c>
      <c r="P256" s="100" t="s">
        <v>414</v>
      </c>
      <c r="Q256" s="102" t="s">
        <v>414</v>
      </c>
      <c r="R256" s="101" t="s">
        <v>414</v>
      </c>
      <c r="S256" s="101" t="s">
        <v>414</v>
      </c>
      <c r="T256" s="102" t="s">
        <v>414</v>
      </c>
      <c r="U256" s="101" t="s">
        <v>414</v>
      </c>
      <c r="V256" s="101" t="s">
        <v>414</v>
      </c>
      <c r="W256" s="101" t="s">
        <v>414</v>
      </c>
      <c r="X256" s="101" t="s">
        <v>414</v>
      </c>
      <c r="Y256" s="102" t="s">
        <v>414</v>
      </c>
      <c r="Z256" s="101" t="s">
        <v>414</v>
      </c>
      <c r="AA256" s="101" t="s">
        <v>414</v>
      </c>
      <c r="AB256" s="101" t="s">
        <v>414</v>
      </c>
      <c r="AC256" s="101" t="s">
        <v>414</v>
      </c>
      <c r="AD256" s="101" t="s">
        <v>414</v>
      </c>
      <c r="AE256" s="102" t="s">
        <v>414</v>
      </c>
      <c r="AF256" s="101">
        <v>37.4</v>
      </c>
      <c r="AG256" s="101" t="s">
        <v>414</v>
      </c>
      <c r="AH256" s="101" t="s">
        <v>414</v>
      </c>
      <c r="AI256" s="101" t="s">
        <v>414</v>
      </c>
      <c r="AJ256" s="101" t="s">
        <v>414</v>
      </c>
      <c r="AK256" s="101" t="s">
        <v>414</v>
      </c>
      <c r="AL256" s="101" t="s">
        <v>414</v>
      </c>
      <c r="AM256" s="101">
        <v>1.4</v>
      </c>
      <c r="AN256" s="102" t="s">
        <v>414</v>
      </c>
      <c r="AO256" s="101" t="s">
        <v>414</v>
      </c>
      <c r="AP256" s="101" t="s">
        <v>414</v>
      </c>
      <c r="AQ256" s="101" t="s">
        <v>414</v>
      </c>
      <c r="AR256" s="101" t="s">
        <v>414</v>
      </c>
      <c r="AS256" s="101" t="s">
        <v>414</v>
      </c>
      <c r="AT256" s="101" t="s">
        <v>414</v>
      </c>
      <c r="AU256" s="101" t="s">
        <v>414</v>
      </c>
      <c r="AV256" s="102" t="s">
        <v>414</v>
      </c>
      <c r="AW256" s="101" t="s">
        <v>414</v>
      </c>
      <c r="AX256" s="101" t="s">
        <v>414</v>
      </c>
      <c r="AY256" s="102" t="s">
        <v>414</v>
      </c>
      <c r="AZ256" s="100" t="s">
        <v>414</v>
      </c>
      <c r="BA256" s="101" t="s">
        <v>414</v>
      </c>
      <c r="BB256" s="101" t="s">
        <v>414</v>
      </c>
      <c r="BC256" s="102" t="s">
        <v>414</v>
      </c>
      <c r="BD256" s="100">
        <v>38.799999999999997</v>
      </c>
      <c r="BE256" s="102">
        <v>38.799999999999997</v>
      </c>
      <c r="BF256" s="100" t="s">
        <v>414</v>
      </c>
      <c r="BG256" s="102" t="s">
        <v>414</v>
      </c>
    </row>
    <row r="257" spans="2:59" s="31" customFormat="1" ht="12.75" x14ac:dyDescent="0.2">
      <c r="B257" s="258" t="s">
        <v>2036</v>
      </c>
      <c r="C257" s="259" t="s">
        <v>2036</v>
      </c>
      <c r="D257" s="140" t="s">
        <v>444</v>
      </c>
      <c r="E257" s="99" t="s">
        <v>1680</v>
      </c>
      <c r="F257" s="100" t="s">
        <v>414</v>
      </c>
      <c r="G257" s="101" t="s">
        <v>414</v>
      </c>
      <c r="H257" s="101" t="s">
        <v>414</v>
      </c>
      <c r="I257" s="101">
        <v>5.6</v>
      </c>
      <c r="J257" s="101" t="s">
        <v>414</v>
      </c>
      <c r="K257" s="101" t="s">
        <v>414</v>
      </c>
      <c r="L257" s="101" t="s">
        <v>414</v>
      </c>
      <c r="M257" s="100" t="s">
        <v>414</v>
      </c>
      <c r="N257" s="101" t="s">
        <v>414</v>
      </c>
      <c r="O257" s="101" t="s">
        <v>414</v>
      </c>
      <c r="P257" s="100" t="s">
        <v>414</v>
      </c>
      <c r="Q257" s="102" t="s">
        <v>414</v>
      </c>
      <c r="R257" s="101">
        <v>2.5</v>
      </c>
      <c r="S257" s="101" t="s">
        <v>414</v>
      </c>
      <c r="T257" s="102" t="s">
        <v>414</v>
      </c>
      <c r="U257" s="101" t="s">
        <v>414</v>
      </c>
      <c r="V257" s="101">
        <v>16.399999999999999</v>
      </c>
      <c r="W257" s="101" t="s">
        <v>414</v>
      </c>
      <c r="X257" s="101" t="s">
        <v>414</v>
      </c>
      <c r="Y257" s="102" t="s">
        <v>414</v>
      </c>
      <c r="Z257" s="101">
        <v>24.1</v>
      </c>
      <c r="AA257" s="101" t="s">
        <v>414</v>
      </c>
      <c r="AB257" s="101" t="s">
        <v>414</v>
      </c>
      <c r="AC257" s="101" t="s">
        <v>414</v>
      </c>
      <c r="AD257" s="101" t="s">
        <v>414</v>
      </c>
      <c r="AE257" s="102" t="s">
        <v>414</v>
      </c>
      <c r="AF257" s="101" t="s">
        <v>414</v>
      </c>
      <c r="AG257" s="101" t="s">
        <v>414</v>
      </c>
      <c r="AH257" s="101" t="s">
        <v>414</v>
      </c>
      <c r="AI257" s="101" t="s">
        <v>414</v>
      </c>
      <c r="AJ257" s="101" t="s">
        <v>414</v>
      </c>
      <c r="AK257" s="101" t="s">
        <v>414</v>
      </c>
      <c r="AL257" s="101" t="s">
        <v>414</v>
      </c>
      <c r="AM257" s="101" t="s">
        <v>414</v>
      </c>
      <c r="AN257" s="102" t="s">
        <v>414</v>
      </c>
      <c r="AO257" s="101" t="s">
        <v>414</v>
      </c>
      <c r="AP257" s="101" t="s">
        <v>414</v>
      </c>
      <c r="AQ257" s="101" t="s">
        <v>414</v>
      </c>
      <c r="AR257" s="101" t="s">
        <v>414</v>
      </c>
      <c r="AS257" s="101" t="s">
        <v>414</v>
      </c>
      <c r="AT257" s="101" t="s">
        <v>414</v>
      </c>
      <c r="AU257" s="101" t="s">
        <v>414</v>
      </c>
      <c r="AV257" s="102" t="s">
        <v>414</v>
      </c>
      <c r="AW257" s="101" t="s">
        <v>414</v>
      </c>
      <c r="AX257" s="101" t="s">
        <v>414</v>
      </c>
      <c r="AY257" s="102" t="s">
        <v>414</v>
      </c>
      <c r="AZ257" s="100" t="s">
        <v>414</v>
      </c>
      <c r="BA257" s="101" t="s">
        <v>414</v>
      </c>
      <c r="BB257" s="101" t="s">
        <v>414</v>
      </c>
      <c r="BC257" s="102">
        <v>14.4</v>
      </c>
      <c r="BD257" s="100">
        <v>63</v>
      </c>
      <c r="BE257" s="102">
        <v>63</v>
      </c>
      <c r="BF257" s="100" t="s">
        <v>414</v>
      </c>
      <c r="BG257" s="102" t="s">
        <v>414</v>
      </c>
    </row>
    <row r="258" spans="2:59" s="31" customFormat="1" ht="12.75" x14ac:dyDescent="0.2">
      <c r="B258" s="260" t="s">
        <v>2036</v>
      </c>
      <c r="C258" s="261" t="s">
        <v>2036</v>
      </c>
      <c r="D258" s="149" t="s">
        <v>2086</v>
      </c>
      <c r="E258" s="104" t="s">
        <v>2087</v>
      </c>
      <c r="F258" s="105" t="s">
        <v>414</v>
      </c>
      <c r="G258" s="106" t="s">
        <v>414</v>
      </c>
      <c r="H258" s="106" t="s">
        <v>414</v>
      </c>
      <c r="I258" s="106" t="s">
        <v>414</v>
      </c>
      <c r="J258" s="106" t="s">
        <v>414</v>
      </c>
      <c r="K258" s="106" t="s">
        <v>414</v>
      </c>
      <c r="L258" s="106" t="s">
        <v>414</v>
      </c>
      <c r="M258" s="105" t="s">
        <v>414</v>
      </c>
      <c r="N258" s="106" t="s">
        <v>414</v>
      </c>
      <c r="O258" s="106" t="s">
        <v>414</v>
      </c>
      <c r="P258" s="105" t="s">
        <v>414</v>
      </c>
      <c r="Q258" s="107" t="s">
        <v>414</v>
      </c>
      <c r="R258" s="106" t="s">
        <v>414</v>
      </c>
      <c r="S258" s="106" t="s">
        <v>414</v>
      </c>
      <c r="T258" s="107" t="s">
        <v>414</v>
      </c>
      <c r="U258" s="106" t="s">
        <v>414</v>
      </c>
      <c r="V258" s="106" t="s">
        <v>414</v>
      </c>
      <c r="W258" s="106" t="s">
        <v>414</v>
      </c>
      <c r="X258" s="106" t="s">
        <v>414</v>
      </c>
      <c r="Y258" s="107" t="s">
        <v>414</v>
      </c>
      <c r="Z258" s="106" t="s">
        <v>414</v>
      </c>
      <c r="AA258" s="106" t="s">
        <v>414</v>
      </c>
      <c r="AB258" s="106" t="s">
        <v>414</v>
      </c>
      <c r="AC258" s="106" t="s">
        <v>414</v>
      </c>
      <c r="AD258" s="106" t="s">
        <v>414</v>
      </c>
      <c r="AE258" s="107" t="s">
        <v>414</v>
      </c>
      <c r="AF258" s="106" t="s">
        <v>414</v>
      </c>
      <c r="AG258" s="106" t="s">
        <v>414</v>
      </c>
      <c r="AH258" s="106" t="s">
        <v>414</v>
      </c>
      <c r="AI258" s="106" t="s">
        <v>414</v>
      </c>
      <c r="AJ258" s="106" t="s">
        <v>414</v>
      </c>
      <c r="AK258" s="106" t="s">
        <v>414</v>
      </c>
      <c r="AL258" s="106" t="s">
        <v>414</v>
      </c>
      <c r="AM258" s="106" t="s">
        <v>414</v>
      </c>
      <c r="AN258" s="107" t="s">
        <v>414</v>
      </c>
      <c r="AO258" s="106" t="s">
        <v>414</v>
      </c>
      <c r="AP258" s="106" t="s">
        <v>414</v>
      </c>
      <c r="AQ258" s="106" t="s">
        <v>414</v>
      </c>
      <c r="AR258" s="106" t="s">
        <v>414</v>
      </c>
      <c r="AS258" s="106" t="s">
        <v>414</v>
      </c>
      <c r="AT258" s="106" t="s">
        <v>414</v>
      </c>
      <c r="AU258" s="106" t="s">
        <v>414</v>
      </c>
      <c r="AV258" s="107" t="s">
        <v>414</v>
      </c>
      <c r="AW258" s="106" t="s">
        <v>414</v>
      </c>
      <c r="AX258" s="106" t="s">
        <v>414</v>
      </c>
      <c r="AY258" s="107" t="s">
        <v>414</v>
      </c>
      <c r="AZ258" s="105" t="s">
        <v>414</v>
      </c>
      <c r="BA258" s="106" t="s">
        <v>414</v>
      </c>
      <c r="BB258" s="106" t="s">
        <v>414</v>
      </c>
      <c r="BC258" s="107" t="s">
        <v>414</v>
      </c>
      <c r="BD258" s="105" t="s">
        <v>414</v>
      </c>
      <c r="BE258" s="107" t="s">
        <v>414</v>
      </c>
      <c r="BF258" s="105">
        <v>6.1</v>
      </c>
      <c r="BG258" s="107" t="s">
        <v>415</v>
      </c>
    </row>
    <row r="259" spans="2:59" s="31" customFormat="1" ht="12.75" x14ac:dyDescent="0.2">
      <c r="B259" s="258" t="s">
        <v>2036</v>
      </c>
      <c r="C259" s="259" t="s">
        <v>2036</v>
      </c>
      <c r="D259" s="140" t="s">
        <v>2088</v>
      </c>
      <c r="E259" s="99" t="s">
        <v>2089</v>
      </c>
      <c r="F259" s="100" t="s">
        <v>414</v>
      </c>
      <c r="G259" s="101" t="s">
        <v>414</v>
      </c>
      <c r="H259" s="101" t="s">
        <v>414</v>
      </c>
      <c r="I259" s="101" t="s">
        <v>414</v>
      </c>
      <c r="J259" s="101" t="s">
        <v>414</v>
      </c>
      <c r="K259" s="101" t="s">
        <v>414</v>
      </c>
      <c r="L259" s="101" t="s">
        <v>414</v>
      </c>
      <c r="M259" s="100" t="s">
        <v>414</v>
      </c>
      <c r="N259" s="101" t="s">
        <v>414</v>
      </c>
      <c r="O259" s="101" t="s">
        <v>414</v>
      </c>
      <c r="P259" s="100" t="s">
        <v>414</v>
      </c>
      <c r="Q259" s="102" t="s">
        <v>414</v>
      </c>
      <c r="R259" s="101" t="s">
        <v>414</v>
      </c>
      <c r="S259" s="101" t="s">
        <v>414</v>
      </c>
      <c r="T259" s="102" t="s">
        <v>414</v>
      </c>
      <c r="U259" s="101" t="s">
        <v>414</v>
      </c>
      <c r="V259" s="101" t="s">
        <v>414</v>
      </c>
      <c r="W259" s="101" t="s">
        <v>414</v>
      </c>
      <c r="X259" s="101" t="s">
        <v>414</v>
      </c>
      <c r="Y259" s="102" t="s">
        <v>414</v>
      </c>
      <c r="Z259" s="101" t="s">
        <v>414</v>
      </c>
      <c r="AA259" s="101" t="s">
        <v>414</v>
      </c>
      <c r="AB259" s="101" t="s">
        <v>414</v>
      </c>
      <c r="AC259" s="101" t="s">
        <v>414</v>
      </c>
      <c r="AD259" s="101" t="s">
        <v>414</v>
      </c>
      <c r="AE259" s="102" t="s">
        <v>414</v>
      </c>
      <c r="AF259" s="101" t="s">
        <v>414</v>
      </c>
      <c r="AG259" s="101" t="s">
        <v>414</v>
      </c>
      <c r="AH259" s="101" t="s">
        <v>414</v>
      </c>
      <c r="AI259" s="101" t="s">
        <v>414</v>
      </c>
      <c r="AJ259" s="101" t="s">
        <v>414</v>
      </c>
      <c r="AK259" s="101" t="s">
        <v>414</v>
      </c>
      <c r="AL259" s="101" t="s">
        <v>414</v>
      </c>
      <c r="AM259" s="101" t="s">
        <v>414</v>
      </c>
      <c r="AN259" s="102" t="s">
        <v>414</v>
      </c>
      <c r="AO259" s="101" t="s">
        <v>414</v>
      </c>
      <c r="AP259" s="101" t="s">
        <v>414</v>
      </c>
      <c r="AQ259" s="101" t="s">
        <v>414</v>
      </c>
      <c r="AR259" s="101" t="s">
        <v>414</v>
      </c>
      <c r="AS259" s="101" t="s">
        <v>414</v>
      </c>
      <c r="AT259" s="101" t="s">
        <v>414</v>
      </c>
      <c r="AU259" s="101" t="s">
        <v>414</v>
      </c>
      <c r="AV259" s="102" t="s">
        <v>414</v>
      </c>
      <c r="AW259" s="101" t="s">
        <v>414</v>
      </c>
      <c r="AX259" s="101" t="s">
        <v>414</v>
      </c>
      <c r="AY259" s="102" t="s">
        <v>414</v>
      </c>
      <c r="AZ259" s="100" t="s">
        <v>414</v>
      </c>
      <c r="BA259" s="101" t="s">
        <v>414</v>
      </c>
      <c r="BB259" s="101" t="s">
        <v>414</v>
      </c>
      <c r="BC259" s="102" t="s">
        <v>414</v>
      </c>
      <c r="BD259" s="100" t="s">
        <v>414</v>
      </c>
      <c r="BE259" s="102" t="s">
        <v>414</v>
      </c>
      <c r="BF259" s="100">
        <v>6.8</v>
      </c>
      <c r="BG259" s="102" t="s">
        <v>414</v>
      </c>
    </row>
    <row r="260" spans="2:59" s="31" customFormat="1" ht="12.75" x14ac:dyDescent="0.2">
      <c r="B260" s="258" t="s">
        <v>2036</v>
      </c>
      <c r="C260" s="259" t="s">
        <v>2036</v>
      </c>
      <c r="D260" s="140" t="s">
        <v>365</v>
      </c>
      <c r="E260" s="99" t="s">
        <v>366</v>
      </c>
      <c r="F260" s="100" t="s">
        <v>414</v>
      </c>
      <c r="G260" s="101" t="s">
        <v>414</v>
      </c>
      <c r="H260" s="101" t="s">
        <v>414</v>
      </c>
      <c r="I260" s="101">
        <v>1.3</v>
      </c>
      <c r="J260" s="101" t="s">
        <v>414</v>
      </c>
      <c r="K260" s="101" t="s">
        <v>414</v>
      </c>
      <c r="L260" s="101" t="s">
        <v>414</v>
      </c>
      <c r="M260" s="100" t="s">
        <v>414</v>
      </c>
      <c r="N260" s="101" t="s">
        <v>414</v>
      </c>
      <c r="O260" s="101" t="s">
        <v>414</v>
      </c>
      <c r="P260" s="100" t="s">
        <v>414</v>
      </c>
      <c r="Q260" s="102" t="s">
        <v>414</v>
      </c>
      <c r="R260" s="101" t="s">
        <v>414</v>
      </c>
      <c r="S260" s="101" t="s">
        <v>414</v>
      </c>
      <c r="T260" s="102" t="s">
        <v>414</v>
      </c>
      <c r="U260" s="101" t="s">
        <v>414</v>
      </c>
      <c r="V260" s="101">
        <v>1.5</v>
      </c>
      <c r="W260" s="101">
        <v>4.8</v>
      </c>
      <c r="X260" s="101">
        <v>0.6</v>
      </c>
      <c r="Y260" s="102" t="s">
        <v>414</v>
      </c>
      <c r="Z260" s="101">
        <v>12.5</v>
      </c>
      <c r="AA260" s="101">
        <v>21.4</v>
      </c>
      <c r="AB260" s="101">
        <v>7.2</v>
      </c>
      <c r="AC260" s="101" t="s">
        <v>414</v>
      </c>
      <c r="AD260" s="101" t="s">
        <v>414</v>
      </c>
      <c r="AE260" s="102" t="s">
        <v>414</v>
      </c>
      <c r="AF260" s="101" t="s">
        <v>414</v>
      </c>
      <c r="AG260" s="101">
        <v>2.2999999999999998</v>
      </c>
      <c r="AH260" s="101" t="s">
        <v>414</v>
      </c>
      <c r="AI260" s="101" t="s">
        <v>414</v>
      </c>
      <c r="AJ260" s="101" t="s">
        <v>414</v>
      </c>
      <c r="AK260" s="101" t="s">
        <v>414</v>
      </c>
      <c r="AL260" s="101" t="s">
        <v>414</v>
      </c>
      <c r="AM260" s="101" t="s">
        <v>414</v>
      </c>
      <c r="AN260" s="102" t="s">
        <v>414</v>
      </c>
      <c r="AO260" s="101" t="s">
        <v>414</v>
      </c>
      <c r="AP260" s="101" t="s">
        <v>414</v>
      </c>
      <c r="AQ260" s="101" t="s">
        <v>414</v>
      </c>
      <c r="AR260" s="101" t="s">
        <v>414</v>
      </c>
      <c r="AS260" s="101" t="s">
        <v>414</v>
      </c>
      <c r="AT260" s="101" t="s">
        <v>414</v>
      </c>
      <c r="AU260" s="101">
        <v>1.4</v>
      </c>
      <c r="AV260" s="102" t="s">
        <v>414</v>
      </c>
      <c r="AW260" s="101" t="s">
        <v>414</v>
      </c>
      <c r="AX260" s="101" t="s">
        <v>414</v>
      </c>
      <c r="AY260" s="102" t="s">
        <v>414</v>
      </c>
      <c r="AZ260" s="100" t="s">
        <v>414</v>
      </c>
      <c r="BA260" s="101" t="s">
        <v>414</v>
      </c>
      <c r="BB260" s="101" t="s">
        <v>414</v>
      </c>
      <c r="BC260" s="102" t="s">
        <v>414</v>
      </c>
      <c r="BD260" s="100">
        <v>52.999999999999993</v>
      </c>
      <c r="BE260" s="102" t="s">
        <v>414</v>
      </c>
      <c r="BF260" s="100">
        <v>14</v>
      </c>
      <c r="BG260" s="102" t="s">
        <v>414</v>
      </c>
    </row>
    <row r="261" spans="2:59" s="31" customFormat="1" ht="12.75" x14ac:dyDescent="0.2">
      <c r="B261" s="258" t="s">
        <v>2036</v>
      </c>
      <c r="C261" s="259" t="s">
        <v>2036</v>
      </c>
      <c r="D261" s="140" t="s">
        <v>1817</v>
      </c>
      <c r="E261" s="99" t="s">
        <v>1955</v>
      </c>
      <c r="F261" s="100" t="s">
        <v>414</v>
      </c>
      <c r="G261" s="101" t="s">
        <v>414</v>
      </c>
      <c r="H261" s="101" t="s">
        <v>414</v>
      </c>
      <c r="I261" s="101" t="s">
        <v>414</v>
      </c>
      <c r="J261" s="101" t="s">
        <v>414</v>
      </c>
      <c r="K261" s="101" t="s">
        <v>414</v>
      </c>
      <c r="L261" s="101" t="s">
        <v>414</v>
      </c>
      <c r="M261" s="100" t="s">
        <v>414</v>
      </c>
      <c r="N261" s="101" t="s">
        <v>414</v>
      </c>
      <c r="O261" s="101" t="s">
        <v>414</v>
      </c>
      <c r="P261" s="100" t="s">
        <v>414</v>
      </c>
      <c r="Q261" s="102" t="s">
        <v>414</v>
      </c>
      <c r="R261" s="101" t="s">
        <v>414</v>
      </c>
      <c r="S261" s="101" t="s">
        <v>414</v>
      </c>
      <c r="T261" s="102" t="s">
        <v>414</v>
      </c>
      <c r="U261" s="101" t="s">
        <v>414</v>
      </c>
      <c r="V261" s="101" t="s">
        <v>414</v>
      </c>
      <c r="W261" s="101" t="s">
        <v>414</v>
      </c>
      <c r="X261" s="101" t="s">
        <v>414</v>
      </c>
      <c r="Y261" s="102" t="s">
        <v>414</v>
      </c>
      <c r="Z261" s="101" t="s">
        <v>414</v>
      </c>
      <c r="AA261" s="101" t="s">
        <v>414</v>
      </c>
      <c r="AB261" s="101" t="s">
        <v>414</v>
      </c>
      <c r="AC261" s="101" t="s">
        <v>414</v>
      </c>
      <c r="AD261" s="101" t="s">
        <v>414</v>
      </c>
      <c r="AE261" s="102" t="s">
        <v>414</v>
      </c>
      <c r="AF261" s="101" t="s">
        <v>414</v>
      </c>
      <c r="AG261" s="101" t="s">
        <v>414</v>
      </c>
      <c r="AH261" s="101" t="s">
        <v>414</v>
      </c>
      <c r="AI261" s="101" t="s">
        <v>414</v>
      </c>
      <c r="AJ261" s="101" t="s">
        <v>414</v>
      </c>
      <c r="AK261" s="101" t="s">
        <v>414</v>
      </c>
      <c r="AL261" s="101" t="s">
        <v>414</v>
      </c>
      <c r="AM261" s="101" t="s">
        <v>414</v>
      </c>
      <c r="AN261" s="102" t="s">
        <v>414</v>
      </c>
      <c r="AO261" s="101" t="s">
        <v>414</v>
      </c>
      <c r="AP261" s="101" t="s">
        <v>414</v>
      </c>
      <c r="AQ261" s="101" t="s">
        <v>414</v>
      </c>
      <c r="AR261" s="101" t="s">
        <v>414</v>
      </c>
      <c r="AS261" s="101" t="s">
        <v>414</v>
      </c>
      <c r="AT261" s="101" t="s">
        <v>414</v>
      </c>
      <c r="AU261" s="101" t="s">
        <v>414</v>
      </c>
      <c r="AV261" s="102" t="s">
        <v>414</v>
      </c>
      <c r="AW261" s="101" t="s">
        <v>414</v>
      </c>
      <c r="AX261" s="101" t="s">
        <v>414</v>
      </c>
      <c r="AY261" s="102" t="s">
        <v>414</v>
      </c>
      <c r="AZ261" s="100" t="s">
        <v>414</v>
      </c>
      <c r="BA261" s="101" t="s">
        <v>414</v>
      </c>
      <c r="BB261" s="101" t="s">
        <v>414</v>
      </c>
      <c r="BC261" s="102" t="s">
        <v>414</v>
      </c>
      <c r="BD261" s="100" t="s">
        <v>414</v>
      </c>
      <c r="BE261" s="102" t="s">
        <v>414</v>
      </c>
      <c r="BF261" s="100">
        <v>13.7</v>
      </c>
      <c r="BG261" s="102" t="s">
        <v>414</v>
      </c>
    </row>
    <row r="262" spans="2:59" s="31" customFormat="1" ht="12.75" x14ac:dyDescent="0.2">
      <c r="B262" s="258" t="s">
        <v>2036</v>
      </c>
      <c r="C262" s="259" t="s">
        <v>2036</v>
      </c>
      <c r="D262" s="140" t="s">
        <v>367</v>
      </c>
      <c r="E262" s="99" t="s">
        <v>368</v>
      </c>
      <c r="F262" s="100" t="s">
        <v>414</v>
      </c>
      <c r="G262" s="101" t="s">
        <v>414</v>
      </c>
      <c r="H262" s="101" t="s">
        <v>414</v>
      </c>
      <c r="I262" s="101" t="s">
        <v>414</v>
      </c>
      <c r="J262" s="101" t="s">
        <v>414</v>
      </c>
      <c r="K262" s="101" t="s">
        <v>414</v>
      </c>
      <c r="L262" s="101" t="s">
        <v>414</v>
      </c>
      <c r="M262" s="100" t="s">
        <v>414</v>
      </c>
      <c r="N262" s="101" t="s">
        <v>414</v>
      </c>
      <c r="O262" s="101" t="s">
        <v>414</v>
      </c>
      <c r="P262" s="100" t="s">
        <v>414</v>
      </c>
      <c r="Q262" s="102" t="s">
        <v>414</v>
      </c>
      <c r="R262" s="101">
        <v>8.8000000000000007</v>
      </c>
      <c r="S262" s="101" t="s">
        <v>414</v>
      </c>
      <c r="T262" s="102" t="s">
        <v>414</v>
      </c>
      <c r="U262" s="101" t="s">
        <v>414</v>
      </c>
      <c r="V262" s="101">
        <v>28.5</v>
      </c>
      <c r="W262" s="101">
        <v>13.5</v>
      </c>
      <c r="X262" s="101" t="s">
        <v>414</v>
      </c>
      <c r="Y262" s="102" t="s">
        <v>414</v>
      </c>
      <c r="Z262" s="101">
        <v>3.9</v>
      </c>
      <c r="AA262" s="101">
        <v>18.5</v>
      </c>
      <c r="AB262" s="101">
        <v>5.7</v>
      </c>
      <c r="AC262" s="101" t="s">
        <v>414</v>
      </c>
      <c r="AD262" s="101" t="s">
        <v>414</v>
      </c>
      <c r="AE262" s="102" t="s">
        <v>414</v>
      </c>
      <c r="AF262" s="101" t="s">
        <v>414</v>
      </c>
      <c r="AG262" s="101" t="s">
        <v>414</v>
      </c>
      <c r="AH262" s="101">
        <v>14.9</v>
      </c>
      <c r="AI262" s="101" t="s">
        <v>414</v>
      </c>
      <c r="AJ262" s="101" t="s">
        <v>414</v>
      </c>
      <c r="AK262" s="101" t="s">
        <v>414</v>
      </c>
      <c r="AL262" s="101" t="s">
        <v>414</v>
      </c>
      <c r="AM262" s="101" t="s">
        <v>414</v>
      </c>
      <c r="AN262" s="102" t="s">
        <v>414</v>
      </c>
      <c r="AO262" s="101" t="s">
        <v>414</v>
      </c>
      <c r="AP262" s="101" t="s">
        <v>414</v>
      </c>
      <c r="AQ262" s="101" t="s">
        <v>414</v>
      </c>
      <c r="AR262" s="101" t="s">
        <v>414</v>
      </c>
      <c r="AS262" s="101" t="s">
        <v>414</v>
      </c>
      <c r="AT262" s="101" t="s">
        <v>414</v>
      </c>
      <c r="AU262" s="101">
        <v>0.4</v>
      </c>
      <c r="AV262" s="102" t="s">
        <v>414</v>
      </c>
      <c r="AW262" s="101" t="s">
        <v>414</v>
      </c>
      <c r="AX262" s="101" t="s">
        <v>414</v>
      </c>
      <c r="AY262" s="102" t="s">
        <v>414</v>
      </c>
      <c r="AZ262" s="100" t="s">
        <v>414</v>
      </c>
      <c r="BA262" s="101" t="s">
        <v>414</v>
      </c>
      <c r="BB262" s="101" t="s">
        <v>414</v>
      </c>
      <c r="BC262" s="102" t="s">
        <v>414</v>
      </c>
      <c r="BD262" s="100">
        <v>94.2</v>
      </c>
      <c r="BE262" s="102">
        <v>94.2</v>
      </c>
      <c r="BF262" s="100">
        <v>45.4</v>
      </c>
      <c r="BG262" s="102" t="s">
        <v>414</v>
      </c>
    </row>
    <row r="263" spans="2:59" s="31" customFormat="1" ht="12.75" x14ac:dyDescent="0.2">
      <c r="B263" s="260" t="s">
        <v>2036</v>
      </c>
      <c r="C263" s="261" t="s">
        <v>2036</v>
      </c>
      <c r="D263" s="149" t="s">
        <v>369</v>
      </c>
      <c r="E263" s="104" t="s">
        <v>370</v>
      </c>
      <c r="F263" s="105" t="s">
        <v>414</v>
      </c>
      <c r="G263" s="106" t="s">
        <v>414</v>
      </c>
      <c r="H263" s="106" t="s">
        <v>414</v>
      </c>
      <c r="I263" s="106" t="s">
        <v>414</v>
      </c>
      <c r="J263" s="106" t="s">
        <v>414</v>
      </c>
      <c r="K263" s="106" t="s">
        <v>414</v>
      </c>
      <c r="L263" s="106" t="s">
        <v>414</v>
      </c>
      <c r="M263" s="105" t="s">
        <v>414</v>
      </c>
      <c r="N263" s="106" t="s">
        <v>414</v>
      </c>
      <c r="O263" s="106" t="s">
        <v>414</v>
      </c>
      <c r="P263" s="105" t="s">
        <v>414</v>
      </c>
      <c r="Q263" s="107" t="s">
        <v>414</v>
      </c>
      <c r="R263" s="106" t="s">
        <v>414</v>
      </c>
      <c r="S263" s="106" t="s">
        <v>414</v>
      </c>
      <c r="T263" s="107" t="s">
        <v>414</v>
      </c>
      <c r="U263" s="106" t="s">
        <v>414</v>
      </c>
      <c r="V263" s="106" t="s">
        <v>414</v>
      </c>
      <c r="W263" s="106" t="s">
        <v>414</v>
      </c>
      <c r="X263" s="106" t="s">
        <v>414</v>
      </c>
      <c r="Y263" s="107" t="s">
        <v>414</v>
      </c>
      <c r="Z263" s="106" t="s">
        <v>414</v>
      </c>
      <c r="AA263" s="106" t="s">
        <v>414</v>
      </c>
      <c r="AB263" s="106" t="s">
        <v>414</v>
      </c>
      <c r="AC263" s="106" t="s">
        <v>414</v>
      </c>
      <c r="AD263" s="106" t="s">
        <v>414</v>
      </c>
      <c r="AE263" s="107" t="s">
        <v>414</v>
      </c>
      <c r="AF263" s="106" t="s">
        <v>414</v>
      </c>
      <c r="AG263" s="106" t="s">
        <v>414</v>
      </c>
      <c r="AH263" s="106" t="s">
        <v>414</v>
      </c>
      <c r="AI263" s="106" t="s">
        <v>414</v>
      </c>
      <c r="AJ263" s="106" t="s">
        <v>414</v>
      </c>
      <c r="AK263" s="106" t="s">
        <v>414</v>
      </c>
      <c r="AL263" s="106" t="s">
        <v>414</v>
      </c>
      <c r="AM263" s="106" t="s">
        <v>414</v>
      </c>
      <c r="AN263" s="107" t="s">
        <v>414</v>
      </c>
      <c r="AO263" s="106" t="s">
        <v>414</v>
      </c>
      <c r="AP263" s="106" t="s">
        <v>414</v>
      </c>
      <c r="AQ263" s="106" t="s">
        <v>414</v>
      </c>
      <c r="AR263" s="106" t="s">
        <v>414</v>
      </c>
      <c r="AS263" s="106" t="s">
        <v>414</v>
      </c>
      <c r="AT263" s="106" t="s">
        <v>414</v>
      </c>
      <c r="AU263" s="106" t="s">
        <v>414</v>
      </c>
      <c r="AV263" s="107" t="s">
        <v>414</v>
      </c>
      <c r="AW263" s="106" t="s">
        <v>414</v>
      </c>
      <c r="AX263" s="106" t="s">
        <v>414</v>
      </c>
      <c r="AY263" s="107" t="s">
        <v>414</v>
      </c>
      <c r="AZ263" s="105" t="s">
        <v>414</v>
      </c>
      <c r="BA263" s="106" t="s">
        <v>414</v>
      </c>
      <c r="BB263" s="106" t="s">
        <v>414</v>
      </c>
      <c r="BC263" s="107" t="s">
        <v>414</v>
      </c>
      <c r="BD263" s="105" t="s">
        <v>414</v>
      </c>
      <c r="BE263" s="107" t="s">
        <v>414</v>
      </c>
      <c r="BF263" s="105">
        <v>8.6999999999999993</v>
      </c>
      <c r="BG263" s="107" t="s">
        <v>414</v>
      </c>
    </row>
    <row r="264" spans="2:59" s="31" customFormat="1" ht="12.75" x14ac:dyDescent="0.2">
      <c r="B264" s="258" t="s">
        <v>2036</v>
      </c>
      <c r="C264" s="259" t="s">
        <v>2036</v>
      </c>
      <c r="D264" s="140" t="s">
        <v>371</v>
      </c>
      <c r="E264" s="99" t="s">
        <v>372</v>
      </c>
      <c r="F264" s="100" t="s">
        <v>414</v>
      </c>
      <c r="G264" s="101" t="s">
        <v>414</v>
      </c>
      <c r="H264" s="101" t="s">
        <v>414</v>
      </c>
      <c r="I264" s="101" t="s">
        <v>414</v>
      </c>
      <c r="J264" s="101" t="s">
        <v>414</v>
      </c>
      <c r="K264" s="101" t="s">
        <v>414</v>
      </c>
      <c r="L264" s="101" t="s">
        <v>414</v>
      </c>
      <c r="M264" s="100" t="s">
        <v>414</v>
      </c>
      <c r="N264" s="101" t="s">
        <v>414</v>
      </c>
      <c r="O264" s="101" t="s">
        <v>414</v>
      </c>
      <c r="P264" s="100" t="s">
        <v>414</v>
      </c>
      <c r="Q264" s="102" t="s">
        <v>414</v>
      </c>
      <c r="R264" s="101" t="s">
        <v>414</v>
      </c>
      <c r="S264" s="101" t="s">
        <v>414</v>
      </c>
      <c r="T264" s="102" t="s">
        <v>414</v>
      </c>
      <c r="U264" s="101" t="s">
        <v>414</v>
      </c>
      <c r="V264" s="101" t="s">
        <v>414</v>
      </c>
      <c r="W264" s="101" t="s">
        <v>414</v>
      </c>
      <c r="X264" s="101" t="s">
        <v>414</v>
      </c>
      <c r="Y264" s="102" t="s">
        <v>414</v>
      </c>
      <c r="Z264" s="101" t="s">
        <v>414</v>
      </c>
      <c r="AA264" s="101" t="s">
        <v>414</v>
      </c>
      <c r="AB264" s="101" t="s">
        <v>414</v>
      </c>
      <c r="AC264" s="101" t="s">
        <v>414</v>
      </c>
      <c r="AD264" s="101" t="s">
        <v>414</v>
      </c>
      <c r="AE264" s="102" t="s">
        <v>414</v>
      </c>
      <c r="AF264" s="101" t="s">
        <v>414</v>
      </c>
      <c r="AG264" s="101" t="s">
        <v>414</v>
      </c>
      <c r="AH264" s="101" t="s">
        <v>414</v>
      </c>
      <c r="AI264" s="101" t="s">
        <v>414</v>
      </c>
      <c r="AJ264" s="101" t="s">
        <v>414</v>
      </c>
      <c r="AK264" s="101" t="s">
        <v>414</v>
      </c>
      <c r="AL264" s="101" t="s">
        <v>414</v>
      </c>
      <c r="AM264" s="101" t="s">
        <v>414</v>
      </c>
      <c r="AN264" s="102" t="s">
        <v>414</v>
      </c>
      <c r="AO264" s="101" t="s">
        <v>414</v>
      </c>
      <c r="AP264" s="101" t="s">
        <v>414</v>
      </c>
      <c r="AQ264" s="101" t="s">
        <v>414</v>
      </c>
      <c r="AR264" s="101" t="s">
        <v>414</v>
      </c>
      <c r="AS264" s="101" t="s">
        <v>414</v>
      </c>
      <c r="AT264" s="101" t="s">
        <v>414</v>
      </c>
      <c r="AU264" s="101" t="s">
        <v>414</v>
      </c>
      <c r="AV264" s="102" t="s">
        <v>414</v>
      </c>
      <c r="AW264" s="101" t="s">
        <v>414</v>
      </c>
      <c r="AX264" s="101" t="s">
        <v>414</v>
      </c>
      <c r="AY264" s="102" t="s">
        <v>414</v>
      </c>
      <c r="AZ264" s="100" t="s">
        <v>414</v>
      </c>
      <c r="BA264" s="101" t="s">
        <v>414</v>
      </c>
      <c r="BB264" s="101" t="s">
        <v>414</v>
      </c>
      <c r="BC264" s="102" t="s">
        <v>414</v>
      </c>
      <c r="BD264" s="100" t="s">
        <v>414</v>
      </c>
      <c r="BE264" s="102" t="s">
        <v>414</v>
      </c>
      <c r="BF264" s="100">
        <v>12.5</v>
      </c>
      <c r="BG264" s="102" t="s">
        <v>414</v>
      </c>
    </row>
    <row r="265" spans="2:59" s="31" customFormat="1" ht="12.75" x14ac:dyDescent="0.2">
      <c r="B265" s="258" t="s">
        <v>2036</v>
      </c>
      <c r="C265" s="259" t="s">
        <v>2036</v>
      </c>
      <c r="D265" s="140" t="s">
        <v>373</v>
      </c>
      <c r="E265" s="99" t="s">
        <v>374</v>
      </c>
      <c r="F265" s="100" t="s">
        <v>414</v>
      </c>
      <c r="G265" s="101" t="s">
        <v>414</v>
      </c>
      <c r="H265" s="101" t="s">
        <v>414</v>
      </c>
      <c r="I265" s="101" t="s">
        <v>414</v>
      </c>
      <c r="J265" s="101" t="s">
        <v>414</v>
      </c>
      <c r="K265" s="101" t="s">
        <v>414</v>
      </c>
      <c r="L265" s="101" t="s">
        <v>414</v>
      </c>
      <c r="M265" s="100" t="s">
        <v>414</v>
      </c>
      <c r="N265" s="101" t="s">
        <v>414</v>
      </c>
      <c r="O265" s="101" t="s">
        <v>414</v>
      </c>
      <c r="P265" s="100" t="s">
        <v>414</v>
      </c>
      <c r="Q265" s="102" t="s">
        <v>414</v>
      </c>
      <c r="R265" s="101" t="s">
        <v>414</v>
      </c>
      <c r="S265" s="101" t="s">
        <v>414</v>
      </c>
      <c r="T265" s="102" t="s">
        <v>414</v>
      </c>
      <c r="U265" s="101" t="s">
        <v>414</v>
      </c>
      <c r="V265" s="101">
        <v>14.9</v>
      </c>
      <c r="W265" s="101">
        <v>45.4</v>
      </c>
      <c r="X265" s="101" t="s">
        <v>414</v>
      </c>
      <c r="Y265" s="102" t="s">
        <v>414</v>
      </c>
      <c r="Z265" s="101" t="s">
        <v>414</v>
      </c>
      <c r="AA265" s="101" t="s">
        <v>414</v>
      </c>
      <c r="AB265" s="101" t="s">
        <v>414</v>
      </c>
      <c r="AC265" s="101" t="s">
        <v>414</v>
      </c>
      <c r="AD265" s="101" t="s">
        <v>414</v>
      </c>
      <c r="AE265" s="102" t="s">
        <v>414</v>
      </c>
      <c r="AF265" s="101" t="s">
        <v>414</v>
      </c>
      <c r="AG265" s="101" t="s">
        <v>414</v>
      </c>
      <c r="AH265" s="101">
        <v>1.9</v>
      </c>
      <c r="AI265" s="101" t="s">
        <v>414</v>
      </c>
      <c r="AJ265" s="101" t="s">
        <v>414</v>
      </c>
      <c r="AK265" s="101" t="s">
        <v>414</v>
      </c>
      <c r="AL265" s="101" t="s">
        <v>414</v>
      </c>
      <c r="AM265" s="101" t="s">
        <v>414</v>
      </c>
      <c r="AN265" s="102" t="s">
        <v>414</v>
      </c>
      <c r="AO265" s="101" t="s">
        <v>414</v>
      </c>
      <c r="AP265" s="101" t="s">
        <v>414</v>
      </c>
      <c r="AQ265" s="101" t="s">
        <v>414</v>
      </c>
      <c r="AR265" s="101" t="s">
        <v>414</v>
      </c>
      <c r="AS265" s="101" t="s">
        <v>414</v>
      </c>
      <c r="AT265" s="101" t="s">
        <v>414</v>
      </c>
      <c r="AU265" s="101" t="s">
        <v>414</v>
      </c>
      <c r="AV265" s="102" t="s">
        <v>414</v>
      </c>
      <c r="AW265" s="101" t="s">
        <v>414</v>
      </c>
      <c r="AX265" s="101" t="s">
        <v>414</v>
      </c>
      <c r="AY265" s="102" t="s">
        <v>414</v>
      </c>
      <c r="AZ265" s="100" t="s">
        <v>414</v>
      </c>
      <c r="BA265" s="101" t="s">
        <v>414</v>
      </c>
      <c r="BB265" s="101" t="s">
        <v>414</v>
      </c>
      <c r="BC265" s="102" t="s">
        <v>414</v>
      </c>
      <c r="BD265" s="100">
        <v>62.199999999999996</v>
      </c>
      <c r="BE265" s="102">
        <v>62.199999999999996</v>
      </c>
      <c r="BF265" s="100" t="s">
        <v>414</v>
      </c>
      <c r="BG265" s="102" t="s">
        <v>414</v>
      </c>
    </row>
    <row r="266" spans="2:59" s="31" customFormat="1" ht="12.75" x14ac:dyDescent="0.2">
      <c r="B266" s="258" t="s">
        <v>2036</v>
      </c>
      <c r="C266" s="259" t="s">
        <v>2036</v>
      </c>
      <c r="D266" s="140" t="s">
        <v>1673</v>
      </c>
      <c r="E266" s="99" t="s">
        <v>1819</v>
      </c>
      <c r="F266" s="100" t="s">
        <v>414</v>
      </c>
      <c r="G266" s="101" t="s">
        <v>414</v>
      </c>
      <c r="H266" s="101" t="s">
        <v>414</v>
      </c>
      <c r="I266" s="101" t="s">
        <v>414</v>
      </c>
      <c r="J266" s="101" t="s">
        <v>414</v>
      </c>
      <c r="K266" s="101" t="s">
        <v>414</v>
      </c>
      <c r="L266" s="101" t="s">
        <v>414</v>
      </c>
      <c r="M266" s="100" t="s">
        <v>414</v>
      </c>
      <c r="N266" s="101" t="s">
        <v>414</v>
      </c>
      <c r="O266" s="101" t="s">
        <v>414</v>
      </c>
      <c r="P266" s="100" t="s">
        <v>414</v>
      </c>
      <c r="Q266" s="102" t="s">
        <v>414</v>
      </c>
      <c r="R266" s="101" t="s">
        <v>414</v>
      </c>
      <c r="S266" s="101" t="s">
        <v>414</v>
      </c>
      <c r="T266" s="102" t="s">
        <v>414</v>
      </c>
      <c r="U266" s="101" t="s">
        <v>414</v>
      </c>
      <c r="V266" s="101" t="s">
        <v>414</v>
      </c>
      <c r="W266" s="101" t="s">
        <v>414</v>
      </c>
      <c r="X266" s="101" t="s">
        <v>414</v>
      </c>
      <c r="Y266" s="102" t="s">
        <v>414</v>
      </c>
      <c r="Z266" s="101" t="s">
        <v>414</v>
      </c>
      <c r="AA266" s="101">
        <v>2.1</v>
      </c>
      <c r="AB266" s="101" t="s">
        <v>414</v>
      </c>
      <c r="AC266" s="101" t="s">
        <v>414</v>
      </c>
      <c r="AD266" s="101" t="s">
        <v>414</v>
      </c>
      <c r="AE266" s="102" t="s">
        <v>414</v>
      </c>
      <c r="AF266" s="101" t="s">
        <v>414</v>
      </c>
      <c r="AG266" s="101" t="s">
        <v>414</v>
      </c>
      <c r="AH266" s="101" t="s">
        <v>414</v>
      </c>
      <c r="AI266" s="101" t="s">
        <v>414</v>
      </c>
      <c r="AJ266" s="101" t="s">
        <v>414</v>
      </c>
      <c r="AK266" s="101" t="s">
        <v>414</v>
      </c>
      <c r="AL266" s="101" t="s">
        <v>414</v>
      </c>
      <c r="AM266" s="101" t="s">
        <v>414</v>
      </c>
      <c r="AN266" s="102" t="s">
        <v>414</v>
      </c>
      <c r="AO266" s="101" t="s">
        <v>414</v>
      </c>
      <c r="AP266" s="101" t="s">
        <v>414</v>
      </c>
      <c r="AQ266" s="101" t="s">
        <v>414</v>
      </c>
      <c r="AR266" s="101" t="s">
        <v>414</v>
      </c>
      <c r="AS266" s="101" t="s">
        <v>414</v>
      </c>
      <c r="AT266" s="101" t="s">
        <v>414</v>
      </c>
      <c r="AU266" s="101" t="s">
        <v>414</v>
      </c>
      <c r="AV266" s="102" t="s">
        <v>414</v>
      </c>
      <c r="AW266" s="101" t="s">
        <v>414</v>
      </c>
      <c r="AX266" s="101" t="s">
        <v>414</v>
      </c>
      <c r="AY266" s="102" t="s">
        <v>414</v>
      </c>
      <c r="AZ266" s="100" t="s">
        <v>414</v>
      </c>
      <c r="BA266" s="101" t="s">
        <v>414</v>
      </c>
      <c r="BB266" s="101" t="s">
        <v>414</v>
      </c>
      <c r="BC266" s="102" t="s">
        <v>414</v>
      </c>
      <c r="BD266" s="100">
        <v>2.1</v>
      </c>
      <c r="BE266" s="102">
        <v>2.1</v>
      </c>
      <c r="BF266" s="100" t="s">
        <v>414</v>
      </c>
      <c r="BG266" s="102" t="s">
        <v>414</v>
      </c>
    </row>
    <row r="267" spans="2:59" s="31" customFormat="1" ht="12.75" x14ac:dyDescent="0.2">
      <c r="B267" s="258" t="s">
        <v>2036</v>
      </c>
      <c r="C267" s="259" t="s">
        <v>2036</v>
      </c>
      <c r="D267" s="140" t="s">
        <v>376</v>
      </c>
      <c r="E267" s="99" t="s">
        <v>377</v>
      </c>
      <c r="F267" s="100" t="s">
        <v>414</v>
      </c>
      <c r="G267" s="101" t="s">
        <v>414</v>
      </c>
      <c r="H267" s="101" t="s">
        <v>414</v>
      </c>
      <c r="I267" s="101" t="s">
        <v>414</v>
      </c>
      <c r="J267" s="101" t="s">
        <v>414</v>
      </c>
      <c r="K267" s="101" t="s">
        <v>414</v>
      </c>
      <c r="L267" s="101" t="s">
        <v>414</v>
      </c>
      <c r="M267" s="100" t="s">
        <v>414</v>
      </c>
      <c r="N267" s="101" t="s">
        <v>414</v>
      </c>
      <c r="O267" s="101" t="s">
        <v>414</v>
      </c>
      <c r="P267" s="100" t="s">
        <v>414</v>
      </c>
      <c r="Q267" s="102" t="s">
        <v>414</v>
      </c>
      <c r="R267" s="101" t="s">
        <v>414</v>
      </c>
      <c r="S267" s="101" t="s">
        <v>414</v>
      </c>
      <c r="T267" s="102" t="s">
        <v>414</v>
      </c>
      <c r="U267" s="101" t="s">
        <v>414</v>
      </c>
      <c r="V267" s="101" t="s">
        <v>414</v>
      </c>
      <c r="W267" s="101" t="s">
        <v>414</v>
      </c>
      <c r="X267" s="101" t="s">
        <v>414</v>
      </c>
      <c r="Y267" s="102" t="s">
        <v>414</v>
      </c>
      <c r="Z267" s="101">
        <v>22.1</v>
      </c>
      <c r="AA267" s="101">
        <v>21.6</v>
      </c>
      <c r="AB267" s="101" t="s">
        <v>414</v>
      </c>
      <c r="AC267" s="101">
        <v>7.7</v>
      </c>
      <c r="AD267" s="101" t="s">
        <v>414</v>
      </c>
      <c r="AE267" s="102" t="s">
        <v>414</v>
      </c>
      <c r="AF267" s="101" t="s">
        <v>414</v>
      </c>
      <c r="AG267" s="101" t="s">
        <v>414</v>
      </c>
      <c r="AH267" s="101" t="s">
        <v>414</v>
      </c>
      <c r="AI267" s="101" t="s">
        <v>414</v>
      </c>
      <c r="AJ267" s="101" t="s">
        <v>414</v>
      </c>
      <c r="AK267" s="101" t="s">
        <v>414</v>
      </c>
      <c r="AL267" s="101" t="s">
        <v>414</v>
      </c>
      <c r="AM267" s="101" t="s">
        <v>414</v>
      </c>
      <c r="AN267" s="102" t="s">
        <v>414</v>
      </c>
      <c r="AO267" s="101" t="s">
        <v>414</v>
      </c>
      <c r="AP267" s="101" t="s">
        <v>414</v>
      </c>
      <c r="AQ267" s="101" t="s">
        <v>414</v>
      </c>
      <c r="AR267" s="101" t="s">
        <v>414</v>
      </c>
      <c r="AS267" s="101" t="s">
        <v>414</v>
      </c>
      <c r="AT267" s="101" t="s">
        <v>414</v>
      </c>
      <c r="AU267" s="101" t="s">
        <v>414</v>
      </c>
      <c r="AV267" s="102" t="s">
        <v>414</v>
      </c>
      <c r="AW267" s="101" t="s">
        <v>414</v>
      </c>
      <c r="AX267" s="101" t="s">
        <v>414</v>
      </c>
      <c r="AY267" s="102" t="s">
        <v>414</v>
      </c>
      <c r="AZ267" s="100" t="s">
        <v>414</v>
      </c>
      <c r="BA267" s="101" t="s">
        <v>414</v>
      </c>
      <c r="BB267" s="101" t="s">
        <v>414</v>
      </c>
      <c r="BC267" s="102" t="s">
        <v>414</v>
      </c>
      <c r="BD267" s="100">
        <v>51.400000000000006</v>
      </c>
      <c r="BE267" s="102">
        <v>51.400000000000006</v>
      </c>
      <c r="BF267" s="100" t="s">
        <v>414</v>
      </c>
      <c r="BG267" s="102" t="s">
        <v>414</v>
      </c>
    </row>
    <row r="268" spans="2:59" s="31" customFormat="1" ht="12.75" x14ac:dyDescent="0.2">
      <c r="B268" s="260" t="s">
        <v>2036</v>
      </c>
      <c r="C268" s="261" t="s">
        <v>2036</v>
      </c>
      <c r="D268" s="149" t="s">
        <v>378</v>
      </c>
      <c r="E268" s="104" t="s">
        <v>379</v>
      </c>
      <c r="F268" s="105" t="s">
        <v>414</v>
      </c>
      <c r="G268" s="106" t="s">
        <v>414</v>
      </c>
      <c r="H268" s="106">
        <v>1.2</v>
      </c>
      <c r="I268" s="106" t="s">
        <v>414</v>
      </c>
      <c r="J268" s="106" t="s">
        <v>414</v>
      </c>
      <c r="K268" s="106" t="s">
        <v>414</v>
      </c>
      <c r="L268" s="106" t="s">
        <v>414</v>
      </c>
      <c r="M268" s="105" t="s">
        <v>414</v>
      </c>
      <c r="N268" s="106" t="s">
        <v>414</v>
      </c>
      <c r="O268" s="106" t="s">
        <v>414</v>
      </c>
      <c r="P268" s="105" t="s">
        <v>414</v>
      </c>
      <c r="Q268" s="107">
        <v>5.9</v>
      </c>
      <c r="R268" s="106" t="s">
        <v>414</v>
      </c>
      <c r="S268" s="106" t="s">
        <v>414</v>
      </c>
      <c r="T268" s="107" t="s">
        <v>414</v>
      </c>
      <c r="U268" s="106" t="s">
        <v>414</v>
      </c>
      <c r="V268" s="106" t="s">
        <v>414</v>
      </c>
      <c r="W268" s="106" t="s">
        <v>414</v>
      </c>
      <c r="X268" s="106" t="s">
        <v>414</v>
      </c>
      <c r="Y268" s="107" t="s">
        <v>414</v>
      </c>
      <c r="Z268" s="106" t="s">
        <v>414</v>
      </c>
      <c r="AA268" s="106" t="s">
        <v>414</v>
      </c>
      <c r="AB268" s="106" t="s">
        <v>414</v>
      </c>
      <c r="AC268" s="106" t="s">
        <v>414</v>
      </c>
      <c r="AD268" s="106" t="s">
        <v>414</v>
      </c>
      <c r="AE268" s="107" t="s">
        <v>414</v>
      </c>
      <c r="AF268" s="106" t="s">
        <v>414</v>
      </c>
      <c r="AG268" s="106" t="s">
        <v>414</v>
      </c>
      <c r="AH268" s="106" t="s">
        <v>414</v>
      </c>
      <c r="AI268" s="106" t="s">
        <v>414</v>
      </c>
      <c r="AJ268" s="106" t="s">
        <v>414</v>
      </c>
      <c r="AK268" s="106" t="s">
        <v>414</v>
      </c>
      <c r="AL268" s="106" t="s">
        <v>414</v>
      </c>
      <c r="AM268" s="106" t="s">
        <v>414</v>
      </c>
      <c r="AN268" s="107" t="s">
        <v>414</v>
      </c>
      <c r="AO268" s="106" t="s">
        <v>414</v>
      </c>
      <c r="AP268" s="106" t="s">
        <v>414</v>
      </c>
      <c r="AQ268" s="106" t="s">
        <v>414</v>
      </c>
      <c r="AR268" s="106" t="s">
        <v>414</v>
      </c>
      <c r="AS268" s="106" t="s">
        <v>414</v>
      </c>
      <c r="AT268" s="106" t="s">
        <v>414</v>
      </c>
      <c r="AU268" s="106" t="s">
        <v>414</v>
      </c>
      <c r="AV268" s="107" t="s">
        <v>414</v>
      </c>
      <c r="AW268" s="106" t="s">
        <v>414</v>
      </c>
      <c r="AX268" s="106" t="s">
        <v>414</v>
      </c>
      <c r="AY268" s="107" t="s">
        <v>414</v>
      </c>
      <c r="AZ268" s="105" t="s">
        <v>414</v>
      </c>
      <c r="BA268" s="106" t="s">
        <v>414</v>
      </c>
      <c r="BB268" s="106" t="s">
        <v>414</v>
      </c>
      <c r="BC268" s="107" t="s">
        <v>414</v>
      </c>
      <c r="BD268" s="105">
        <v>7.1000000000000005</v>
      </c>
      <c r="BE268" s="107">
        <v>7.1000000000000005</v>
      </c>
      <c r="BF268" s="105">
        <v>189</v>
      </c>
      <c r="BG268" s="107" t="s">
        <v>414</v>
      </c>
    </row>
    <row r="269" spans="2:59" s="31" customFormat="1" ht="12.75" x14ac:dyDescent="0.2">
      <c r="B269" s="258" t="s">
        <v>2036</v>
      </c>
      <c r="C269" s="259" t="s">
        <v>2036</v>
      </c>
      <c r="D269" s="140" t="s">
        <v>380</v>
      </c>
      <c r="E269" s="99" t="s">
        <v>381</v>
      </c>
      <c r="F269" s="100" t="s">
        <v>414</v>
      </c>
      <c r="G269" s="101" t="s">
        <v>414</v>
      </c>
      <c r="H269" s="101" t="s">
        <v>414</v>
      </c>
      <c r="I269" s="101">
        <v>21.2</v>
      </c>
      <c r="J269" s="101" t="s">
        <v>414</v>
      </c>
      <c r="K269" s="101">
        <v>0.4</v>
      </c>
      <c r="L269" s="101" t="s">
        <v>414</v>
      </c>
      <c r="M269" s="100">
        <v>0.3</v>
      </c>
      <c r="N269" s="101" t="s">
        <v>414</v>
      </c>
      <c r="O269" s="101" t="s">
        <v>414</v>
      </c>
      <c r="P269" s="100" t="s">
        <v>414</v>
      </c>
      <c r="Q269" s="102" t="s">
        <v>414</v>
      </c>
      <c r="R269" s="101">
        <v>1.1000000000000001</v>
      </c>
      <c r="S269" s="101" t="s">
        <v>414</v>
      </c>
      <c r="T269" s="102" t="s">
        <v>414</v>
      </c>
      <c r="U269" s="101" t="s">
        <v>414</v>
      </c>
      <c r="V269" s="101">
        <v>52.2</v>
      </c>
      <c r="W269" s="101">
        <v>53.1</v>
      </c>
      <c r="X269" s="101">
        <v>12.5</v>
      </c>
      <c r="Y269" s="102" t="s">
        <v>414</v>
      </c>
      <c r="Z269" s="101">
        <v>95.7</v>
      </c>
      <c r="AA269" s="101">
        <v>18.2</v>
      </c>
      <c r="AB269" s="101">
        <v>33.799999999999997</v>
      </c>
      <c r="AC269" s="101" t="s">
        <v>414</v>
      </c>
      <c r="AD269" s="101" t="s">
        <v>414</v>
      </c>
      <c r="AE269" s="102" t="s">
        <v>414</v>
      </c>
      <c r="AF269" s="101" t="s">
        <v>414</v>
      </c>
      <c r="AG269" s="101">
        <v>35.799999999999997</v>
      </c>
      <c r="AH269" s="101">
        <v>23.6</v>
      </c>
      <c r="AI269" s="101" t="s">
        <v>414</v>
      </c>
      <c r="AJ269" s="101" t="s">
        <v>414</v>
      </c>
      <c r="AK269" s="101">
        <v>9.8000000000000007</v>
      </c>
      <c r="AL269" s="101" t="s">
        <v>414</v>
      </c>
      <c r="AM269" s="101" t="s">
        <v>414</v>
      </c>
      <c r="AN269" s="102" t="s">
        <v>414</v>
      </c>
      <c r="AO269" s="101">
        <v>77.900000000000006</v>
      </c>
      <c r="AP269" s="101" t="s">
        <v>414</v>
      </c>
      <c r="AQ269" s="101">
        <v>11.5</v>
      </c>
      <c r="AR269" s="101">
        <v>4.0999999999999996</v>
      </c>
      <c r="AS269" s="101" t="s">
        <v>414</v>
      </c>
      <c r="AT269" s="101" t="s">
        <v>414</v>
      </c>
      <c r="AU269" s="101" t="s">
        <v>414</v>
      </c>
      <c r="AV269" s="102" t="s">
        <v>414</v>
      </c>
      <c r="AW269" s="101" t="s">
        <v>414</v>
      </c>
      <c r="AX269" s="101" t="s">
        <v>414</v>
      </c>
      <c r="AY269" s="102" t="s">
        <v>414</v>
      </c>
      <c r="AZ269" s="100" t="s">
        <v>414</v>
      </c>
      <c r="BA269" s="101" t="s">
        <v>414</v>
      </c>
      <c r="BB269" s="101" t="s">
        <v>414</v>
      </c>
      <c r="BC269" s="102">
        <v>20</v>
      </c>
      <c r="BD269" s="100">
        <v>471.20000000000005</v>
      </c>
      <c r="BE269" s="102">
        <v>37.200000000000003</v>
      </c>
      <c r="BF269" s="100" t="s">
        <v>414</v>
      </c>
      <c r="BG269" s="102" t="s">
        <v>414</v>
      </c>
    </row>
    <row r="270" spans="2:59" s="31" customFormat="1" ht="12.75" x14ac:dyDescent="0.2">
      <c r="B270" s="258" t="s">
        <v>2036</v>
      </c>
      <c r="C270" s="259" t="s">
        <v>2036</v>
      </c>
      <c r="D270" s="140" t="s">
        <v>382</v>
      </c>
      <c r="E270" s="99" t="s">
        <v>383</v>
      </c>
      <c r="F270" s="100" t="s">
        <v>414</v>
      </c>
      <c r="G270" s="101" t="s">
        <v>414</v>
      </c>
      <c r="H270" s="101">
        <v>1.8</v>
      </c>
      <c r="I270" s="101" t="s">
        <v>414</v>
      </c>
      <c r="J270" s="101" t="s">
        <v>414</v>
      </c>
      <c r="K270" s="101" t="s">
        <v>414</v>
      </c>
      <c r="L270" s="101" t="s">
        <v>414</v>
      </c>
      <c r="M270" s="100" t="s">
        <v>414</v>
      </c>
      <c r="N270" s="101" t="s">
        <v>414</v>
      </c>
      <c r="O270" s="101" t="s">
        <v>414</v>
      </c>
      <c r="P270" s="100" t="s">
        <v>414</v>
      </c>
      <c r="Q270" s="102" t="s">
        <v>414</v>
      </c>
      <c r="R270" s="101" t="s">
        <v>414</v>
      </c>
      <c r="S270" s="101" t="s">
        <v>414</v>
      </c>
      <c r="T270" s="102" t="s">
        <v>414</v>
      </c>
      <c r="U270" s="101" t="s">
        <v>414</v>
      </c>
      <c r="V270" s="101" t="s">
        <v>414</v>
      </c>
      <c r="W270" s="101" t="s">
        <v>414</v>
      </c>
      <c r="X270" s="101" t="s">
        <v>414</v>
      </c>
      <c r="Y270" s="102" t="s">
        <v>414</v>
      </c>
      <c r="Z270" s="101" t="s">
        <v>414</v>
      </c>
      <c r="AA270" s="101" t="s">
        <v>414</v>
      </c>
      <c r="AB270" s="101" t="s">
        <v>414</v>
      </c>
      <c r="AC270" s="101" t="s">
        <v>414</v>
      </c>
      <c r="AD270" s="101" t="s">
        <v>414</v>
      </c>
      <c r="AE270" s="102" t="s">
        <v>414</v>
      </c>
      <c r="AF270" s="101" t="s">
        <v>414</v>
      </c>
      <c r="AG270" s="101" t="s">
        <v>414</v>
      </c>
      <c r="AH270" s="101" t="s">
        <v>414</v>
      </c>
      <c r="AI270" s="101" t="s">
        <v>414</v>
      </c>
      <c r="AJ270" s="101" t="s">
        <v>414</v>
      </c>
      <c r="AK270" s="101" t="s">
        <v>414</v>
      </c>
      <c r="AL270" s="101" t="s">
        <v>414</v>
      </c>
      <c r="AM270" s="101" t="s">
        <v>414</v>
      </c>
      <c r="AN270" s="102" t="s">
        <v>414</v>
      </c>
      <c r="AO270" s="101" t="s">
        <v>414</v>
      </c>
      <c r="AP270" s="101">
        <v>349.6</v>
      </c>
      <c r="AQ270" s="101" t="s">
        <v>414</v>
      </c>
      <c r="AR270" s="101">
        <v>7.7</v>
      </c>
      <c r="AS270" s="101" t="s">
        <v>414</v>
      </c>
      <c r="AT270" s="101" t="s">
        <v>414</v>
      </c>
      <c r="AU270" s="101" t="s">
        <v>414</v>
      </c>
      <c r="AV270" s="102">
        <v>0.8</v>
      </c>
      <c r="AW270" s="101" t="s">
        <v>414</v>
      </c>
      <c r="AX270" s="101" t="s">
        <v>414</v>
      </c>
      <c r="AY270" s="102" t="s">
        <v>414</v>
      </c>
      <c r="AZ270" s="100" t="s">
        <v>414</v>
      </c>
      <c r="BA270" s="101" t="s">
        <v>414</v>
      </c>
      <c r="BB270" s="101" t="s">
        <v>414</v>
      </c>
      <c r="BC270" s="102" t="s">
        <v>414</v>
      </c>
      <c r="BD270" s="100">
        <v>359.90000000000003</v>
      </c>
      <c r="BE270" s="102">
        <v>61.099999999999994</v>
      </c>
      <c r="BF270" s="100">
        <v>1.5</v>
      </c>
      <c r="BG270" s="102" t="s">
        <v>414</v>
      </c>
    </row>
    <row r="271" spans="2:59" s="31" customFormat="1" ht="12.75" x14ac:dyDescent="0.2">
      <c r="B271" s="258" t="s">
        <v>2036</v>
      </c>
      <c r="C271" s="259" t="s">
        <v>2036</v>
      </c>
      <c r="D271" s="140" t="s">
        <v>384</v>
      </c>
      <c r="E271" s="99" t="s">
        <v>385</v>
      </c>
      <c r="F271" s="100" t="s">
        <v>414</v>
      </c>
      <c r="G271" s="101" t="s">
        <v>414</v>
      </c>
      <c r="H271" s="101" t="s">
        <v>414</v>
      </c>
      <c r="I271" s="101" t="s">
        <v>414</v>
      </c>
      <c r="J271" s="101" t="s">
        <v>414</v>
      </c>
      <c r="K271" s="101" t="s">
        <v>414</v>
      </c>
      <c r="L271" s="101" t="s">
        <v>414</v>
      </c>
      <c r="M271" s="100" t="s">
        <v>414</v>
      </c>
      <c r="N271" s="101" t="s">
        <v>414</v>
      </c>
      <c r="O271" s="101" t="s">
        <v>414</v>
      </c>
      <c r="P271" s="100" t="s">
        <v>414</v>
      </c>
      <c r="Q271" s="102" t="s">
        <v>414</v>
      </c>
      <c r="R271" s="101" t="s">
        <v>414</v>
      </c>
      <c r="S271" s="101" t="s">
        <v>414</v>
      </c>
      <c r="T271" s="102" t="s">
        <v>414</v>
      </c>
      <c r="U271" s="101" t="s">
        <v>414</v>
      </c>
      <c r="V271" s="101" t="s">
        <v>414</v>
      </c>
      <c r="W271" s="101" t="s">
        <v>414</v>
      </c>
      <c r="X271" s="101" t="s">
        <v>414</v>
      </c>
      <c r="Y271" s="102" t="s">
        <v>414</v>
      </c>
      <c r="Z271" s="101" t="s">
        <v>414</v>
      </c>
      <c r="AA271" s="101" t="s">
        <v>414</v>
      </c>
      <c r="AB271" s="101" t="s">
        <v>414</v>
      </c>
      <c r="AC271" s="101" t="s">
        <v>414</v>
      </c>
      <c r="AD271" s="101" t="s">
        <v>414</v>
      </c>
      <c r="AE271" s="102" t="s">
        <v>414</v>
      </c>
      <c r="AF271" s="101" t="s">
        <v>414</v>
      </c>
      <c r="AG271" s="101" t="s">
        <v>414</v>
      </c>
      <c r="AH271" s="101" t="s">
        <v>414</v>
      </c>
      <c r="AI271" s="101" t="s">
        <v>414</v>
      </c>
      <c r="AJ271" s="101" t="s">
        <v>414</v>
      </c>
      <c r="AK271" s="101" t="s">
        <v>414</v>
      </c>
      <c r="AL271" s="101">
        <v>0.5</v>
      </c>
      <c r="AM271" s="101" t="s">
        <v>414</v>
      </c>
      <c r="AN271" s="102" t="s">
        <v>414</v>
      </c>
      <c r="AO271" s="101" t="s">
        <v>414</v>
      </c>
      <c r="AP271" s="101" t="s">
        <v>414</v>
      </c>
      <c r="AQ271" s="101" t="s">
        <v>414</v>
      </c>
      <c r="AR271" s="101" t="s">
        <v>414</v>
      </c>
      <c r="AS271" s="101" t="s">
        <v>414</v>
      </c>
      <c r="AT271" s="101" t="s">
        <v>414</v>
      </c>
      <c r="AU271" s="101" t="s">
        <v>414</v>
      </c>
      <c r="AV271" s="102" t="s">
        <v>414</v>
      </c>
      <c r="AW271" s="101" t="s">
        <v>414</v>
      </c>
      <c r="AX271" s="101" t="s">
        <v>414</v>
      </c>
      <c r="AY271" s="102" t="s">
        <v>414</v>
      </c>
      <c r="AZ271" s="100" t="s">
        <v>414</v>
      </c>
      <c r="BA271" s="101" t="s">
        <v>414</v>
      </c>
      <c r="BB271" s="101" t="s">
        <v>414</v>
      </c>
      <c r="BC271" s="102" t="s">
        <v>414</v>
      </c>
      <c r="BD271" s="100">
        <v>0.5</v>
      </c>
      <c r="BE271" s="102" t="s">
        <v>414</v>
      </c>
      <c r="BF271" s="100" t="s">
        <v>414</v>
      </c>
      <c r="BG271" s="102" t="s">
        <v>414</v>
      </c>
    </row>
    <row r="272" spans="2:59" s="31" customFormat="1" ht="12.75" x14ac:dyDescent="0.2">
      <c r="B272" s="258" t="s">
        <v>2036</v>
      </c>
      <c r="C272" s="259" t="s">
        <v>2036</v>
      </c>
      <c r="D272" s="140" t="s">
        <v>386</v>
      </c>
      <c r="E272" s="99" t="s">
        <v>387</v>
      </c>
      <c r="F272" s="100" t="s">
        <v>414</v>
      </c>
      <c r="G272" s="101" t="s">
        <v>414</v>
      </c>
      <c r="H272" s="101">
        <v>4.9000000000000004</v>
      </c>
      <c r="I272" s="101">
        <v>2</v>
      </c>
      <c r="J272" s="101" t="s">
        <v>414</v>
      </c>
      <c r="K272" s="101" t="s">
        <v>414</v>
      </c>
      <c r="L272" s="101" t="s">
        <v>414</v>
      </c>
      <c r="M272" s="100" t="s">
        <v>414</v>
      </c>
      <c r="N272" s="101" t="s">
        <v>414</v>
      </c>
      <c r="O272" s="101" t="s">
        <v>414</v>
      </c>
      <c r="P272" s="100" t="s">
        <v>414</v>
      </c>
      <c r="Q272" s="102" t="s">
        <v>414</v>
      </c>
      <c r="R272" s="101">
        <v>143.1</v>
      </c>
      <c r="S272" s="101" t="s">
        <v>414</v>
      </c>
      <c r="T272" s="102" t="s">
        <v>414</v>
      </c>
      <c r="U272" s="101" t="s">
        <v>414</v>
      </c>
      <c r="V272" s="101">
        <v>178.9</v>
      </c>
      <c r="W272" s="101">
        <v>32.799999999999997</v>
      </c>
      <c r="X272" s="101">
        <v>1</v>
      </c>
      <c r="Y272" s="102" t="s">
        <v>414</v>
      </c>
      <c r="Z272" s="101">
        <v>21.9</v>
      </c>
      <c r="AA272" s="101">
        <v>74.2</v>
      </c>
      <c r="AB272" s="101">
        <v>1.9</v>
      </c>
      <c r="AC272" s="101" t="s">
        <v>414</v>
      </c>
      <c r="AD272" s="101" t="s">
        <v>414</v>
      </c>
      <c r="AE272" s="102">
        <v>18.3</v>
      </c>
      <c r="AF272" s="101" t="s">
        <v>414</v>
      </c>
      <c r="AG272" s="101" t="s">
        <v>414</v>
      </c>
      <c r="AH272" s="101" t="s">
        <v>414</v>
      </c>
      <c r="AI272" s="101">
        <v>17.600000000000001</v>
      </c>
      <c r="AJ272" s="101" t="s">
        <v>414</v>
      </c>
      <c r="AK272" s="101" t="s">
        <v>414</v>
      </c>
      <c r="AL272" s="101" t="s">
        <v>414</v>
      </c>
      <c r="AM272" s="101" t="s">
        <v>414</v>
      </c>
      <c r="AN272" s="102" t="s">
        <v>414</v>
      </c>
      <c r="AO272" s="101" t="s">
        <v>414</v>
      </c>
      <c r="AP272" s="101" t="s">
        <v>414</v>
      </c>
      <c r="AQ272" s="101" t="s">
        <v>414</v>
      </c>
      <c r="AR272" s="101" t="s">
        <v>414</v>
      </c>
      <c r="AS272" s="101" t="s">
        <v>414</v>
      </c>
      <c r="AT272" s="101" t="s">
        <v>414</v>
      </c>
      <c r="AU272" s="101" t="s">
        <v>414</v>
      </c>
      <c r="AV272" s="102" t="s">
        <v>414</v>
      </c>
      <c r="AW272" s="101" t="s">
        <v>414</v>
      </c>
      <c r="AX272" s="101" t="s">
        <v>414</v>
      </c>
      <c r="AY272" s="102" t="s">
        <v>414</v>
      </c>
      <c r="AZ272" s="100" t="s">
        <v>414</v>
      </c>
      <c r="BA272" s="101" t="s">
        <v>414</v>
      </c>
      <c r="BB272" s="101">
        <v>147.30000000000001</v>
      </c>
      <c r="BC272" s="102" t="s">
        <v>414</v>
      </c>
      <c r="BD272" s="100">
        <v>643.9</v>
      </c>
      <c r="BE272" s="102">
        <v>368.90000000000003</v>
      </c>
      <c r="BF272" s="100">
        <v>44.3</v>
      </c>
      <c r="BG272" s="102" t="s">
        <v>414</v>
      </c>
    </row>
    <row r="273" spans="2:59" s="31" customFormat="1" ht="12.75" x14ac:dyDescent="0.2">
      <c r="B273" s="260" t="s">
        <v>2036</v>
      </c>
      <c r="C273" s="261" t="s">
        <v>2036</v>
      </c>
      <c r="D273" s="149" t="s">
        <v>388</v>
      </c>
      <c r="E273" s="104" t="s">
        <v>389</v>
      </c>
      <c r="F273" s="105" t="s">
        <v>414</v>
      </c>
      <c r="G273" s="106" t="s">
        <v>414</v>
      </c>
      <c r="H273" s="106" t="s">
        <v>414</v>
      </c>
      <c r="I273" s="106" t="s">
        <v>414</v>
      </c>
      <c r="J273" s="106" t="s">
        <v>414</v>
      </c>
      <c r="K273" s="106" t="s">
        <v>414</v>
      </c>
      <c r="L273" s="106" t="s">
        <v>414</v>
      </c>
      <c r="M273" s="105" t="s">
        <v>414</v>
      </c>
      <c r="N273" s="106" t="s">
        <v>414</v>
      </c>
      <c r="O273" s="106" t="s">
        <v>414</v>
      </c>
      <c r="P273" s="105" t="s">
        <v>414</v>
      </c>
      <c r="Q273" s="107" t="s">
        <v>414</v>
      </c>
      <c r="R273" s="106" t="s">
        <v>414</v>
      </c>
      <c r="S273" s="106" t="s">
        <v>414</v>
      </c>
      <c r="T273" s="107" t="s">
        <v>414</v>
      </c>
      <c r="U273" s="106" t="s">
        <v>414</v>
      </c>
      <c r="V273" s="106" t="s">
        <v>414</v>
      </c>
      <c r="W273" s="106" t="s">
        <v>414</v>
      </c>
      <c r="X273" s="106" t="s">
        <v>414</v>
      </c>
      <c r="Y273" s="107" t="s">
        <v>414</v>
      </c>
      <c r="Z273" s="106" t="s">
        <v>414</v>
      </c>
      <c r="AA273" s="106" t="s">
        <v>414</v>
      </c>
      <c r="AB273" s="106" t="s">
        <v>414</v>
      </c>
      <c r="AC273" s="106" t="s">
        <v>414</v>
      </c>
      <c r="AD273" s="106" t="s">
        <v>414</v>
      </c>
      <c r="AE273" s="107" t="s">
        <v>414</v>
      </c>
      <c r="AF273" s="106" t="s">
        <v>414</v>
      </c>
      <c r="AG273" s="106" t="s">
        <v>414</v>
      </c>
      <c r="AH273" s="106" t="s">
        <v>414</v>
      </c>
      <c r="AI273" s="106" t="s">
        <v>414</v>
      </c>
      <c r="AJ273" s="106" t="s">
        <v>414</v>
      </c>
      <c r="AK273" s="106" t="s">
        <v>414</v>
      </c>
      <c r="AL273" s="106" t="s">
        <v>414</v>
      </c>
      <c r="AM273" s="106" t="s">
        <v>414</v>
      </c>
      <c r="AN273" s="107" t="s">
        <v>414</v>
      </c>
      <c r="AO273" s="106" t="s">
        <v>414</v>
      </c>
      <c r="AP273" s="106" t="s">
        <v>414</v>
      </c>
      <c r="AQ273" s="106" t="s">
        <v>414</v>
      </c>
      <c r="AR273" s="106" t="s">
        <v>414</v>
      </c>
      <c r="AS273" s="106" t="s">
        <v>414</v>
      </c>
      <c r="AT273" s="106" t="s">
        <v>414</v>
      </c>
      <c r="AU273" s="106" t="s">
        <v>414</v>
      </c>
      <c r="AV273" s="107" t="s">
        <v>414</v>
      </c>
      <c r="AW273" s="106" t="s">
        <v>414</v>
      </c>
      <c r="AX273" s="106" t="s">
        <v>414</v>
      </c>
      <c r="AY273" s="107" t="s">
        <v>414</v>
      </c>
      <c r="AZ273" s="105" t="s">
        <v>414</v>
      </c>
      <c r="BA273" s="106" t="s">
        <v>414</v>
      </c>
      <c r="BB273" s="106" t="s">
        <v>414</v>
      </c>
      <c r="BC273" s="107" t="s">
        <v>414</v>
      </c>
      <c r="BD273" s="105" t="s">
        <v>414</v>
      </c>
      <c r="BE273" s="107" t="s">
        <v>414</v>
      </c>
      <c r="BF273" s="105">
        <v>3</v>
      </c>
      <c r="BG273" s="107" t="s">
        <v>414</v>
      </c>
    </row>
    <row r="274" spans="2:59" s="31" customFormat="1" ht="12.75" x14ac:dyDescent="0.2">
      <c r="B274" s="258" t="s">
        <v>2036</v>
      </c>
      <c r="C274" s="259" t="s">
        <v>2036</v>
      </c>
      <c r="D274" s="140" t="s">
        <v>392</v>
      </c>
      <c r="E274" s="99" t="s">
        <v>1956</v>
      </c>
      <c r="F274" s="100" t="s">
        <v>414</v>
      </c>
      <c r="G274" s="101" t="s">
        <v>414</v>
      </c>
      <c r="H274" s="101">
        <v>0.5</v>
      </c>
      <c r="I274" s="101" t="s">
        <v>414</v>
      </c>
      <c r="J274" s="101" t="s">
        <v>414</v>
      </c>
      <c r="K274" s="101" t="s">
        <v>414</v>
      </c>
      <c r="L274" s="101" t="s">
        <v>414</v>
      </c>
      <c r="M274" s="100" t="s">
        <v>414</v>
      </c>
      <c r="N274" s="101" t="s">
        <v>414</v>
      </c>
      <c r="O274" s="101" t="s">
        <v>414</v>
      </c>
      <c r="P274" s="100" t="s">
        <v>414</v>
      </c>
      <c r="Q274" s="102" t="s">
        <v>414</v>
      </c>
      <c r="R274" s="101">
        <v>1.1000000000000001</v>
      </c>
      <c r="S274" s="101" t="s">
        <v>414</v>
      </c>
      <c r="T274" s="102" t="s">
        <v>414</v>
      </c>
      <c r="U274" s="101" t="s">
        <v>414</v>
      </c>
      <c r="V274" s="101">
        <v>5.2</v>
      </c>
      <c r="W274" s="101">
        <v>1.4</v>
      </c>
      <c r="X274" s="101" t="s">
        <v>414</v>
      </c>
      <c r="Y274" s="102" t="s">
        <v>414</v>
      </c>
      <c r="Z274" s="101">
        <v>10.7</v>
      </c>
      <c r="AA274" s="101">
        <v>6.6</v>
      </c>
      <c r="AB274" s="101">
        <v>0.7</v>
      </c>
      <c r="AC274" s="101">
        <v>0.3</v>
      </c>
      <c r="AD274" s="101" t="s">
        <v>414</v>
      </c>
      <c r="AE274" s="102" t="s">
        <v>414</v>
      </c>
      <c r="AF274" s="101">
        <v>62.9</v>
      </c>
      <c r="AG274" s="101" t="s">
        <v>414</v>
      </c>
      <c r="AH274" s="101" t="s">
        <v>414</v>
      </c>
      <c r="AI274" s="101" t="s">
        <v>414</v>
      </c>
      <c r="AJ274" s="101" t="s">
        <v>414</v>
      </c>
      <c r="AK274" s="101" t="s">
        <v>414</v>
      </c>
      <c r="AL274" s="101" t="s">
        <v>414</v>
      </c>
      <c r="AM274" s="101" t="s">
        <v>414</v>
      </c>
      <c r="AN274" s="102" t="s">
        <v>414</v>
      </c>
      <c r="AO274" s="101" t="s">
        <v>414</v>
      </c>
      <c r="AP274" s="101" t="s">
        <v>414</v>
      </c>
      <c r="AQ274" s="101" t="s">
        <v>414</v>
      </c>
      <c r="AR274" s="101" t="s">
        <v>414</v>
      </c>
      <c r="AS274" s="101" t="s">
        <v>414</v>
      </c>
      <c r="AT274" s="101" t="s">
        <v>414</v>
      </c>
      <c r="AU274" s="101" t="s">
        <v>414</v>
      </c>
      <c r="AV274" s="102" t="s">
        <v>414</v>
      </c>
      <c r="AW274" s="101" t="s">
        <v>414</v>
      </c>
      <c r="AX274" s="101" t="s">
        <v>414</v>
      </c>
      <c r="AY274" s="102" t="s">
        <v>414</v>
      </c>
      <c r="AZ274" s="100" t="s">
        <v>414</v>
      </c>
      <c r="BA274" s="101" t="s">
        <v>414</v>
      </c>
      <c r="BB274" s="101" t="s">
        <v>414</v>
      </c>
      <c r="BC274" s="102" t="s">
        <v>414</v>
      </c>
      <c r="BD274" s="100">
        <v>89.4</v>
      </c>
      <c r="BE274" s="102" t="s">
        <v>414</v>
      </c>
      <c r="BF274" s="100" t="s">
        <v>414</v>
      </c>
      <c r="BG274" s="102" t="s">
        <v>414</v>
      </c>
    </row>
    <row r="275" spans="2:59" s="31" customFormat="1" ht="12.75" x14ac:dyDescent="0.2">
      <c r="B275" s="258" t="s">
        <v>2036</v>
      </c>
      <c r="C275" s="259" t="s">
        <v>2036</v>
      </c>
      <c r="D275" s="140" t="s">
        <v>390</v>
      </c>
      <c r="E275" s="99" t="s">
        <v>391</v>
      </c>
      <c r="F275" s="100" t="s">
        <v>414</v>
      </c>
      <c r="G275" s="101" t="s">
        <v>414</v>
      </c>
      <c r="H275" s="101" t="s">
        <v>414</v>
      </c>
      <c r="I275" s="101">
        <v>5</v>
      </c>
      <c r="J275" s="101" t="s">
        <v>414</v>
      </c>
      <c r="K275" s="101" t="s">
        <v>414</v>
      </c>
      <c r="L275" s="101" t="s">
        <v>414</v>
      </c>
      <c r="M275" s="100" t="s">
        <v>414</v>
      </c>
      <c r="N275" s="101" t="s">
        <v>414</v>
      </c>
      <c r="O275" s="101" t="s">
        <v>414</v>
      </c>
      <c r="P275" s="100" t="s">
        <v>414</v>
      </c>
      <c r="Q275" s="102" t="s">
        <v>414</v>
      </c>
      <c r="R275" s="101">
        <v>34.9</v>
      </c>
      <c r="S275" s="101" t="s">
        <v>414</v>
      </c>
      <c r="T275" s="102" t="s">
        <v>414</v>
      </c>
      <c r="U275" s="101" t="s">
        <v>414</v>
      </c>
      <c r="V275" s="101" t="s">
        <v>414</v>
      </c>
      <c r="W275" s="101">
        <v>10</v>
      </c>
      <c r="X275" s="101" t="s">
        <v>414</v>
      </c>
      <c r="Y275" s="102" t="s">
        <v>414</v>
      </c>
      <c r="Z275" s="101" t="s">
        <v>414</v>
      </c>
      <c r="AA275" s="101" t="s">
        <v>414</v>
      </c>
      <c r="AB275" s="101" t="s">
        <v>414</v>
      </c>
      <c r="AC275" s="101" t="s">
        <v>414</v>
      </c>
      <c r="AD275" s="101" t="s">
        <v>414</v>
      </c>
      <c r="AE275" s="102" t="s">
        <v>414</v>
      </c>
      <c r="AF275" s="101" t="s">
        <v>414</v>
      </c>
      <c r="AG275" s="101" t="s">
        <v>414</v>
      </c>
      <c r="AH275" s="101" t="s">
        <v>414</v>
      </c>
      <c r="AI275" s="101" t="s">
        <v>414</v>
      </c>
      <c r="AJ275" s="101" t="s">
        <v>414</v>
      </c>
      <c r="AK275" s="101" t="s">
        <v>414</v>
      </c>
      <c r="AL275" s="101" t="s">
        <v>414</v>
      </c>
      <c r="AM275" s="101" t="s">
        <v>414</v>
      </c>
      <c r="AN275" s="102" t="s">
        <v>414</v>
      </c>
      <c r="AO275" s="101" t="s">
        <v>414</v>
      </c>
      <c r="AP275" s="101" t="s">
        <v>414</v>
      </c>
      <c r="AQ275" s="101" t="s">
        <v>414</v>
      </c>
      <c r="AR275" s="101" t="s">
        <v>414</v>
      </c>
      <c r="AS275" s="101" t="s">
        <v>414</v>
      </c>
      <c r="AT275" s="101" t="s">
        <v>414</v>
      </c>
      <c r="AU275" s="101" t="s">
        <v>414</v>
      </c>
      <c r="AV275" s="102" t="s">
        <v>414</v>
      </c>
      <c r="AW275" s="101" t="s">
        <v>414</v>
      </c>
      <c r="AX275" s="101" t="s">
        <v>414</v>
      </c>
      <c r="AY275" s="102" t="s">
        <v>414</v>
      </c>
      <c r="AZ275" s="100" t="s">
        <v>414</v>
      </c>
      <c r="BA275" s="101" t="s">
        <v>414</v>
      </c>
      <c r="BB275" s="101" t="s">
        <v>414</v>
      </c>
      <c r="BC275" s="102" t="s">
        <v>414</v>
      </c>
      <c r="BD275" s="100">
        <v>49.9</v>
      </c>
      <c r="BE275" s="102" t="s">
        <v>414</v>
      </c>
      <c r="BF275" s="100">
        <v>64.2</v>
      </c>
      <c r="BG275" s="102" t="s">
        <v>414</v>
      </c>
    </row>
    <row r="276" spans="2:59" s="31" customFormat="1" ht="12.75" x14ac:dyDescent="0.2">
      <c r="B276" s="258" t="s">
        <v>2036</v>
      </c>
      <c r="C276" s="259" t="s">
        <v>2036</v>
      </c>
      <c r="D276" s="140" t="s">
        <v>393</v>
      </c>
      <c r="E276" s="99" t="s">
        <v>394</v>
      </c>
      <c r="F276" s="100" t="s">
        <v>414</v>
      </c>
      <c r="G276" s="101" t="s">
        <v>414</v>
      </c>
      <c r="H276" s="101" t="s">
        <v>414</v>
      </c>
      <c r="I276" s="101" t="s">
        <v>414</v>
      </c>
      <c r="J276" s="101" t="s">
        <v>414</v>
      </c>
      <c r="K276" s="101" t="s">
        <v>414</v>
      </c>
      <c r="L276" s="101" t="s">
        <v>414</v>
      </c>
      <c r="M276" s="100">
        <v>0.8</v>
      </c>
      <c r="N276" s="101" t="s">
        <v>414</v>
      </c>
      <c r="O276" s="101" t="s">
        <v>414</v>
      </c>
      <c r="P276" s="100" t="s">
        <v>414</v>
      </c>
      <c r="Q276" s="102" t="s">
        <v>414</v>
      </c>
      <c r="R276" s="101" t="s">
        <v>414</v>
      </c>
      <c r="S276" s="101" t="s">
        <v>414</v>
      </c>
      <c r="T276" s="102" t="s">
        <v>414</v>
      </c>
      <c r="U276" s="101" t="s">
        <v>414</v>
      </c>
      <c r="V276" s="101">
        <v>6</v>
      </c>
      <c r="W276" s="101">
        <v>6.4</v>
      </c>
      <c r="X276" s="101" t="s">
        <v>414</v>
      </c>
      <c r="Y276" s="102" t="s">
        <v>414</v>
      </c>
      <c r="Z276" s="101">
        <v>16.3</v>
      </c>
      <c r="AA276" s="101">
        <v>1.3</v>
      </c>
      <c r="AB276" s="101">
        <v>2.6</v>
      </c>
      <c r="AC276" s="101">
        <v>0.5</v>
      </c>
      <c r="AD276" s="101" t="s">
        <v>414</v>
      </c>
      <c r="AE276" s="102" t="s">
        <v>414</v>
      </c>
      <c r="AF276" s="101" t="s">
        <v>414</v>
      </c>
      <c r="AG276" s="101" t="s">
        <v>414</v>
      </c>
      <c r="AH276" s="101">
        <v>1.8</v>
      </c>
      <c r="AI276" s="101" t="s">
        <v>414</v>
      </c>
      <c r="AJ276" s="101" t="s">
        <v>414</v>
      </c>
      <c r="AK276" s="101" t="s">
        <v>414</v>
      </c>
      <c r="AL276" s="101" t="s">
        <v>414</v>
      </c>
      <c r="AM276" s="101" t="s">
        <v>414</v>
      </c>
      <c r="AN276" s="102" t="s">
        <v>414</v>
      </c>
      <c r="AO276" s="101" t="s">
        <v>414</v>
      </c>
      <c r="AP276" s="101" t="s">
        <v>414</v>
      </c>
      <c r="AQ276" s="101" t="s">
        <v>414</v>
      </c>
      <c r="AR276" s="101" t="s">
        <v>414</v>
      </c>
      <c r="AS276" s="101" t="s">
        <v>414</v>
      </c>
      <c r="AT276" s="101" t="s">
        <v>414</v>
      </c>
      <c r="AU276" s="101">
        <v>2.1</v>
      </c>
      <c r="AV276" s="102" t="s">
        <v>414</v>
      </c>
      <c r="AW276" s="101">
        <v>1.5</v>
      </c>
      <c r="AX276" s="101" t="s">
        <v>414</v>
      </c>
      <c r="AY276" s="102" t="s">
        <v>414</v>
      </c>
      <c r="AZ276" s="100" t="s">
        <v>414</v>
      </c>
      <c r="BA276" s="101" t="s">
        <v>414</v>
      </c>
      <c r="BB276" s="101" t="s">
        <v>414</v>
      </c>
      <c r="BC276" s="102" t="s">
        <v>414</v>
      </c>
      <c r="BD276" s="100">
        <v>39.299999999999997</v>
      </c>
      <c r="BE276" s="102" t="s">
        <v>414</v>
      </c>
      <c r="BF276" s="100" t="s">
        <v>414</v>
      </c>
      <c r="BG276" s="102" t="s">
        <v>414</v>
      </c>
    </row>
    <row r="277" spans="2:59" s="31" customFormat="1" ht="12.75" x14ac:dyDescent="0.2">
      <c r="B277" s="258" t="s">
        <v>2036</v>
      </c>
      <c r="C277" s="259" t="s">
        <v>2036</v>
      </c>
      <c r="D277" s="140" t="s">
        <v>395</v>
      </c>
      <c r="E277" s="99" t="s">
        <v>396</v>
      </c>
      <c r="F277" s="100" t="s">
        <v>414</v>
      </c>
      <c r="G277" s="101" t="s">
        <v>414</v>
      </c>
      <c r="H277" s="101" t="s">
        <v>414</v>
      </c>
      <c r="I277" s="101" t="s">
        <v>414</v>
      </c>
      <c r="J277" s="101" t="s">
        <v>414</v>
      </c>
      <c r="K277" s="101" t="s">
        <v>414</v>
      </c>
      <c r="L277" s="101" t="s">
        <v>414</v>
      </c>
      <c r="M277" s="100" t="s">
        <v>414</v>
      </c>
      <c r="N277" s="101" t="s">
        <v>414</v>
      </c>
      <c r="O277" s="101" t="s">
        <v>414</v>
      </c>
      <c r="P277" s="100" t="s">
        <v>414</v>
      </c>
      <c r="Q277" s="102" t="s">
        <v>414</v>
      </c>
      <c r="R277" s="101" t="s">
        <v>414</v>
      </c>
      <c r="S277" s="101" t="s">
        <v>414</v>
      </c>
      <c r="T277" s="102" t="s">
        <v>414</v>
      </c>
      <c r="U277" s="101" t="s">
        <v>414</v>
      </c>
      <c r="V277" s="101" t="s">
        <v>414</v>
      </c>
      <c r="W277" s="101">
        <v>0.1</v>
      </c>
      <c r="X277" s="101" t="s">
        <v>414</v>
      </c>
      <c r="Y277" s="102" t="s">
        <v>414</v>
      </c>
      <c r="Z277" s="101">
        <v>0.2</v>
      </c>
      <c r="AA277" s="101" t="s">
        <v>414</v>
      </c>
      <c r="AB277" s="101" t="s">
        <v>414</v>
      </c>
      <c r="AC277" s="101">
        <v>0.1</v>
      </c>
      <c r="AD277" s="101" t="s">
        <v>414</v>
      </c>
      <c r="AE277" s="102" t="s">
        <v>414</v>
      </c>
      <c r="AF277" s="101" t="s">
        <v>414</v>
      </c>
      <c r="AG277" s="101">
        <v>0.1</v>
      </c>
      <c r="AH277" s="101">
        <v>0.3</v>
      </c>
      <c r="AI277" s="101" t="s">
        <v>414</v>
      </c>
      <c r="AJ277" s="101" t="s">
        <v>414</v>
      </c>
      <c r="AK277" s="101" t="s">
        <v>414</v>
      </c>
      <c r="AL277" s="101" t="s">
        <v>414</v>
      </c>
      <c r="AM277" s="101" t="s">
        <v>414</v>
      </c>
      <c r="AN277" s="102" t="s">
        <v>414</v>
      </c>
      <c r="AO277" s="101">
        <v>0.2</v>
      </c>
      <c r="AP277" s="101" t="s">
        <v>414</v>
      </c>
      <c r="AQ277" s="101" t="s">
        <v>414</v>
      </c>
      <c r="AR277" s="101" t="s">
        <v>414</v>
      </c>
      <c r="AS277" s="101" t="s">
        <v>414</v>
      </c>
      <c r="AT277" s="101" t="s">
        <v>414</v>
      </c>
      <c r="AU277" s="101" t="s">
        <v>414</v>
      </c>
      <c r="AV277" s="102" t="s">
        <v>414</v>
      </c>
      <c r="AW277" s="101" t="s">
        <v>414</v>
      </c>
      <c r="AX277" s="101" t="s">
        <v>414</v>
      </c>
      <c r="AY277" s="102" t="s">
        <v>414</v>
      </c>
      <c r="AZ277" s="100" t="s">
        <v>414</v>
      </c>
      <c r="BA277" s="101" t="s">
        <v>414</v>
      </c>
      <c r="BB277" s="101">
        <v>0.1</v>
      </c>
      <c r="BC277" s="102" t="s">
        <v>414</v>
      </c>
      <c r="BD277" s="100">
        <v>1.1000000000000001</v>
      </c>
      <c r="BE277" s="102" t="s">
        <v>414</v>
      </c>
      <c r="BF277" s="100" t="s">
        <v>414</v>
      </c>
      <c r="BG277" s="102" t="s">
        <v>414</v>
      </c>
    </row>
    <row r="278" spans="2:59" s="31" customFormat="1" ht="12.75" x14ac:dyDescent="0.2">
      <c r="B278" s="260" t="s">
        <v>2036</v>
      </c>
      <c r="C278" s="261" t="s">
        <v>2036</v>
      </c>
      <c r="D278" s="149" t="s">
        <v>397</v>
      </c>
      <c r="E278" s="104" t="s">
        <v>398</v>
      </c>
      <c r="F278" s="105" t="s">
        <v>414</v>
      </c>
      <c r="G278" s="106" t="s">
        <v>414</v>
      </c>
      <c r="H278" s="106" t="s">
        <v>414</v>
      </c>
      <c r="I278" s="106" t="s">
        <v>414</v>
      </c>
      <c r="J278" s="106" t="s">
        <v>414</v>
      </c>
      <c r="K278" s="106" t="s">
        <v>414</v>
      </c>
      <c r="L278" s="106" t="s">
        <v>414</v>
      </c>
      <c r="M278" s="105" t="s">
        <v>414</v>
      </c>
      <c r="N278" s="106" t="s">
        <v>414</v>
      </c>
      <c r="O278" s="106" t="s">
        <v>414</v>
      </c>
      <c r="P278" s="105" t="s">
        <v>414</v>
      </c>
      <c r="Q278" s="107" t="s">
        <v>414</v>
      </c>
      <c r="R278" s="106" t="s">
        <v>414</v>
      </c>
      <c r="S278" s="106" t="s">
        <v>414</v>
      </c>
      <c r="T278" s="107" t="s">
        <v>414</v>
      </c>
      <c r="U278" s="106" t="s">
        <v>414</v>
      </c>
      <c r="V278" s="106" t="s">
        <v>414</v>
      </c>
      <c r="W278" s="106" t="s">
        <v>414</v>
      </c>
      <c r="X278" s="106" t="s">
        <v>414</v>
      </c>
      <c r="Y278" s="107" t="s">
        <v>414</v>
      </c>
      <c r="Z278" s="106" t="s">
        <v>414</v>
      </c>
      <c r="AA278" s="106" t="s">
        <v>414</v>
      </c>
      <c r="AB278" s="106" t="s">
        <v>414</v>
      </c>
      <c r="AC278" s="106" t="s">
        <v>414</v>
      </c>
      <c r="AD278" s="106" t="s">
        <v>414</v>
      </c>
      <c r="AE278" s="107" t="s">
        <v>414</v>
      </c>
      <c r="AF278" s="106" t="s">
        <v>414</v>
      </c>
      <c r="AG278" s="106" t="s">
        <v>414</v>
      </c>
      <c r="AH278" s="106" t="s">
        <v>414</v>
      </c>
      <c r="AI278" s="106">
        <v>3.7</v>
      </c>
      <c r="AJ278" s="106" t="s">
        <v>414</v>
      </c>
      <c r="AK278" s="106" t="s">
        <v>414</v>
      </c>
      <c r="AL278" s="106" t="s">
        <v>414</v>
      </c>
      <c r="AM278" s="106" t="s">
        <v>414</v>
      </c>
      <c r="AN278" s="107" t="s">
        <v>414</v>
      </c>
      <c r="AO278" s="106" t="s">
        <v>414</v>
      </c>
      <c r="AP278" s="106" t="s">
        <v>414</v>
      </c>
      <c r="AQ278" s="106" t="s">
        <v>414</v>
      </c>
      <c r="AR278" s="106" t="s">
        <v>414</v>
      </c>
      <c r="AS278" s="106" t="s">
        <v>414</v>
      </c>
      <c r="AT278" s="106" t="s">
        <v>414</v>
      </c>
      <c r="AU278" s="106" t="s">
        <v>414</v>
      </c>
      <c r="AV278" s="107" t="s">
        <v>414</v>
      </c>
      <c r="AW278" s="106" t="s">
        <v>414</v>
      </c>
      <c r="AX278" s="106" t="s">
        <v>414</v>
      </c>
      <c r="AY278" s="107" t="s">
        <v>414</v>
      </c>
      <c r="AZ278" s="105" t="s">
        <v>414</v>
      </c>
      <c r="BA278" s="106" t="s">
        <v>414</v>
      </c>
      <c r="BB278" s="106" t="s">
        <v>414</v>
      </c>
      <c r="BC278" s="107" t="s">
        <v>414</v>
      </c>
      <c r="BD278" s="105">
        <v>3.7</v>
      </c>
      <c r="BE278" s="107">
        <v>3.7</v>
      </c>
      <c r="BF278" s="105">
        <v>41.7</v>
      </c>
      <c r="BG278" s="107" t="s">
        <v>414</v>
      </c>
    </row>
    <row r="279" spans="2:59" s="31" customFormat="1" ht="12.75" x14ac:dyDescent="0.2">
      <c r="B279" s="258" t="s">
        <v>2036</v>
      </c>
      <c r="C279" s="259" t="s">
        <v>2036</v>
      </c>
      <c r="D279" s="140" t="s">
        <v>399</v>
      </c>
      <c r="E279" s="99" t="s">
        <v>957</v>
      </c>
      <c r="F279" s="100" t="s">
        <v>414</v>
      </c>
      <c r="G279" s="101" t="s">
        <v>414</v>
      </c>
      <c r="H279" s="101" t="s">
        <v>414</v>
      </c>
      <c r="I279" s="101" t="s">
        <v>414</v>
      </c>
      <c r="J279" s="101" t="s">
        <v>414</v>
      </c>
      <c r="K279" s="101" t="s">
        <v>414</v>
      </c>
      <c r="L279" s="101" t="s">
        <v>414</v>
      </c>
      <c r="M279" s="100" t="s">
        <v>414</v>
      </c>
      <c r="N279" s="101" t="s">
        <v>414</v>
      </c>
      <c r="O279" s="101" t="s">
        <v>414</v>
      </c>
      <c r="P279" s="100" t="s">
        <v>414</v>
      </c>
      <c r="Q279" s="102" t="s">
        <v>414</v>
      </c>
      <c r="R279" s="101" t="s">
        <v>414</v>
      </c>
      <c r="S279" s="101" t="s">
        <v>414</v>
      </c>
      <c r="T279" s="102" t="s">
        <v>414</v>
      </c>
      <c r="U279" s="101" t="s">
        <v>414</v>
      </c>
      <c r="V279" s="101" t="s">
        <v>414</v>
      </c>
      <c r="W279" s="101" t="s">
        <v>414</v>
      </c>
      <c r="X279" s="101" t="s">
        <v>414</v>
      </c>
      <c r="Y279" s="102" t="s">
        <v>414</v>
      </c>
      <c r="Z279" s="101" t="s">
        <v>414</v>
      </c>
      <c r="AA279" s="101" t="s">
        <v>414</v>
      </c>
      <c r="AB279" s="101" t="s">
        <v>414</v>
      </c>
      <c r="AC279" s="101" t="s">
        <v>414</v>
      </c>
      <c r="AD279" s="101" t="s">
        <v>414</v>
      </c>
      <c r="AE279" s="102" t="s">
        <v>414</v>
      </c>
      <c r="AF279" s="101" t="s">
        <v>414</v>
      </c>
      <c r="AG279" s="101" t="s">
        <v>414</v>
      </c>
      <c r="AH279" s="101" t="s">
        <v>414</v>
      </c>
      <c r="AI279" s="101" t="s">
        <v>414</v>
      </c>
      <c r="AJ279" s="101">
        <v>7</v>
      </c>
      <c r="AK279" s="101" t="s">
        <v>414</v>
      </c>
      <c r="AL279" s="101" t="s">
        <v>414</v>
      </c>
      <c r="AM279" s="101" t="s">
        <v>414</v>
      </c>
      <c r="AN279" s="102" t="s">
        <v>414</v>
      </c>
      <c r="AO279" s="101" t="s">
        <v>414</v>
      </c>
      <c r="AP279" s="101" t="s">
        <v>414</v>
      </c>
      <c r="AQ279" s="101" t="s">
        <v>414</v>
      </c>
      <c r="AR279" s="101" t="s">
        <v>414</v>
      </c>
      <c r="AS279" s="101" t="s">
        <v>414</v>
      </c>
      <c r="AT279" s="101" t="s">
        <v>414</v>
      </c>
      <c r="AU279" s="101" t="s">
        <v>414</v>
      </c>
      <c r="AV279" s="102" t="s">
        <v>414</v>
      </c>
      <c r="AW279" s="101" t="s">
        <v>414</v>
      </c>
      <c r="AX279" s="101" t="s">
        <v>414</v>
      </c>
      <c r="AY279" s="102" t="s">
        <v>414</v>
      </c>
      <c r="AZ279" s="100" t="s">
        <v>414</v>
      </c>
      <c r="BA279" s="101" t="s">
        <v>414</v>
      </c>
      <c r="BB279" s="101" t="s">
        <v>414</v>
      </c>
      <c r="BC279" s="102" t="s">
        <v>414</v>
      </c>
      <c r="BD279" s="100">
        <v>7</v>
      </c>
      <c r="BE279" s="102">
        <v>7</v>
      </c>
      <c r="BF279" s="100" t="s">
        <v>414</v>
      </c>
      <c r="BG279" s="102" t="s">
        <v>414</v>
      </c>
    </row>
    <row r="280" spans="2:59" s="31" customFormat="1" ht="12.75" x14ac:dyDescent="0.2">
      <c r="B280" s="258" t="s">
        <v>2036</v>
      </c>
      <c r="C280" s="259" t="s">
        <v>2036</v>
      </c>
      <c r="D280" s="140" t="s">
        <v>1957</v>
      </c>
      <c r="E280" s="99" t="s">
        <v>1958</v>
      </c>
      <c r="F280" s="100" t="s">
        <v>414</v>
      </c>
      <c r="G280" s="101" t="s">
        <v>414</v>
      </c>
      <c r="H280" s="101" t="s">
        <v>414</v>
      </c>
      <c r="I280" s="101" t="s">
        <v>414</v>
      </c>
      <c r="J280" s="101" t="s">
        <v>414</v>
      </c>
      <c r="K280" s="101" t="s">
        <v>414</v>
      </c>
      <c r="L280" s="101" t="s">
        <v>414</v>
      </c>
      <c r="M280" s="100" t="s">
        <v>414</v>
      </c>
      <c r="N280" s="101" t="s">
        <v>414</v>
      </c>
      <c r="O280" s="101" t="s">
        <v>414</v>
      </c>
      <c r="P280" s="100" t="s">
        <v>414</v>
      </c>
      <c r="Q280" s="102" t="s">
        <v>414</v>
      </c>
      <c r="R280" s="101" t="s">
        <v>414</v>
      </c>
      <c r="S280" s="101" t="s">
        <v>414</v>
      </c>
      <c r="T280" s="102" t="s">
        <v>414</v>
      </c>
      <c r="U280" s="101" t="s">
        <v>414</v>
      </c>
      <c r="V280" s="101" t="s">
        <v>414</v>
      </c>
      <c r="W280" s="101" t="s">
        <v>414</v>
      </c>
      <c r="X280" s="101" t="s">
        <v>414</v>
      </c>
      <c r="Y280" s="102" t="s">
        <v>414</v>
      </c>
      <c r="Z280" s="101">
        <v>30.7</v>
      </c>
      <c r="AA280" s="101" t="s">
        <v>414</v>
      </c>
      <c r="AB280" s="101" t="s">
        <v>414</v>
      </c>
      <c r="AC280" s="101" t="s">
        <v>414</v>
      </c>
      <c r="AD280" s="101" t="s">
        <v>414</v>
      </c>
      <c r="AE280" s="102" t="s">
        <v>414</v>
      </c>
      <c r="AF280" s="101" t="s">
        <v>414</v>
      </c>
      <c r="AG280" s="101" t="s">
        <v>414</v>
      </c>
      <c r="AH280" s="101" t="s">
        <v>414</v>
      </c>
      <c r="AI280" s="101" t="s">
        <v>414</v>
      </c>
      <c r="AJ280" s="101" t="s">
        <v>414</v>
      </c>
      <c r="AK280" s="101" t="s">
        <v>414</v>
      </c>
      <c r="AL280" s="101" t="s">
        <v>414</v>
      </c>
      <c r="AM280" s="101" t="s">
        <v>414</v>
      </c>
      <c r="AN280" s="102" t="s">
        <v>414</v>
      </c>
      <c r="AO280" s="101" t="s">
        <v>414</v>
      </c>
      <c r="AP280" s="101" t="s">
        <v>414</v>
      </c>
      <c r="AQ280" s="101" t="s">
        <v>414</v>
      </c>
      <c r="AR280" s="101" t="s">
        <v>414</v>
      </c>
      <c r="AS280" s="101" t="s">
        <v>414</v>
      </c>
      <c r="AT280" s="101" t="s">
        <v>414</v>
      </c>
      <c r="AU280" s="101" t="s">
        <v>414</v>
      </c>
      <c r="AV280" s="102" t="s">
        <v>414</v>
      </c>
      <c r="AW280" s="101" t="s">
        <v>414</v>
      </c>
      <c r="AX280" s="101" t="s">
        <v>414</v>
      </c>
      <c r="AY280" s="102" t="s">
        <v>414</v>
      </c>
      <c r="AZ280" s="100" t="s">
        <v>414</v>
      </c>
      <c r="BA280" s="101" t="s">
        <v>414</v>
      </c>
      <c r="BB280" s="101" t="s">
        <v>414</v>
      </c>
      <c r="BC280" s="102" t="s">
        <v>414</v>
      </c>
      <c r="BD280" s="100">
        <v>30.7</v>
      </c>
      <c r="BE280" s="102">
        <v>30.7</v>
      </c>
      <c r="BF280" s="100" t="s">
        <v>414</v>
      </c>
      <c r="BG280" s="102" t="s">
        <v>414</v>
      </c>
    </row>
    <row r="281" spans="2:59" s="31" customFormat="1" ht="12.75" x14ac:dyDescent="0.2">
      <c r="B281" s="258" t="s">
        <v>2036</v>
      </c>
      <c r="C281" s="259" t="s">
        <v>2036</v>
      </c>
      <c r="D281" s="140" t="s">
        <v>400</v>
      </c>
      <c r="E281" s="99" t="s">
        <v>401</v>
      </c>
      <c r="F281" s="100" t="s">
        <v>414</v>
      </c>
      <c r="G281" s="101" t="s">
        <v>414</v>
      </c>
      <c r="H281" s="101" t="s">
        <v>414</v>
      </c>
      <c r="I281" s="101" t="s">
        <v>414</v>
      </c>
      <c r="J281" s="101" t="s">
        <v>414</v>
      </c>
      <c r="K281" s="101" t="s">
        <v>414</v>
      </c>
      <c r="L281" s="101" t="s">
        <v>414</v>
      </c>
      <c r="M281" s="100" t="s">
        <v>414</v>
      </c>
      <c r="N281" s="101" t="s">
        <v>414</v>
      </c>
      <c r="O281" s="101" t="s">
        <v>414</v>
      </c>
      <c r="P281" s="100">
        <v>3.6</v>
      </c>
      <c r="Q281" s="102" t="s">
        <v>414</v>
      </c>
      <c r="R281" s="101" t="s">
        <v>414</v>
      </c>
      <c r="S281" s="101" t="s">
        <v>414</v>
      </c>
      <c r="T281" s="102" t="s">
        <v>414</v>
      </c>
      <c r="U281" s="101" t="s">
        <v>414</v>
      </c>
      <c r="V281" s="101" t="s">
        <v>414</v>
      </c>
      <c r="W281" s="101" t="s">
        <v>414</v>
      </c>
      <c r="X281" s="101" t="s">
        <v>414</v>
      </c>
      <c r="Y281" s="102" t="s">
        <v>414</v>
      </c>
      <c r="Z281" s="101" t="s">
        <v>414</v>
      </c>
      <c r="AA281" s="101" t="s">
        <v>414</v>
      </c>
      <c r="AB281" s="101" t="s">
        <v>414</v>
      </c>
      <c r="AC281" s="101" t="s">
        <v>414</v>
      </c>
      <c r="AD281" s="101" t="s">
        <v>414</v>
      </c>
      <c r="AE281" s="102" t="s">
        <v>414</v>
      </c>
      <c r="AF281" s="101" t="s">
        <v>414</v>
      </c>
      <c r="AG281" s="101" t="s">
        <v>414</v>
      </c>
      <c r="AH281" s="101" t="s">
        <v>414</v>
      </c>
      <c r="AI281" s="101" t="s">
        <v>414</v>
      </c>
      <c r="AJ281" s="101" t="s">
        <v>414</v>
      </c>
      <c r="AK281" s="101" t="s">
        <v>414</v>
      </c>
      <c r="AL281" s="101" t="s">
        <v>414</v>
      </c>
      <c r="AM281" s="101" t="s">
        <v>414</v>
      </c>
      <c r="AN281" s="102" t="s">
        <v>414</v>
      </c>
      <c r="AO281" s="101" t="s">
        <v>414</v>
      </c>
      <c r="AP281" s="101" t="s">
        <v>414</v>
      </c>
      <c r="AQ281" s="101" t="s">
        <v>414</v>
      </c>
      <c r="AR281" s="101" t="s">
        <v>414</v>
      </c>
      <c r="AS281" s="101" t="s">
        <v>414</v>
      </c>
      <c r="AT281" s="101" t="s">
        <v>414</v>
      </c>
      <c r="AU281" s="101" t="s">
        <v>414</v>
      </c>
      <c r="AV281" s="102" t="s">
        <v>414</v>
      </c>
      <c r="AW281" s="101" t="s">
        <v>414</v>
      </c>
      <c r="AX281" s="101" t="s">
        <v>414</v>
      </c>
      <c r="AY281" s="102" t="s">
        <v>414</v>
      </c>
      <c r="AZ281" s="100" t="s">
        <v>414</v>
      </c>
      <c r="BA281" s="101" t="s">
        <v>414</v>
      </c>
      <c r="BB281" s="101">
        <v>2.6</v>
      </c>
      <c r="BC281" s="102" t="s">
        <v>414</v>
      </c>
      <c r="BD281" s="100">
        <v>6.2</v>
      </c>
      <c r="BE281" s="102">
        <v>6.2</v>
      </c>
      <c r="BF281" s="100">
        <v>13.7</v>
      </c>
      <c r="BG281" s="102">
        <v>3.6</v>
      </c>
    </row>
    <row r="282" spans="2:59" s="31" customFormat="1" ht="12.75" x14ac:dyDescent="0.2">
      <c r="B282" s="258" t="s">
        <v>2036</v>
      </c>
      <c r="C282" s="259" t="s">
        <v>2036</v>
      </c>
      <c r="D282" s="140" t="s">
        <v>402</v>
      </c>
      <c r="E282" s="99" t="s">
        <v>403</v>
      </c>
      <c r="F282" s="100" t="s">
        <v>414</v>
      </c>
      <c r="G282" s="101" t="s">
        <v>414</v>
      </c>
      <c r="H282" s="101" t="s">
        <v>414</v>
      </c>
      <c r="I282" s="101" t="s">
        <v>414</v>
      </c>
      <c r="J282" s="101" t="s">
        <v>414</v>
      </c>
      <c r="K282" s="101" t="s">
        <v>414</v>
      </c>
      <c r="L282" s="101" t="s">
        <v>414</v>
      </c>
      <c r="M282" s="100" t="s">
        <v>414</v>
      </c>
      <c r="N282" s="101" t="s">
        <v>414</v>
      </c>
      <c r="O282" s="101" t="s">
        <v>414</v>
      </c>
      <c r="P282" s="100" t="s">
        <v>414</v>
      </c>
      <c r="Q282" s="102" t="s">
        <v>414</v>
      </c>
      <c r="R282" s="101">
        <v>48.6</v>
      </c>
      <c r="S282" s="101" t="s">
        <v>414</v>
      </c>
      <c r="T282" s="102" t="s">
        <v>414</v>
      </c>
      <c r="U282" s="101" t="s">
        <v>414</v>
      </c>
      <c r="V282" s="101">
        <v>39.4</v>
      </c>
      <c r="W282" s="101">
        <v>2.2999999999999998</v>
      </c>
      <c r="X282" s="101">
        <v>1.6</v>
      </c>
      <c r="Y282" s="102" t="s">
        <v>414</v>
      </c>
      <c r="Z282" s="101">
        <v>1</v>
      </c>
      <c r="AA282" s="101">
        <v>1.1000000000000001</v>
      </c>
      <c r="AB282" s="101" t="s">
        <v>414</v>
      </c>
      <c r="AC282" s="101" t="s">
        <v>414</v>
      </c>
      <c r="AD282" s="101">
        <v>0.6</v>
      </c>
      <c r="AE282" s="102" t="s">
        <v>414</v>
      </c>
      <c r="AF282" s="101" t="s">
        <v>414</v>
      </c>
      <c r="AG282" s="101" t="s">
        <v>414</v>
      </c>
      <c r="AH282" s="101">
        <v>6.9</v>
      </c>
      <c r="AI282" s="101" t="s">
        <v>414</v>
      </c>
      <c r="AJ282" s="101" t="s">
        <v>414</v>
      </c>
      <c r="AK282" s="101" t="s">
        <v>414</v>
      </c>
      <c r="AL282" s="101" t="s">
        <v>414</v>
      </c>
      <c r="AM282" s="101" t="s">
        <v>414</v>
      </c>
      <c r="AN282" s="102" t="s">
        <v>414</v>
      </c>
      <c r="AO282" s="101" t="s">
        <v>414</v>
      </c>
      <c r="AP282" s="101" t="s">
        <v>414</v>
      </c>
      <c r="AQ282" s="101" t="s">
        <v>414</v>
      </c>
      <c r="AR282" s="101" t="s">
        <v>414</v>
      </c>
      <c r="AS282" s="101" t="s">
        <v>414</v>
      </c>
      <c r="AT282" s="101" t="s">
        <v>414</v>
      </c>
      <c r="AU282" s="101" t="s">
        <v>414</v>
      </c>
      <c r="AV282" s="102" t="s">
        <v>414</v>
      </c>
      <c r="AW282" s="101" t="s">
        <v>414</v>
      </c>
      <c r="AX282" s="101" t="s">
        <v>414</v>
      </c>
      <c r="AY282" s="102" t="s">
        <v>414</v>
      </c>
      <c r="AZ282" s="100" t="s">
        <v>414</v>
      </c>
      <c r="BA282" s="101">
        <v>49.6</v>
      </c>
      <c r="BB282" s="101" t="s">
        <v>414</v>
      </c>
      <c r="BC282" s="102" t="s">
        <v>414</v>
      </c>
      <c r="BD282" s="100">
        <v>151.1</v>
      </c>
      <c r="BE282" s="102">
        <v>151.1</v>
      </c>
      <c r="BF282" s="100" t="s">
        <v>414</v>
      </c>
      <c r="BG282" s="102" t="s">
        <v>414</v>
      </c>
    </row>
    <row r="283" spans="2:59" s="31" customFormat="1" ht="12.75" x14ac:dyDescent="0.2">
      <c r="B283" s="260" t="s">
        <v>2036</v>
      </c>
      <c r="C283" s="261" t="s">
        <v>2036</v>
      </c>
      <c r="D283" s="149" t="s">
        <v>404</v>
      </c>
      <c r="E283" s="104" t="s">
        <v>405</v>
      </c>
      <c r="F283" s="105" t="s">
        <v>414</v>
      </c>
      <c r="G283" s="106" t="s">
        <v>414</v>
      </c>
      <c r="H283" s="106">
        <v>0.5</v>
      </c>
      <c r="I283" s="106">
        <v>2</v>
      </c>
      <c r="J283" s="106">
        <v>48.5</v>
      </c>
      <c r="K283" s="106" t="s">
        <v>414</v>
      </c>
      <c r="L283" s="106" t="s">
        <v>414</v>
      </c>
      <c r="M283" s="105">
        <v>62.4</v>
      </c>
      <c r="N283" s="106" t="s">
        <v>414</v>
      </c>
      <c r="O283" s="106" t="s">
        <v>414</v>
      </c>
      <c r="P283" s="105" t="s">
        <v>414</v>
      </c>
      <c r="Q283" s="107" t="s">
        <v>414</v>
      </c>
      <c r="R283" s="106">
        <v>63.9</v>
      </c>
      <c r="S283" s="106" t="s">
        <v>414</v>
      </c>
      <c r="T283" s="107" t="s">
        <v>414</v>
      </c>
      <c r="U283" s="106" t="s">
        <v>414</v>
      </c>
      <c r="V283" s="106">
        <v>648.5</v>
      </c>
      <c r="W283" s="106">
        <v>425.3</v>
      </c>
      <c r="X283" s="106">
        <v>25.1</v>
      </c>
      <c r="Y283" s="107" t="s">
        <v>414</v>
      </c>
      <c r="Z283" s="106">
        <v>32.5</v>
      </c>
      <c r="AA283" s="106">
        <v>42.7</v>
      </c>
      <c r="AB283" s="106">
        <v>8.6999999999999993</v>
      </c>
      <c r="AC283" s="106" t="s">
        <v>414</v>
      </c>
      <c r="AD283" s="106" t="s">
        <v>414</v>
      </c>
      <c r="AE283" s="107" t="s">
        <v>414</v>
      </c>
      <c r="AF283" s="106" t="s">
        <v>414</v>
      </c>
      <c r="AG283" s="106" t="s">
        <v>414</v>
      </c>
      <c r="AH283" s="106">
        <v>72.7</v>
      </c>
      <c r="AI283" s="106">
        <v>32.5</v>
      </c>
      <c r="AJ283" s="106" t="s">
        <v>414</v>
      </c>
      <c r="AK283" s="106" t="s">
        <v>414</v>
      </c>
      <c r="AL283" s="106" t="s">
        <v>414</v>
      </c>
      <c r="AM283" s="106" t="s">
        <v>414</v>
      </c>
      <c r="AN283" s="107" t="s">
        <v>414</v>
      </c>
      <c r="AO283" s="106">
        <v>118.3</v>
      </c>
      <c r="AP283" s="106" t="s">
        <v>414</v>
      </c>
      <c r="AQ283" s="106" t="s">
        <v>414</v>
      </c>
      <c r="AR283" s="106" t="s">
        <v>414</v>
      </c>
      <c r="AS283" s="106" t="s">
        <v>414</v>
      </c>
      <c r="AT283" s="106" t="s">
        <v>414</v>
      </c>
      <c r="AU283" s="106" t="s">
        <v>414</v>
      </c>
      <c r="AV283" s="107" t="s">
        <v>414</v>
      </c>
      <c r="AW283" s="106" t="s">
        <v>414</v>
      </c>
      <c r="AX283" s="106" t="s">
        <v>414</v>
      </c>
      <c r="AY283" s="107" t="s">
        <v>414</v>
      </c>
      <c r="AZ283" s="105" t="s">
        <v>414</v>
      </c>
      <c r="BA283" s="106" t="s">
        <v>414</v>
      </c>
      <c r="BB283" s="106">
        <v>135.6</v>
      </c>
      <c r="BC283" s="107" t="s">
        <v>414</v>
      </c>
      <c r="BD283" s="105">
        <v>1719.1999999999998</v>
      </c>
      <c r="BE283" s="107">
        <v>630.29999999999995</v>
      </c>
      <c r="BF283" s="105">
        <v>550.9</v>
      </c>
      <c r="BG283" s="107">
        <v>114.3</v>
      </c>
    </row>
    <row r="284" spans="2:59" s="31" customFormat="1" ht="12.75" x14ac:dyDescent="0.2">
      <c r="B284" s="258" t="s">
        <v>2036</v>
      </c>
      <c r="C284" s="259" t="s">
        <v>2036</v>
      </c>
      <c r="D284" s="140" t="s">
        <v>406</v>
      </c>
      <c r="E284" s="99" t="s">
        <v>407</v>
      </c>
      <c r="F284" s="100" t="s">
        <v>414</v>
      </c>
      <c r="G284" s="101" t="s">
        <v>414</v>
      </c>
      <c r="H284" s="101" t="s">
        <v>414</v>
      </c>
      <c r="I284" s="101" t="s">
        <v>414</v>
      </c>
      <c r="J284" s="101" t="s">
        <v>414</v>
      </c>
      <c r="K284" s="101" t="s">
        <v>414</v>
      </c>
      <c r="L284" s="101" t="s">
        <v>414</v>
      </c>
      <c r="M284" s="100" t="s">
        <v>414</v>
      </c>
      <c r="N284" s="101" t="s">
        <v>414</v>
      </c>
      <c r="O284" s="101" t="s">
        <v>414</v>
      </c>
      <c r="P284" s="100">
        <v>7.2</v>
      </c>
      <c r="Q284" s="102" t="s">
        <v>414</v>
      </c>
      <c r="R284" s="101">
        <v>11.6</v>
      </c>
      <c r="S284" s="101" t="s">
        <v>414</v>
      </c>
      <c r="T284" s="102" t="s">
        <v>414</v>
      </c>
      <c r="U284" s="101" t="s">
        <v>414</v>
      </c>
      <c r="V284" s="101">
        <v>6.4</v>
      </c>
      <c r="W284" s="101">
        <v>17.899999999999999</v>
      </c>
      <c r="X284" s="101">
        <v>4.4000000000000004</v>
      </c>
      <c r="Y284" s="102" t="s">
        <v>414</v>
      </c>
      <c r="Z284" s="101">
        <v>0.4</v>
      </c>
      <c r="AA284" s="101">
        <v>5.5</v>
      </c>
      <c r="AB284" s="101">
        <v>0.2</v>
      </c>
      <c r="AC284" s="101">
        <v>0.1</v>
      </c>
      <c r="AD284" s="101" t="s">
        <v>414</v>
      </c>
      <c r="AE284" s="102" t="s">
        <v>414</v>
      </c>
      <c r="AF284" s="101" t="s">
        <v>414</v>
      </c>
      <c r="AG284" s="101">
        <v>0.6</v>
      </c>
      <c r="AH284" s="101">
        <v>0.6</v>
      </c>
      <c r="AI284" s="101" t="s">
        <v>414</v>
      </c>
      <c r="AJ284" s="101" t="s">
        <v>414</v>
      </c>
      <c r="AK284" s="101" t="s">
        <v>414</v>
      </c>
      <c r="AL284" s="101" t="s">
        <v>414</v>
      </c>
      <c r="AM284" s="101" t="s">
        <v>414</v>
      </c>
      <c r="AN284" s="102" t="s">
        <v>414</v>
      </c>
      <c r="AO284" s="101" t="s">
        <v>414</v>
      </c>
      <c r="AP284" s="101" t="s">
        <v>414</v>
      </c>
      <c r="AQ284" s="101" t="s">
        <v>414</v>
      </c>
      <c r="AR284" s="101" t="s">
        <v>414</v>
      </c>
      <c r="AS284" s="101" t="s">
        <v>414</v>
      </c>
      <c r="AT284" s="101" t="s">
        <v>414</v>
      </c>
      <c r="AU284" s="101" t="s">
        <v>414</v>
      </c>
      <c r="AV284" s="102" t="s">
        <v>414</v>
      </c>
      <c r="AW284" s="101" t="s">
        <v>414</v>
      </c>
      <c r="AX284" s="101" t="s">
        <v>414</v>
      </c>
      <c r="AY284" s="102" t="s">
        <v>414</v>
      </c>
      <c r="AZ284" s="100" t="s">
        <v>414</v>
      </c>
      <c r="BA284" s="101" t="s">
        <v>414</v>
      </c>
      <c r="BB284" s="101">
        <v>13.8</v>
      </c>
      <c r="BC284" s="102" t="s">
        <v>414</v>
      </c>
      <c r="BD284" s="100">
        <v>68.7</v>
      </c>
      <c r="BE284" s="102">
        <v>20.200000000000003</v>
      </c>
      <c r="BF284" s="100">
        <v>68.8</v>
      </c>
      <c r="BG284" s="102">
        <v>6.7</v>
      </c>
    </row>
    <row r="285" spans="2:59" s="31" customFormat="1" ht="12.75" x14ac:dyDescent="0.2">
      <c r="B285" s="258" t="s">
        <v>2036</v>
      </c>
      <c r="C285" s="259" t="s">
        <v>2036</v>
      </c>
      <c r="D285" s="140" t="s">
        <v>408</v>
      </c>
      <c r="E285" s="99" t="s">
        <v>409</v>
      </c>
      <c r="F285" s="100" t="s">
        <v>414</v>
      </c>
      <c r="G285" s="101" t="s">
        <v>414</v>
      </c>
      <c r="H285" s="101" t="s">
        <v>414</v>
      </c>
      <c r="I285" s="101" t="s">
        <v>414</v>
      </c>
      <c r="J285" s="101" t="s">
        <v>414</v>
      </c>
      <c r="K285" s="101" t="s">
        <v>414</v>
      </c>
      <c r="L285" s="101" t="s">
        <v>414</v>
      </c>
      <c r="M285" s="100" t="s">
        <v>414</v>
      </c>
      <c r="N285" s="101" t="s">
        <v>414</v>
      </c>
      <c r="O285" s="101" t="s">
        <v>414</v>
      </c>
      <c r="P285" s="100" t="s">
        <v>414</v>
      </c>
      <c r="Q285" s="102" t="s">
        <v>414</v>
      </c>
      <c r="R285" s="101" t="s">
        <v>414</v>
      </c>
      <c r="S285" s="101" t="s">
        <v>414</v>
      </c>
      <c r="T285" s="102" t="s">
        <v>414</v>
      </c>
      <c r="U285" s="101" t="s">
        <v>414</v>
      </c>
      <c r="V285" s="101" t="s">
        <v>414</v>
      </c>
      <c r="W285" s="101" t="s">
        <v>414</v>
      </c>
      <c r="X285" s="101" t="s">
        <v>414</v>
      </c>
      <c r="Y285" s="102" t="s">
        <v>414</v>
      </c>
      <c r="Z285" s="101" t="s">
        <v>414</v>
      </c>
      <c r="AA285" s="101" t="s">
        <v>414</v>
      </c>
      <c r="AB285" s="101" t="s">
        <v>414</v>
      </c>
      <c r="AC285" s="101" t="s">
        <v>414</v>
      </c>
      <c r="AD285" s="101" t="s">
        <v>414</v>
      </c>
      <c r="AE285" s="102" t="s">
        <v>414</v>
      </c>
      <c r="AF285" s="101">
        <v>2</v>
      </c>
      <c r="AG285" s="101" t="s">
        <v>414</v>
      </c>
      <c r="AH285" s="101" t="s">
        <v>414</v>
      </c>
      <c r="AI285" s="101" t="s">
        <v>414</v>
      </c>
      <c r="AJ285" s="101" t="s">
        <v>414</v>
      </c>
      <c r="AK285" s="101" t="s">
        <v>414</v>
      </c>
      <c r="AL285" s="101" t="s">
        <v>414</v>
      </c>
      <c r="AM285" s="101" t="s">
        <v>414</v>
      </c>
      <c r="AN285" s="102" t="s">
        <v>414</v>
      </c>
      <c r="AO285" s="101" t="s">
        <v>414</v>
      </c>
      <c r="AP285" s="101" t="s">
        <v>414</v>
      </c>
      <c r="AQ285" s="101" t="s">
        <v>414</v>
      </c>
      <c r="AR285" s="101" t="s">
        <v>414</v>
      </c>
      <c r="AS285" s="101" t="s">
        <v>414</v>
      </c>
      <c r="AT285" s="101" t="s">
        <v>414</v>
      </c>
      <c r="AU285" s="101" t="s">
        <v>414</v>
      </c>
      <c r="AV285" s="102" t="s">
        <v>414</v>
      </c>
      <c r="AW285" s="101" t="s">
        <v>414</v>
      </c>
      <c r="AX285" s="101" t="s">
        <v>414</v>
      </c>
      <c r="AY285" s="102" t="s">
        <v>414</v>
      </c>
      <c r="AZ285" s="100" t="s">
        <v>414</v>
      </c>
      <c r="BA285" s="101" t="s">
        <v>414</v>
      </c>
      <c r="BB285" s="101" t="s">
        <v>414</v>
      </c>
      <c r="BC285" s="102" t="s">
        <v>414</v>
      </c>
      <c r="BD285" s="100">
        <v>2</v>
      </c>
      <c r="BE285" s="102" t="s">
        <v>414</v>
      </c>
      <c r="BF285" s="100" t="s">
        <v>414</v>
      </c>
      <c r="BG285" s="102" t="s">
        <v>414</v>
      </c>
    </row>
    <row r="286" spans="2:59" s="31" customFormat="1" ht="12.75" x14ac:dyDescent="0.2">
      <c r="B286" s="258" t="s">
        <v>2036</v>
      </c>
      <c r="C286" s="259" t="s">
        <v>2036</v>
      </c>
      <c r="D286" s="140" t="s">
        <v>410</v>
      </c>
      <c r="E286" s="99" t="s">
        <v>1920</v>
      </c>
      <c r="F286" s="100" t="s">
        <v>414</v>
      </c>
      <c r="G286" s="101" t="s">
        <v>414</v>
      </c>
      <c r="H286" s="101" t="s">
        <v>414</v>
      </c>
      <c r="I286" s="101" t="s">
        <v>414</v>
      </c>
      <c r="J286" s="101" t="s">
        <v>414</v>
      </c>
      <c r="K286" s="101" t="s">
        <v>414</v>
      </c>
      <c r="L286" s="101" t="s">
        <v>414</v>
      </c>
      <c r="M286" s="100">
        <v>19.7</v>
      </c>
      <c r="N286" s="101" t="s">
        <v>414</v>
      </c>
      <c r="O286" s="101" t="s">
        <v>414</v>
      </c>
      <c r="P286" s="100" t="s">
        <v>414</v>
      </c>
      <c r="Q286" s="102" t="s">
        <v>414</v>
      </c>
      <c r="R286" s="101">
        <v>20.100000000000001</v>
      </c>
      <c r="S286" s="101" t="s">
        <v>414</v>
      </c>
      <c r="T286" s="102" t="s">
        <v>414</v>
      </c>
      <c r="U286" s="101" t="s">
        <v>414</v>
      </c>
      <c r="V286" s="101">
        <v>116.3</v>
      </c>
      <c r="W286" s="101">
        <v>41.7</v>
      </c>
      <c r="X286" s="101">
        <v>5.9</v>
      </c>
      <c r="Y286" s="102" t="s">
        <v>414</v>
      </c>
      <c r="Z286" s="101" t="s">
        <v>414</v>
      </c>
      <c r="AA286" s="101">
        <v>8.6</v>
      </c>
      <c r="AB286" s="101" t="s">
        <v>414</v>
      </c>
      <c r="AC286" s="101" t="s">
        <v>414</v>
      </c>
      <c r="AD286" s="101" t="s">
        <v>414</v>
      </c>
      <c r="AE286" s="102">
        <v>12.4</v>
      </c>
      <c r="AF286" s="101" t="s">
        <v>414</v>
      </c>
      <c r="AG286" s="101" t="s">
        <v>414</v>
      </c>
      <c r="AH286" s="101" t="s">
        <v>414</v>
      </c>
      <c r="AI286" s="101" t="s">
        <v>414</v>
      </c>
      <c r="AJ286" s="101" t="s">
        <v>414</v>
      </c>
      <c r="AK286" s="101" t="s">
        <v>414</v>
      </c>
      <c r="AL286" s="101" t="s">
        <v>414</v>
      </c>
      <c r="AM286" s="101" t="s">
        <v>414</v>
      </c>
      <c r="AN286" s="102" t="s">
        <v>414</v>
      </c>
      <c r="AO286" s="101" t="s">
        <v>414</v>
      </c>
      <c r="AP286" s="101" t="s">
        <v>414</v>
      </c>
      <c r="AQ286" s="101" t="s">
        <v>414</v>
      </c>
      <c r="AR286" s="101" t="s">
        <v>414</v>
      </c>
      <c r="AS286" s="101" t="s">
        <v>414</v>
      </c>
      <c r="AT286" s="101" t="s">
        <v>414</v>
      </c>
      <c r="AU286" s="101" t="s">
        <v>414</v>
      </c>
      <c r="AV286" s="102" t="s">
        <v>414</v>
      </c>
      <c r="AW286" s="101" t="s">
        <v>414</v>
      </c>
      <c r="AX286" s="101" t="s">
        <v>414</v>
      </c>
      <c r="AY286" s="102" t="s">
        <v>414</v>
      </c>
      <c r="AZ286" s="100" t="s">
        <v>414</v>
      </c>
      <c r="BA286" s="101" t="s">
        <v>414</v>
      </c>
      <c r="BB286" s="101">
        <v>194.5</v>
      </c>
      <c r="BC286" s="102" t="s">
        <v>414</v>
      </c>
      <c r="BD286" s="100">
        <v>419.20000000000005</v>
      </c>
      <c r="BE286" s="102">
        <v>248</v>
      </c>
      <c r="BF286" s="100" t="s">
        <v>414</v>
      </c>
      <c r="BG286" s="102" t="s">
        <v>414</v>
      </c>
    </row>
    <row r="287" spans="2:59" s="31" customFormat="1" ht="12.75" x14ac:dyDescent="0.2">
      <c r="B287" s="258" t="s">
        <v>2036</v>
      </c>
      <c r="C287" s="259" t="s">
        <v>2036</v>
      </c>
      <c r="D287" s="140" t="s">
        <v>375</v>
      </c>
      <c r="E287" s="99" t="s">
        <v>1005</v>
      </c>
      <c r="F287" s="100" t="s">
        <v>414</v>
      </c>
      <c r="G287" s="101" t="s">
        <v>414</v>
      </c>
      <c r="H287" s="101">
        <v>0.1</v>
      </c>
      <c r="I287" s="101" t="s">
        <v>414</v>
      </c>
      <c r="J287" s="101" t="s">
        <v>414</v>
      </c>
      <c r="K287" s="101" t="s">
        <v>414</v>
      </c>
      <c r="L287" s="101" t="s">
        <v>414</v>
      </c>
      <c r="M287" s="100" t="s">
        <v>414</v>
      </c>
      <c r="N287" s="101" t="s">
        <v>414</v>
      </c>
      <c r="O287" s="101" t="s">
        <v>414</v>
      </c>
      <c r="P287" s="100" t="s">
        <v>414</v>
      </c>
      <c r="Q287" s="102" t="s">
        <v>414</v>
      </c>
      <c r="R287" s="101" t="s">
        <v>414</v>
      </c>
      <c r="S287" s="101" t="s">
        <v>414</v>
      </c>
      <c r="T287" s="102" t="s">
        <v>414</v>
      </c>
      <c r="U287" s="101" t="s">
        <v>414</v>
      </c>
      <c r="V287" s="101">
        <v>17</v>
      </c>
      <c r="W287" s="101">
        <v>2</v>
      </c>
      <c r="X287" s="101" t="s">
        <v>414</v>
      </c>
      <c r="Y287" s="102" t="s">
        <v>414</v>
      </c>
      <c r="Z287" s="101" t="s">
        <v>414</v>
      </c>
      <c r="AA287" s="101" t="s">
        <v>414</v>
      </c>
      <c r="AB287" s="101" t="s">
        <v>414</v>
      </c>
      <c r="AC287" s="101" t="s">
        <v>414</v>
      </c>
      <c r="AD287" s="101" t="s">
        <v>414</v>
      </c>
      <c r="AE287" s="102" t="s">
        <v>414</v>
      </c>
      <c r="AF287" s="101" t="s">
        <v>414</v>
      </c>
      <c r="AG287" s="101" t="s">
        <v>414</v>
      </c>
      <c r="AH287" s="101" t="s">
        <v>414</v>
      </c>
      <c r="AI287" s="101" t="s">
        <v>414</v>
      </c>
      <c r="AJ287" s="101" t="s">
        <v>414</v>
      </c>
      <c r="AK287" s="101" t="s">
        <v>414</v>
      </c>
      <c r="AL287" s="101" t="s">
        <v>414</v>
      </c>
      <c r="AM287" s="101" t="s">
        <v>414</v>
      </c>
      <c r="AN287" s="102" t="s">
        <v>414</v>
      </c>
      <c r="AO287" s="101" t="s">
        <v>414</v>
      </c>
      <c r="AP287" s="101" t="s">
        <v>414</v>
      </c>
      <c r="AQ287" s="101" t="s">
        <v>414</v>
      </c>
      <c r="AR287" s="101" t="s">
        <v>414</v>
      </c>
      <c r="AS287" s="101" t="s">
        <v>414</v>
      </c>
      <c r="AT287" s="101" t="s">
        <v>414</v>
      </c>
      <c r="AU287" s="101" t="s">
        <v>414</v>
      </c>
      <c r="AV287" s="102" t="s">
        <v>414</v>
      </c>
      <c r="AW287" s="101" t="s">
        <v>414</v>
      </c>
      <c r="AX287" s="101" t="s">
        <v>414</v>
      </c>
      <c r="AY287" s="102" t="s">
        <v>414</v>
      </c>
      <c r="AZ287" s="100" t="s">
        <v>414</v>
      </c>
      <c r="BA287" s="101" t="s">
        <v>414</v>
      </c>
      <c r="BB287" s="101" t="s">
        <v>414</v>
      </c>
      <c r="BC287" s="102" t="s">
        <v>414</v>
      </c>
      <c r="BD287" s="100">
        <v>19.100000000000001</v>
      </c>
      <c r="BE287" s="102">
        <v>19.100000000000001</v>
      </c>
      <c r="BF287" s="100" t="s">
        <v>414</v>
      </c>
      <c r="BG287" s="102" t="s">
        <v>414</v>
      </c>
    </row>
    <row r="288" spans="2:59" s="31" customFormat="1" ht="12.75" x14ac:dyDescent="0.2">
      <c r="B288" s="260" t="s">
        <v>2036</v>
      </c>
      <c r="C288" s="261" t="s">
        <v>2036</v>
      </c>
      <c r="D288" s="149" t="s">
        <v>439</v>
      </c>
      <c r="E288" s="104" t="s">
        <v>1765</v>
      </c>
      <c r="F288" s="105" t="s">
        <v>414</v>
      </c>
      <c r="G288" s="106" t="s">
        <v>414</v>
      </c>
      <c r="H288" s="106">
        <v>0.3</v>
      </c>
      <c r="I288" s="106" t="s">
        <v>414</v>
      </c>
      <c r="J288" s="106" t="s">
        <v>414</v>
      </c>
      <c r="K288" s="106" t="s">
        <v>414</v>
      </c>
      <c r="L288" s="106" t="s">
        <v>414</v>
      </c>
      <c r="M288" s="105" t="s">
        <v>414</v>
      </c>
      <c r="N288" s="106" t="s">
        <v>414</v>
      </c>
      <c r="O288" s="106" t="s">
        <v>414</v>
      </c>
      <c r="P288" s="105" t="s">
        <v>414</v>
      </c>
      <c r="Q288" s="107" t="s">
        <v>414</v>
      </c>
      <c r="R288" s="106" t="s">
        <v>414</v>
      </c>
      <c r="S288" s="106" t="s">
        <v>414</v>
      </c>
      <c r="T288" s="107" t="s">
        <v>414</v>
      </c>
      <c r="U288" s="106" t="s">
        <v>414</v>
      </c>
      <c r="V288" s="106">
        <v>1.8</v>
      </c>
      <c r="W288" s="106" t="s">
        <v>414</v>
      </c>
      <c r="X288" s="106" t="s">
        <v>414</v>
      </c>
      <c r="Y288" s="107" t="s">
        <v>414</v>
      </c>
      <c r="Z288" s="106">
        <v>11.1</v>
      </c>
      <c r="AA288" s="106" t="s">
        <v>414</v>
      </c>
      <c r="AB288" s="106">
        <v>5</v>
      </c>
      <c r="AC288" s="106" t="s">
        <v>414</v>
      </c>
      <c r="AD288" s="106" t="s">
        <v>414</v>
      </c>
      <c r="AE288" s="107" t="s">
        <v>414</v>
      </c>
      <c r="AF288" s="106" t="s">
        <v>414</v>
      </c>
      <c r="AG288" s="106" t="s">
        <v>414</v>
      </c>
      <c r="AH288" s="106" t="s">
        <v>414</v>
      </c>
      <c r="AI288" s="106" t="s">
        <v>414</v>
      </c>
      <c r="AJ288" s="106" t="s">
        <v>414</v>
      </c>
      <c r="AK288" s="106" t="s">
        <v>414</v>
      </c>
      <c r="AL288" s="106" t="s">
        <v>414</v>
      </c>
      <c r="AM288" s="106" t="s">
        <v>414</v>
      </c>
      <c r="AN288" s="107" t="s">
        <v>414</v>
      </c>
      <c r="AO288" s="106" t="s">
        <v>414</v>
      </c>
      <c r="AP288" s="106" t="s">
        <v>414</v>
      </c>
      <c r="AQ288" s="106" t="s">
        <v>414</v>
      </c>
      <c r="AR288" s="106" t="s">
        <v>414</v>
      </c>
      <c r="AS288" s="106" t="s">
        <v>414</v>
      </c>
      <c r="AT288" s="106" t="s">
        <v>414</v>
      </c>
      <c r="AU288" s="106" t="s">
        <v>414</v>
      </c>
      <c r="AV288" s="107" t="s">
        <v>414</v>
      </c>
      <c r="AW288" s="106" t="s">
        <v>414</v>
      </c>
      <c r="AX288" s="106" t="s">
        <v>414</v>
      </c>
      <c r="AY288" s="107" t="s">
        <v>414</v>
      </c>
      <c r="AZ288" s="105" t="s">
        <v>414</v>
      </c>
      <c r="BA288" s="106" t="s">
        <v>414</v>
      </c>
      <c r="BB288" s="106" t="s">
        <v>414</v>
      </c>
      <c r="BC288" s="107" t="s">
        <v>414</v>
      </c>
      <c r="BD288" s="105">
        <v>18.2</v>
      </c>
      <c r="BE288" s="107">
        <v>18.2</v>
      </c>
      <c r="BF288" s="105" t="s">
        <v>414</v>
      </c>
      <c r="BG288" s="107" t="s">
        <v>414</v>
      </c>
    </row>
    <row r="289" spans="1:59" s="31" customFormat="1" ht="12.75" x14ac:dyDescent="0.2">
      <c r="B289" s="258" t="s">
        <v>2036</v>
      </c>
      <c r="C289" s="259" t="s">
        <v>2036</v>
      </c>
      <c r="D289" s="140" t="s">
        <v>1818</v>
      </c>
      <c r="E289" s="99" t="s">
        <v>2090</v>
      </c>
      <c r="F289" s="100" t="s">
        <v>414</v>
      </c>
      <c r="G289" s="101" t="s">
        <v>414</v>
      </c>
      <c r="H289" s="101" t="s">
        <v>414</v>
      </c>
      <c r="I289" s="101" t="s">
        <v>414</v>
      </c>
      <c r="J289" s="101" t="s">
        <v>414</v>
      </c>
      <c r="K289" s="101" t="s">
        <v>414</v>
      </c>
      <c r="L289" s="101" t="s">
        <v>414</v>
      </c>
      <c r="M289" s="100" t="s">
        <v>414</v>
      </c>
      <c r="N289" s="101" t="s">
        <v>414</v>
      </c>
      <c r="O289" s="101" t="s">
        <v>414</v>
      </c>
      <c r="P289" s="100" t="s">
        <v>414</v>
      </c>
      <c r="Q289" s="102" t="s">
        <v>414</v>
      </c>
      <c r="R289" s="101" t="s">
        <v>414</v>
      </c>
      <c r="S289" s="101" t="s">
        <v>414</v>
      </c>
      <c r="T289" s="102" t="s">
        <v>414</v>
      </c>
      <c r="U289" s="101" t="s">
        <v>414</v>
      </c>
      <c r="V289" s="101" t="s">
        <v>414</v>
      </c>
      <c r="W289" s="101" t="s">
        <v>414</v>
      </c>
      <c r="X289" s="101" t="s">
        <v>414</v>
      </c>
      <c r="Y289" s="102" t="s">
        <v>414</v>
      </c>
      <c r="Z289" s="101" t="s">
        <v>414</v>
      </c>
      <c r="AA289" s="101" t="s">
        <v>414</v>
      </c>
      <c r="AB289" s="101" t="s">
        <v>414</v>
      </c>
      <c r="AC289" s="101" t="s">
        <v>414</v>
      </c>
      <c r="AD289" s="101" t="s">
        <v>414</v>
      </c>
      <c r="AE289" s="102" t="s">
        <v>414</v>
      </c>
      <c r="AF289" s="101" t="s">
        <v>414</v>
      </c>
      <c r="AG289" s="101" t="s">
        <v>414</v>
      </c>
      <c r="AH289" s="101" t="s">
        <v>414</v>
      </c>
      <c r="AI289" s="101" t="s">
        <v>414</v>
      </c>
      <c r="AJ289" s="101" t="s">
        <v>414</v>
      </c>
      <c r="AK289" s="101" t="s">
        <v>414</v>
      </c>
      <c r="AL289" s="101" t="s">
        <v>414</v>
      </c>
      <c r="AM289" s="101" t="s">
        <v>414</v>
      </c>
      <c r="AN289" s="102" t="s">
        <v>414</v>
      </c>
      <c r="AO289" s="101" t="s">
        <v>414</v>
      </c>
      <c r="AP289" s="101" t="s">
        <v>414</v>
      </c>
      <c r="AQ289" s="101" t="s">
        <v>414</v>
      </c>
      <c r="AR289" s="101" t="s">
        <v>414</v>
      </c>
      <c r="AS289" s="101" t="s">
        <v>414</v>
      </c>
      <c r="AT289" s="101" t="s">
        <v>414</v>
      </c>
      <c r="AU289" s="101" t="s">
        <v>414</v>
      </c>
      <c r="AV289" s="102" t="s">
        <v>414</v>
      </c>
      <c r="AW289" s="101" t="s">
        <v>414</v>
      </c>
      <c r="AX289" s="101" t="s">
        <v>414</v>
      </c>
      <c r="AY289" s="102" t="s">
        <v>414</v>
      </c>
      <c r="AZ289" s="100" t="s">
        <v>414</v>
      </c>
      <c r="BA289" s="101" t="s">
        <v>414</v>
      </c>
      <c r="BB289" s="101" t="s">
        <v>414</v>
      </c>
      <c r="BC289" s="102" t="s">
        <v>414</v>
      </c>
      <c r="BD289" s="100" t="s">
        <v>414</v>
      </c>
      <c r="BE289" s="102" t="s">
        <v>414</v>
      </c>
      <c r="BF289" s="100">
        <v>20.8</v>
      </c>
      <c r="BG289" s="102" t="s">
        <v>414</v>
      </c>
    </row>
    <row r="290" spans="1:59" s="31" customFormat="1" ht="12.75" x14ac:dyDescent="0.2">
      <c r="B290" s="258" t="s">
        <v>2036</v>
      </c>
      <c r="C290" s="259" t="s">
        <v>2036</v>
      </c>
      <c r="D290" s="140" t="s">
        <v>1006</v>
      </c>
      <c r="E290" s="99" t="s">
        <v>1007</v>
      </c>
      <c r="F290" s="100" t="s">
        <v>414</v>
      </c>
      <c r="G290" s="101" t="s">
        <v>414</v>
      </c>
      <c r="H290" s="101" t="s">
        <v>414</v>
      </c>
      <c r="I290" s="101" t="s">
        <v>414</v>
      </c>
      <c r="J290" s="101" t="s">
        <v>414</v>
      </c>
      <c r="K290" s="101" t="s">
        <v>414</v>
      </c>
      <c r="L290" s="101" t="s">
        <v>414</v>
      </c>
      <c r="M290" s="100" t="s">
        <v>414</v>
      </c>
      <c r="N290" s="101" t="s">
        <v>414</v>
      </c>
      <c r="O290" s="101" t="s">
        <v>414</v>
      </c>
      <c r="P290" s="100" t="s">
        <v>414</v>
      </c>
      <c r="Q290" s="102" t="s">
        <v>414</v>
      </c>
      <c r="R290" s="101" t="s">
        <v>414</v>
      </c>
      <c r="S290" s="101" t="s">
        <v>414</v>
      </c>
      <c r="T290" s="102" t="s">
        <v>414</v>
      </c>
      <c r="U290" s="101" t="s">
        <v>414</v>
      </c>
      <c r="V290" s="101">
        <v>7.5</v>
      </c>
      <c r="W290" s="101" t="s">
        <v>414</v>
      </c>
      <c r="X290" s="101" t="s">
        <v>414</v>
      </c>
      <c r="Y290" s="102" t="s">
        <v>414</v>
      </c>
      <c r="Z290" s="101" t="s">
        <v>414</v>
      </c>
      <c r="AA290" s="101" t="s">
        <v>414</v>
      </c>
      <c r="AB290" s="101" t="s">
        <v>414</v>
      </c>
      <c r="AC290" s="101" t="s">
        <v>414</v>
      </c>
      <c r="AD290" s="101" t="s">
        <v>414</v>
      </c>
      <c r="AE290" s="102" t="s">
        <v>414</v>
      </c>
      <c r="AF290" s="101" t="s">
        <v>414</v>
      </c>
      <c r="AG290" s="101" t="s">
        <v>414</v>
      </c>
      <c r="AH290" s="101" t="s">
        <v>414</v>
      </c>
      <c r="AI290" s="101" t="s">
        <v>414</v>
      </c>
      <c r="AJ290" s="101" t="s">
        <v>414</v>
      </c>
      <c r="AK290" s="101" t="s">
        <v>414</v>
      </c>
      <c r="AL290" s="101" t="s">
        <v>414</v>
      </c>
      <c r="AM290" s="101" t="s">
        <v>414</v>
      </c>
      <c r="AN290" s="102" t="s">
        <v>414</v>
      </c>
      <c r="AO290" s="101" t="s">
        <v>414</v>
      </c>
      <c r="AP290" s="101" t="s">
        <v>414</v>
      </c>
      <c r="AQ290" s="101" t="s">
        <v>414</v>
      </c>
      <c r="AR290" s="101" t="s">
        <v>414</v>
      </c>
      <c r="AS290" s="101" t="s">
        <v>414</v>
      </c>
      <c r="AT290" s="101" t="s">
        <v>414</v>
      </c>
      <c r="AU290" s="101" t="s">
        <v>414</v>
      </c>
      <c r="AV290" s="102" t="s">
        <v>414</v>
      </c>
      <c r="AW290" s="101" t="s">
        <v>414</v>
      </c>
      <c r="AX290" s="101" t="s">
        <v>414</v>
      </c>
      <c r="AY290" s="102" t="s">
        <v>414</v>
      </c>
      <c r="AZ290" s="100" t="s">
        <v>414</v>
      </c>
      <c r="BA290" s="101" t="s">
        <v>414</v>
      </c>
      <c r="BB290" s="101" t="s">
        <v>414</v>
      </c>
      <c r="BC290" s="102" t="s">
        <v>414</v>
      </c>
      <c r="BD290" s="100">
        <v>7.5</v>
      </c>
      <c r="BE290" s="102">
        <v>7.5</v>
      </c>
      <c r="BF290" s="100" t="s">
        <v>414</v>
      </c>
      <c r="BG290" s="102" t="s">
        <v>414</v>
      </c>
    </row>
    <row r="291" spans="1:59" s="31" customFormat="1" ht="12.75" x14ac:dyDescent="0.2">
      <c r="B291" s="258" t="s">
        <v>2036</v>
      </c>
      <c r="C291" s="259" t="s">
        <v>2036</v>
      </c>
      <c r="D291" s="140" t="s">
        <v>411</v>
      </c>
      <c r="E291" s="99" t="s">
        <v>437</v>
      </c>
      <c r="F291" s="100" t="s">
        <v>414</v>
      </c>
      <c r="G291" s="101" t="s">
        <v>414</v>
      </c>
      <c r="H291" s="101" t="s">
        <v>414</v>
      </c>
      <c r="I291" s="101" t="s">
        <v>414</v>
      </c>
      <c r="J291" s="101" t="s">
        <v>414</v>
      </c>
      <c r="K291" s="101" t="s">
        <v>414</v>
      </c>
      <c r="L291" s="101" t="s">
        <v>414</v>
      </c>
      <c r="M291" s="100" t="s">
        <v>414</v>
      </c>
      <c r="N291" s="101" t="s">
        <v>414</v>
      </c>
      <c r="O291" s="101" t="s">
        <v>414</v>
      </c>
      <c r="P291" s="100" t="s">
        <v>414</v>
      </c>
      <c r="Q291" s="102" t="s">
        <v>414</v>
      </c>
      <c r="R291" s="101" t="s">
        <v>414</v>
      </c>
      <c r="S291" s="101" t="s">
        <v>414</v>
      </c>
      <c r="T291" s="102" t="s">
        <v>414</v>
      </c>
      <c r="U291" s="101" t="s">
        <v>414</v>
      </c>
      <c r="V291" s="101" t="s">
        <v>414</v>
      </c>
      <c r="W291" s="101" t="s">
        <v>414</v>
      </c>
      <c r="X291" s="101" t="s">
        <v>414</v>
      </c>
      <c r="Y291" s="102" t="s">
        <v>414</v>
      </c>
      <c r="Z291" s="101" t="s">
        <v>414</v>
      </c>
      <c r="AA291" s="101" t="s">
        <v>414</v>
      </c>
      <c r="AB291" s="101" t="s">
        <v>414</v>
      </c>
      <c r="AC291" s="101" t="s">
        <v>414</v>
      </c>
      <c r="AD291" s="101" t="s">
        <v>414</v>
      </c>
      <c r="AE291" s="102" t="s">
        <v>414</v>
      </c>
      <c r="AF291" s="101" t="s">
        <v>414</v>
      </c>
      <c r="AG291" s="101" t="s">
        <v>414</v>
      </c>
      <c r="AH291" s="101" t="s">
        <v>414</v>
      </c>
      <c r="AI291" s="101" t="s">
        <v>414</v>
      </c>
      <c r="AJ291" s="101" t="s">
        <v>414</v>
      </c>
      <c r="AK291" s="101" t="s">
        <v>414</v>
      </c>
      <c r="AL291" s="101" t="s">
        <v>414</v>
      </c>
      <c r="AM291" s="101" t="s">
        <v>414</v>
      </c>
      <c r="AN291" s="102" t="s">
        <v>414</v>
      </c>
      <c r="AO291" s="101" t="s">
        <v>414</v>
      </c>
      <c r="AP291" s="101">
        <v>434</v>
      </c>
      <c r="AQ291" s="101" t="s">
        <v>414</v>
      </c>
      <c r="AR291" s="101" t="s">
        <v>414</v>
      </c>
      <c r="AS291" s="101" t="s">
        <v>414</v>
      </c>
      <c r="AT291" s="101" t="s">
        <v>414</v>
      </c>
      <c r="AU291" s="101" t="s">
        <v>414</v>
      </c>
      <c r="AV291" s="102" t="s">
        <v>414</v>
      </c>
      <c r="AW291" s="101" t="s">
        <v>414</v>
      </c>
      <c r="AX291" s="101" t="s">
        <v>414</v>
      </c>
      <c r="AY291" s="102" t="s">
        <v>414</v>
      </c>
      <c r="AZ291" s="100" t="s">
        <v>414</v>
      </c>
      <c r="BA291" s="101" t="s">
        <v>414</v>
      </c>
      <c r="BB291" s="101" t="s">
        <v>414</v>
      </c>
      <c r="BC291" s="102" t="s">
        <v>414</v>
      </c>
      <c r="BD291" s="100">
        <v>434</v>
      </c>
      <c r="BE291" s="102">
        <v>9.5</v>
      </c>
      <c r="BF291" s="100">
        <v>73.8</v>
      </c>
      <c r="BG291" s="102" t="s">
        <v>414</v>
      </c>
    </row>
    <row r="292" spans="1:59" s="31" customFormat="1" ht="12.75" x14ac:dyDescent="0.2">
      <c r="B292" s="258" t="s">
        <v>2036</v>
      </c>
      <c r="C292" s="259" t="s">
        <v>2036</v>
      </c>
      <c r="D292" s="140" t="s">
        <v>412</v>
      </c>
      <c r="E292" s="99" t="s">
        <v>413</v>
      </c>
      <c r="F292" s="100" t="s">
        <v>414</v>
      </c>
      <c r="G292" s="101" t="s">
        <v>414</v>
      </c>
      <c r="H292" s="101" t="s">
        <v>414</v>
      </c>
      <c r="I292" s="101" t="s">
        <v>414</v>
      </c>
      <c r="J292" s="101" t="s">
        <v>414</v>
      </c>
      <c r="K292" s="101" t="s">
        <v>414</v>
      </c>
      <c r="L292" s="101" t="s">
        <v>414</v>
      </c>
      <c r="M292" s="100" t="s">
        <v>414</v>
      </c>
      <c r="N292" s="101" t="s">
        <v>414</v>
      </c>
      <c r="O292" s="101" t="s">
        <v>414</v>
      </c>
      <c r="P292" s="100" t="s">
        <v>414</v>
      </c>
      <c r="Q292" s="102" t="s">
        <v>414</v>
      </c>
      <c r="R292" s="101" t="s">
        <v>414</v>
      </c>
      <c r="S292" s="101" t="s">
        <v>414</v>
      </c>
      <c r="T292" s="102" t="s">
        <v>414</v>
      </c>
      <c r="U292" s="101" t="s">
        <v>414</v>
      </c>
      <c r="V292" s="101" t="s">
        <v>414</v>
      </c>
      <c r="W292" s="101" t="s">
        <v>414</v>
      </c>
      <c r="X292" s="101" t="s">
        <v>414</v>
      </c>
      <c r="Y292" s="102" t="s">
        <v>414</v>
      </c>
      <c r="Z292" s="101" t="s">
        <v>414</v>
      </c>
      <c r="AA292" s="101" t="s">
        <v>414</v>
      </c>
      <c r="AB292" s="101" t="s">
        <v>414</v>
      </c>
      <c r="AC292" s="101" t="s">
        <v>414</v>
      </c>
      <c r="AD292" s="101" t="s">
        <v>414</v>
      </c>
      <c r="AE292" s="102" t="s">
        <v>414</v>
      </c>
      <c r="AF292" s="101" t="s">
        <v>414</v>
      </c>
      <c r="AG292" s="101" t="s">
        <v>414</v>
      </c>
      <c r="AH292" s="101" t="s">
        <v>414</v>
      </c>
      <c r="AI292" s="101" t="s">
        <v>414</v>
      </c>
      <c r="AJ292" s="101" t="s">
        <v>414</v>
      </c>
      <c r="AK292" s="101" t="s">
        <v>414</v>
      </c>
      <c r="AL292" s="101" t="s">
        <v>414</v>
      </c>
      <c r="AM292" s="101" t="s">
        <v>414</v>
      </c>
      <c r="AN292" s="102" t="s">
        <v>414</v>
      </c>
      <c r="AO292" s="101" t="s">
        <v>414</v>
      </c>
      <c r="AP292" s="101" t="s">
        <v>414</v>
      </c>
      <c r="AQ292" s="101" t="s">
        <v>414</v>
      </c>
      <c r="AR292" s="101" t="s">
        <v>414</v>
      </c>
      <c r="AS292" s="101" t="s">
        <v>414</v>
      </c>
      <c r="AT292" s="101" t="s">
        <v>414</v>
      </c>
      <c r="AU292" s="101" t="s">
        <v>414</v>
      </c>
      <c r="AV292" s="102" t="s">
        <v>414</v>
      </c>
      <c r="AW292" s="101" t="s">
        <v>414</v>
      </c>
      <c r="AX292" s="101" t="s">
        <v>414</v>
      </c>
      <c r="AY292" s="102" t="s">
        <v>414</v>
      </c>
      <c r="AZ292" s="100" t="s">
        <v>414</v>
      </c>
      <c r="BA292" s="101" t="s">
        <v>414</v>
      </c>
      <c r="BB292" s="101" t="s">
        <v>414</v>
      </c>
      <c r="BC292" s="102" t="s">
        <v>414</v>
      </c>
      <c r="BD292" s="100" t="s">
        <v>414</v>
      </c>
      <c r="BE292" s="102" t="s">
        <v>414</v>
      </c>
      <c r="BF292" s="100">
        <v>42.4</v>
      </c>
      <c r="BG292" s="102" t="s">
        <v>414</v>
      </c>
    </row>
    <row r="293" spans="1:59" s="31" customFormat="1" ht="24.75" customHeight="1" x14ac:dyDescent="0.2">
      <c r="B293" s="269"/>
      <c r="C293" s="270"/>
      <c r="D293" s="285"/>
      <c r="E293" s="159" t="s">
        <v>735</v>
      </c>
      <c r="F293" s="162">
        <v>0</v>
      </c>
      <c r="G293" s="191">
        <v>0</v>
      </c>
      <c r="H293" s="191">
        <v>22.999999999999996</v>
      </c>
      <c r="I293" s="191">
        <v>41.4</v>
      </c>
      <c r="J293" s="191">
        <v>48.5</v>
      </c>
      <c r="K293" s="191">
        <v>0.4</v>
      </c>
      <c r="L293" s="191">
        <v>0</v>
      </c>
      <c r="M293" s="162">
        <v>93.9</v>
      </c>
      <c r="N293" s="191">
        <v>0</v>
      </c>
      <c r="O293" s="191">
        <v>2.5</v>
      </c>
      <c r="P293" s="162">
        <v>134.79999999999998</v>
      </c>
      <c r="Q293" s="167">
        <v>23.799999999999997</v>
      </c>
      <c r="R293" s="191">
        <v>833.10000000000014</v>
      </c>
      <c r="S293" s="191">
        <v>4.3</v>
      </c>
      <c r="T293" s="167">
        <v>0.1</v>
      </c>
      <c r="U293" s="191">
        <v>0</v>
      </c>
      <c r="V293" s="191">
        <v>2606.0000000000009</v>
      </c>
      <c r="W293" s="191">
        <v>1264.5999999999999</v>
      </c>
      <c r="X293" s="191">
        <v>89.700000000000017</v>
      </c>
      <c r="Y293" s="167">
        <v>0</v>
      </c>
      <c r="Z293" s="191">
        <v>1244.7000000000003</v>
      </c>
      <c r="AA293" s="191">
        <v>562.20000000000016</v>
      </c>
      <c r="AB293" s="191">
        <v>200.89999999999992</v>
      </c>
      <c r="AC293" s="191">
        <v>12.600000000000001</v>
      </c>
      <c r="AD293" s="191">
        <v>232.79999999999998</v>
      </c>
      <c r="AE293" s="167">
        <v>32</v>
      </c>
      <c r="AF293" s="191">
        <v>126.3</v>
      </c>
      <c r="AG293" s="191">
        <v>54</v>
      </c>
      <c r="AH293" s="191">
        <v>190.1</v>
      </c>
      <c r="AI293" s="191">
        <v>85.7</v>
      </c>
      <c r="AJ293" s="191">
        <v>7.1</v>
      </c>
      <c r="AK293" s="191">
        <v>15</v>
      </c>
      <c r="AL293" s="191">
        <v>3.4</v>
      </c>
      <c r="AM293" s="191">
        <v>1.4</v>
      </c>
      <c r="AN293" s="167">
        <v>0</v>
      </c>
      <c r="AO293" s="191">
        <v>231.3</v>
      </c>
      <c r="AP293" s="191">
        <v>1344.3000000000002</v>
      </c>
      <c r="AQ293" s="191">
        <v>18.7</v>
      </c>
      <c r="AR293" s="191">
        <v>42.900000000000006</v>
      </c>
      <c r="AS293" s="191">
        <v>0</v>
      </c>
      <c r="AT293" s="191">
        <v>0</v>
      </c>
      <c r="AU293" s="191">
        <v>3.9</v>
      </c>
      <c r="AV293" s="167">
        <v>0.8</v>
      </c>
      <c r="AW293" s="191">
        <v>19.8</v>
      </c>
      <c r="AX293" s="191">
        <v>319.8</v>
      </c>
      <c r="AY293" s="167">
        <v>0</v>
      </c>
      <c r="AZ293" s="162">
        <v>0</v>
      </c>
      <c r="BA293" s="191">
        <v>49.6</v>
      </c>
      <c r="BB293" s="191">
        <v>633.60000000000014</v>
      </c>
      <c r="BC293" s="167">
        <v>47</v>
      </c>
      <c r="BD293" s="273">
        <v>10646.000000000002</v>
      </c>
      <c r="BE293" s="347">
        <v>2673.4999999999995</v>
      </c>
      <c r="BF293" s="273">
        <v>1470.8</v>
      </c>
      <c r="BG293" s="274">
        <v>124.69999999999999</v>
      </c>
    </row>
    <row r="294" spans="1:59" s="31" customFormat="1" ht="24.75" customHeight="1" x14ac:dyDescent="0.2">
      <c r="B294" s="269"/>
      <c r="C294" s="270"/>
      <c r="D294" s="285"/>
      <c r="E294" s="277" t="s">
        <v>417</v>
      </c>
      <c r="F294" s="162">
        <v>0</v>
      </c>
      <c r="G294" s="191">
        <v>27.599999999999998</v>
      </c>
      <c r="H294" s="191">
        <v>1057.6000000000004</v>
      </c>
      <c r="I294" s="191">
        <v>112.1</v>
      </c>
      <c r="J294" s="191">
        <v>48.5</v>
      </c>
      <c r="K294" s="191">
        <v>0.4</v>
      </c>
      <c r="L294" s="191">
        <v>4.4000000000000004</v>
      </c>
      <c r="M294" s="162">
        <v>2902.7</v>
      </c>
      <c r="N294" s="191">
        <v>0</v>
      </c>
      <c r="O294" s="191">
        <v>2.5</v>
      </c>
      <c r="P294" s="162">
        <v>3600.900000000001</v>
      </c>
      <c r="Q294" s="167">
        <v>45.5</v>
      </c>
      <c r="R294" s="191">
        <v>2450.1</v>
      </c>
      <c r="S294" s="191">
        <v>455.1</v>
      </c>
      <c r="T294" s="167">
        <v>0.1</v>
      </c>
      <c r="U294" s="191">
        <v>67.400000000000006</v>
      </c>
      <c r="V294" s="191">
        <v>11023.3</v>
      </c>
      <c r="W294" s="191">
        <v>3617.7000000000007</v>
      </c>
      <c r="X294" s="191">
        <v>205.5</v>
      </c>
      <c r="Y294" s="167">
        <v>0</v>
      </c>
      <c r="Z294" s="191">
        <v>2141.0000000000005</v>
      </c>
      <c r="AA294" s="191">
        <v>2390.1</v>
      </c>
      <c r="AB294" s="191">
        <v>440.59999999999991</v>
      </c>
      <c r="AC294" s="191">
        <v>105.19999999999999</v>
      </c>
      <c r="AD294" s="191">
        <v>753.99999999999989</v>
      </c>
      <c r="AE294" s="167">
        <v>134.20000000000002</v>
      </c>
      <c r="AF294" s="191">
        <v>126.3</v>
      </c>
      <c r="AG294" s="191">
        <v>66.599999999999994</v>
      </c>
      <c r="AH294" s="191">
        <v>887.50000000000023</v>
      </c>
      <c r="AI294" s="191">
        <v>1285.7999999999997</v>
      </c>
      <c r="AJ294" s="191">
        <v>47.500000000000007</v>
      </c>
      <c r="AK294" s="191">
        <v>15</v>
      </c>
      <c r="AL294" s="191">
        <v>52.4</v>
      </c>
      <c r="AM294" s="191">
        <v>53.3</v>
      </c>
      <c r="AN294" s="167">
        <v>0.7</v>
      </c>
      <c r="AO294" s="191">
        <v>1148.3000000000002</v>
      </c>
      <c r="AP294" s="191">
        <v>3698.1000000000004</v>
      </c>
      <c r="AQ294" s="191">
        <v>401.09999999999997</v>
      </c>
      <c r="AR294" s="191">
        <v>42.900000000000006</v>
      </c>
      <c r="AS294" s="191">
        <v>0</v>
      </c>
      <c r="AT294" s="191">
        <v>0</v>
      </c>
      <c r="AU294" s="191">
        <v>3.9</v>
      </c>
      <c r="AV294" s="167">
        <v>0.8</v>
      </c>
      <c r="AW294" s="191">
        <v>24.3</v>
      </c>
      <c r="AX294" s="191">
        <v>319.8</v>
      </c>
      <c r="AY294" s="167">
        <v>0</v>
      </c>
      <c r="AZ294" s="162">
        <v>21.6</v>
      </c>
      <c r="BA294" s="191">
        <v>49.800000000000004</v>
      </c>
      <c r="BB294" s="191">
        <v>1591.5</v>
      </c>
      <c r="BC294" s="167">
        <v>190.3</v>
      </c>
      <c r="BD294" s="348">
        <v>41614</v>
      </c>
      <c r="BE294" s="349">
        <v>18857.200000000004</v>
      </c>
      <c r="BF294" s="348">
        <v>6248.5000000000009</v>
      </c>
      <c r="BG294" s="350">
        <v>634.50000000000011</v>
      </c>
    </row>
    <row r="295" spans="1:59" x14ac:dyDescent="0.2">
      <c r="F295" s="386"/>
      <c r="G295" s="386"/>
      <c r="H295" s="386"/>
      <c r="I295" s="386"/>
      <c r="J295" s="386"/>
      <c r="K295" s="386"/>
      <c r="L295" s="386"/>
      <c r="M295" s="386"/>
      <c r="N295" s="386"/>
      <c r="O295" s="386"/>
      <c r="P295" s="386"/>
      <c r="Q295" s="386"/>
      <c r="R295" s="386"/>
      <c r="S295" s="386"/>
      <c r="T295" s="386"/>
      <c r="U295" s="386"/>
      <c r="V295" s="386"/>
      <c r="W295" s="386"/>
      <c r="X295" s="386"/>
      <c r="Y295" s="386"/>
      <c r="Z295" s="386"/>
      <c r="AA295" s="386"/>
      <c r="AB295" s="386"/>
      <c r="AC295" s="386"/>
      <c r="AD295" s="386"/>
      <c r="AE295" s="386"/>
      <c r="AF295" s="386"/>
      <c r="AG295" s="386"/>
      <c r="AH295" s="386"/>
      <c r="AI295" s="386"/>
      <c r="AJ295" s="386"/>
      <c r="AK295" s="386"/>
      <c r="AL295" s="386"/>
      <c r="AM295" s="386"/>
      <c r="AN295" s="386"/>
      <c r="AO295" s="386"/>
      <c r="AP295" s="386"/>
      <c r="AQ295" s="386"/>
      <c r="AR295" s="386"/>
      <c r="AS295" s="386"/>
      <c r="AT295" s="386"/>
      <c r="AU295" s="386"/>
      <c r="AV295" s="386"/>
      <c r="AW295" s="386"/>
      <c r="AX295" s="386"/>
      <c r="AY295" s="386"/>
      <c r="AZ295" s="386"/>
      <c r="BA295" s="386"/>
      <c r="BB295" s="386"/>
      <c r="BC295" s="386"/>
      <c r="BD295" s="386"/>
      <c r="BE295" s="386"/>
      <c r="BF295" s="386"/>
      <c r="BG295" s="386"/>
    </row>
    <row r="296" spans="1:59" ht="18" x14ac:dyDescent="0.25">
      <c r="B296" s="168" t="s">
        <v>918</v>
      </c>
      <c r="F296" s="286"/>
      <c r="G296" s="286"/>
      <c r="H296" s="286"/>
      <c r="I296" s="286"/>
      <c r="J296" s="286"/>
      <c r="K296" s="286"/>
      <c r="L296" s="286"/>
      <c r="M296" s="286"/>
      <c r="N296" s="286"/>
      <c r="O296" s="286"/>
      <c r="P296" s="286"/>
      <c r="Q296" s="286"/>
      <c r="R296" s="286"/>
      <c r="S296" s="286"/>
      <c r="T296" s="286"/>
      <c r="U296" s="286"/>
      <c r="V296" s="286"/>
      <c r="W296" s="286"/>
      <c r="X296" s="286"/>
      <c r="Y296" s="286"/>
      <c r="Z296" s="286"/>
      <c r="AA296" s="286"/>
      <c r="AB296" s="286"/>
      <c r="AC296" s="286"/>
      <c r="AD296" s="286"/>
      <c r="AE296" s="286"/>
      <c r="AF296" s="286"/>
      <c r="AG296" s="286"/>
      <c r="AH296" s="286"/>
      <c r="AI296" s="286"/>
      <c r="AJ296" s="286"/>
      <c r="AK296" s="286"/>
      <c r="AL296" s="286"/>
      <c r="AM296" s="286"/>
      <c r="AN296" s="286"/>
      <c r="AO296" s="286"/>
      <c r="AP296" s="286"/>
      <c r="AQ296" s="286"/>
      <c r="AR296" s="286"/>
      <c r="AS296" s="286"/>
      <c r="AT296" s="286"/>
      <c r="AU296" s="286"/>
      <c r="AV296" s="286"/>
      <c r="AW296" s="286"/>
      <c r="AX296" s="286"/>
      <c r="AY296" s="286"/>
      <c r="AZ296" s="286"/>
      <c r="BA296" s="286"/>
      <c r="BB296" s="286"/>
      <c r="BC296" s="286"/>
      <c r="BD296" s="286"/>
      <c r="BE296" s="286"/>
      <c r="BF296" s="286"/>
      <c r="BG296" s="286"/>
    </row>
    <row r="297" spans="1:59" ht="18" x14ac:dyDescent="0.25">
      <c r="B297" s="168"/>
      <c r="F297" s="287"/>
      <c r="G297" s="287"/>
      <c r="P297" s="387"/>
    </row>
    <row r="298" spans="1:59" ht="15" x14ac:dyDescent="0.25">
      <c r="B298" s="283" t="s">
        <v>917</v>
      </c>
      <c r="F298" s="288"/>
      <c r="G298" s="288"/>
    </row>
    <row r="299" spans="1:59" x14ac:dyDescent="0.2">
      <c r="B299" s="6" t="s">
        <v>2148</v>
      </c>
    </row>
    <row r="300" spans="1:59" x14ac:dyDescent="0.2">
      <c r="E300" s="383"/>
    </row>
    <row r="302" spans="1:59" x14ac:dyDescent="0.2">
      <c r="A302" s="383"/>
      <c r="B302" s="383"/>
      <c r="C302" s="383"/>
    </row>
    <row r="303" spans="1:59" x14ac:dyDescent="0.2">
      <c r="A303" s="383"/>
      <c r="B303" s="383"/>
      <c r="C303" s="383"/>
    </row>
    <row r="304" spans="1:59" x14ac:dyDescent="0.2">
      <c r="A304" s="383"/>
      <c r="B304" s="383"/>
      <c r="C304" s="383"/>
    </row>
  </sheetData>
  <autoFilter ref="B5:BG294" xr:uid="{B54F4BFE-2087-43C7-97C3-B8CDCEE58742}"/>
  <phoneticPr fontId="10" type="noConversion"/>
  <pageMargins left="0.39370078740157483" right="0.19685039370078741" top="0.78740157480314965" bottom="0" header="0.39370078740157483" footer="0"/>
  <pageSetup paperSize="9" scale="45" firstPageNumber="20" pageOrder="overThenDown" orientation="landscape" useFirstPageNumber="1" horizontalDpi="1200" verticalDpi="1200" r:id="rId1"/>
  <headerFooter alignWithMargins="0">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803B-7641-4BA7-84FF-3A758D20CCBE}">
  <sheetPr codeName="Taul4">
    <pageSetUpPr autoPageBreaks="0"/>
  </sheetPr>
  <dimension ref="A1:BG304"/>
  <sheetViews>
    <sheetView showGridLines="0" zoomScale="90" zoomScaleNormal="90" workbookViewId="0">
      <pane xSplit="5" ySplit="5" topLeftCell="F6" activePane="bottomRight" state="frozen"/>
      <selection pane="topRight" activeCell="D1" sqref="D1"/>
      <selection pane="bottomLeft" activeCell="A6" sqref="A6"/>
      <selection pane="bottomRight"/>
    </sheetView>
  </sheetViews>
  <sheetFormatPr defaultColWidth="8.85546875" defaultRowHeight="14.25" x14ac:dyDescent="0.2"/>
  <cols>
    <col min="1" max="1" width="8.85546875" style="6"/>
    <col min="2" max="2" width="6" style="6" customWidth="1"/>
    <col min="3" max="3" width="7.140625" style="6" customWidth="1"/>
    <col min="4" max="4" width="6.42578125" style="383" bestFit="1" customWidth="1"/>
    <col min="5" max="5" width="50" style="6" customWidth="1"/>
    <col min="6" max="39" width="10.42578125" style="6" bestFit="1" customWidth="1"/>
    <col min="40" max="40" width="10.42578125" style="6" customWidth="1"/>
    <col min="41" max="55" width="10.42578125" style="6" bestFit="1" customWidth="1"/>
    <col min="56" max="58" width="10" style="6" customWidth="1"/>
    <col min="59" max="16384" width="8.85546875" style="6"/>
  </cols>
  <sheetData>
    <row r="1" spans="1:58" ht="15" x14ac:dyDescent="0.2">
      <c r="A1" s="31"/>
      <c r="B1" s="92" t="s">
        <v>1791</v>
      </c>
      <c r="C1" s="31"/>
      <c r="E1" s="31"/>
      <c r="F1" s="31"/>
      <c r="G1" s="31"/>
      <c r="H1" s="244"/>
      <c r="I1" s="244"/>
      <c r="J1" s="244"/>
      <c r="L1" s="31"/>
      <c r="N1" s="93"/>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row>
    <row r="2" spans="1:58" x14ac:dyDescent="0.2">
      <c r="A2" s="31"/>
      <c r="B2" s="31"/>
      <c r="C2" s="31"/>
      <c r="D2" s="31"/>
      <c r="E2" s="31"/>
      <c r="F2" s="31"/>
      <c r="G2" s="31"/>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row>
    <row r="3" spans="1:58" ht="123" x14ac:dyDescent="0.2">
      <c r="A3" s="31"/>
      <c r="B3" s="245" t="s">
        <v>2050</v>
      </c>
      <c r="C3" s="246" t="s">
        <v>2051</v>
      </c>
      <c r="D3" s="247"/>
      <c r="E3" s="248"/>
      <c r="F3" s="249" t="s">
        <v>1783</v>
      </c>
      <c r="G3" s="250" t="s">
        <v>1785</v>
      </c>
      <c r="H3" s="250" t="s">
        <v>852</v>
      </c>
      <c r="I3" s="250" t="s">
        <v>853</v>
      </c>
      <c r="J3" s="250" t="s">
        <v>1784</v>
      </c>
      <c r="K3" s="250" t="s">
        <v>854</v>
      </c>
      <c r="L3" s="250" t="s">
        <v>821</v>
      </c>
      <c r="M3" s="249" t="s">
        <v>855</v>
      </c>
      <c r="N3" s="250" t="s">
        <v>856</v>
      </c>
      <c r="O3" s="250" t="s">
        <v>857</v>
      </c>
      <c r="P3" s="249" t="s">
        <v>858</v>
      </c>
      <c r="Q3" s="251" t="s">
        <v>859</v>
      </c>
      <c r="R3" s="250" t="s">
        <v>822</v>
      </c>
      <c r="S3" s="250" t="s">
        <v>823</v>
      </c>
      <c r="T3" s="251" t="s">
        <v>860</v>
      </c>
      <c r="U3" s="250" t="s">
        <v>861</v>
      </c>
      <c r="V3" s="250" t="s">
        <v>862</v>
      </c>
      <c r="W3" s="250" t="s">
        <v>863</v>
      </c>
      <c r="X3" s="250" t="s">
        <v>864</v>
      </c>
      <c r="Y3" s="251" t="s">
        <v>865</v>
      </c>
      <c r="Z3" s="250" t="s">
        <v>866</v>
      </c>
      <c r="AA3" s="250" t="s">
        <v>867</v>
      </c>
      <c r="AB3" s="250" t="s">
        <v>868</v>
      </c>
      <c r="AC3" s="250" t="s">
        <v>869</v>
      </c>
      <c r="AD3" s="250" t="s">
        <v>870</v>
      </c>
      <c r="AE3" s="251" t="s">
        <v>871</v>
      </c>
      <c r="AF3" s="250" t="s">
        <v>1831</v>
      </c>
      <c r="AG3" s="250" t="s">
        <v>872</v>
      </c>
      <c r="AH3" s="250" t="s">
        <v>873</v>
      </c>
      <c r="AI3" s="250" t="s">
        <v>874</v>
      </c>
      <c r="AJ3" s="250" t="s">
        <v>875</v>
      </c>
      <c r="AK3" s="250" t="s">
        <v>876</v>
      </c>
      <c r="AL3" s="250" t="s">
        <v>824</v>
      </c>
      <c r="AM3" s="250" t="s">
        <v>1827</v>
      </c>
      <c r="AN3" s="403" t="s">
        <v>2055</v>
      </c>
      <c r="AO3" s="250" t="s">
        <v>877</v>
      </c>
      <c r="AP3" s="250" t="s">
        <v>825</v>
      </c>
      <c r="AQ3" s="250" t="s">
        <v>878</v>
      </c>
      <c r="AR3" s="250" t="s">
        <v>879</v>
      </c>
      <c r="AS3" s="250" t="s">
        <v>881</v>
      </c>
      <c r="AT3" s="250" t="s">
        <v>882</v>
      </c>
      <c r="AU3" s="250" t="s">
        <v>880</v>
      </c>
      <c r="AV3" s="251" t="s">
        <v>826</v>
      </c>
      <c r="AW3" s="250" t="s">
        <v>883</v>
      </c>
      <c r="AX3" s="250" t="s">
        <v>1828</v>
      </c>
      <c r="AY3" s="251" t="s">
        <v>1829</v>
      </c>
      <c r="AZ3" s="250" t="s">
        <v>885</v>
      </c>
      <c r="BA3" s="250" t="s">
        <v>1830</v>
      </c>
      <c r="BB3" s="250" t="s">
        <v>1883</v>
      </c>
      <c r="BC3" s="250" t="s">
        <v>884</v>
      </c>
      <c r="BD3" s="252" t="s">
        <v>851</v>
      </c>
      <c r="BE3" s="249" t="s">
        <v>663</v>
      </c>
      <c r="BF3" s="251" t="s">
        <v>829</v>
      </c>
    </row>
    <row r="4" spans="1:58" x14ac:dyDescent="0.2">
      <c r="A4" s="31"/>
      <c r="B4" s="13"/>
      <c r="C4" s="32"/>
      <c r="D4" s="13"/>
      <c r="E4" s="31" t="s">
        <v>830</v>
      </c>
      <c r="F4" s="253" t="s">
        <v>831</v>
      </c>
      <c r="G4" s="253" t="s">
        <v>832</v>
      </c>
      <c r="H4" s="18" t="s">
        <v>833</v>
      </c>
      <c r="I4" s="18" t="s">
        <v>834</v>
      </c>
      <c r="J4" s="18" t="s">
        <v>835</v>
      </c>
      <c r="K4" s="18" t="s">
        <v>836</v>
      </c>
      <c r="L4" s="17" t="s">
        <v>837</v>
      </c>
      <c r="M4" s="18" t="s">
        <v>838</v>
      </c>
      <c r="N4" s="18" t="s">
        <v>839</v>
      </c>
      <c r="O4" s="17" t="s">
        <v>840</v>
      </c>
      <c r="P4" s="18" t="s">
        <v>841</v>
      </c>
      <c r="Q4" s="17" t="s">
        <v>842</v>
      </c>
      <c r="R4" s="18" t="s">
        <v>843</v>
      </c>
      <c r="S4" s="18" t="s">
        <v>844</v>
      </c>
      <c r="T4" s="17" t="s">
        <v>845</v>
      </c>
      <c r="U4" s="18" t="s">
        <v>846</v>
      </c>
      <c r="V4" s="18" t="s">
        <v>847</v>
      </c>
      <c r="W4" s="18" t="s">
        <v>848</v>
      </c>
      <c r="X4" s="18" t="s">
        <v>849</v>
      </c>
      <c r="Y4" s="17" t="s">
        <v>850</v>
      </c>
      <c r="Z4" s="18" t="s">
        <v>886</v>
      </c>
      <c r="AA4" s="18" t="s">
        <v>887</v>
      </c>
      <c r="AB4" s="18" t="s">
        <v>888</v>
      </c>
      <c r="AC4" s="18" t="s">
        <v>889</v>
      </c>
      <c r="AD4" s="18" t="s">
        <v>890</v>
      </c>
      <c r="AE4" s="17" t="s">
        <v>891</v>
      </c>
      <c r="AF4" s="18" t="s">
        <v>892</v>
      </c>
      <c r="AG4" s="18" t="s">
        <v>893</v>
      </c>
      <c r="AH4" s="18" t="s">
        <v>894</v>
      </c>
      <c r="AI4" s="18" t="s">
        <v>895</v>
      </c>
      <c r="AJ4" s="18" t="s">
        <v>896</v>
      </c>
      <c r="AK4" s="18" t="s">
        <v>897</v>
      </c>
      <c r="AL4" s="18" t="s">
        <v>898</v>
      </c>
      <c r="AM4" s="18" t="s">
        <v>899</v>
      </c>
      <c r="AN4" s="404" t="s">
        <v>900</v>
      </c>
      <c r="AO4" s="18" t="s">
        <v>901</v>
      </c>
      <c r="AP4" s="18" t="s">
        <v>902</v>
      </c>
      <c r="AQ4" s="18" t="s">
        <v>903</v>
      </c>
      <c r="AR4" s="18" t="s">
        <v>904</v>
      </c>
      <c r="AS4" s="18" t="s">
        <v>905</v>
      </c>
      <c r="AT4" s="18" t="s">
        <v>906</v>
      </c>
      <c r="AU4" s="18" t="s">
        <v>907</v>
      </c>
      <c r="AV4" s="17" t="s">
        <v>908</v>
      </c>
      <c r="AW4" s="18" t="s">
        <v>909</v>
      </c>
      <c r="AX4" s="18" t="s">
        <v>910</v>
      </c>
      <c r="AY4" s="17" t="s">
        <v>911</v>
      </c>
      <c r="AZ4" s="18" t="s">
        <v>912</v>
      </c>
      <c r="BA4" s="18" t="s">
        <v>913</v>
      </c>
      <c r="BB4" s="18" t="s">
        <v>914</v>
      </c>
      <c r="BC4" s="18" t="s">
        <v>915</v>
      </c>
      <c r="BD4" s="16" t="s">
        <v>1787</v>
      </c>
      <c r="BE4" s="18" t="s">
        <v>1788</v>
      </c>
      <c r="BF4" s="17" t="s">
        <v>2056</v>
      </c>
    </row>
    <row r="5" spans="1:58" x14ac:dyDescent="0.2">
      <c r="A5" s="31"/>
      <c r="B5" s="13"/>
      <c r="C5" s="32"/>
      <c r="D5" s="19"/>
      <c r="E5" s="20"/>
      <c r="F5" s="24" t="s">
        <v>702</v>
      </c>
      <c r="G5" s="24" t="s">
        <v>702</v>
      </c>
      <c r="H5" s="96" t="s">
        <v>702</v>
      </c>
      <c r="I5" s="96" t="s">
        <v>702</v>
      </c>
      <c r="J5" s="96" t="s">
        <v>702</v>
      </c>
      <c r="K5" s="96" t="s">
        <v>702</v>
      </c>
      <c r="L5" s="96" t="s">
        <v>702</v>
      </c>
      <c r="M5" s="95" t="s">
        <v>702</v>
      </c>
      <c r="N5" s="96" t="s">
        <v>702</v>
      </c>
      <c r="O5" s="96" t="s">
        <v>702</v>
      </c>
      <c r="P5" s="95" t="s">
        <v>702</v>
      </c>
      <c r="Q5" s="97" t="s">
        <v>702</v>
      </c>
      <c r="R5" s="96" t="s">
        <v>702</v>
      </c>
      <c r="S5" s="96" t="s">
        <v>702</v>
      </c>
      <c r="T5" s="97" t="s">
        <v>702</v>
      </c>
      <c r="U5" s="96" t="s">
        <v>702</v>
      </c>
      <c r="V5" s="96" t="s">
        <v>702</v>
      </c>
      <c r="W5" s="96" t="s">
        <v>702</v>
      </c>
      <c r="X5" s="96" t="s">
        <v>702</v>
      </c>
      <c r="Y5" s="97" t="s">
        <v>702</v>
      </c>
      <c r="Z5" s="96" t="s">
        <v>702</v>
      </c>
      <c r="AA5" s="96" t="s">
        <v>702</v>
      </c>
      <c r="AB5" s="96" t="s">
        <v>702</v>
      </c>
      <c r="AC5" s="96" t="s">
        <v>702</v>
      </c>
      <c r="AD5" s="96" t="s">
        <v>702</v>
      </c>
      <c r="AE5" s="97" t="s">
        <v>702</v>
      </c>
      <c r="AF5" s="96" t="s">
        <v>702</v>
      </c>
      <c r="AG5" s="96" t="s">
        <v>702</v>
      </c>
      <c r="AH5" s="96" t="s">
        <v>702</v>
      </c>
      <c r="AI5" s="96" t="s">
        <v>702</v>
      </c>
      <c r="AJ5" s="96" t="s">
        <v>702</v>
      </c>
      <c r="AK5" s="96" t="s">
        <v>702</v>
      </c>
      <c r="AL5" s="96" t="s">
        <v>702</v>
      </c>
      <c r="AM5" s="96" t="s">
        <v>702</v>
      </c>
      <c r="AN5" s="405" t="s">
        <v>702</v>
      </c>
      <c r="AO5" s="96" t="s">
        <v>702</v>
      </c>
      <c r="AP5" s="96" t="s">
        <v>702</v>
      </c>
      <c r="AQ5" s="96" t="s">
        <v>702</v>
      </c>
      <c r="AR5" s="96" t="s">
        <v>702</v>
      </c>
      <c r="AS5" s="96" t="s">
        <v>702</v>
      </c>
      <c r="AT5" s="96" t="s">
        <v>702</v>
      </c>
      <c r="AU5" s="96" t="s">
        <v>702</v>
      </c>
      <c r="AV5" s="97" t="s">
        <v>702</v>
      </c>
      <c r="AW5" s="96" t="s">
        <v>702</v>
      </c>
      <c r="AX5" s="96" t="s">
        <v>702</v>
      </c>
      <c r="AY5" s="97" t="s">
        <v>702</v>
      </c>
      <c r="AZ5" s="96" t="s">
        <v>702</v>
      </c>
      <c r="BA5" s="96" t="s">
        <v>702</v>
      </c>
      <c r="BB5" s="96" t="s">
        <v>702</v>
      </c>
      <c r="BC5" s="96" t="s">
        <v>702</v>
      </c>
      <c r="BD5" s="254" t="s">
        <v>702</v>
      </c>
      <c r="BE5" s="95" t="s">
        <v>702</v>
      </c>
      <c r="BF5" s="97" t="s">
        <v>702</v>
      </c>
    </row>
    <row r="6" spans="1:58" s="31" customFormat="1" ht="12.75" customHeight="1" x14ac:dyDescent="0.2">
      <c r="B6" s="255" t="s">
        <v>2036</v>
      </c>
      <c r="C6" s="256"/>
      <c r="D6" s="140" t="s">
        <v>0</v>
      </c>
      <c r="E6" s="99" t="s">
        <v>1</v>
      </c>
      <c r="F6" s="100" t="s">
        <v>414</v>
      </c>
      <c r="G6" s="101">
        <v>6.1</v>
      </c>
      <c r="H6" s="101">
        <v>26.9</v>
      </c>
      <c r="I6" s="101">
        <v>8.8000000000000007</v>
      </c>
      <c r="J6" s="101" t="s">
        <v>414</v>
      </c>
      <c r="K6" s="101" t="s">
        <v>414</v>
      </c>
      <c r="L6" s="101" t="s">
        <v>414</v>
      </c>
      <c r="M6" s="100" t="s">
        <v>414</v>
      </c>
      <c r="N6" s="101" t="s">
        <v>414</v>
      </c>
      <c r="O6" s="101" t="s">
        <v>414</v>
      </c>
      <c r="P6" s="100">
        <v>0.6</v>
      </c>
      <c r="Q6" s="102" t="s">
        <v>414</v>
      </c>
      <c r="R6" s="101">
        <v>34.299999999999997</v>
      </c>
      <c r="S6" s="101">
        <v>46.2</v>
      </c>
      <c r="T6" s="102" t="s">
        <v>414</v>
      </c>
      <c r="U6" s="101">
        <v>61.8</v>
      </c>
      <c r="V6" s="101">
        <v>116.3</v>
      </c>
      <c r="W6" s="101">
        <v>11</v>
      </c>
      <c r="X6" s="101">
        <v>0.2</v>
      </c>
      <c r="Y6" s="102" t="s">
        <v>414</v>
      </c>
      <c r="Z6" s="101">
        <v>0.5</v>
      </c>
      <c r="AA6" s="101">
        <v>5.3</v>
      </c>
      <c r="AB6" s="101">
        <v>3.9</v>
      </c>
      <c r="AC6" s="101" t="s">
        <v>414</v>
      </c>
      <c r="AD6" s="101">
        <v>34.299999999999997</v>
      </c>
      <c r="AE6" s="102" t="s">
        <v>414</v>
      </c>
      <c r="AF6" s="101" t="s">
        <v>414</v>
      </c>
      <c r="AG6" s="101" t="s">
        <v>414</v>
      </c>
      <c r="AH6" s="101">
        <v>49.3</v>
      </c>
      <c r="AI6" s="101">
        <v>33.6</v>
      </c>
      <c r="AJ6" s="101" t="s">
        <v>414</v>
      </c>
      <c r="AK6" s="101" t="s">
        <v>414</v>
      </c>
      <c r="AL6" s="101" t="s">
        <v>414</v>
      </c>
      <c r="AM6" s="101" t="s">
        <v>414</v>
      </c>
      <c r="AN6" s="102" t="s">
        <v>414</v>
      </c>
      <c r="AO6" s="101">
        <v>22.6</v>
      </c>
      <c r="AP6" s="101" t="s">
        <v>414</v>
      </c>
      <c r="AQ6" s="101">
        <v>9.5</v>
      </c>
      <c r="AR6" s="101" t="s">
        <v>414</v>
      </c>
      <c r="AS6" s="101" t="s">
        <v>414</v>
      </c>
      <c r="AT6" s="101" t="s">
        <v>414</v>
      </c>
      <c r="AU6" s="101" t="s">
        <v>414</v>
      </c>
      <c r="AV6" s="102" t="s">
        <v>414</v>
      </c>
      <c r="AW6" s="101" t="s">
        <v>414</v>
      </c>
      <c r="AX6" s="101" t="s">
        <v>414</v>
      </c>
      <c r="AY6" s="102" t="s">
        <v>414</v>
      </c>
      <c r="AZ6" s="101">
        <v>21.6</v>
      </c>
      <c r="BA6" s="101" t="s">
        <v>414</v>
      </c>
      <c r="BB6" s="101" t="s">
        <v>414</v>
      </c>
      <c r="BC6" s="101" t="s">
        <v>414</v>
      </c>
      <c r="BD6" s="257">
        <v>492.80000000000007</v>
      </c>
      <c r="BE6" s="100">
        <v>87.1</v>
      </c>
      <c r="BF6" s="102" t="s">
        <v>414</v>
      </c>
    </row>
    <row r="7" spans="1:58" s="31" customFormat="1" ht="12.75" x14ac:dyDescent="0.2">
      <c r="B7" s="258"/>
      <c r="C7" s="259" t="s">
        <v>2036</v>
      </c>
      <c r="D7" s="140" t="s">
        <v>2</v>
      </c>
      <c r="E7" s="99" t="s">
        <v>3</v>
      </c>
      <c r="F7" s="100" t="s">
        <v>414</v>
      </c>
      <c r="G7" s="101">
        <v>2.1</v>
      </c>
      <c r="H7" s="101">
        <v>0.2</v>
      </c>
      <c r="I7" s="101">
        <v>6.6</v>
      </c>
      <c r="J7" s="101" t="s">
        <v>414</v>
      </c>
      <c r="K7" s="101" t="s">
        <v>414</v>
      </c>
      <c r="L7" s="101" t="s">
        <v>414</v>
      </c>
      <c r="M7" s="100" t="s">
        <v>414</v>
      </c>
      <c r="N7" s="101" t="s">
        <v>414</v>
      </c>
      <c r="O7" s="101" t="s">
        <v>414</v>
      </c>
      <c r="P7" s="100" t="s">
        <v>414</v>
      </c>
      <c r="Q7" s="102" t="s">
        <v>414</v>
      </c>
      <c r="R7" s="101" t="s">
        <v>414</v>
      </c>
      <c r="S7" s="101" t="s">
        <v>414</v>
      </c>
      <c r="T7" s="102" t="s">
        <v>414</v>
      </c>
      <c r="U7" s="101" t="s">
        <v>414</v>
      </c>
      <c r="V7" s="101" t="s">
        <v>414</v>
      </c>
      <c r="W7" s="101" t="s">
        <v>414</v>
      </c>
      <c r="X7" s="101" t="s">
        <v>414</v>
      </c>
      <c r="Y7" s="102" t="s">
        <v>414</v>
      </c>
      <c r="Z7" s="101">
        <v>0.3</v>
      </c>
      <c r="AA7" s="101" t="s">
        <v>414</v>
      </c>
      <c r="AB7" s="101" t="s">
        <v>414</v>
      </c>
      <c r="AC7" s="101" t="s">
        <v>414</v>
      </c>
      <c r="AD7" s="101" t="s">
        <v>414</v>
      </c>
      <c r="AE7" s="102" t="s">
        <v>414</v>
      </c>
      <c r="AF7" s="101" t="s">
        <v>414</v>
      </c>
      <c r="AG7" s="101" t="s">
        <v>414</v>
      </c>
      <c r="AH7" s="101">
        <v>17.600000000000001</v>
      </c>
      <c r="AI7" s="101" t="s">
        <v>414</v>
      </c>
      <c r="AJ7" s="101" t="s">
        <v>414</v>
      </c>
      <c r="AK7" s="101" t="s">
        <v>414</v>
      </c>
      <c r="AL7" s="101" t="s">
        <v>414</v>
      </c>
      <c r="AM7" s="101" t="s">
        <v>414</v>
      </c>
      <c r="AN7" s="102" t="s">
        <v>414</v>
      </c>
      <c r="AO7" s="101">
        <v>22.6</v>
      </c>
      <c r="AP7" s="101" t="s">
        <v>414</v>
      </c>
      <c r="AQ7" s="101">
        <v>9.5</v>
      </c>
      <c r="AR7" s="101" t="s">
        <v>414</v>
      </c>
      <c r="AS7" s="101" t="s">
        <v>414</v>
      </c>
      <c r="AT7" s="101" t="s">
        <v>414</v>
      </c>
      <c r="AU7" s="101" t="s">
        <v>414</v>
      </c>
      <c r="AV7" s="102" t="s">
        <v>414</v>
      </c>
      <c r="AW7" s="101" t="s">
        <v>414</v>
      </c>
      <c r="AX7" s="101" t="s">
        <v>414</v>
      </c>
      <c r="AY7" s="102" t="s">
        <v>414</v>
      </c>
      <c r="AZ7" s="101" t="s">
        <v>414</v>
      </c>
      <c r="BA7" s="101" t="s">
        <v>414</v>
      </c>
      <c r="BB7" s="101" t="s">
        <v>414</v>
      </c>
      <c r="BC7" s="101" t="s">
        <v>414</v>
      </c>
      <c r="BD7" s="257">
        <v>58.900000000000006</v>
      </c>
      <c r="BE7" s="100" t="s">
        <v>414</v>
      </c>
      <c r="BF7" s="102" t="s">
        <v>414</v>
      </c>
    </row>
    <row r="8" spans="1:58" s="31" customFormat="1" ht="12.75" x14ac:dyDescent="0.2">
      <c r="B8" s="258"/>
      <c r="C8" s="259" t="s">
        <v>2036</v>
      </c>
      <c r="D8" s="140" t="s">
        <v>4</v>
      </c>
      <c r="E8" s="99" t="s">
        <v>5</v>
      </c>
      <c r="F8" s="100" t="s">
        <v>414</v>
      </c>
      <c r="G8" s="101" t="s">
        <v>414</v>
      </c>
      <c r="H8" s="101">
        <v>3.1</v>
      </c>
      <c r="I8" s="101">
        <v>2.2000000000000002</v>
      </c>
      <c r="J8" s="101" t="s">
        <v>414</v>
      </c>
      <c r="K8" s="101" t="s">
        <v>414</v>
      </c>
      <c r="L8" s="101" t="s">
        <v>414</v>
      </c>
      <c r="M8" s="100" t="s">
        <v>414</v>
      </c>
      <c r="N8" s="101" t="s">
        <v>414</v>
      </c>
      <c r="O8" s="101" t="s">
        <v>414</v>
      </c>
      <c r="P8" s="100" t="s">
        <v>414</v>
      </c>
      <c r="Q8" s="102" t="s">
        <v>414</v>
      </c>
      <c r="R8" s="101" t="s">
        <v>414</v>
      </c>
      <c r="S8" s="101" t="s">
        <v>414</v>
      </c>
      <c r="T8" s="102" t="s">
        <v>414</v>
      </c>
      <c r="U8" s="101">
        <v>11.3</v>
      </c>
      <c r="V8" s="101">
        <v>7.3</v>
      </c>
      <c r="W8" s="101">
        <v>4.2</v>
      </c>
      <c r="X8" s="101" t="s">
        <v>414</v>
      </c>
      <c r="Y8" s="102" t="s">
        <v>414</v>
      </c>
      <c r="Z8" s="101">
        <v>0.2</v>
      </c>
      <c r="AA8" s="101">
        <v>3.6</v>
      </c>
      <c r="AB8" s="101" t="s">
        <v>414</v>
      </c>
      <c r="AC8" s="101" t="s">
        <v>414</v>
      </c>
      <c r="AD8" s="101" t="s">
        <v>414</v>
      </c>
      <c r="AE8" s="102" t="s">
        <v>414</v>
      </c>
      <c r="AF8" s="101" t="s">
        <v>414</v>
      </c>
      <c r="AG8" s="101" t="s">
        <v>414</v>
      </c>
      <c r="AH8" s="101">
        <v>6.7</v>
      </c>
      <c r="AI8" s="101" t="s">
        <v>414</v>
      </c>
      <c r="AJ8" s="101" t="s">
        <v>414</v>
      </c>
      <c r="AK8" s="101" t="s">
        <v>414</v>
      </c>
      <c r="AL8" s="101" t="s">
        <v>414</v>
      </c>
      <c r="AM8" s="101" t="s">
        <v>414</v>
      </c>
      <c r="AN8" s="102" t="s">
        <v>414</v>
      </c>
      <c r="AO8" s="101" t="s">
        <v>414</v>
      </c>
      <c r="AP8" s="101" t="s">
        <v>414</v>
      </c>
      <c r="AQ8" s="101" t="s">
        <v>414</v>
      </c>
      <c r="AR8" s="101" t="s">
        <v>414</v>
      </c>
      <c r="AS8" s="101" t="s">
        <v>414</v>
      </c>
      <c r="AT8" s="101" t="s">
        <v>414</v>
      </c>
      <c r="AU8" s="101" t="s">
        <v>414</v>
      </c>
      <c r="AV8" s="102" t="s">
        <v>414</v>
      </c>
      <c r="AW8" s="101" t="s">
        <v>414</v>
      </c>
      <c r="AX8" s="101" t="s">
        <v>414</v>
      </c>
      <c r="AY8" s="102" t="s">
        <v>414</v>
      </c>
      <c r="AZ8" s="101" t="s">
        <v>414</v>
      </c>
      <c r="BA8" s="101" t="s">
        <v>414</v>
      </c>
      <c r="BB8" s="101" t="s">
        <v>414</v>
      </c>
      <c r="BC8" s="101" t="s">
        <v>414</v>
      </c>
      <c r="BD8" s="257">
        <v>38.6</v>
      </c>
      <c r="BE8" s="100" t="s">
        <v>414</v>
      </c>
      <c r="BF8" s="102" t="s">
        <v>414</v>
      </c>
    </row>
    <row r="9" spans="1:58" s="31" customFormat="1" ht="12.75" x14ac:dyDescent="0.2">
      <c r="B9" s="258"/>
      <c r="C9" s="259" t="s">
        <v>2036</v>
      </c>
      <c r="D9" s="140" t="s">
        <v>6</v>
      </c>
      <c r="E9" s="99" t="s">
        <v>7</v>
      </c>
      <c r="F9" s="100" t="s">
        <v>414</v>
      </c>
      <c r="G9" s="101" t="s">
        <v>414</v>
      </c>
      <c r="H9" s="101">
        <v>0.2</v>
      </c>
      <c r="I9" s="101" t="s">
        <v>414</v>
      </c>
      <c r="J9" s="101" t="s">
        <v>414</v>
      </c>
      <c r="K9" s="101" t="s">
        <v>414</v>
      </c>
      <c r="L9" s="101" t="s">
        <v>414</v>
      </c>
      <c r="M9" s="100" t="s">
        <v>414</v>
      </c>
      <c r="N9" s="101" t="s">
        <v>414</v>
      </c>
      <c r="O9" s="101" t="s">
        <v>414</v>
      </c>
      <c r="P9" s="100" t="s">
        <v>414</v>
      </c>
      <c r="Q9" s="102" t="s">
        <v>414</v>
      </c>
      <c r="R9" s="101" t="s">
        <v>414</v>
      </c>
      <c r="S9" s="101">
        <v>0.5</v>
      </c>
      <c r="T9" s="102" t="s">
        <v>414</v>
      </c>
      <c r="U9" s="101" t="s">
        <v>414</v>
      </c>
      <c r="V9" s="101">
        <v>4.4000000000000004</v>
      </c>
      <c r="W9" s="101" t="s">
        <v>414</v>
      </c>
      <c r="X9" s="101" t="s">
        <v>414</v>
      </c>
      <c r="Y9" s="102" t="s">
        <v>414</v>
      </c>
      <c r="Z9" s="101" t="s">
        <v>414</v>
      </c>
      <c r="AA9" s="101" t="s">
        <v>414</v>
      </c>
      <c r="AB9" s="101">
        <v>2.6</v>
      </c>
      <c r="AC9" s="101" t="s">
        <v>414</v>
      </c>
      <c r="AD9" s="101">
        <v>2.4</v>
      </c>
      <c r="AE9" s="102" t="s">
        <v>414</v>
      </c>
      <c r="AF9" s="101" t="s">
        <v>414</v>
      </c>
      <c r="AG9" s="101" t="s">
        <v>414</v>
      </c>
      <c r="AH9" s="101" t="s">
        <v>414</v>
      </c>
      <c r="AI9" s="101" t="s">
        <v>414</v>
      </c>
      <c r="AJ9" s="101" t="s">
        <v>414</v>
      </c>
      <c r="AK9" s="101" t="s">
        <v>414</v>
      </c>
      <c r="AL9" s="101" t="s">
        <v>414</v>
      </c>
      <c r="AM9" s="101" t="s">
        <v>414</v>
      </c>
      <c r="AN9" s="102" t="s">
        <v>414</v>
      </c>
      <c r="AO9" s="101" t="s">
        <v>414</v>
      </c>
      <c r="AP9" s="101" t="s">
        <v>414</v>
      </c>
      <c r="AQ9" s="101" t="s">
        <v>414</v>
      </c>
      <c r="AR9" s="101" t="s">
        <v>414</v>
      </c>
      <c r="AS9" s="101" t="s">
        <v>414</v>
      </c>
      <c r="AT9" s="101" t="s">
        <v>414</v>
      </c>
      <c r="AU9" s="101" t="s">
        <v>414</v>
      </c>
      <c r="AV9" s="102" t="s">
        <v>414</v>
      </c>
      <c r="AW9" s="101" t="s">
        <v>414</v>
      </c>
      <c r="AX9" s="101" t="s">
        <v>414</v>
      </c>
      <c r="AY9" s="102" t="s">
        <v>414</v>
      </c>
      <c r="AZ9" s="101" t="s">
        <v>414</v>
      </c>
      <c r="BA9" s="101" t="s">
        <v>414</v>
      </c>
      <c r="BB9" s="101" t="s">
        <v>414</v>
      </c>
      <c r="BC9" s="101" t="s">
        <v>414</v>
      </c>
      <c r="BD9" s="257">
        <v>10.100000000000001</v>
      </c>
      <c r="BE9" s="100" t="s">
        <v>414</v>
      </c>
      <c r="BF9" s="102" t="s">
        <v>414</v>
      </c>
    </row>
    <row r="10" spans="1:58" s="31" customFormat="1" ht="12.75" x14ac:dyDescent="0.2">
      <c r="B10" s="260"/>
      <c r="C10" s="261" t="s">
        <v>2036</v>
      </c>
      <c r="D10" s="149" t="s">
        <v>959</v>
      </c>
      <c r="E10" s="104" t="s">
        <v>960</v>
      </c>
      <c r="F10" s="105" t="s">
        <v>414</v>
      </c>
      <c r="G10" s="106" t="s">
        <v>414</v>
      </c>
      <c r="H10" s="106">
        <v>3.6</v>
      </c>
      <c r="I10" s="106" t="s">
        <v>414</v>
      </c>
      <c r="J10" s="106" t="s">
        <v>414</v>
      </c>
      <c r="K10" s="106" t="s">
        <v>414</v>
      </c>
      <c r="L10" s="106" t="s">
        <v>414</v>
      </c>
      <c r="M10" s="105" t="s">
        <v>414</v>
      </c>
      <c r="N10" s="106" t="s">
        <v>414</v>
      </c>
      <c r="O10" s="106" t="s">
        <v>414</v>
      </c>
      <c r="P10" s="105" t="s">
        <v>414</v>
      </c>
      <c r="Q10" s="107" t="s">
        <v>414</v>
      </c>
      <c r="R10" s="106">
        <v>34.299999999999997</v>
      </c>
      <c r="S10" s="106" t="s">
        <v>414</v>
      </c>
      <c r="T10" s="107" t="s">
        <v>414</v>
      </c>
      <c r="U10" s="106">
        <v>1.3</v>
      </c>
      <c r="V10" s="106">
        <v>0.7</v>
      </c>
      <c r="W10" s="106" t="s">
        <v>414</v>
      </c>
      <c r="X10" s="106" t="s">
        <v>414</v>
      </c>
      <c r="Y10" s="107" t="s">
        <v>414</v>
      </c>
      <c r="Z10" s="106" t="s">
        <v>414</v>
      </c>
      <c r="AA10" s="106" t="s">
        <v>414</v>
      </c>
      <c r="AB10" s="106" t="s">
        <v>414</v>
      </c>
      <c r="AC10" s="106" t="s">
        <v>414</v>
      </c>
      <c r="AD10" s="106" t="s">
        <v>414</v>
      </c>
      <c r="AE10" s="107" t="s">
        <v>414</v>
      </c>
      <c r="AF10" s="106" t="s">
        <v>414</v>
      </c>
      <c r="AG10" s="106" t="s">
        <v>414</v>
      </c>
      <c r="AH10" s="106" t="s">
        <v>414</v>
      </c>
      <c r="AI10" s="106">
        <v>0.7</v>
      </c>
      <c r="AJ10" s="106" t="s">
        <v>414</v>
      </c>
      <c r="AK10" s="106" t="s">
        <v>414</v>
      </c>
      <c r="AL10" s="106" t="s">
        <v>414</v>
      </c>
      <c r="AM10" s="106" t="s">
        <v>414</v>
      </c>
      <c r="AN10" s="107" t="s">
        <v>414</v>
      </c>
      <c r="AO10" s="106" t="s">
        <v>414</v>
      </c>
      <c r="AP10" s="106" t="s">
        <v>414</v>
      </c>
      <c r="AQ10" s="106" t="s">
        <v>414</v>
      </c>
      <c r="AR10" s="106" t="s">
        <v>414</v>
      </c>
      <c r="AS10" s="106" t="s">
        <v>414</v>
      </c>
      <c r="AT10" s="106" t="s">
        <v>414</v>
      </c>
      <c r="AU10" s="106" t="s">
        <v>414</v>
      </c>
      <c r="AV10" s="107" t="s">
        <v>414</v>
      </c>
      <c r="AW10" s="106" t="s">
        <v>414</v>
      </c>
      <c r="AX10" s="106" t="s">
        <v>414</v>
      </c>
      <c r="AY10" s="107" t="s">
        <v>414</v>
      </c>
      <c r="AZ10" s="106" t="s">
        <v>414</v>
      </c>
      <c r="BA10" s="106" t="s">
        <v>414</v>
      </c>
      <c r="BB10" s="106" t="s">
        <v>414</v>
      </c>
      <c r="BC10" s="106" t="s">
        <v>414</v>
      </c>
      <c r="BD10" s="262">
        <v>40.6</v>
      </c>
      <c r="BE10" s="105" t="s">
        <v>414</v>
      </c>
      <c r="BF10" s="107" t="s">
        <v>414</v>
      </c>
    </row>
    <row r="11" spans="1:58" s="31" customFormat="1" ht="12.75" x14ac:dyDescent="0.2">
      <c r="B11" s="258"/>
      <c r="C11" s="259" t="s">
        <v>2036</v>
      </c>
      <c r="D11" s="140" t="s">
        <v>8</v>
      </c>
      <c r="E11" s="99" t="s">
        <v>9</v>
      </c>
      <c r="F11" s="100" t="s">
        <v>414</v>
      </c>
      <c r="G11" s="101" t="s">
        <v>414</v>
      </c>
      <c r="H11" s="101">
        <v>0.2</v>
      </c>
      <c r="I11" s="101" t="s">
        <v>414</v>
      </c>
      <c r="J11" s="101" t="s">
        <v>414</v>
      </c>
      <c r="K11" s="101" t="s">
        <v>414</v>
      </c>
      <c r="L11" s="101" t="s">
        <v>414</v>
      </c>
      <c r="M11" s="100" t="s">
        <v>414</v>
      </c>
      <c r="N11" s="101" t="s">
        <v>414</v>
      </c>
      <c r="O11" s="101" t="s">
        <v>414</v>
      </c>
      <c r="P11" s="100" t="s">
        <v>414</v>
      </c>
      <c r="Q11" s="102" t="s">
        <v>414</v>
      </c>
      <c r="R11" s="101" t="s">
        <v>414</v>
      </c>
      <c r="S11" s="101" t="s">
        <v>414</v>
      </c>
      <c r="T11" s="102" t="s">
        <v>414</v>
      </c>
      <c r="U11" s="101" t="s">
        <v>414</v>
      </c>
      <c r="V11" s="101">
        <v>9.5</v>
      </c>
      <c r="W11" s="101" t="s">
        <v>414</v>
      </c>
      <c r="X11" s="101" t="s">
        <v>414</v>
      </c>
      <c r="Y11" s="102" t="s">
        <v>414</v>
      </c>
      <c r="Z11" s="101" t="s">
        <v>414</v>
      </c>
      <c r="AA11" s="101" t="s">
        <v>414</v>
      </c>
      <c r="AB11" s="101" t="s">
        <v>414</v>
      </c>
      <c r="AC11" s="101" t="s">
        <v>414</v>
      </c>
      <c r="AD11" s="101" t="s">
        <v>414</v>
      </c>
      <c r="AE11" s="102" t="s">
        <v>414</v>
      </c>
      <c r="AF11" s="101" t="s">
        <v>414</v>
      </c>
      <c r="AG11" s="101" t="s">
        <v>414</v>
      </c>
      <c r="AH11" s="101" t="s">
        <v>414</v>
      </c>
      <c r="AI11" s="101" t="s">
        <v>414</v>
      </c>
      <c r="AJ11" s="101" t="s">
        <v>414</v>
      </c>
      <c r="AK11" s="101" t="s">
        <v>414</v>
      </c>
      <c r="AL11" s="101" t="s">
        <v>414</v>
      </c>
      <c r="AM11" s="101" t="s">
        <v>414</v>
      </c>
      <c r="AN11" s="102" t="s">
        <v>414</v>
      </c>
      <c r="AO11" s="101" t="s">
        <v>414</v>
      </c>
      <c r="AP11" s="101" t="s">
        <v>414</v>
      </c>
      <c r="AQ11" s="101" t="s">
        <v>414</v>
      </c>
      <c r="AR11" s="101" t="s">
        <v>414</v>
      </c>
      <c r="AS11" s="101" t="s">
        <v>414</v>
      </c>
      <c r="AT11" s="101" t="s">
        <v>414</v>
      </c>
      <c r="AU11" s="101" t="s">
        <v>414</v>
      </c>
      <c r="AV11" s="102" t="s">
        <v>414</v>
      </c>
      <c r="AW11" s="101" t="s">
        <v>414</v>
      </c>
      <c r="AX11" s="101" t="s">
        <v>414</v>
      </c>
      <c r="AY11" s="102" t="s">
        <v>414</v>
      </c>
      <c r="AZ11" s="101" t="s">
        <v>414</v>
      </c>
      <c r="BA11" s="101" t="s">
        <v>414</v>
      </c>
      <c r="BB11" s="101" t="s">
        <v>414</v>
      </c>
      <c r="BC11" s="101" t="s">
        <v>414</v>
      </c>
      <c r="BD11" s="257">
        <v>9.6999999999999993</v>
      </c>
      <c r="BE11" s="100" t="s">
        <v>414</v>
      </c>
      <c r="BF11" s="102" t="s">
        <v>414</v>
      </c>
    </row>
    <row r="12" spans="1:58" s="31" customFormat="1" ht="12.75" x14ac:dyDescent="0.2">
      <c r="B12" s="258"/>
      <c r="C12" s="259" t="s">
        <v>2036</v>
      </c>
      <c r="D12" s="140" t="s">
        <v>10</v>
      </c>
      <c r="E12" s="99" t="s">
        <v>11</v>
      </c>
      <c r="F12" s="100" t="s">
        <v>414</v>
      </c>
      <c r="G12" s="101" t="s">
        <v>414</v>
      </c>
      <c r="H12" s="101">
        <v>1.7</v>
      </c>
      <c r="I12" s="101" t="s">
        <v>414</v>
      </c>
      <c r="J12" s="101" t="s">
        <v>414</v>
      </c>
      <c r="K12" s="101" t="s">
        <v>414</v>
      </c>
      <c r="L12" s="101" t="s">
        <v>414</v>
      </c>
      <c r="M12" s="100" t="s">
        <v>414</v>
      </c>
      <c r="N12" s="101" t="s">
        <v>414</v>
      </c>
      <c r="O12" s="101" t="s">
        <v>414</v>
      </c>
      <c r="P12" s="100" t="s">
        <v>414</v>
      </c>
      <c r="Q12" s="102" t="s">
        <v>414</v>
      </c>
      <c r="R12" s="101" t="s">
        <v>414</v>
      </c>
      <c r="S12" s="101">
        <v>8.8000000000000007</v>
      </c>
      <c r="T12" s="102" t="s">
        <v>414</v>
      </c>
      <c r="U12" s="101" t="s">
        <v>414</v>
      </c>
      <c r="V12" s="101">
        <v>1</v>
      </c>
      <c r="W12" s="101" t="s">
        <v>414</v>
      </c>
      <c r="X12" s="101" t="s">
        <v>414</v>
      </c>
      <c r="Y12" s="102" t="s">
        <v>414</v>
      </c>
      <c r="Z12" s="101" t="s">
        <v>414</v>
      </c>
      <c r="AA12" s="101" t="s">
        <v>414</v>
      </c>
      <c r="AB12" s="101" t="s">
        <v>414</v>
      </c>
      <c r="AC12" s="101" t="s">
        <v>414</v>
      </c>
      <c r="AD12" s="101" t="s">
        <v>414</v>
      </c>
      <c r="AE12" s="102" t="s">
        <v>414</v>
      </c>
      <c r="AF12" s="101" t="s">
        <v>414</v>
      </c>
      <c r="AG12" s="101" t="s">
        <v>414</v>
      </c>
      <c r="AH12" s="101" t="s">
        <v>414</v>
      </c>
      <c r="AI12" s="101">
        <v>9.6999999999999993</v>
      </c>
      <c r="AJ12" s="101" t="s">
        <v>414</v>
      </c>
      <c r="AK12" s="101" t="s">
        <v>414</v>
      </c>
      <c r="AL12" s="101" t="s">
        <v>414</v>
      </c>
      <c r="AM12" s="101" t="s">
        <v>414</v>
      </c>
      <c r="AN12" s="102" t="s">
        <v>414</v>
      </c>
      <c r="AO12" s="101" t="s">
        <v>414</v>
      </c>
      <c r="AP12" s="101" t="s">
        <v>414</v>
      </c>
      <c r="AQ12" s="101" t="s">
        <v>414</v>
      </c>
      <c r="AR12" s="101" t="s">
        <v>414</v>
      </c>
      <c r="AS12" s="101" t="s">
        <v>414</v>
      </c>
      <c r="AT12" s="101" t="s">
        <v>414</v>
      </c>
      <c r="AU12" s="101" t="s">
        <v>414</v>
      </c>
      <c r="AV12" s="102" t="s">
        <v>414</v>
      </c>
      <c r="AW12" s="101" t="s">
        <v>414</v>
      </c>
      <c r="AX12" s="101" t="s">
        <v>414</v>
      </c>
      <c r="AY12" s="102" t="s">
        <v>414</v>
      </c>
      <c r="AZ12" s="101" t="s">
        <v>414</v>
      </c>
      <c r="BA12" s="101" t="s">
        <v>414</v>
      </c>
      <c r="BB12" s="101" t="s">
        <v>414</v>
      </c>
      <c r="BC12" s="101" t="s">
        <v>414</v>
      </c>
      <c r="BD12" s="257">
        <v>21.2</v>
      </c>
      <c r="BE12" s="100" t="s">
        <v>414</v>
      </c>
      <c r="BF12" s="102" t="s">
        <v>414</v>
      </c>
    </row>
    <row r="13" spans="1:58" s="31" customFormat="1" ht="12.75" x14ac:dyDescent="0.2">
      <c r="B13" s="258"/>
      <c r="C13" s="259" t="s">
        <v>2036</v>
      </c>
      <c r="D13" s="140" t="s">
        <v>12</v>
      </c>
      <c r="E13" s="99" t="s">
        <v>13</v>
      </c>
      <c r="F13" s="100" t="s">
        <v>414</v>
      </c>
      <c r="G13" s="101" t="s">
        <v>414</v>
      </c>
      <c r="H13" s="101" t="s">
        <v>414</v>
      </c>
      <c r="I13" s="101" t="s">
        <v>414</v>
      </c>
      <c r="J13" s="101" t="s">
        <v>414</v>
      </c>
      <c r="K13" s="101" t="s">
        <v>414</v>
      </c>
      <c r="L13" s="101" t="s">
        <v>414</v>
      </c>
      <c r="M13" s="100" t="s">
        <v>414</v>
      </c>
      <c r="N13" s="101" t="s">
        <v>414</v>
      </c>
      <c r="O13" s="101" t="s">
        <v>414</v>
      </c>
      <c r="P13" s="100" t="s">
        <v>414</v>
      </c>
      <c r="Q13" s="102" t="s">
        <v>414</v>
      </c>
      <c r="R13" s="101" t="s">
        <v>414</v>
      </c>
      <c r="S13" s="101" t="s">
        <v>414</v>
      </c>
      <c r="T13" s="102" t="s">
        <v>414</v>
      </c>
      <c r="U13" s="101" t="s">
        <v>414</v>
      </c>
      <c r="V13" s="101" t="s">
        <v>414</v>
      </c>
      <c r="W13" s="101" t="s">
        <v>414</v>
      </c>
      <c r="X13" s="101" t="s">
        <v>414</v>
      </c>
      <c r="Y13" s="102" t="s">
        <v>414</v>
      </c>
      <c r="Z13" s="101" t="s">
        <v>414</v>
      </c>
      <c r="AA13" s="101" t="s">
        <v>414</v>
      </c>
      <c r="AB13" s="101" t="s">
        <v>414</v>
      </c>
      <c r="AC13" s="101" t="s">
        <v>414</v>
      </c>
      <c r="AD13" s="101" t="s">
        <v>414</v>
      </c>
      <c r="AE13" s="102" t="s">
        <v>414</v>
      </c>
      <c r="AF13" s="101" t="s">
        <v>414</v>
      </c>
      <c r="AG13" s="101" t="s">
        <v>414</v>
      </c>
      <c r="AH13" s="101" t="s">
        <v>414</v>
      </c>
      <c r="AI13" s="101" t="s">
        <v>414</v>
      </c>
      <c r="AJ13" s="101" t="s">
        <v>414</v>
      </c>
      <c r="AK13" s="101" t="s">
        <v>414</v>
      </c>
      <c r="AL13" s="101" t="s">
        <v>414</v>
      </c>
      <c r="AM13" s="101" t="s">
        <v>414</v>
      </c>
      <c r="AN13" s="102" t="s">
        <v>414</v>
      </c>
      <c r="AO13" s="101" t="s">
        <v>414</v>
      </c>
      <c r="AP13" s="101" t="s">
        <v>414</v>
      </c>
      <c r="AQ13" s="101" t="s">
        <v>414</v>
      </c>
      <c r="AR13" s="101" t="s">
        <v>414</v>
      </c>
      <c r="AS13" s="101" t="s">
        <v>414</v>
      </c>
      <c r="AT13" s="101" t="s">
        <v>414</v>
      </c>
      <c r="AU13" s="101" t="s">
        <v>414</v>
      </c>
      <c r="AV13" s="102" t="s">
        <v>414</v>
      </c>
      <c r="AW13" s="101" t="s">
        <v>414</v>
      </c>
      <c r="AX13" s="101" t="s">
        <v>414</v>
      </c>
      <c r="AY13" s="102" t="s">
        <v>414</v>
      </c>
      <c r="AZ13" s="101" t="s">
        <v>414</v>
      </c>
      <c r="BA13" s="101" t="s">
        <v>414</v>
      </c>
      <c r="BB13" s="101" t="s">
        <v>414</v>
      </c>
      <c r="BC13" s="101" t="s">
        <v>414</v>
      </c>
      <c r="BD13" s="257" t="s">
        <v>414</v>
      </c>
      <c r="BE13" s="100">
        <v>15.8</v>
      </c>
      <c r="BF13" s="102" t="s">
        <v>414</v>
      </c>
    </row>
    <row r="14" spans="1:58" s="31" customFormat="1" ht="12.75" x14ac:dyDescent="0.2">
      <c r="B14" s="258"/>
      <c r="C14" s="259" t="s">
        <v>2036</v>
      </c>
      <c r="D14" s="140" t="s">
        <v>961</v>
      </c>
      <c r="E14" s="99" t="s">
        <v>962</v>
      </c>
      <c r="F14" s="100" t="s">
        <v>414</v>
      </c>
      <c r="G14" s="101" t="s">
        <v>414</v>
      </c>
      <c r="H14" s="101">
        <v>0.2</v>
      </c>
      <c r="I14" s="101" t="s">
        <v>414</v>
      </c>
      <c r="J14" s="101" t="s">
        <v>414</v>
      </c>
      <c r="K14" s="101" t="s">
        <v>414</v>
      </c>
      <c r="L14" s="101" t="s">
        <v>414</v>
      </c>
      <c r="M14" s="100" t="s">
        <v>414</v>
      </c>
      <c r="N14" s="101" t="s">
        <v>414</v>
      </c>
      <c r="O14" s="101" t="s">
        <v>414</v>
      </c>
      <c r="P14" s="100" t="s">
        <v>414</v>
      </c>
      <c r="Q14" s="102" t="s">
        <v>414</v>
      </c>
      <c r="R14" s="101" t="s">
        <v>414</v>
      </c>
      <c r="S14" s="101" t="s">
        <v>414</v>
      </c>
      <c r="T14" s="102" t="s">
        <v>414</v>
      </c>
      <c r="U14" s="101" t="s">
        <v>414</v>
      </c>
      <c r="V14" s="101" t="s">
        <v>414</v>
      </c>
      <c r="W14" s="101" t="s">
        <v>414</v>
      </c>
      <c r="X14" s="101" t="s">
        <v>414</v>
      </c>
      <c r="Y14" s="102" t="s">
        <v>414</v>
      </c>
      <c r="Z14" s="101" t="s">
        <v>414</v>
      </c>
      <c r="AA14" s="101" t="s">
        <v>414</v>
      </c>
      <c r="AB14" s="101" t="s">
        <v>414</v>
      </c>
      <c r="AC14" s="101" t="s">
        <v>414</v>
      </c>
      <c r="AD14" s="101" t="s">
        <v>414</v>
      </c>
      <c r="AE14" s="102" t="s">
        <v>414</v>
      </c>
      <c r="AF14" s="101" t="s">
        <v>414</v>
      </c>
      <c r="AG14" s="101" t="s">
        <v>414</v>
      </c>
      <c r="AH14" s="101" t="s">
        <v>414</v>
      </c>
      <c r="AI14" s="101" t="s">
        <v>414</v>
      </c>
      <c r="AJ14" s="101" t="s">
        <v>414</v>
      </c>
      <c r="AK14" s="101" t="s">
        <v>414</v>
      </c>
      <c r="AL14" s="101" t="s">
        <v>414</v>
      </c>
      <c r="AM14" s="101" t="s">
        <v>414</v>
      </c>
      <c r="AN14" s="102" t="s">
        <v>414</v>
      </c>
      <c r="AO14" s="101" t="s">
        <v>414</v>
      </c>
      <c r="AP14" s="101" t="s">
        <v>414</v>
      </c>
      <c r="AQ14" s="101" t="s">
        <v>414</v>
      </c>
      <c r="AR14" s="101" t="s">
        <v>414</v>
      </c>
      <c r="AS14" s="101" t="s">
        <v>414</v>
      </c>
      <c r="AT14" s="101" t="s">
        <v>414</v>
      </c>
      <c r="AU14" s="101" t="s">
        <v>414</v>
      </c>
      <c r="AV14" s="102" t="s">
        <v>414</v>
      </c>
      <c r="AW14" s="101" t="s">
        <v>414</v>
      </c>
      <c r="AX14" s="101" t="s">
        <v>414</v>
      </c>
      <c r="AY14" s="102" t="s">
        <v>414</v>
      </c>
      <c r="AZ14" s="101">
        <v>21.6</v>
      </c>
      <c r="BA14" s="101" t="s">
        <v>414</v>
      </c>
      <c r="BB14" s="101" t="s">
        <v>414</v>
      </c>
      <c r="BC14" s="101" t="s">
        <v>414</v>
      </c>
      <c r="BD14" s="257">
        <v>21.8</v>
      </c>
      <c r="BE14" s="100" t="s">
        <v>414</v>
      </c>
      <c r="BF14" s="102" t="s">
        <v>414</v>
      </c>
    </row>
    <row r="15" spans="1:58" s="31" customFormat="1" ht="12.75" x14ac:dyDescent="0.2">
      <c r="B15" s="260"/>
      <c r="C15" s="261" t="s">
        <v>2036</v>
      </c>
      <c r="D15" s="149" t="s">
        <v>14</v>
      </c>
      <c r="E15" s="104" t="s">
        <v>15</v>
      </c>
      <c r="F15" s="105" t="s">
        <v>414</v>
      </c>
      <c r="G15" s="106" t="s">
        <v>414</v>
      </c>
      <c r="H15" s="106">
        <v>1.3</v>
      </c>
      <c r="I15" s="106" t="s">
        <v>414</v>
      </c>
      <c r="J15" s="106" t="s">
        <v>414</v>
      </c>
      <c r="K15" s="106" t="s">
        <v>414</v>
      </c>
      <c r="L15" s="106" t="s">
        <v>414</v>
      </c>
      <c r="M15" s="105" t="s">
        <v>414</v>
      </c>
      <c r="N15" s="106" t="s">
        <v>414</v>
      </c>
      <c r="O15" s="106" t="s">
        <v>414</v>
      </c>
      <c r="P15" s="105" t="s">
        <v>414</v>
      </c>
      <c r="Q15" s="107" t="s">
        <v>414</v>
      </c>
      <c r="R15" s="106" t="s">
        <v>414</v>
      </c>
      <c r="S15" s="106">
        <v>3.9</v>
      </c>
      <c r="T15" s="107" t="s">
        <v>414</v>
      </c>
      <c r="U15" s="106" t="s">
        <v>414</v>
      </c>
      <c r="V15" s="106">
        <v>21</v>
      </c>
      <c r="W15" s="106" t="s">
        <v>414</v>
      </c>
      <c r="X15" s="106" t="s">
        <v>414</v>
      </c>
      <c r="Y15" s="107" t="s">
        <v>414</v>
      </c>
      <c r="Z15" s="106" t="s">
        <v>414</v>
      </c>
      <c r="AA15" s="106" t="s">
        <v>414</v>
      </c>
      <c r="AB15" s="106" t="s">
        <v>414</v>
      </c>
      <c r="AC15" s="106" t="s">
        <v>414</v>
      </c>
      <c r="AD15" s="106" t="s">
        <v>414</v>
      </c>
      <c r="AE15" s="107" t="s">
        <v>414</v>
      </c>
      <c r="AF15" s="106" t="s">
        <v>414</v>
      </c>
      <c r="AG15" s="106" t="s">
        <v>414</v>
      </c>
      <c r="AH15" s="106" t="s">
        <v>414</v>
      </c>
      <c r="AI15" s="106" t="s">
        <v>414</v>
      </c>
      <c r="AJ15" s="106" t="s">
        <v>414</v>
      </c>
      <c r="AK15" s="106" t="s">
        <v>414</v>
      </c>
      <c r="AL15" s="106" t="s">
        <v>414</v>
      </c>
      <c r="AM15" s="106" t="s">
        <v>414</v>
      </c>
      <c r="AN15" s="107" t="s">
        <v>414</v>
      </c>
      <c r="AO15" s="106" t="s">
        <v>414</v>
      </c>
      <c r="AP15" s="106" t="s">
        <v>414</v>
      </c>
      <c r="AQ15" s="106" t="s">
        <v>414</v>
      </c>
      <c r="AR15" s="106" t="s">
        <v>414</v>
      </c>
      <c r="AS15" s="106" t="s">
        <v>414</v>
      </c>
      <c r="AT15" s="106" t="s">
        <v>414</v>
      </c>
      <c r="AU15" s="106" t="s">
        <v>414</v>
      </c>
      <c r="AV15" s="107" t="s">
        <v>414</v>
      </c>
      <c r="AW15" s="106" t="s">
        <v>414</v>
      </c>
      <c r="AX15" s="106" t="s">
        <v>414</v>
      </c>
      <c r="AY15" s="107" t="s">
        <v>414</v>
      </c>
      <c r="AZ15" s="106" t="s">
        <v>414</v>
      </c>
      <c r="BA15" s="106" t="s">
        <v>414</v>
      </c>
      <c r="BB15" s="106" t="s">
        <v>414</v>
      </c>
      <c r="BC15" s="106" t="s">
        <v>414</v>
      </c>
      <c r="BD15" s="262">
        <v>26.2</v>
      </c>
      <c r="BE15" s="105">
        <v>2.5</v>
      </c>
      <c r="BF15" s="107" t="s">
        <v>414</v>
      </c>
    </row>
    <row r="16" spans="1:58" s="31" customFormat="1" ht="12.75" x14ac:dyDescent="0.2">
      <c r="B16" s="258"/>
      <c r="C16" s="259" t="s">
        <v>2036</v>
      </c>
      <c r="D16" s="140" t="s">
        <v>16</v>
      </c>
      <c r="E16" s="99" t="s">
        <v>17</v>
      </c>
      <c r="F16" s="100" t="s">
        <v>414</v>
      </c>
      <c r="G16" s="101" t="s">
        <v>414</v>
      </c>
      <c r="H16" s="101" t="s">
        <v>414</v>
      </c>
      <c r="I16" s="101" t="s">
        <v>414</v>
      </c>
      <c r="J16" s="101" t="s">
        <v>414</v>
      </c>
      <c r="K16" s="101" t="s">
        <v>414</v>
      </c>
      <c r="L16" s="101" t="s">
        <v>414</v>
      </c>
      <c r="M16" s="100" t="s">
        <v>414</v>
      </c>
      <c r="N16" s="101" t="s">
        <v>414</v>
      </c>
      <c r="O16" s="101" t="s">
        <v>414</v>
      </c>
      <c r="P16" s="100" t="s">
        <v>414</v>
      </c>
      <c r="Q16" s="102" t="s">
        <v>414</v>
      </c>
      <c r="R16" s="101" t="s">
        <v>414</v>
      </c>
      <c r="S16" s="101" t="s">
        <v>414</v>
      </c>
      <c r="T16" s="102" t="s">
        <v>414</v>
      </c>
      <c r="U16" s="101" t="s">
        <v>414</v>
      </c>
      <c r="V16" s="101">
        <v>6.4</v>
      </c>
      <c r="W16" s="101" t="s">
        <v>414</v>
      </c>
      <c r="X16" s="101" t="s">
        <v>414</v>
      </c>
      <c r="Y16" s="102" t="s">
        <v>414</v>
      </c>
      <c r="Z16" s="101" t="s">
        <v>414</v>
      </c>
      <c r="AA16" s="101" t="s">
        <v>414</v>
      </c>
      <c r="AB16" s="101" t="s">
        <v>414</v>
      </c>
      <c r="AC16" s="101" t="s">
        <v>414</v>
      </c>
      <c r="AD16" s="101" t="s">
        <v>414</v>
      </c>
      <c r="AE16" s="102" t="s">
        <v>414</v>
      </c>
      <c r="AF16" s="101" t="s">
        <v>414</v>
      </c>
      <c r="AG16" s="101" t="s">
        <v>414</v>
      </c>
      <c r="AH16" s="101" t="s">
        <v>414</v>
      </c>
      <c r="AI16" s="101" t="s">
        <v>414</v>
      </c>
      <c r="AJ16" s="101" t="s">
        <v>414</v>
      </c>
      <c r="AK16" s="101" t="s">
        <v>414</v>
      </c>
      <c r="AL16" s="101" t="s">
        <v>414</v>
      </c>
      <c r="AM16" s="101" t="s">
        <v>414</v>
      </c>
      <c r="AN16" s="102" t="s">
        <v>414</v>
      </c>
      <c r="AO16" s="101" t="s">
        <v>414</v>
      </c>
      <c r="AP16" s="101" t="s">
        <v>414</v>
      </c>
      <c r="AQ16" s="101" t="s">
        <v>414</v>
      </c>
      <c r="AR16" s="101" t="s">
        <v>414</v>
      </c>
      <c r="AS16" s="101" t="s">
        <v>414</v>
      </c>
      <c r="AT16" s="101" t="s">
        <v>414</v>
      </c>
      <c r="AU16" s="101" t="s">
        <v>414</v>
      </c>
      <c r="AV16" s="102" t="s">
        <v>414</v>
      </c>
      <c r="AW16" s="101" t="s">
        <v>414</v>
      </c>
      <c r="AX16" s="101" t="s">
        <v>414</v>
      </c>
      <c r="AY16" s="102" t="s">
        <v>414</v>
      </c>
      <c r="AZ16" s="101" t="s">
        <v>414</v>
      </c>
      <c r="BA16" s="101" t="s">
        <v>414</v>
      </c>
      <c r="BB16" s="101" t="s">
        <v>414</v>
      </c>
      <c r="BC16" s="101" t="s">
        <v>414</v>
      </c>
      <c r="BD16" s="257">
        <v>6.4</v>
      </c>
      <c r="BE16" s="100" t="s">
        <v>414</v>
      </c>
      <c r="BF16" s="102" t="s">
        <v>414</v>
      </c>
    </row>
    <row r="17" spans="2:58" s="31" customFormat="1" ht="12.75" x14ac:dyDescent="0.2">
      <c r="B17" s="258"/>
      <c r="C17" s="259" t="s">
        <v>2036</v>
      </c>
      <c r="D17" s="140" t="s">
        <v>18</v>
      </c>
      <c r="E17" s="99" t="s">
        <v>19</v>
      </c>
      <c r="F17" s="100" t="s">
        <v>414</v>
      </c>
      <c r="G17" s="101" t="s">
        <v>414</v>
      </c>
      <c r="H17" s="101">
        <v>0.3</v>
      </c>
      <c r="I17" s="101" t="s">
        <v>414</v>
      </c>
      <c r="J17" s="101" t="s">
        <v>414</v>
      </c>
      <c r="K17" s="101" t="s">
        <v>414</v>
      </c>
      <c r="L17" s="101" t="s">
        <v>414</v>
      </c>
      <c r="M17" s="100" t="s">
        <v>414</v>
      </c>
      <c r="N17" s="101" t="s">
        <v>414</v>
      </c>
      <c r="O17" s="101" t="s">
        <v>414</v>
      </c>
      <c r="P17" s="100" t="s">
        <v>414</v>
      </c>
      <c r="Q17" s="102" t="s">
        <v>414</v>
      </c>
      <c r="R17" s="101" t="s">
        <v>414</v>
      </c>
      <c r="S17" s="101">
        <v>7.7</v>
      </c>
      <c r="T17" s="102" t="s">
        <v>414</v>
      </c>
      <c r="U17" s="101" t="s">
        <v>414</v>
      </c>
      <c r="V17" s="101">
        <v>4.7</v>
      </c>
      <c r="W17" s="101" t="s">
        <v>414</v>
      </c>
      <c r="X17" s="101" t="s">
        <v>414</v>
      </c>
      <c r="Y17" s="102" t="s">
        <v>414</v>
      </c>
      <c r="Z17" s="101" t="s">
        <v>414</v>
      </c>
      <c r="AA17" s="101" t="s">
        <v>414</v>
      </c>
      <c r="AB17" s="101" t="s">
        <v>414</v>
      </c>
      <c r="AC17" s="101" t="s">
        <v>414</v>
      </c>
      <c r="AD17" s="101" t="s">
        <v>414</v>
      </c>
      <c r="AE17" s="102" t="s">
        <v>414</v>
      </c>
      <c r="AF17" s="101" t="s">
        <v>414</v>
      </c>
      <c r="AG17" s="101" t="s">
        <v>414</v>
      </c>
      <c r="AH17" s="101" t="s">
        <v>414</v>
      </c>
      <c r="AI17" s="101" t="s">
        <v>414</v>
      </c>
      <c r="AJ17" s="101" t="s">
        <v>414</v>
      </c>
      <c r="AK17" s="101" t="s">
        <v>414</v>
      </c>
      <c r="AL17" s="101" t="s">
        <v>414</v>
      </c>
      <c r="AM17" s="101" t="s">
        <v>414</v>
      </c>
      <c r="AN17" s="102" t="s">
        <v>414</v>
      </c>
      <c r="AO17" s="101" t="s">
        <v>414</v>
      </c>
      <c r="AP17" s="101" t="s">
        <v>414</v>
      </c>
      <c r="AQ17" s="101" t="s">
        <v>414</v>
      </c>
      <c r="AR17" s="101" t="s">
        <v>414</v>
      </c>
      <c r="AS17" s="101" t="s">
        <v>414</v>
      </c>
      <c r="AT17" s="101" t="s">
        <v>414</v>
      </c>
      <c r="AU17" s="101" t="s">
        <v>414</v>
      </c>
      <c r="AV17" s="102" t="s">
        <v>414</v>
      </c>
      <c r="AW17" s="101" t="s">
        <v>414</v>
      </c>
      <c r="AX17" s="101" t="s">
        <v>414</v>
      </c>
      <c r="AY17" s="102" t="s">
        <v>414</v>
      </c>
      <c r="AZ17" s="101" t="s">
        <v>414</v>
      </c>
      <c r="BA17" s="101" t="s">
        <v>414</v>
      </c>
      <c r="BB17" s="101" t="s">
        <v>414</v>
      </c>
      <c r="BC17" s="101" t="s">
        <v>414</v>
      </c>
      <c r="BD17" s="257">
        <v>12.7</v>
      </c>
      <c r="BE17" s="100" t="s">
        <v>414</v>
      </c>
      <c r="BF17" s="102" t="s">
        <v>414</v>
      </c>
    </row>
    <row r="18" spans="2:58" s="31" customFormat="1" ht="12.75" x14ac:dyDescent="0.2">
      <c r="B18" s="258"/>
      <c r="C18" s="259" t="s">
        <v>2036</v>
      </c>
      <c r="D18" s="140" t="s">
        <v>1682</v>
      </c>
      <c r="E18" s="99" t="s">
        <v>1683</v>
      </c>
      <c r="F18" s="100" t="s">
        <v>414</v>
      </c>
      <c r="G18" s="101" t="s">
        <v>414</v>
      </c>
      <c r="H18" s="101" t="s">
        <v>414</v>
      </c>
      <c r="I18" s="101" t="s">
        <v>414</v>
      </c>
      <c r="J18" s="101" t="s">
        <v>414</v>
      </c>
      <c r="K18" s="101" t="s">
        <v>414</v>
      </c>
      <c r="L18" s="101" t="s">
        <v>414</v>
      </c>
      <c r="M18" s="100" t="s">
        <v>414</v>
      </c>
      <c r="N18" s="101" t="s">
        <v>414</v>
      </c>
      <c r="O18" s="101" t="s">
        <v>414</v>
      </c>
      <c r="P18" s="100">
        <v>0.6</v>
      </c>
      <c r="Q18" s="102" t="s">
        <v>414</v>
      </c>
      <c r="R18" s="101" t="s">
        <v>414</v>
      </c>
      <c r="S18" s="101" t="s">
        <v>414</v>
      </c>
      <c r="T18" s="102" t="s">
        <v>414</v>
      </c>
      <c r="U18" s="101" t="s">
        <v>414</v>
      </c>
      <c r="V18" s="101" t="s">
        <v>414</v>
      </c>
      <c r="W18" s="101" t="s">
        <v>414</v>
      </c>
      <c r="X18" s="101" t="s">
        <v>414</v>
      </c>
      <c r="Y18" s="102" t="s">
        <v>414</v>
      </c>
      <c r="Z18" s="101" t="s">
        <v>414</v>
      </c>
      <c r="AA18" s="101" t="s">
        <v>414</v>
      </c>
      <c r="AB18" s="101" t="s">
        <v>414</v>
      </c>
      <c r="AC18" s="101" t="s">
        <v>414</v>
      </c>
      <c r="AD18" s="101" t="s">
        <v>414</v>
      </c>
      <c r="AE18" s="102" t="s">
        <v>414</v>
      </c>
      <c r="AF18" s="101" t="s">
        <v>414</v>
      </c>
      <c r="AG18" s="101" t="s">
        <v>414</v>
      </c>
      <c r="AH18" s="101" t="s">
        <v>414</v>
      </c>
      <c r="AI18" s="101">
        <v>11.9</v>
      </c>
      <c r="AJ18" s="101" t="s">
        <v>414</v>
      </c>
      <c r="AK18" s="101" t="s">
        <v>414</v>
      </c>
      <c r="AL18" s="101" t="s">
        <v>414</v>
      </c>
      <c r="AM18" s="101" t="s">
        <v>414</v>
      </c>
      <c r="AN18" s="102" t="s">
        <v>414</v>
      </c>
      <c r="AO18" s="101" t="s">
        <v>414</v>
      </c>
      <c r="AP18" s="101" t="s">
        <v>414</v>
      </c>
      <c r="AQ18" s="101" t="s">
        <v>414</v>
      </c>
      <c r="AR18" s="101" t="s">
        <v>414</v>
      </c>
      <c r="AS18" s="101" t="s">
        <v>414</v>
      </c>
      <c r="AT18" s="101" t="s">
        <v>414</v>
      </c>
      <c r="AU18" s="101" t="s">
        <v>414</v>
      </c>
      <c r="AV18" s="102" t="s">
        <v>414</v>
      </c>
      <c r="AW18" s="101" t="s">
        <v>414</v>
      </c>
      <c r="AX18" s="101" t="s">
        <v>414</v>
      </c>
      <c r="AY18" s="102" t="s">
        <v>414</v>
      </c>
      <c r="AZ18" s="101" t="s">
        <v>414</v>
      </c>
      <c r="BA18" s="101" t="s">
        <v>414</v>
      </c>
      <c r="BB18" s="101" t="s">
        <v>414</v>
      </c>
      <c r="BC18" s="101" t="s">
        <v>414</v>
      </c>
      <c r="BD18" s="257">
        <v>12.5</v>
      </c>
      <c r="BE18" s="100" t="s">
        <v>414</v>
      </c>
      <c r="BF18" s="102" t="s">
        <v>414</v>
      </c>
    </row>
    <row r="19" spans="2:58" s="31" customFormat="1" ht="12.75" x14ac:dyDescent="0.2">
      <c r="B19" s="258"/>
      <c r="C19" s="259" t="s">
        <v>2036</v>
      </c>
      <c r="D19" s="140" t="s">
        <v>963</v>
      </c>
      <c r="E19" s="99" t="s">
        <v>964</v>
      </c>
      <c r="F19" s="100" t="s">
        <v>414</v>
      </c>
      <c r="G19" s="101">
        <v>4</v>
      </c>
      <c r="H19" s="101">
        <v>6.8</v>
      </c>
      <c r="I19" s="101" t="s">
        <v>414</v>
      </c>
      <c r="J19" s="101" t="s">
        <v>414</v>
      </c>
      <c r="K19" s="101" t="s">
        <v>414</v>
      </c>
      <c r="L19" s="101" t="s">
        <v>414</v>
      </c>
      <c r="M19" s="100" t="s">
        <v>414</v>
      </c>
      <c r="N19" s="101" t="s">
        <v>414</v>
      </c>
      <c r="O19" s="101" t="s">
        <v>414</v>
      </c>
      <c r="P19" s="100" t="s">
        <v>414</v>
      </c>
      <c r="Q19" s="102" t="s">
        <v>414</v>
      </c>
      <c r="R19" s="101" t="s">
        <v>414</v>
      </c>
      <c r="S19" s="101" t="s">
        <v>414</v>
      </c>
      <c r="T19" s="102" t="s">
        <v>414</v>
      </c>
      <c r="U19" s="101">
        <v>4.7</v>
      </c>
      <c r="V19" s="101">
        <v>15</v>
      </c>
      <c r="W19" s="101" t="s">
        <v>414</v>
      </c>
      <c r="X19" s="101" t="s">
        <v>414</v>
      </c>
      <c r="Y19" s="102" t="s">
        <v>414</v>
      </c>
      <c r="Z19" s="101" t="s">
        <v>414</v>
      </c>
      <c r="AA19" s="101" t="s">
        <v>414</v>
      </c>
      <c r="AB19" s="101" t="s">
        <v>414</v>
      </c>
      <c r="AC19" s="101" t="s">
        <v>414</v>
      </c>
      <c r="AD19" s="101" t="s">
        <v>414</v>
      </c>
      <c r="AE19" s="102" t="s">
        <v>414</v>
      </c>
      <c r="AF19" s="101" t="s">
        <v>414</v>
      </c>
      <c r="AG19" s="101" t="s">
        <v>414</v>
      </c>
      <c r="AH19" s="101">
        <v>22</v>
      </c>
      <c r="AI19" s="101" t="s">
        <v>414</v>
      </c>
      <c r="AJ19" s="101" t="s">
        <v>414</v>
      </c>
      <c r="AK19" s="101" t="s">
        <v>414</v>
      </c>
      <c r="AL19" s="101" t="s">
        <v>414</v>
      </c>
      <c r="AM19" s="101" t="s">
        <v>414</v>
      </c>
      <c r="AN19" s="102" t="s">
        <v>414</v>
      </c>
      <c r="AO19" s="101" t="s">
        <v>414</v>
      </c>
      <c r="AP19" s="101" t="s">
        <v>414</v>
      </c>
      <c r="AQ19" s="101" t="s">
        <v>414</v>
      </c>
      <c r="AR19" s="101" t="s">
        <v>414</v>
      </c>
      <c r="AS19" s="101" t="s">
        <v>414</v>
      </c>
      <c r="AT19" s="101" t="s">
        <v>414</v>
      </c>
      <c r="AU19" s="101" t="s">
        <v>414</v>
      </c>
      <c r="AV19" s="102" t="s">
        <v>414</v>
      </c>
      <c r="AW19" s="101" t="s">
        <v>414</v>
      </c>
      <c r="AX19" s="101" t="s">
        <v>414</v>
      </c>
      <c r="AY19" s="102" t="s">
        <v>414</v>
      </c>
      <c r="AZ19" s="101" t="s">
        <v>414</v>
      </c>
      <c r="BA19" s="101" t="s">
        <v>414</v>
      </c>
      <c r="BB19" s="101" t="s">
        <v>414</v>
      </c>
      <c r="BC19" s="101" t="s">
        <v>414</v>
      </c>
      <c r="BD19" s="257">
        <v>52.5</v>
      </c>
      <c r="BE19" s="100">
        <v>4.5999999999999996</v>
      </c>
      <c r="BF19" s="102" t="s">
        <v>414</v>
      </c>
    </row>
    <row r="20" spans="2:58" s="31" customFormat="1" ht="12.75" x14ac:dyDescent="0.2">
      <c r="B20" s="260"/>
      <c r="C20" s="261" t="s">
        <v>2036</v>
      </c>
      <c r="D20" s="149" t="s">
        <v>20</v>
      </c>
      <c r="E20" s="104" t="s">
        <v>21</v>
      </c>
      <c r="F20" s="105" t="s">
        <v>414</v>
      </c>
      <c r="G20" s="106" t="s">
        <v>414</v>
      </c>
      <c r="H20" s="106">
        <v>0.8</v>
      </c>
      <c r="I20" s="106" t="s">
        <v>414</v>
      </c>
      <c r="J20" s="106" t="s">
        <v>414</v>
      </c>
      <c r="K20" s="106" t="s">
        <v>414</v>
      </c>
      <c r="L20" s="106" t="s">
        <v>414</v>
      </c>
      <c r="M20" s="105" t="s">
        <v>414</v>
      </c>
      <c r="N20" s="106" t="s">
        <v>414</v>
      </c>
      <c r="O20" s="106" t="s">
        <v>414</v>
      </c>
      <c r="P20" s="105" t="s">
        <v>414</v>
      </c>
      <c r="Q20" s="107" t="s">
        <v>414</v>
      </c>
      <c r="R20" s="106" t="s">
        <v>414</v>
      </c>
      <c r="S20" s="106">
        <v>8.1</v>
      </c>
      <c r="T20" s="107" t="s">
        <v>414</v>
      </c>
      <c r="U20" s="106" t="s">
        <v>414</v>
      </c>
      <c r="V20" s="106">
        <v>5.8</v>
      </c>
      <c r="W20" s="106" t="s">
        <v>414</v>
      </c>
      <c r="X20" s="106" t="s">
        <v>414</v>
      </c>
      <c r="Y20" s="107" t="s">
        <v>414</v>
      </c>
      <c r="Z20" s="106" t="s">
        <v>414</v>
      </c>
      <c r="AA20" s="106" t="s">
        <v>414</v>
      </c>
      <c r="AB20" s="106" t="s">
        <v>414</v>
      </c>
      <c r="AC20" s="106" t="s">
        <v>414</v>
      </c>
      <c r="AD20" s="106" t="s">
        <v>414</v>
      </c>
      <c r="AE20" s="107" t="s">
        <v>414</v>
      </c>
      <c r="AF20" s="106" t="s">
        <v>414</v>
      </c>
      <c r="AG20" s="106" t="s">
        <v>414</v>
      </c>
      <c r="AH20" s="106" t="s">
        <v>414</v>
      </c>
      <c r="AI20" s="106">
        <v>1.7</v>
      </c>
      <c r="AJ20" s="106" t="s">
        <v>414</v>
      </c>
      <c r="AK20" s="106" t="s">
        <v>414</v>
      </c>
      <c r="AL20" s="106" t="s">
        <v>414</v>
      </c>
      <c r="AM20" s="106" t="s">
        <v>414</v>
      </c>
      <c r="AN20" s="107" t="s">
        <v>414</v>
      </c>
      <c r="AO20" s="106" t="s">
        <v>414</v>
      </c>
      <c r="AP20" s="106" t="s">
        <v>414</v>
      </c>
      <c r="AQ20" s="106" t="s">
        <v>414</v>
      </c>
      <c r="AR20" s="106" t="s">
        <v>414</v>
      </c>
      <c r="AS20" s="106" t="s">
        <v>414</v>
      </c>
      <c r="AT20" s="106" t="s">
        <v>414</v>
      </c>
      <c r="AU20" s="106" t="s">
        <v>414</v>
      </c>
      <c r="AV20" s="107" t="s">
        <v>414</v>
      </c>
      <c r="AW20" s="106" t="s">
        <v>414</v>
      </c>
      <c r="AX20" s="106" t="s">
        <v>414</v>
      </c>
      <c r="AY20" s="107" t="s">
        <v>414</v>
      </c>
      <c r="AZ20" s="106" t="s">
        <v>414</v>
      </c>
      <c r="BA20" s="106" t="s">
        <v>414</v>
      </c>
      <c r="BB20" s="106" t="s">
        <v>414</v>
      </c>
      <c r="BC20" s="106" t="s">
        <v>414</v>
      </c>
      <c r="BD20" s="262">
        <v>16.399999999999999</v>
      </c>
      <c r="BE20" s="105" t="s">
        <v>414</v>
      </c>
      <c r="BF20" s="107" t="s">
        <v>414</v>
      </c>
    </row>
    <row r="21" spans="2:58" s="31" customFormat="1" ht="12.75" x14ac:dyDescent="0.2">
      <c r="B21" s="258"/>
      <c r="C21" s="259" t="s">
        <v>2036</v>
      </c>
      <c r="D21" s="140" t="s">
        <v>1934</v>
      </c>
      <c r="E21" s="99" t="s">
        <v>1935</v>
      </c>
      <c r="F21" s="100" t="s">
        <v>414</v>
      </c>
      <c r="G21" s="101" t="s">
        <v>414</v>
      </c>
      <c r="H21" s="101">
        <v>0.5</v>
      </c>
      <c r="I21" s="101" t="s">
        <v>414</v>
      </c>
      <c r="J21" s="101" t="s">
        <v>414</v>
      </c>
      <c r="K21" s="101" t="s">
        <v>414</v>
      </c>
      <c r="L21" s="101" t="s">
        <v>414</v>
      </c>
      <c r="M21" s="100" t="s">
        <v>414</v>
      </c>
      <c r="N21" s="101" t="s">
        <v>414</v>
      </c>
      <c r="O21" s="101" t="s">
        <v>414</v>
      </c>
      <c r="P21" s="100" t="s">
        <v>414</v>
      </c>
      <c r="Q21" s="102" t="s">
        <v>414</v>
      </c>
      <c r="R21" s="101" t="s">
        <v>414</v>
      </c>
      <c r="S21" s="101" t="s">
        <v>414</v>
      </c>
      <c r="T21" s="102" t="s">
        <v>414</v>
      </c>
      <c r="U21" s="101">
        <v>2.8</v>
      </c>
      <c r="V21" s="101">
        <v>1.8</v>
      </c>
      <c r="W21" s="101">
        <v>0.5</v>
      </c>
      <c r="X21" s="101" t="s">
        <v>414</v>
      </c>
      <c r="Y21" s="102" t="s">
        <v>414</v>
      </c>
      <c r="Z21" s="101" t="s">
        <v>414</v>
      </c>
      <c r="AA21" s="101">
        <v>0.1</v>
      </c>
      <c r="AB21" s="101">
        <v>0.1</v>
      </c>
      <c r="AC21" s="101" t="s">
        <v>414</v>
      </c>
      <c r="AD21" s="101">
        <v>2.4</v>
      </c>
      <c r="AE21" s="102" t="s">
        <v>414</v>
      </c>
      <c r="AF21" s="101" t="s">
        <v>414</v>
      </c>
      <c r="AG21" s="101" t="s">
        <v>414</v>
      </c>
      <c r="AH21" s="101" t="s">
        <v>414</v>
      </c>
      <c r="AI21" s="101" t="s">
        <v>414</v>
      </c>
      <c r="AJ21" s="101" t="s">
        <v>414</v>
      </c>
      <c r="AK21" s="101" t="s">
        <v>414</v>
      </c>
      <c r="AL21" s="101" t="s">
        <v>414</v>
      </c>
      <c r="AM21" s="101" t="s">
        <v>414</v>
      </c>
      <c r="AN21" s="102" t="s">
        <v>414</v>
      </c>
      <c r="AO21" s="101" t="s">
        <v>414</v>
      </c>
      <c r="AP21" s="101" t="s">
        <v>414</v>
      </c>
      <c r="AQ21" s="101" t="s">
        <v>414</v>
      </c>
      <c r="AR21" s="101" t="s">
        <v>414</v>
      </c>
      <c r="AS21" s="101" t="s">
        <v>414</v>
      </c>
      <c r="AT21" s="101" t="s">
        <v>414</v>
      </c>
      <c r="AU21" s="101" t="s">
        <v>414</v>
      </c>
      <c r="AV21" s="102" t="s">
        <v>414</v>
      </c>
      <c r="AW21" s="101" t="s">
        <v>414</v>
      </c>
      <c r="AX21" s="101" t="s">
        <v>414</v>
      </c>
      <c r="AY21" s="102" t="s">
        <v>414</v>
      </c>
      <c r="AZ21" s="101" t="s">
        <v>414</v>
      </c>
      <c r="BA21" s="101" t="s">
        <v>414</v>
      </c>
      <c r="BB21" s="101" t="s">
        <v>414</v>
      </c>
      <c r="BC21" s="101" t="s">
        <v>414</v>
      </c>
      <c r="BD21" s="257">
        <v>8.1999999999999993</v>
      </c>
      <c r="BE21" s="100" t="s">
        <v>414</v>
      </c>
      <c r="BF21" s="102" t="s">
        <v>414</v>
      </c>
    </row>
    <row r="22" spans="2:58" s="31" customFormat="1" ht="12.75" x14ac:dyDescent="0.2">
      <c r="B22" s="258"/>
      <c r="C22" s="259" t="s">
        <v>2036</v>
      </c>
      <c r="D22" s="140" t="s">
        <v>1936</v>
      </c>
      <c r="E22" s="99" t="s">
        <v>1937</v>
      </c>
      <c r="F22" s="100" t="s">
        <v>414</v>
      </c>
      <c r="G22" s="101" t="s">
        <v>414</v>
      </c>
      <c r="H22" s="101">
        <v>6.6</v>
      </c>
      <c r="I22" s="101" t="s">
        <v>414</v>
      </c>
      <c r="J22" s="101" t="s">
        <v>414</v>
      </c>
      <c r="K22" s="101" t="s">
        <v>414</v>
      </c>
      <c r="L22" s="101" t="s">
        <v>414</v>
      </c>
      <c r="M22" s="100" t="s">
        <v>414</v>
      </c>
      <c r="N22" s="101" t="s">
        <v>414</v>
      </c>
      <c r="O22" s="101" t="s">
        <v>414</v>
      </c>
      <c r="P22" s="100" t="s">
        <v>414</v>
      </c>
      <c r="Q22" s="102" t="s">
        <v>414</v>
      </c>
      <c r="R22" s="101" t="s">
        <v>414</v>
      </c>
      <c r="S22" s="101" t="s">
        <v>414</v>
      </c>
      <c r="T22" s="102" t="s">
        <v>414</v>
      </c>
      <c r="U22" s="101">
        <v>35.1</v>
      </c>
      <c r="V22" s="101">
        <v>22.5</v>
      </c>
      <c r="W22" s="101">
        <v>6.3</v>
      </c>
      <c r="X22" s="101">
        <v>0.2</v>
      </c>
      <c r="Y22" s="102" t="s">
        <v>414</v>
      </c>
      <c r="Z22" s="101" t="s">
        <v>414</v>
      </c>
      <c r="AA22" s="101">
        <v>1.6</v>
      </c>
      <c r="AB22" s="101">
        <v>1.2</v>
      </c>
      <c r="AC22" s="101" t="s">
        <v>414</v>
      </c>
      <c r="AD22" s="101">
        <v>29.5</v>
      </c>
      <c r="AE22" s="102" t="s">
        <v>414</v>
      </c>
      <c r="AF22" s="101" t="s">
        <v>414</v>
      </c>
      <c r="AG22" s="101" t="s">
        <v>414</v>
      </c>
      <c r="AH22" s="101" t="s">
        <v>414</v>
      </c>
      <c r="AI22" s="101" t="s">
        <v>414</v>
      </c>
      <c r="AJ22" s="101" t="s">
        <v>414</v>
      </c>
      <c r="AK22" s="101" t="s">
        <v>414</v>
      </c>
      <c r="AL22" s="101" t="s">
        <v>414</v>
      </c>
      <c r="AM22" s="101" t="s">
        <v>414</v>
      </c>
      <c r="AN22" s="102" t="s">
        <v>414</v>
      </c>
      <c r="AO22" s="101" t="s">
        <v>414</v>
      </c>
      <c r="AP22" s="101" t="s">
        <v>414</v>
      </c>
      <c r="AQ22" s="101" t="s">
        <v>414</v>
      </c>
      <c r="AR22" s="101" t="s">
        <v>414</v>
      </c>
      <c r="AS22" s="101" t="s">
        <v>414</v>
      </c>
      <c r="AT22" s="101" t="s">
        <v>414</v>
      </c>
      <c r="AU22" s="101" t="s">
        <v>414</v>
      </c>
      <c r="AV22" s="102" t="s">
        <v>414</v>
      </c>
      <c r="AW22" s="101" t="s">
        <v>414</v>
      </c>
      <c r="AX22" s="101" t="s">
        <v>414</v>
      </c>
      <c r="AY22" s="102" t="s">
        <v>414</v>
      </c>
      <c r="AZ22" s="101" t="s">
        <v>414</v>
      </c>
      <c r="BA22" s="101" t="s">
        <v>414</v>
      </c>
      <c r="BB22" s="101" t="s">
        <v>414</v>
      </c>
      <c r="BC22" s="101" t="s">
        <v>414</v>
      </c>
      <c r="BD22" s="257">
        <v>103</v>
      </c>
      <c r="BE22" s="100" t="s">
        <v>414</v>
      </c>
      <c r="BF22" s="102" t="s">
        <v>414</v>
      </c>
    </row>
    <row r="23" spans="2:58" s="31" customFormat="1" ht="12.75" x14ac:dyDescent="0.2">
      <c r="B23" s="258"/>
      <c r="C23" s="259" t="s">
        <v>2036</v>
      </c>
      <c r="D23" s="140" t="s">
        <v>1688</v>
      </c>
      <c r="E23" s="99" t="s">
        <v>1689</v>
      </c>
      <c r="F23" s="100" t="s">
        <v>414</v>
      </c>
      <c r="G23" s="101" t="s">
        <v>414</v>
      </c>
      <c r="H23" s="101">
        <v>0.6</v>
      </c>
      <c r="I23" s="101" t="s">
        <v>414</v>
      </c>
      <c r="J23" s="101" t="s">
        <v>414</v>
      </c>
      <c r="K23" s="101" t="s">
        <v>414</v>
      </c>
      <c r="L23" s="101" t="s">
        <v>414</v>
      </c>
      <c r="M23" s="100" t="s">
        <v>414</v>
      </c>
      <c r="N23" s="101" t="s">
        <v>414</v>
      </c>
      <c r="O23" s="101" t="s">
        <v>414</v>
      </c>
      <c r="P23" s="100" t="s">
        <v>414</v>
      </c>
      <c r="Q23" s="102" t="s">
        <v>414</v>
      </c>
      <c r="R23" s="101" t="s">
        <v>414</v>
      </c>
      <c r="S23" s="101">
        <v>7.3</v>
      </c>
      <c r="T23" s="102" t="s">
        <v>414</v>
      </c>
      <c r="U23" s="101" t="s">
        <v>414</v>
      </c>
      <c r="V23" s="101">
        <v>1.8</v>
      </c>
      <c r="W23" s="101" t="s">
        <v>414</v>
      </c>
      <c r="X23" s="101" t="s">
        <v>414</v>
      </c>
      <c r="Y23" s="102" t="s">
        <v>414</v>
      </c>
      <c r="Z23" s="101" t="s">
        <v>414</v>
      </c>
      <c r="AA23" s="101" t="s">
        <v>414</v>
      </c>
      <c r="AB23" s="101" t="s">
        <v>414</v>
      </c>
      <c r="AC23" s="101" t="s">
        <v>414</v>
      </c>
      <c r="AD23" s="101" t="s">
        <v>414</v>
      </c>
      <c r="AE23" s="102" t="s">
        <v>414</v>
      </c>
      <c r="AF23" s="101" t="s">
        <v>414</v>
      </c>
      <c r="AG23" s="101" t="s">
        <v>414</v>
      </c>
      <c r="AH23" s="101">
        <v>3</v>
      </c>
      <c r="AI23" s="101" t="s">
        <v>414</v>
      </c>
      <c r="AJ23" s="101" t="s">
        <v>414</v>
      </c>
      <c r="AK23" s="101" t="s">
        <v>414</v>
      </c>
      <c r="AL23" s="101" t="s">
        <v>414</v>
      </c>
      <c r="AM23" s="101" t="s">
        <v>414</v>
      </c>
      <c r="AN23" s="102" t="s">
        <v>414</v>
      </c>
      <c r="AO23" s="101" t="s">
        <v>414</v>
      </c>
      <c r="AP23" s="101" t="s">
        <v>414</v>
      </c>
      <c r="AQ23" s="101" t="s">
        <v>414</v>
      </c>
      <c r="AR23" s="101" t="s">
        <v>414</v>
      </c>
      <c r="AS23" s="101" t="s">
        <v>414</v>
      </c>
      <c r="AT23" s="101" t="s">
        <v>414</v>
      </c>
      <c r="AU23" s="101" t="s">
        <v>414</v>
      </c>
      <c r="AV23" s="102" t="s">
        <v>414</v>
      </c>
      <c r="AW23" s="101" t="s">
        <v>414</v>
      </c>
      <c r="AX23" s="101" t="s">
        <v>414</v>
      </c>
      <c r="AY23" s="102" t="s">
        <v>414</v>
      </c>
      <c r="AZ23" s="101" t="s">
        <v>414</v>
      </c>
      <c r="BA23" s="101" t="s">
        <v>414</v>
      </c>
      <c r="BB23" s="101" t="s">
        <v>414</v>
      </c>
      <c r="BC23" s="101" t="s">
        <v>414</v>
      </c>
      <c r="BD23" s="257">
        <v>12.7</v>
      </c>
      <c r="BE23" s="100" t="s">
        <v>414</v>
      </c>
      <c r="BF23" s="102" t="s">
        <v>414</v>
      </c>
    </row>
    <row r="24" spans="2:58" s="31" customFormat="1" ht="12.75" x14ac:dyDescent="0.2">
      <c r="B24" s="258"/>
      <c r="C24" s="259" t="s">
        <v>2036</v>
      </c>
      <c r="D24" s="140" t="s">
        <v>22</v>
      </c>
      <c r="E24" s="99" t="s">
        <v>23</v>
      </c>
      <c r="F24" s="100" t="s">
        <v>414</v>
      </c>
      <c r="G24" s="101" t="s">
        <v>414</v>
      </c>
      <c r="H24" s="101" t="s">
        <v>414</v>
      </c>
      <c r="I24" s="101" t="s">
        <v>414</v>
      </c>
      <c r="J24" s="101" t="s">
        <v>414</v>
      </c>
      <c r="K24" s="101" t="s">
        <v>414</v>
      </c>
      <c r="L24" s="101" t="s">
        <v>414</v>
      </c>
      <c r="M24" s="100" t="s">
        <v>414</v>
      </c>
      <c r="N24" s="101" t="s">
        <v>414</v>
      </c>
      <c r="O24" s="101" t="s">
        <v>414</v>
      </c>
      <c r="P24" s="100" t="s">
        <v>414</v>
      </c>
      <c r="Q24" s="102" t="s">
        <v>414</v>
      </c>
      <c r="R24" s="101" t="s">
        <v>414</v>
      </c>
      <c r="S24" s="101" t="s">
        <v>414</v>
      </c>
      <c r="T24" s="102" t="s">
        <v>414</v>
      </c>
      <c r="U24" s="101" t="s">
        <v>414</v>
      </c>
      <c r="V24" s="101" t="s">
        <v>414</v>
      </c>
      <c r="W24" s="101" t="s">
        <v>414</v>
      </c>
      <c r="X24" s="101" t="s">
        <v>414</v>
      </c>
      <c r="Y24" s="102" t="s">
        <v>414</v>
      </c>
      <c r="Z24" s="101" t="s">
        <v>414</v>
      </c>
      <c r="AA24" s="101" t="s">
        <v>414</v>
      </c>
      <c r="AB24" s="101" t="s">
        <v>414</v>
      </c>
      <c r="AC24" s="101" t="s">
        <v>414</v>
      </c>
      <c r="AD24" s="101" t="s">
        <v>414</v>
      </c>
      <c r="AE24" s="102" t="s">
        <v>414</v>
      </c>
      <c r="AF24" s="101" t="s">
        <v>414</v>
      </c>
      <c r="AG24" s="101" t="s">
        <v>414</v>
      </c>
      <c r="AH24" s="101" t="s">
        <v>414</v>
      </c>
      <c r="AI24" s="101" t="s">
        <v>414</v>
      </c>
      <c r="AJ24" s="101" t="s">
        <v>414</v>
      </c>
      <c r="AK24" s="101" t="s">
        <v>414</v>
      </c>
      <c r="AL24" s="101" t="s">
        <v>414</v>
      </c>
      <c r="AM24" s="101" t="s">
        <v>414</v>
      </c>
      <c r="AN24" s="102" t="s">
        <v>414</v>
      </c>
      <c r="AO24" s="101" t="s">
        <v>414</v>
      </c>
      <c r="AP24" s="101" t="s">
        <v>414</v>
      </c>
      <c r="AQ24" s="101" t="s">
        <v>414</v>
      </c>
      <c r="AR24" s="101" t="s">
        <v>414</v>
      </c>
      <c r="AS24" s="101" t="s">
        <v>414</v>
      </c>
      <c r="AT24" s="101" t="s">
        <v>414</v>
      </c>
      <c r="AU24" s="101" t="s">
        <v>414</v>
      </c>
      <c r="AV24" s="102" t="s">
        <v>414</v>
      </c>
      <c r="AW24" s="101" t="s">
        <v>414</v>
      </c>
      <c r="AX24" s="101" t="s">
        <v>414</v>
      </c>
      <c r="AY24" s="102" t="s">
        <v>414</v>
      </c>
      <c r="AZ24" s="101" t="s">
        <v>414</v>
      </c>
      <c r="BA24" s="101" t="s">
        <v>414</v>
      </c>
      <c r="BB24" s="101" t="s">
        <v>414</v>
      </c>
      <c r="BC24" s="101" t="s">
        <v>414</v>
      </c>
      <c r="BD24" s="257" t="s">
        <v>414</v>
      </c>
      <c r="BE24" s="100">
        <v>64.2</v>
      </c>
      <c r="BF24" s="102" t="s">
        <v>414</v>
      </c>
    </row>
    <row r="25" spans="2:58" s="31" customFormat="1" ht="12.75" x14ac:dyDescent="0.2">
      <c r="B25" s="260"/>
      <c r="C25" s="261" t="s">
        <v>2036</v>
      </c>
      <c r="D25" s="149" t="s">
        <v>24</v>
      </c>
      <c r="E25" s="104" t="s">
        <v>25</v>
      </c>
      <c r="F25" s="105" t="s">
        <v>414</v>
      </c>
      <c r="G25" s="106" t="s">
        <v>414</v>
      </c>
      <c r="H25" s="106" t="s">
        <v>414</v>
      </c>
      <c r="I25" s="106" t="s">
        <v>414</v>
      </c>
      <c r="J25" s="106" t="s">
        <v>414</v>
      </c>
      <c r="K25" s="106" t="s">
        <v>414</v>
      </c>
      <c r="L25" s="106" t="s">
        <v>414</v>
      </c>
      <c r="M25" s="105" t="s">
        <v>414</v>
      </c>
      <c r="N25" s="106" t="s">
        <v>414</v>
      </c>
      <c r="O25" s="106" t="s">
        <v>414</v>
      </c>
      <c r="P25" s="105" t="s">
        <v>414</v>
      </c>
      <c r="Q25" s="107" t="s">
        <v>414</v>
      </c>
      <c r="R25" s="106" t="s">
        <v>414</v>
      </c>
      <c r="S25" s="106" t="s">
        <v>414</v>
      </c>
      <c r="T25" s="107" t="s">
        <v>414</v>
      </c>
      <c r="U25" s="106" t="s">
        <v>414</v>
      </c>
      <c r="V25" s="106" t="s">
        <v>414</v>
      </c>
      <c r="W25" s="106" t="s">
        <v>414</v>
      </c>
      <c r="X25" s="106" t="s">
        <v>414</v>
      </c>
      <c r="Y25" s="107" t="s">
        <v>414</v>
      </c>
      <c r="Z25" s="106" t="s">
        <v>414</v>
      </c>
      <c r="AA25" s="106" t="s">
        <v>414</v>
      </c>
      <c r="AB25" s="106" t="s">
        <v>414</v>
      </c>
      <c r="AC25" s="106" t="s">
        <v>414</v>
      </c>
      <c r="AD25" s="106" t="s">
        <v>414</v>
      </c>
      <c r="AE25" s="107" t="s">
        <v>414</v>
      </c>
      <c r="AF25" s="106" t="s">
        <v>414</v>
      </c>
      <c r="AG25" s="106" t="s">
        <v>414</v>
      </c>
      <c r="AH25" s="106" t="s">
        <v>414</v>
      </c>
      <c r="AI25" s="106">
        <v>5.6</v>
      </c>
      <c r="AJ25" s="106" t="s">
        <v>414</v>
      </c>
      <c r="AK25" s="106" t="s">
        <v>414</v>
      </c>
      <c r="AL25" s="106" t="s">
        <v>414</v>
      </c>
      <c r="AM25" s="106" t="s">
        <v>414</v>
      </c>
      <c r="AN25" s="107" t="s">
        <v>414</v>
      </c>
      <c r="AO25" s="106" t="s">
        <v>414</v>
      </c>
      <c r="AP25" s="106" t="s">
        <v>414</v>
      </c>
      <c r="AQ25" s="106" t="s">
        <v>414</v>
      </c>
      <c r="AR25" s="106" t="s">
        <v>414</v>
      </c>
      <c r="AS25" s="106" t="s">
        <v>414</v>
      </c>
      <c r="AT25" s="106" t="s">
        <v>414</v>
      </c>
      <c r="AU25" s="106" t="s">
        <v>414</v>
      </c>
      <c r="AV25" s="107" t="s">
        <v>414</v>
      </c>
      <c r="AW25" s="106" t="s">
        <v>414</v>
      </c>
      <c r="AX25" s="106" t="s">
        <v>414</v>
      </c>
      <c r="AY25" s="107" t="s">
        <v>414</v>
      </c>
      <c r="AZ25" s="106" t="s">
        <v>414</v>
      </c>
      <c r="BA25" s="106" t="s">
        <v>414</v>
      </c>
      <c r="BB25" s="106" t="s">
        <v>414</v>
      </c>
      <c r="BC25" s="106" t="s">
        <v>414</v>
      </c>
      <c r="BD25" s="262">
        <v>5.6</v>
      </c>
      <c r="BE25" s="105" t="s">
        <v>414</v>
      </c>
      <c r="BF25" s="107" t="s">
        <v>414</v>
      </c>
    </row>
    <row r="26" spans="2:58" s="31" customFormat="1" ht="12.75" x14ac:dyDescent="0.2">
      <c r="B26" s="258"/>
      <c r="C26" s="259" t="s">
        <v>2036</v>
      </c>
      <c r="D26" s="140" t="s">
        <v>26</v>
      </c>
      <c r="E26" s="99" t="s">
        <v>27</v>
      </c>
      <c r="F26" s="100" t="s">
        <v>414</v>
      </c>
      <c r="G26" s="101" t="s">
        <v>414</v>
      </c>
      <c r="H26" s="101">
        <v>0.4</v>
      </c>
      <c r="I26" s="101" t="s">
        <v>414</v>
      </c>
      <c r="J26" s="101" t="s">
        <v>414</v>
      </c>
      <c r="K26" s="101" t="s">
        <v>414</v>
      </c>
      <c r="L26" s="101" t="s">
        <v>414</v>
      </c>
      <c r="M26" s="100" t="s">
        <v>414</v>
      </c>
      <c r="N26" s="101" t="s">
        <v>414</v>
      </c>
      <c r="O26" s="101" t="s">
        <v>414</v>
      </c>
      <c r="P26" s="100" t="s">
        <v>414</v>
      </c>
      <c r="Q26" s="102" t="s">
        <v>414</v>
      </c>
      <c r="R26" s="101" t="s">
        <v>414</v>
      </c>
      <c r="S26" s="101">
        <v>9.9</v>
      </c>
      <c r="T26" s="102" t="s">
        <v>414</v>
      </c>
      <c r="U26" s="101" t="s">
        <v>414</v>
      </c>
      <c r="V26" s="101">
        <v>2.8</v>
      </c>
      <c r="W26" s="101" t="s">
        <v>414</v>
      </c>
      <c r="X26" s="101" t="s">
        <v>414</v>
      </c>
      <c r="Y26" s="102" t="s">
        <v>414</v>
      </c>
      <c r="Z26" s="101" t="s">
        <v>414</v>
      </c>
      <c r="AA26" s="101" t="s">
        <v>414</v>
      </c>
      <c r="AB26" s="101" t="s">
        <v>414</v>
      </c>
      <c r="AC26" s="101" t="s">
        <v>414</v>
      </c>
      <c r="AD26" s="101" t="s">
        <v>414</v>
      </c>
      <c r="AE26" s="102" t="s">
        <v>414</v>
      </c>
      <c r="AF26" s="101" t="s">
        <v>414</v>
      </c>
      <c r="AG26" s="101" t="s">
        <v>414</v>
      </c>
      <c r="AH26" s="101" t="s">
        <v>414</v>
      </c>
      <c r="AI26" s="101" t="s">
        <v>414</v>
      </c>
      <c r="AJ26" s="101" t="s">
        <v>414</v>
      </c>
      <c r="AK26" s="101" t="s">
        <v>414</v>
      </c>
      <c r="AL26" s="101" t="s">
        <v>414</v>
      </c>
      <c r="AM26" s="101" t="s">
        <v>414</v>
      </c>
      <c r="AN26" s="102" t="s">
        <v>414</v>
      </c>
      <c r="AO26" s="101" t="s">
        <v>414</v>
      </c>
      <c r="AP26" s="101" t="s">
        <v>414</v>
      </c>
      <c r="AQ26" s="101" t="s">
        <v>414</v>
      </c>
      <c r="AR26" s="101" t="s">
        <v>414</v>
      </c>
      <c r="AS26" s="101" t="s">
        <v>414</v>
      </c>
      <c r="AT26" s="101" t="s">
        <v>414</v>
      </c>
      <c r="AU26" s="101" t="s">
        <v>414</v>
      </c>
      <c r="AV26" s="102" t="s">
        <v>414</v>
      </c>
      <c r="AW26" s="101" t="s">
        <v>414</v>
      </c>
      <c r="AX26" s="101" t="s">
        <v>414</v>
      </c>
      <c r="AY26" s="102" t="s">
        <v>414</v>
      </c>
      <c r="AZ26" s="101" t="s">
        <v>414</v>
      </c>
      <c r="BA26" s="101" t="s">
        <v>414</v>
      </c>
      <c r="BB26" s="101" t="s">
        <v>414</v>
      </c>
      <c r="BC26" s="101" t="s">
        <v>414</v>
      </c>
      <c r="BD26" s="257">
        <v>13.100000000000001</v>
      </c>
      <c r="BE26" s="100" t="s">
        <v>414</v>
      </c>
      <c r="BF26" s="102" t="s">
        <v>414</v>
      </c>
    </row>
    <row r="27" spans="2:58" s="31" customFormat="1" ht="12.75" x14ac:dyDescent="0.2">
      <c r="B27" s="258"/>
      <c r="C27" s="259" t="s">
        <v>2036</v>
      </c>
      <c r="D27" s="140" t="s">
        <v>28</v>
      </c>
      <c r="E27" s="99" t="s">
        <v>29</v>
      </c>
      <c r="F27" s="100" t="s">
        <v>414</v>
      </c>
      <c r="G27" s="101" t="s">
        <v>414</v>
      </c>
      <c r="H27" s="101">
        <v>0.4</v>
      </c>
      <c r="I27" s="101" t="s">
        <v>414</v>
      </c>
      <c r="J27" s="101" t="s">
        <v>414</v>
      </c>
      <c r="K27" s="101" t="s">
        <v>414</v>
      </c>
      <c r="L27" s="101" t="s">
        <v>414</v>
      </c>
      <c r="M27" s="100" t="s">
        <v>414</v>
      </c>
      <c r="N27" s="101" t="s">
        <v>414</v>
      </c>
      <c r="O27" s="101" t="s">
        <v>414</v>
      </c>
      <c r="P27" s="100" t="s">
        <v>414</v>
      </c>
      <c r="Q27" s="102" t="s">
        <v>414</v>
      </c>
      <c r="R27" s="101" t="s">
        <v>414</v>
      </c>
      <c r="S27" s="101" t="s">
        <v>414</v>
      </c>
      <c r="T27" s="102" t="s">
        <v>414</v>
      </c>
      <c r="U27" s="101">
        <v>6.6</v>
      </c>
      <c r="V27" s="101">
        <v>11.6</v>
      </c>
      <c r="W27" s="101" t="s">
        <v>414</v>
      </c>
      <c r="X27" s="101" t="s">
        <v>414</v>
      </c>
      <c r="Y27" s="102" t="s">
        <v>414</v>
      </c>
      <c r="Z27" s="101" t="s">
        <v>414</v>
      </c>
      <c r="AA27" s="101" t="s">
        <v>414</v>
      </c>
      <c r="AB27" s="101" t="s">
        <v>414</v>
      </c>
      <c r="AC27" s="101" t="s">
        <v>414</v>
      </c>
      <c r="AD27" s="101" t="s">
        <v>414</v>
      </c>
      <c r="AE27" s="102" t="s">
        <v>414</v>
      </c>
      <c r="AF27" s="101" t="s">
        <v>414</v>
      </c>
      <c r="AG27" s="101" t="s">
        <v>414</v>
      </c>
      <c r="AH27" s="101" t="s">
        <v>414</v>
      </c>
      <c r="AI27" s="101">
        <v>4</v>
      </c>
      <c r="AJ27" s="101" t="s">
        <v>414</v>
      </c>
      <c r="AK27" s="101" t="s">
        <v>414</v>
      </c>
      <c r="AL27" s="101" t="s">
        <v>414</v>
      </c>
      <c r="AM27" s="101" t="s">
        <v>414</v>
      </c>
      <c r="AN27" s="102" t="s">
        <v>414</v>
      </c>
      <c r="AO27" s="101" t="s">
        <v>414</v>
      </c>
      <c r="AP27" s="101" t="s">
        <v>414</v>
      </c>
      <c r="AQ27" s="101" t="s">
        <v>414</v>
      </c>
      <c r="AR27" s="101" t="s">
        <v>414</v>
      </c>
      <c r="AS27" s="101" t="s">
        <v>414</v>
      </c>
      <c r="AT27" s="101" t="s">
        <v>414</v>
      </c>
      <c r="AU27" s="101" t="s">
        <v>414</v>
      </c>
      <c r="AV27" s="102" t="s">
        <v>414</v>
      </c>
      <c r="AW27" s="101" t="s">
        <v>414</v>
      </c>
      <c r="AX27" s="101" t="s">
        <v>414</v>
      </c>
      <c r="AY27" s="102" t="s">
        <v>414</v>
      </c>
      <c r="AZ27" s="101" t="s">
        <v>414</v>
      </c>
      <c r="BA27" s="101" t="s">
        <v>414</v>
      </c>
      <c r="BB27" s="101" t="s">
        <v>414</v>
      </c>
      <c r="BC27" s="101" t="s">
        <v>414</v>
      </c>
      <c r="BD27" s="257">
        <v>22.6</v>
      </c>
      <c r="BE27" s="100" t="s">
        <v>414</v>
      </c>
      <c r="BF27" s="102" t="s">
        <v>414</v>
      </c>
    </row>
    <row r="28" spans="2:58" s="31" customFormat="1" ht="12.75" x14ac:dyDescent="0.2">
      <c r="B28" s="258" t="s">
        <v>2036</v>
      </c>
      <c r="C28" s="259" t="s">
        <v>2036</v>
      </c>
      <c r="D28" s="140" t="s">
        <v>30</v>
      </c>
      <c r="E28" s="99" t="s">
        <v>31</v>
      </c>
      <c r="F28" s="100" t="s">
        <v>414</v>
      </c>
      <c r="G28" s="101" t="s">
        <v>414</v>
      </c>
      <c r="H28" s="101" t="s">
        <v>414</v>
      </c>
      <c r="I28" s="101" t="s">
        <v>414</v>
      </c>
      <c r="J28" s="101" t="s">
        <v>414</v>
      </c>
      <c r="K28" s="101" t="s">
        <v>414</v>
      </c>
      <c r="L28" s="101" t="s">
        <v>414</v>
      </c>
      <c r="M28" s="100" t="s">
        <v>414</v>
      </c>
      <c r="N28" s="101" t="s">
        <v>414</v>
      </c>
      <c r="O28" s="101" t="s">
        <v>414</v>
      </c>
      <c r="P28" s="100" t="s">
        <v>414</v>
      </c>
      <c r="Q28" s="102" t="s">
        <v>414</v>
      </c>
      <c r="R28" s="101" t="s">
        <v>414</v>
      </c>
      <c r="S28" s="101">
        <v>10.3</v>
      </c>
      <c r="T28" s="102" t="s">
        <v>414</v>
      </c>
      <c r="U28" s="101" t="s">
        <v>414</v>
      </c>
      <c r="V28" s="101">
        <v>16</v>
      </c>
      <c r="W28" s="101" t="s">
        <v>414</v>
      </c>
      <c r="X28" s="101" t="s">
        <v>414</v>
      </c>
      <c r="Y28" s="102" t="s">
        <v>414</v>
      </c>
      <c r="Z28" s="101" t="s">
        <v>414</v>
      </c>
      <c r="AA28" s="101" t="s">
        <v>414</v>
      </c>
      <c r="AB28" s="101" t="s">
        <v>414</v>
      </c>
      <c r="AC28" s="101" t="s">
        <v>414</v>
      </c>
      <c r="AD28" s="101">
        <v>5.3</v>
      </c>
      <c r="AE28" s="102" t="s">
        <v>414</v>
      </c>
      <c r="AF28" s="101" t="s">
        <v>414</v>
      </c>
      <c r="AG28" s="101" t="s">
        <v>414</v>
      </c>
      <c r="AH28" s="101" t="s">
        <v>414</v>
      </c>
      <c r="AI28" s="101" t="s">
        <v>414</v>
      </c>
      <c r="AJ28" s="101" t="s">
        <v>414</v>
      </c>
      <c r="AK28" s="101" t="s">
        <v>414</v>
      </c>
      <c r="AL28" s="101" t="s">
        <v>414</v>
      </c>
      <c r="AM28" s="101" t="s">
        <v>414</v>
      </c>
      <c r="AN28" s="102" t="s">
        <v>414</v>
      </c>
      <c r="AO28" s="101" t="s">
        <v>414</v>
      </c>
      <c r="AP28" s="101" t="s">
        <v>414</v>
      </c>
      <c r="AQ28" s="101" t="s">
        <v>414</v>
      </c>
      <c r="AR28" s="101" t="s">
        <v>414</v>
      </c>
      <c r="AS28" s="101" t="s">
        <v>414</v>
      </c>
      <c r="AT28" s="101" t="s">
        <v>414</v>
      </c>
      <c r="AU28" s="101" t="s">
        <v>414</v>
      </c>
      <c r="AV28" s="102" t="s">
        <v>414</v>
      </c>
      <c r="AW28" s="101" t="s">
        <v>414</v>
      </c>
      <c r="AX28" s="101" t="s">
        <v>414</v>
      </c>
      <c r="AY28" s="102" t="s">
        <v>414</v>
      </c>
      <c r="AZ28" s="101" t="s">
        <v>414</v>
      </c>
      <c r="BA28" s="101" t="s">
        <v>414</v>
      </c>
      <c r="BB28" s="101" t="s">
        <v>414</v>
      </c>
      <c r="BC28" s="101" t="s">
        <v>414</v>
      </c>
      <c r="BD28" s="257">
        <v>31.6</v>
      </c>
      <c r="BE28" s="100">
        <v>5.4</v>
      </c>
      <c r="BF28" s="102" t="s">
        <v>414</v>
      </c>
    </row>
    <row r="29" spans="2:58" s="31" customFormat="1" ht="12.75" x14ac:dyDescent="0.2">
      <c r="B29" s="258" t="s">
        <v>2036</v>
      </c>
      <c r="C29" s="259" t="s">
        <v>2036</v>
      </c>
      <c r="D29" s="140" t="s">
        <v>32</v>
      </c>
      <c r="E29" s="99" t="s">
        <v>33</v>
      </c>
      <c r="F29" s="100" t="s">
        <v>414</v>
      </c>
      <c r="G29" s="101" t="s">
        <v>414</v>
      </c>
      <c r="H29" s="101">
        <v>2.1</v>
      </c>
      <c r="I29" s="101" t="s">
        <v>414</v>
      </c>
      <c r="J29" s="101" t="s">
        <v>414</v>
      </c>
      <c r="K29" s="101" t="s">
        <v>414</v>
      </c>
      <c r="L29" s="101" t="s">
        <v>414</v>
      </c>
      <c r="M29" s="100" t="s">
        <v>414</v>
      </c>
      <c r="N29" s="101" t="s">
        <v>414</v>
      </c>
      <c r="O29" s="101" t="s">
        <v>414</v>
      </c>
      <c r="P29" s="100" t="s">
        <v>414</v>
      </c>
      <c r="Q29" s="102" t="s">
        <v>414</v>
      </c>
      <c r="R29" s="101" t="s">
        <v>414</v>
      </c>
      <c r="S29" s="101">
        <v>18.3</v>
      </c>
      <c r="T29" s="102" t="s">
        <v>414</v>
      </c>
      <c r="U29" s="101" t="s">
        <v>414</v>
      </c>
      <c r="V29" s="101">
        <v>21.6</v>
      </c>
      <c r="W29" s="101" t="s">
        <v>414</v>
      </c>
      <c r="X29" s="101">
        <v>7.2</v>
      </c>
      <c r="Y29" s="102" t="s">
        <v>414</v>
      </c>
      <c r="Z29" s="101">
        <v>0.1</v>
      </c>
      <c r="AA29" s="101" t="s">
        <v>414</v>
      </c>
      <c r="AB29" s="101">
        <v>0.3</v>
      </c>
      <c r="AC29" s="101">
        <v>2.5</v>
      </c>
      <c r="AD29" s="101" t="s">
        <v>414</v>
      </c>
      <c r="AE29" s="102" t="s">
        <v>414</v>
      </c>
      <c r="AF29" s="101" t="s">
        <v>414</v>
      </c>
      <c r="AG29" s="101" t="s">
        <v>414</v>
      </c>
      <c r="AH29" s="101" t="s">
        <v>414</v>
      </c>
      <c r="AI29" s="101" t="s">
        <v>414</v>
      </c>
      <c r="AJ29" s="101" t="s">
        <v>414</v>
      </c>
      <c r="AK29" s="101" t="s">
        <v>414</v>
      </c>
      <c r="AL29" s="101" t="s">
        <v>414</v>
      </c>
      <c r="AM29" s="101" t="s">
        <v>414</v>
      </c>
      <c r="AN29" s="102" t="s">
        <v>414</v>
      </c>
      <c r="AO29" s="101" t="s">
        <v>414</v>
      </c>
      <c r="AP29" s="101" t="s">
        <v>414</v>
      </c>
      <c r="AQ29" s="101" t="s">
        <v>414</v>
      </c>
      <c r="AR29" s="101" t="s">
        <v>414</v>
      </c>
      <c r="AS29" s="101" t="s">
        <v>414</v>
      </c>
      <c r="AT29" s="101" t="s">
        <v>414</v>
      </c>
      <c r="AU29" s="101" t="s">
        <v>414</v>
      </c>
      <c r="AV29" s="102" t="s">
        <v>414</v>
      </c>
      <c r="AW29" s="101" t="s">
        <v>414</v>
      </c>
      <c r="AX29" s="101" t="s">
        <v>414</v>
      </c>
      <c r="AY29" s="102" t="s">
        <v>414</v>
      </c>
      <c r="AZ29" s="101" t="s">
        <v>414</v>
      </c>
      <c r="BA29" s="101" t="s">
        <v>414</v>
      </c>
      <c r="BB29" s="101" t="s">
        <v>414</v>
      </c>
      <c r="BC29" s="101" t="s">
        <v>414</v>
      </c>
      <c r="BD29" s="257">
        <v>52.1</v>
      </c>
      <c r="BE29" s="100" t="s">
        <v>414</v>
      </c>
      <c r="BF29" s="102" t="s">
        <v>414</v>
      </c>
    </row>
    <row r="30" spans="2:58" s="31" customFormat="1" ht="12.75" x14ac:dyDescent="0.2">
      <c r="B30" s="260" t="s">
        <v>2036</v>
      </c>
      <c r="C30" s="261" t="s">
        <v>2036</v>
      </c>
      <c r="D30" s="149" t="s">
        <v>34</v>
      </c>
      <c r="E30" s="104" t="s">
        <v>35</v>
      </c>
      <c r="F30" s="105" t="s">
        <v>414</v>
      </c>
      <c r="G30" s="106" t="s">
        <v>414</v>
      </c>
      <c r="H30" s="106" t="s">
        <v>414</v>
      </c>
      <c r="I30" s="106">
        <v>0.3</v>
      </c>
      <c r="J30" s="106" t="s">
        <v>414</v>
      </c>
      <c r="K30" s="106" t="s">
        <v>414</v>
      </c>
      <c r="L30" s="106" t="s">
        <v>414</v>
      </c>
      <c r="M30" s="105" t="s">
        <v>414</v>
      </c>
      <c r="N30" s="106" t="s">
        <v>414</v>
      </c>
      <c r="O30" s="106" t="s">
        <v>414</v>
      </c>
      <c r="P30" s="105" t="s">
        <v>414</v>
      </c>
      <c r="Q30" s="107" t="s">
        <v>414</v>
      </c>
      <c r="R30" s="106" t="s">
        <v>414</v>
      </c>
      <c r="S30" s="106">
        <v>24.2</v>
      </c>
      <c r="T30" s="107" t="s">
        <v>414</v>
      </c>
      <c r="U30" s="106" t="s">
        <v>414</v>
      </c>
      <c r="V30" s="106" t="s">
        <v>414</v>
      </c>
      <c r="W30" s="106" t="s">
        <v>414</v>
      </c>
      <c r="X30" s="106" t="s">
        <v>414</v>
      </c>
      <c r="Y30" s="107" t="s">
        <v>414</v>
      </c>
      <c r="Z30" s="106" t="s">
        <v>414</v>
      </c>
      <c r="AA30" s="106" t="s">
        <v>414</v>
      </c>
      <c r="AB30" s="106" t="s">
        <v>414</v>
      </c>
      <c r="AC30" s="106" t="s">
        <v>414</v>
      </c>
      <c r="AD30" s="106" t="s">
        <v>414</v>
      </c>
      <c r="AE30" s="107" t="s">
        <v>414</v>
      </c>
      <c r="AF30" s="106" t="s">
        <v>414</v>
      </c>
      <c r="AG30" s="106" t="s">
        <v>414</v>
      </c>
      <c r="AH30" s="106" t="s">
        <v>414</v>
      </c>
      <c r="AI30" s="106" t="s">
        <v>414</v>
      </c>
      <c r="AJ30" s="106" t="s">
        <v>414</v>
      </c>
      <c r="AK30" s="106" t="s">
        <v>414</v>
      </c>
      <c r="AL30" s="106" t="s">
        <v>414</v>
      </c>
      <c r="AM30" s="106" t="s">
        <v>414</v>
      </c>
      <c r="AN30" s="107" t="s">
        <v>414</v>
      </c>
      <c r="AO30" s="106" t="s">
        <v>414</v>
      </c>
      <c r="AP30" s="106" t="s">
        <v>414</v>
      </c>
      <c r="AQ30" s="106" t="s">
        <v>414</v>
      </c>
      <c r="AR30" s="106" t="s">
        <v>414</v>
      </c>
      <c r="AS30" s="106" t="s">
        <v>414</v>
      </c>
      <c r="AT30" s="106" t="s">
        <v>414</v>
      </c>
      <c r="AU30" s="106" t="s">
        <v>414</v>
      </c>
      <c r="AV30" s="107" t="s">
        <v>414</v>
      </c>
      <c r="AW30" s="106" t="s">
        <v>414</v>
      </c>
      <c r="AX30" s="106" t="s">
        <v>414</v>
      </c>
      <c r="AY30" s="107" t="s">
        <v>414</v>
      </c>
      <c r="AZ30" s="106" t="s">
        <v>414</v>
      </c>
      <c r="BA30" s="106" t="s">
        <v>414</v>
      </c>
      <c r="BB30" s="106" t="s">
        <v>414</v>
      </c>
      <c r="BC30" s="106" t="s">
        <v>414</v>
      </c>
      <c r="BD30" s="262">
        <v>24.5</v>
      </c>
      <c r="BE30" s="105" t="s">
        <v>414</v>
      </c>
      <c r="BF30" s="107" t="s">
        <v>414</v>
      </c>
    </row>
    <row r="31" spans="2:58" s="31" customFormat="1" ht="12.75" customHeight="1" x14ac:dyDescent="0.2">
      <c r="B31" s="258" t="s">
        <v>2036</v>
      </c>
      <c r="C31" s="259" t="s">
        <v>2036</v>
      </c>
      <c r="D31" s="140" t="s">
        <v>78</v>
      </c>
      <c r="E31" s="99" t="s">
        <v>965</v>
      </c>
      <c r="F31" s="100" t="s">
        <v>414</v>
      </c>
      <c r="G31" s="101" t="s">
        <v>414</v>
      </c>
      <c r="H31" s="101">
        <v>7.9</v>
      </c>
      <c r="I31" s="101" t="s">
        <v>414</v>
      </c>
      <c r="J31" s="101" t="s">
        <v>414</v>
      </c>
      <c r="K31" s="101" t="s">
        <v>414</v>
      </c>
      <c r="L31" s="101" t="s">
        <v>414</v>
      </c>
      <c r="M31" s="100" t="s">
        <v>414</v>
      </c>
      <c r="N31" s="101" t="s">
        <v>414</v>
      </c>
      <c r="O31" s="101" t="s">
        <v>414</v>
      </c>
      <c r="P31" s="100" t="s">
        <v>414</v>
      </c>
      <c r="Q31" s="102" t="s">
        <v>414</v>
      </c>
      <c r="R31" s="101" t="s">
        <v>414</v>
      </c>
      <c r="S31" s="101" t="s">
        <v>414</v>
      </c>
      <c r="T31" s="102" t="s">
        <v>414</v>
      </c>
      <c r="U31" s="101" t="s">
        <v>414</v>
      </c>
      <c r="V31" s="101">
        <v>33.700000000000003</v>
      </c>
      <c r="W31" s="101" t="s">
        <v>414</v>
      </c>
      <c r="X31" s="101" t="s">
        <v>414</v>
      </c>
      <c r="Y31" s="102" t="s">
        <v>414</v>
      </c>
      <c r="Z31" s="101" t="s">
        <v>414</v>
      </c>
      <c r="AA31" s="101" t="s">
        <v>414</v>
      </c>
      <c r="AB31" s="101" t="s">
        <v>414</v>
      </c>
      <c r="AC31" s="101" t="s">
        <v>414</v>
      </c>
      <c r="AD31" s="101" t="s">
        <v>414</v>
      </c>
      <c r="AE31" s="102" t="s">
        <v>414</v>
      </c>
      <c r="AF31" s="101" t="s">
        <v>414</v>
      </c>
      <c r="AG31" s="101" t="s">
        <v>414</v>
      </c>
      <c r="AH31" s="101" t="s">
        <v>414</v>
      </c>
      <c r="AI31" s="101">
        <v>0.2</v>
      </c>
      <c r="AJ31" s="101" t="s">
        <v>414</v>
      </c>
      <c r="AK31" s="101" t="s">
        <v>414</v>
      </c>
      <c r="AL31" s="101" t="s">
        <v>414</v>
      </c>
      <c r="AM31" s="101" t="s">
        <v>414</v>
      </c>
      <c r="AN31" s="102" t="s">
        <v>414</v>
      </c>
      <c r="AO31" s="101" t="s">
        <v>414</v>
      </c>
      <c r="AP31" s="101" t="s">
        <v>414</v>
      </c>
      <c r="AQ31" s="101" t="s">
        <v>414</v>
      </c>
      <c r="AR31" s="101" t="s">
        <v>414</v>
      </c>
      <c r="AS31" s="101" t="s">
        <v>414</v>
      </c>
      <c r="AT31" s="101" t="s">
        <v>414</v>
      </c>
      <c r="AU31" s="101" t="s">
        <v>414</v>
      </c>
      <c r="AV31" s="102" t="s">
        <v>414</v>
      </c>
      <c r="AW31" s="101" t="s">
        <v>414</v>
      </c>
      <c r="AX31" s="101" t="s">
        <v>414</v>
      </c>
      <c r="AY31" s="102" t="s">
        <v>414</v>
      </c>
      <c r="AZ31" s="101" t="s">
        <v>414</v>
      </c>
      <c r="BA31" s="101" t="s">
        <v>414</v>
      </c>
      <c r="BB31" s="101" t="s">
        <v>414</v>
      </c>
      <c r="BC31" s="101" t="s">
        <v>414</v>
      </c>
      <c r="BD31" s="257">
        <v>41.800000000000004</v>
      </c>
      <c r="BE31" s="100">
        <v>73.900000000000006</v>
      </c>
      <c r="BF31" s="102" t="s">
        <v>414</v>
      </c>
    </row>
    <row r="32" spans="2:58" s="31" customFormat="1" ht="12.75" x14ac:dyDescent="0.2">
      <c r="B32" s="258" t="s">
        <v>2036</v>
      </c>
      <c r="C32" s="259"/>
      <c r="D32" s="140" t="s">
        <v>1768</v>
      </c>
      <c r="E32" s="99" t="s">
        <v>1769</v>
      </c>
      <c r="F32" s="100" t="s">
        <v>414</v>
      </c>
      <c r="G32" s="101" t="s">
        <v>414</v>
      </c>
      <c r="H32" s="101">
        <v>0.8</v>
      </c>
      <c r="I32" s="101" t="s">
        <v>414</v>
      </c>
      <c r="J32" s="101" t="s">
        <v>414</v>
      </c>
      <c r="K32" s="101" t="s">
        <v>414</v>
      </c>
      <c r="L32" s="101" t="s">
        <v>414</v>
      </c>
      <c r="M32" s="100" t="s">
        <v>414</v>
      </c>
      <c r="N32" s="101" t="s">
        <v>414</v>
      </c>
      <c r="O32" s="101" t="s">
        <v>414</v>
      </c>
      <c r="P32" s="100" t="s">
        <v>414</v>
      </c>
      <c r="Q32" s="102" t="s">
        <v>414</v>
      </c>
      <c r="R32" s="101" t="s">
        <v>414</v>
      </c>
      <c r="S32" s="101">
        <v>9.8000000000000007</v>
      </c>
      <c r="T32" s="102" t="s">
        <v>414</v>
      </c>
      <c r="U32" s="101" t="s">
        <v>414</v>
      </c>
      <c r="V32" s="101">
        <v>23.7</v>
      </c>
      <c r="W32" s="101" t="s">
        <v>414</v>
      </c>
      <c r="X32" s="101" t="s">
        <v>414</v>
      </c>
      <c r="Y32" s="102" t="s">
        <v>414</v>
      </c>
      <c r="Z32" s="101" t="s">
        <v>414</v>
      </c>
      <c r="AA32" s="101" t="s">
        <v>414</v>
      </c>
      <c r="AB32" s="101" t="s">
        <v>414</v>
      </c>
      <c r="AC32" s="101" t="s">
        <v>414</v>
      </c>
      <c r="AD32" s="101" t="s">
        <v>414</v>
      </c>
      <c r="AE32" s="102" t="s">
        <v>414</v>
      </c>
      <c r="AF32" s="101" t="s">
        <v>414</v>
      </c>
      <c r="AG32" s="101" t="s">
        <v>414</v>
      </c>
      <c r="AH32" s="101" t="s">
        <v>414</v>
      </c>
      <c r="AI32" s="101" t="s">
        <v>414</v>
      </c>
      <c r="AJ32" s="101" t="s">
        <v>414</v>
      </c>
      <c r="AK32" s="101" t="s">
        <v>414</v>
      </c>
      <c r="AL32" s="101" t="s">
        <v>414</v>
      </c>
      <c r="AM32" s="101" t="s">
        <v>414</v>
      </c>
      <c r="AN32" s="102" t="s">
        <v>414</v>
      </c>
      <c r="AO32" s="101" t="s">
        <v>414</v>
      </c>
      <c r="AP32" s="101" t="s">
        <v>414</v>
      </c>
      <c r="AQ32" s="101" t="s">
        <v>414</v>
      </c>
      <c r="AR32" s="101" t="s">
        <v>414</v>
      </c>
      <c r="AS32" s="101" t="s">
        <v>414</v>
      </c>
      <c r="AT32" s="101" t="s">
        <v>414</v>
      </c>
      <c r="AU32" s="101" t="s">
        <v>414</v>
      </c>
      <c r="AV32" s="102" t="s">
        <v>414</v>
      </c>
      <c r="AW32" s="101" t="s">
        <v>414</v>
      </c>
      <c r="AX32" s="101" t="s">
        <v>414</v>
      </c>
      <c r="AY32" s="102" t="s">
        <v>414</v>
      </c>
      <c r="AZ32" s="101" t="s">
        <v>414</v>
      </c>
      <c r="BA32" s="101" t="s">
        <v>414</v>
      </c>
      <c r="BB32" s="101" t="s">
        <v>414</v>
      </c>
      <c r="BC32" s="101" t="s">
        <v>414</v>
      </c>
      <c r="BD32" s="257">
        <v>34.299999999999997</v>
      </c>
      <c r="BE32" s="100" t="s">
        <v>414</v>
      </c>
      <c r="BF32" s="102" t="s">
        <v>414</v>
      </c>
    </row>
    <row r="33" spans="2:58" s="31" customFormat="1" ht="12.75" x14ac:dyDescent="0.2">
      <c r="B33" s="258"/>
      <c r="C33" s="259" t="s">
        <v>2036</v>
      </c>
      <c r="D33" s="140" t="s">
        <v>1691</v>
      </c>
      <c r="E33" s="99" t="s">
        <v>1692</v>
      </c>
      <c r="F33" s="100" t="s">
        <v>414</v>
      </c>
      <c r="G33" s="101" t="s">
        <v>414</v>
      </c>
      <c r="H33" s="101">
        <v>0.4</v>
      </c>
      <c r="I33" s="101" t="s">
        <v>414</v>
      </c>
      <c r="J33" s="101" t="s">
        <v>414</v>
      </c>
      <c r="K33" s="101" t="s">
        <v>414</v>
      </c>
      <c r="L33" s="101" t="s">
        <v>414</v>
      </c>
      <c r="M33" s="100" t="s">
        <v>414</v>
      </c>
      <c r="N33" s="101" t="s">
        <v>414</v>
      </c>
      <c r="O33" s="101" t="s">
        <v>414</v>
      </c>
      <c r="P33" s="100" t="s">
        <v>414</v>
      </c>
      <c r="Q33" s="102" t="s">
        <v>414</v>
      </c>
      <c r="R33" s="101" t="s">
        <v>414</v>
      </c>
      <c r="S33" s="101">
        <v>9.8000000000000007</v>
      </c>
      <c r="T33" s="102" t="s">
        <v>414</v>
      </c>
      <c r="U33" s="101" t="s">
        <v>414</v>
      </c>
      <c r="V33" s="101">
        <v>11</v>
      </c>
      <c r="W33" s="101" t="s">
        <v>414</v>
      </c>
      <c r="X33" s="101" t="s">
        <v>414</v>
      </c>
      <c r="Y33" s="102" t="s">
        <v>414</v>
      </c>
      <c r="Z33" s="101" t="s">
        <v>414</v>
      </c>
      <c r="AA33" s="101" t="s">
        <v>414</v>
      </c>
      <c r="AB33" s="101" t="s">
        <v>414</v>
      </c>
      <c r="AC33" s="101" t="s">
        <v>414</v>
      </c>
      <c r="AD33" s="101" t="s">
        <v>414</v>
      </c>
      <c r="AE33" s="102" t="s">
        <v>414</v>
      </c>
      <c r="AF33" s="101" t="s">
        <v>414</v>
      </c>
      <c r="AG33" s="101" t="s">
        <v>414</v>
      </c>
      <c r="AH33" s="101" t="s">
        <v>414</v>
      </c>
      <c r="AI33" s="101" t="s">
        <v>414</v>
      </c>
      <c r="AJ33" s="101" t="s">
        <v>414</v>
      </c>
      <c r="AK33" s="101" t="s">
        <v>414</v>
      </c>
      <c r="AL33" s="101" t="s">
        <v>414</v>
      </c>
      <c r="AM33" s="101" t="s">
        <v>414</v>
      </c>
      <c r="AN33" s="102" t="s">
        <v>414</v>
      </c>
      <c r="AO33" s="101" t="s">
        <v>414</v>
      </c>
      <c r="AP33" s="101" t="s">
        <v>414</v>
      </c>
      <c r="AQ33" s="101" t="s">
        <v>414</v>
      </c>
      <c r="AR33" s="101" t="s">
        <v>414</v>
      </c>
      <c r="AS33" s="101" t="s">
        <v>414</v>
      </c>
      <c r="AT33" s="101" t="s">
        <v>414</v>
      </c>
      <c r="AU33" s="101" t="s">
        <v>414</v>
      </c>
      <c r="AV33" s="102" t="s">
        <v>414</v>
      </c>
      <c r="AW33" s="101" t="s">
        <v>414</v>
      </c>
      <c r="AX33" s="101" t="s">
        <v>414</v>
      </c>
      <c r="AY33" s="102" t="s">
        <v>414</v>
      </c>
      <c r="AZ33" s="101" t="s">
        <v>414</v>
      </c>
      <c r="BA33" s="101" t="s">
        <v>414</v>
      </c>
      <c r="BB33" s="101" t="s">
        <v>414</v>
      </c>
      <c r="BC33" s="101" t="s">
        <v>414</v>
      </c>
      <c r="BD33" s="257">
        <v>21.200000000000003</v>
      </c>
      <c r="BE33" s="100" t="s">
        <v>414</v>
      </c>
      <c r="BF33" s="102" t="s">
        <v>414</v>
      </c>
    </row>
    <row r="34" spans="2:58" s="31" customFormat="1" ht="12.75" x14ac:dyDescent="0.2">
      <c r="B34" s="258"/>
      <c r="C34" s="259" t="s">
        <v>2036</v>
      </c>
      <c r="D34" s="140" t="s">
        <v>2067</v>
      </c>
      <c r="E34" s="99" t="s">
        <v>2068</v>
      </c>
      <c r="F34" s="100" t="s">
        <v>414</v>
      </c>
      <c r="G34" s="101" t="s">
        <v>414</v>
      </c>
      <c r="H34" s="101">
        <v>0.3</v>
      </c>
      <c r="I34" s="101" t="s">
        <v>414</v>
      </c>
      <c r="J34" s="101" t="s">
        <v>414</v>
      </c>
      <c r="K34" s="101" t="s">
        <v>414</v>
      </c>
      <c r="L34" s="101" t="s">
        <v>414</v>
      </c>
      <c r="M34" s="100" t="s">
        <v>414</v>
      </c>
      <c r="N34" s="101" t="s">
        <v>414</v>
      </c>
      <c r="O34" s="101" t="s">
        <v>414</v>
      </c>
      <c r="P34" s="100" t="s">
        <v>414</v>
      </c>
      <c r="Q34" s="102" t="s">
        <v>414</v>
      </c>
      <c r="R34" s="101" t="s">
        <v>414</v>
      </c>
      <c r="S34" s="101" t="s">
        <v>414</v>
      </c>
      <c r="T34" s="102" t="s">
        <v>414</v>
      </c>
      <c r="U34" s="101" t="s">
        <v>414</v>
      </c>
      <c r="V34" s="101">
        <v>8.6</v>
      </c>
      <c r="W34" s="101" t="s">
        <v>414</v>
      </c>
      <c r="X34" s="101" t="s">
        <v>414</v>
      </c>
      <c r="Y34" s="102" t="s">
        <v>414</v>
      </c>
      <c r="Z34" s="101" t="s">
        <v>414</v>
      </c>
      <c r="AA34" s="101" t="s">
        <v>414</v>
      </c>
      <c r="AB34" s="101" t="s">
        <v>414</v>
      </c>
      <c r="AC34" s="101" t="s">
        <v>414</v>
      </c>
      <c r="AD34" s="101" t="s">
        <v>414</v>
      </c>
      <c r="AE34" s="102" t="s">
        <v>414</v>
      </c>
      <c r="AF34" s="101" t="s">
        <v>414</v>
      </c>
      <c r="AG34" s="101" t="s">
        <v>414</v>
      </c>
      <c r="AH34" s="101" t="s">
        <v>414</v>
      </c>
      <c r="AI34" s="101" t="s">
        <v>414</v>
      </c>
      <c r="AJ34" s="101" t="s">
        <v>414</v>
      </c>
      <c r="AK34" s="101" t="s">
        <v>414</v>
      </c>
      <c r="AL34" s="101" t="s">
        <v>414</v>
      </c>
      <c r="AM34" s="101" t="s">
        <v>414</v>
      </c>
      <c r="AN34" s="102" t="s">
        <v>414</v>
      </c>
      <c r="AO34" s="101" t="s">
        <v>414</v>
      </c>
      <c r="AP34" s="101" t="s">
        <v>414</v>
      </c>
      <c r="AQ34" s="101" t="s">
        <v>414</v>
      </c>
      <c r="AR34" s="101" t="s">
        <v>414</v>
      </c>
      <c r="AS34" s="101" t="s">
        <v>414</v>
      </c>
      <c r="AT34" s="101" t="s">
        <v>414</v>
      </c>
      <c r="AU34" s="101" t="s">
        <v>414</v>
      </c>
      <c r="AV34" s="102" t="s">
        <v>414</v>
      </c>
      <c r="AW34" s="101" t="s">
        <v>414</v>
      </c>
      <c r="AX34" s="101" t="s">
        <v>414</v>
      </c>
      <c r="AY34" s="102" t="s">
        <v>414</v>
      </c>
      <c r="AZ34" s="101" t="s">
        <v>414</v>
      </c>
      <c r="BA34" s="101" t="s">
        <v>414</v>
      </c>
      <c r="BB34" s="101" t="s">
        <v>414</v>
      </c>
      <c r="BC34" s="101" t="s">
        <v>414</v>
      </c>
      <c r="BD34" s="257">
        <v>8.9</v>
      </c>
      <c r="BE34" s="100" t="s">
        <v>414</v>
      </c>
      <c r="BF34" s="102" t="s">
        <v>414</v>
      </c>
    </row>
    <row r="35" spans="2:58" s="31" customFormat="1" ht="12.75" x14ac:dyDescent="0.2">
      <c r="B35" s="260"/>
      <c r="C35" s="261" t="s">
        <v>2036</v>
      </c>
      <c r="D35" s="149" t="s">
        <v>1693</v>
      </c>
      <c r="E35" s="104" t="s">
        <v>1694</v>
      </c>
      <c r="F35" s="105" t="s">
        <v>414</v>
      </c>
      <c r="G35" s="106" t="s">
        <v>414</v>
      </c>
      <c r="H35" s="106">
        <v>0.1</v>
      </c>
      <c r="I35" s="106" t="s">
        <v>414</v>
      </c>
      <c r="J35" s="106" t="s">
        <v>414</v>
      </c>
      <c r="K35" s="106" t="s">
        <v>414</v>
      </c>
      <c r="L35" s="106" t="s">
        <v>414</v>
      </c>
      <c r="M35" s="105" t="s">
        <v>414</v>
      </c>
      <c r="N35" s="106" t="s">
        <v>414</v>
      </c>
      <c r="O35" s="106" t="s">
        <v>414</v>
      </c>
      <c r="P35" s="105" t="s">
        <v>414</v>
      </c>
      <c r="Q35" s="107" t="s">
        <v>414</v>
      </c>
      <c r="R35" s="106" t="s">
        <v>414</v>
      </c>
      <c r="S35" s="106" t="s">
        <v>414</v>
      </c>
      <c r="T35" s="107" t="s">
        <v>414</v>
      </c>
      <c r="U35" s="106" t="s">
        <v>414</v>
      </c>
      <c r="V35" s="106">
        <v>4.0999999999999996</v>
      </c>
      <c r="W35" s="106" t="s">
        <v>414</v>
      </c>
      <c r="X35" s="106" t="s">
        <v>414</v>
      </c>
      <c r="Y35" s="107" t="s">
        <v>414</v>
      </c>
      <c r="Z35" s="106" t="s">
        <v>414</v>
      </c>
      <c r="AA35" s="106" t="s">
        <v>414</v>
      </c>
      <c r="AB35" s="106" t="s">
        <v>414</v>
      </c>
      <c r="AC35" s="106" t="s">
        <v>414</v>
      </c>
      <c r="AD35" s="106" t="s">
        <v>414</v>
      </c>
      <c r="AE35" s="107" t="s">
        <v>414</v>
      </c>
      <c r="AF35" s="106" t="s">
        <v>414</v>
      </c>
      <c r="AG35" s="106" t="s">
        <v>414</v>
      </c>
      <c r="AH35" s="106" t="s">
        <v>414</v>
      </c>
      <c r="AI35" s="106" t="s">
        <v>414</v>
      </c>
      <c r="AJ35" s="106" t="s">
        <v>414</v>
      </c>
      <c r="AK35" s="106" t="s">
        <v>414</v>
      </c>
      <c r="AL35" s="106" t="s">
        <v>414</v>
      </c>
      <c r="AM35" s="106" t="s">
        <v>414</v>
      </c>
      <c r="AN35" s="107" t="s">
        <v>414</v>
      </c>
      <c r="AO35" s="106" t="s">
        <v>414</v>
      </c>
      <c r="AP35" s="106" t="s">
        <v>414</v>
      </c>
      <c r="AQ35" s="106" t="s">
        <v>414</v>
      </c>
      <c r="AR35" s="106" t="s">
        <v>414</v>
      </c>
      <c r="AS35" s="106" t="s">
        <v>414</v>
      </c>
      <c r="AT35" s="106" t="s">
        <v>414</v>
      </c>
      <c r="AU35" s="106" t="s">
        <v>414</v>
      </c>
      <c r="AV35" s="107" t="s">
        <v>414</v>
      </c>
      <c r="AW35" s="106" t="s">
        <v>414</v>
      </c>
      <c r="AX35" s="106" t="s">
        <v>414</v>
      </c>
      <c r="AY35" s="107" t="s">
        <v>414</v>
      </c>
      <c r="AZ35" s="106" t="s">
        <v>414</v>
      </c>
      <c r="BA35" s="106" t="s">
        <v>414</v>
      </c>
      <c r="BB35" s="106" t="s">
        <v>414</v>
      </c>
      <c r="BC35" s="106" t="s">
        <v>414</v>
      </c>
      <c r="BD35" s="262">
        <v>4.1999999999999993</v>
      </c>
      <c r="BE35" s="105" t="s">
        <v>414</v>
      </c>
      <c r="BF35" s="107" t="s">
        <v>414</v>
      </c>
    </row>
    <row r="36" spans="2:58" s="31" customFormat="1" ht="12.75" x14ac:dyDescent="0.2">
      <c r="B36" s="258" t="s">
        <v>2036</v>
      </c>
      <c r="C36" s="259" t="s">
        <v>2036</v>
      </c>
      <c r="D36" s="140" t="s">
        <v>46</v>
      </c>
      <c r="E36" s="99" t="s">
        <v>2069</v>
      </c>
      <c r="F36" s="100" t="s">
        <v>414</v>
      </c>
      <c r="G36" s="101" t="s">
        <v>414</v>
      </c>
      <c r="H36" s="101">
        <v>3.7</v>
      </c>
      <c r="I36" s="101" t="s">
        <v>414</v>
      </c>
      <c r="J36" s="101" t="s">
        <v>414</v>
      </c>
      <c r="K36" s="101" t="s">
        <v>414</v>
      </c>
      <c r="L36" s="101" t="s">
        <v>414</v>
      </c>
      <c r="M36" s="100" t="s">
        <v>414</v>
      </c>
      <c r="N36" s="101" t="s">
        <v>414</v>
      </c>
      <c r="O36" s="101" t="s">
        <v>414</v>
      </c>
      <c r="P36" s="100" t="s">
        <v>414</v>
      </c>
      <c r="Q36" s="102" t="s">
        <v>414</v>
      </c>
      <c r="R36" s="101" t="s">
        <v>414</v>
      </c>
      <c r="S36" s="101" t="s">
        <v>414</v>
      </c>
      <c r="T36" s="102" t="s">
        <v>414</v>
      </c>
      <c r="U36" s="101" t="s">
        <v>414</v>
      </c>
      <c r="V36" s="101">
        <v>18.2</v>
      </c>
      <c r="W36" s="101">
        <v>16.5</v>
      </c>
      <c r="X36" s="101" t="s">
        <v>414</v>
      </c>
      <c r="Y36" s="102" t="s">
        <v>414</v>
      </c>
      <c r="Z36" s="101">
        <v>0.1</v>
      </c>
      <c r="AA36" s="101">
        <v>1.6</v>
      </c>
      <c r="AB36" s="101">
        <v>1.5</v>
      </c>
      <c r="AC36" s="101">
        <v>0.6</v>
      </c>
      <c r="AD36" s="101">
        <v>13.4</v>
      </c>
      <c r="AE36" s="102" t="s">
        <v>414</v>
      </c>
      <c r="AF36" s="101" t="s">
        <v>414</v>
      </c>
      <c r="AG36" s="101" t="s">
        <v>414</v>
      </c>
      <c r="AH36" s="101" t="s">
        <v>414</v>
      </c>
      <c r="AI36" s="101" t="s">
        <v>414</v>
      </c>
      <c r="AJ36" s="101" t="s">
        <v>414</v>
      </c>
      <c r="AK36" s="101" t="s">
        <v>414</v>
      </c>
      <c r="AL36" s="101" t="s">
        <v>414</v>
      </c>
      <c r="AM36" s="101" t="s">
        <v>414</v>
      </c>
      <c r="AN36" s="102" t="s">
        <v>414</v>
      </c>
      <c r="AO36" s="101" t="s">
        <v>414</v>
      </c>
      <c r="AP36" s="101" t="s">
        <v>414</v>
      </c>
      <c r="AQ36" s="101" t="s">
        <v>414</v>
      </c>
      <c r="AR36" s="101" t="s">
        <v>414</v>
      </c>
      <c r="AS36" s="101" t="s">
        <v>414</v>
      </c>
      <c r="AT36" s="101" t="s">
        <v>414</v>
      </c>
      <c r="AU36" s="101" t="s">
        <v>414</v>
      </c>
      <c r="AV36" s="102" t="s">
        <v>414</v>
      </c>
      <c r="AW36" s="101" t="s">
        <v>414</v>
      </c>
      <c r="AX36" s="101" t="s">
        <v>414</v>
      </c>
      <c r="AY36" s="102" t="s">
        <v>414</v>
      </c>
      <c r="AZ36" s="101" t="s">
        <v>414</v>
      </c>
      <c r="BA36" s="101" t="s">
        <v>414</v>
      </c>
      <c r="BB36" s="101">
        <v>34.9</v>
      </c>
      <c r="BC36" s="101" t="s">
        <v>414</v>
      </c>
      <c r="BD36" s="257">
        <v>90.5</v>
      </c>
      <c r="BE36" s="100" t="s">
        <v>414</v>
      </c>
      <c r="BF36" s="102" t="s">
        <v>414</v>
      </c>
    </row>
    <row r="37" spans="2:58" s="31" customFormat="1" ht="12.75" x14ac:dyDescent="0.2">
      <c r="B37" s="258" t="s">
        <v>2036</v>
      </c>
      <c r="C37" s="259"/>
      <c r="D37" s="140" t="s">
        <v>47</v>
      </c>
      <c r="E37" s="99" t="s">
        <v>48</v>
      </c>
      <c r="F37" s="100" t="s">
        <v>414</v>
      </c>
      <c r="G37" s="101" t="s">
        <v>414</v>
      </c>
      <c r="H37" s="101">
        <v>36.6</v>
      </c>
      <c r="I37" s="101" t="s">
        <v>414</v>
      </c>
      <c r="J37" s="101" t="s">
        <v>414</v>
      </c>
      <c r="K37" s="101" t="s">
        <v>414</v>
      </c>
      <c r="L37" s="101" t="s">
        <v>414</v>
      </c>
      <c r="M37" s="100" t="s">
        <v>414</v>
      </c>
      <c r="N37" s="101" t="s">
        <v>414</v>
      </c>
      <c r="O37" s="101" t="s">
        <v>414</v>
      </c>
      <c r="P37" s="100">
        <v>155.30000000000001</v>
      </c>
      <c r="Q37" s="102" t="s">
        <v>414</v>
      </c>
      <c r="R37" s="101" t="s">
        <v>414</v>
      </c>
      <c r="S37" s="101" t="s">
        <v>414</v>
      </c>
      <c r="T37" s="102" t="s">
        <v>414</v>
      </c>
      <c r="U37" s="101" t="s">
        <v>414</v>
      </c>
      <c r="V37" s="101">
        <v>73.400000000000006</v>
      </c>
      <c r="W37" s="101">
        <v>92.4</v>
      </c>
      <c r="X37" s="101">
        <v>1.6</v>
      </c>
      <c r="Y37" s="102" t="s">
        <v>414</v>
      </c>
      <c r="Z37" s="101">
        <v>1.3</v>
      </c>
      <c r="AA37" s="101">
        <v>11.9</v>
      </c>
      <c r="AB37" s="101" t="s">
        <v>414</v>
      </c>
      <c r="AC37" s="101" t="s">
        <v>414</v>
      </c>
      <c r="AD37" s="101" t="s">
        <v>414</v>
      </c>
      <c r="AE37" s="102" t="s">
        <v>414</v>
      </c>
      <c r="AF37" s="101" t="s">
        <v>414</v>
      </c>
      <c r="AG37" s="101" t="s">
        <v>414</v>
      </c>
      <c r="AH37" s="101">
        <v>64.7</v>
      </c>
      <c r="AI37" s="101">
        <v>268.8</v>
      </c>
      <c r="AJ37" s="101" t="s">
        <v>414</v>
      </c>
      <c r="AK37" s="101" t="s">
        <v>414</v>
      </c>
      <c r="AL37" s="101">
        <v>5.9</v>
      </c>
      <c r="AM37" s="101">
        <v>50.6</v>
      </c>
      <c r="AN37" s="102" t="s">
        <v>414</v>
      </c>
      <c r="AO37" s="101">
        <v>13.2</v>
      </c>
      <c r="AP37" s="101" t="s">
        <v>414</v>
      </c>
      <c r="AQ37" s="101" t="s">
        <v>414</v>
      </c>
      <c r="AR37" s="101" t="s">
        <v>414</v>
      </c>
      <c r="AS37" s="101" t="s">
        <v>414</v>
      </c>
      <c r="AT37" s="101" t="s">
        <v>414</v>
      </c>
      <c r="AU37" s="101" t="s">
        <v>414</v>
      </c>
      <c r="AV37" s="102" t="s">
        <v>414</v>
      </c>
      <c r="AW37" s="101" t="s">
        <v>414</v>
      </c>
      <c r="AX37" s="101" t="s">
        <v>414</v>
      </c>
      <c r="AY37" s="102" t="s">
        <v>414</v>
      </c>
      <c r="AZ37" s="101" t="s">
        <v>414</v>
      </c>
      <c r="BA37" s="101" t="s">
        <v>414</v>
      </c>
      <c r="BB37" s="101">
        <v>453.1</v>
      </c>
      <c r="BC37" s="101" t="s">
        <v>414</v>
      </c>
      <c r="BD37" s="257">
        <v>1228.8000000000002</v>
      </c>
      <c r="BE37" s="100">
        <v>599.5</v>
      </c>
      <c r="BF37" s="102">
        <v>179.1</v>
      </c>
    </row>
    <row r="38" spans="2:58" s="31" customFormat="1" ht="12.75" x14ac:dyDescent="0.2">
      <c r="B38" s="258"/>
      <c r="C38" s="259" t="s">
        <v>2036</v>
      </c>
      <c r="D38" s="140" t="s">
        <v>49</v>
      </c>
      <c r="E38" s="99" t="s">
        <v>50</v>
      </c>
      <c r="F38" s="100" t="s">
        <v>414</v>
      </c>
      <c r="G38" s="101" t="s">
        <v>414</v>
      </c>
      <c r="H38" s="101">
        <v>36.6</v>
      </c>
      <c r="I38" s="101" t="s">
        <v>414</v>
      </c>
      <c r="J38" s="101" t="s">
        <v>414</v>
      </c>
      <c r="K38" s="101" t="s">
        <v>414</v>
      </c>
      <c r="L38" s="101" t="s">
        <v>414</v>
      </c>
      <c r="M38" s="100" t="s">
        <v>414</v>
      </c>
      <c r="N38" s="101" t="s">
        <v>414</v>
      </c>
      <c r="O38" s="101" t="s">
        <v>414</v>
      </c>
      <c r="P38" s="100">
        <v>155.30000000000001</v>
      </c>
      <c r="Q38" s="102" t="s">
        <v>414</v>
      </c>
      <c r="R38" s="101" t="s">
        <v>414</v>
      </c>
      <c r="S38" s="101" t="s">
        <v>414</v>
      </c>
      <c r="T38" s="102" t="s">
        <v>414</v>
      </c>
      <c r="U38" s="101" t="s">
        <v>414</v>
      </c>
      <c r="V38" s="101">
        <v>73.400000000000006</v>
      </c>
      <c r="W38" s="101">
        <v>92.4</v>
      </c>
      <c r="X38" s="101">
        <v>1.6</v>
      </c>
      <c r="Y38" s="102" t="s">
        <v>414</v>
      </c>
      <c r="Z38" s="101">
        <v>1.3</v>
      </c>
      <c r="AA38" s="101">
        <v>11.9</v>
      </c>
      <c r="AB38" s="101" t="s">
        <v>414</v>
      </c>
      <c r="AC38" s="101" t="s">
        <v>414</v>
      </c>
      <c r="AD38" s="101" t="s">
        <v>414</v>
      </c>
      <c r="AE38" s="102" t="s">
        <v>414</v>
      </c>
      <c r="AF38" s="101" t="s">
        <v>414</v>
      </c>
      <c r="AG38" s="101" t="s">
        <v>414</v>
      </c>
      <c r="AH38" s="101">
        <v>64.7</v>
      </c>
      <c r="AI38" s="101">
        <v>268.8</v>
      </c>
      <c r="AJ38" s="101" t="s">
        <v>414</v>
      </c>
      <c r="AK38" s="101" t="s">
        <v>414</v>
      </c>
      <c r="AL38" s="101">
        <v>5.9</v>
      </c>
      <c r="AM38" s="101">
        <v>50.6</v>
      </c>
      <c r="AN38" s="102" t="s">
        <v>414</v>
      </c>
      <c r="AO38" s="101">
        <v>13.2</v>
      </c>
      <c r="AP38" s="101" t="s">
        <v>414</v>
      </c>
      <c r="AQ38" s="101" t="s">
        <v>414</v>
      </c>
      <c r="AR38" s="101" t="s">
        <v>414</v>
      </c>
      <c r="AS38" s="101" t="s">
        <v>414</v>
      </c>
      <c r="AT38" s="101" t="s">
        <v>414</v>
      </c>
      <c r="AU38" s="101" t="s">
        <v>414</v>
      </c>
      <c r="AV38" s="102" t="s">
        <v>414</v>
      </c>
      <c r="AW38" s="101" t="s">
        <v>414</v>
      </c>
      <c r="AX38" s="101" t="s">
        <v>414</v>
      </c>
      <c r="AY38" s="102" t="s">
        <v>414</v>
      </c>
      <c r="AZ38" s="101" t="s">
        <v>414</v>
      </c>
      <c r="BA38" s="101" t="s">
        <v>414</v>
      </c>
      <c r="BB38" s="101">
        <v>453.1</v>
      </c>
      <c r="BC38" s="101" t="s">
        <v>414</v>
      </c>
      <c r="BD38" s="257">
        <v>1228.8000000000002</v>
      </c>
      <c r="BE38" s="100">
        <v>599.5</v>
      </c>
      <c r="BF38" s="102">
        <v>179.1</v>
      </c>
    </row>
    <row r="39" spans="2:58" s="31" customFormat="1" ht="12.75" x14ac:dyDescent="0.2">
      <c r="B39" s="258"/>
      <c r="C39" s="259" t="s">
        <v>2036</v>
      </c>
      <c r="D39" s="140" t="s">
        <v>51</v>
      </c>
      <c r="E39" s="99" t="s">
        <v>52</v>
      </c>
      <c r="F39" s="100" t="s">
        <v>414</v>
      </c>
      <c r="G39" s="101" t="s">
        <v>414</v>
      </c>
      <c r="H39" s="101" t="s">
        <v>414</v>
      </c>
      <c r="I39" s="101" t="s">
        <v>414</v>
      </c>
      <c r="J39" s="101" t="s">
        <v>414</v>
      </c>
      <c r="K39" s="101" t="s">
        <v>414</v>
      </c>
      <c r="L39" s="101" t="s">
        <v>414</v>
      </c>
      <c r="M39" s="100" t="s">
        <v>414</v>
      </c>
      <c r="N39" s="101" t="s">
        <v>414</v>
      </c>
      <c r="O39" s="101" t="s">
        <v>414</v>
      </c>
      <c r="P39" s="100" t="s">
        <v>414</v>
      </c>
      <c r="Q39" s="102" t="s">
        <v>414</v>
      </c>
      <c r="R39" s="101" t="s">
        <v>414</v>
      </c>
      <c r="S39" s="101" t="s">
        <v>414</v>
      </c>
      <c r="T39" s="102" t="s">
        <v>414</v>
      </c>
      <c r="U39" s="101" t="s">
        <v>414</v>
      </c>
      <c r="V39" s="101" t="s">
        <v>414</v>
      </c>
      <c r="W39" s="101" t="s">
        <v>414</v>
      </c>
      <c r="X39" s="101" t="s">
        <v>414</v>
      </c>
      <c r="Y39" s="102" t="s">
        <v>414</v>
      </c>
      <c r="Z39" s="101" t="s">
        <v>414</v>
      </c>
      <c r="AA39" s="101" t="s">
        <v>414</v>
      </c>
      <c r="AB39" s="101" t="s">
        <v>414</v>
      </c>
      <c r="AC39" s="101" t="s">
        <v>414</v>
      </c>
      <c r="AD39" s="101" t="s">
        <v>414</v>
      </c>
      <c r="AE39" s="102" t="s">
        <v>414</v>
      </c>
      <c r="AF39" s="101" t="s">
        <v>414</v>
      </c>
      <c r="AG39" s="101" t="s">
        <v>414</v>
      </c>
      <c r="AH39" s="101" t="s">
        <v>414</v>
      </c>
      <c r="AI39" s="101" t="s">
        <v>414</v>
      </c>
      <c r="AJ39" s="101" t="s">
        <v>414</v>
      </c>
      <c r="AK39" s="101" t="s">
        <v>414</v>
      </c>
      <c r="AL39" s="101" t="s">
        <v>414</v>
      </c>
      <c r="AM39" s="101" t="s">
        <v>414</v>
      </c>
      <c r="AN39" s="102" t="s">
        <v>414</v>
      </c>
      <c r="AO39" s="101" t="s">
        <v>414</v>
      </c>
      <c r="AP39" s="101" t="s">
        <v>414</v>
      </c>
      <c r="AQ39" s="101" t="s">
        <v>414</v>
      </c>
      <c r="AR39" s="101" t="s">
        <v>414</v>
      </c>
      <c r="AS39" s="101" t="s">
        <v>414</v>
      </c>
      <c r="AT39" s="101" t="s">
        <v>414</v>
      </c>
      <c r="AU39" s="101" t="s">
        <v>414</v>
      </c>
      <c r="AV39" s="102" t="s">
        <v>414</v>
      </c>
      <c r="AW39" s="101" t="s">
        <v>414</v>
      </c>
      <c r="AX39" s="101" t="s">
        <v>414</v>
      </c>
      <c r="AY39" s="102" t="s">
        <v>414</v>
      </c>
      <c r="AZ39" s="101" t="s">
        <v>414</v>
      </c>
      <c r="BA39" s="101" t="s">
        <v>414</v>
      </c>
      <c r="BB39" s="101" t="s">
        <v>414</v>
      </c>
      <c r="BC39" s="101" t="s">
        <v>414</v>
      </c>
      <c r="BD39" s="257" t="s">
        <v>414</v>
      </c>
      <c r="BE39" s="100" t="s">
        <v>414</v>
      </c>
      <c r="BF39" s="102" t="s">
        <v>414</v>
      </c>
    </row>
    <row r="40" spans="2:58" s="31" customFormat="1" ht="12.75" x14ac:dyDescent="0.2">
      <c r="B40" s="260"/>
      <c r="C40" s="261" t="s">
        <v>2036</v>
      </c>
      <c r="D40" s="149" t="s">
        <v>53</v>
      </c>
      <c r="E40" s="104" t="s">
        <v>54</v>
      </c>
      <c r="F40" s="105" t="s">
        <v>414</v>
      </c>
      <c r="G40" s="106" t="s">
        <v>414</v>
      </c>
      <c r="H40" s="106" t="s">
        <v>414</v>
      </c>
      <c r="I40" s="106" t="s">
        <v>414</v>
      </c>
      <c r="J40" s="106" t="s">
        <v>414</v>
      </c>
      <c r="K40" s="106" t="s">
        <v>414</v>
      </c>
      <c r="L40" s="106" t="s">
        <v>414</v>
      </c>
      <c r="M40" s="105" t="s">
        <v>414</v>
      </c>
      <c r="N40" s="106" t="s">
        <v>414</v>
      </c>
      <c r="O40" s="106" t="s">
        <v>414</v>
      </c>
      <c r="P40" s="105" t="s">
        <v>414</v>
      </c>
      <c r="Q40" s="107" t="s">
        <v>414</v>
      </c>
      <c r="R40" s="106" t="s">
        <v>414</v>
      </c>
      <c r="S40" s="106" t="s">
        <v>414</v>
      </c>
      <c r="T40" s="107" t="s">
        <v>414</v>
      </c>
      <c r="U40" s="106" t="s">
        <v>414</v>
      </c>
      <c r="V40" s="106" t="s">
        <v>414</v>
      </c>
      <c r="W40" s="106" t="s">
        <v>414</v>
      </c>
      <c r="X40" s="106" t="s">
        <v>414</v>
      </c>
      <c r="Y40" s="107" t="s">
        <v>414</v>
      </c>
      <c r="Z40" s="106" t="s">
        <v>414</v>
      </c>
      <c r="AA40" s="106" t="s">
        <v>414</v>
      </c>
      <c r="AB40" s="106" t="s">
        <v>414</v>
      </c>
      <c r="AC40" s="106" t="s">
        <v>414</v>
      </c>
      <c r="AD40" s="106" t="s">
        <v>414</v>
      </c>
      <c r="AE40" s="107" t="s">
        <v>414</v>
      </c>
      <c r="AF40" s="106" t="s">
        <v>414</v>
      </c>
      <c r="AG40" s="106" t="s">
        <v>414</v>
      </c>
      <c r="AH40" s="106" t="s">
        <v>414</v>
      </c>
      <c r="AI40" s="106" t="s">
        <v>414</v>
      </c>
      <c r="AJ40" s="106" t="s">
        <v>414</v>
      </c>
      <c r="AK40" s="106" t="s">
        <v>414</v>
      </c>
      <c r="AL40" s="106" t="s">
        <v>414</v>
      </c>
      <c r="AM40" s="106" t="s">
        <v>414</v>
      </c>
      <c r="AN40" s="107" t="s">
        <v>414</v>
      </c>
      <c r="AO40" s="106" t="s">
        <v>414</v>
      </c>
      <c r="AP40" s="106" t="s">
        <v>414</v>
      </c>
      <c r="AQ40" s="106" t="s">
        <v>414</v>
      </c>
      <c r="AR40" s="106" t="s">
        <v>414</v>
      </c>
      <c r="AS40" s="106" t="s">
        <v>414</v>
      </c>
      <c r="AT40" s="106" t="s">
        <v>414</v>
      </c>
      <c r="AU40" s="106" t="s">
        <v>414</v>
      </c>
      <c r="AV40" s="107" t="s">
        <v>414</v>
      </c>
      <c r="AW40" s="106" t="s">
        <v>414</v>
      </c>
      <c r="AX40" s="106" t="s">
        <v>414</v>
      </c>
      <c r="AY40" s="107" t="s">
        <v>414</v>
      </c>
      <c r="AZ40" s="106" t="s">
        <v>414</v>
      </c>
      <c r="BA40" s="106" t="s">
        <v>414</v>
      </c>
      <c r="BB40" s="106" t="s">
        <v>414</v>
      </c>
      <c r="BC40" s="106" t="s">
        <v>414</v>
      </c>
      <c r="BD40" s="262" t="s">
        <v>414</v>
      </c>
      <c r="BE40" s="105" t="s">
        <v>414</v>
      </c>
      <c r="BF40" s="107" t="s">
        <v>414</v>
      </c>
    </row>
    <row r="41" spans="2:58" s="31" customFormat="1" ht="12.75" customHeight="1" x14ac:dyDescent="0.2">
      <c r="B41" s="258" t="s">
        <v>2036</v>
      </c>
      <c r="C41" s="259" t="s">
        <v>2036</v>
      </c>
      <c r="D41" s="140" t="s">
        <v>55</v>
      </c>
      <c r="E41" s="99" t="s">
        <v>56</v>
      </c>
      <c r="F41" s="100" t="s">
        <v>414</v>
      </c>
      <c r="G41" s="101" t="s">
        <v>414</v>
      </c>
      <c r="H41" s="101">
        <v>0.5</v>
      </c>
      <c r="I41" s="101" t="s">
        <v>414</v>
      </c>
      <c r="J41" s="101" t="s">
        <v>414</v>
      </c>
      <c r="K41" s="101" t="s">
        <v>414</v>
      </c>
      <c r="L41" s="101" t="s">
        <v>414</v>
      </c>
      <c r="M41" s="100" t="s">
        <v>414</v>
      </c>
      <c r="N41" s="101" t="s">
        <v>414</v>
      </c>
      <c r="O41" s="101" t="s">
        <v>414</v>
      </c>
      <c r="P41" s="100" t="s">
        <v>414</v>
      </c>
      <c r="Q41" s="102" t="s">
        <v>414</v>
      </c>
      <c r="R41" s="101">
        <v>5.6</v>
      </c>
      <c r="S41" s="101" t="s">
        <v>414</v>
      </c>
      <c r="T41" s="102" t="s">
        <v>414</v>
      </c>
      <c r="U41" s="101" t="s">
        <v>414</v>
      </c>
      <c r="V41" s="101">
        <v>5.3</v>
      </c>
      <c r="W41" s="101" t="s">
        <v>414</v>
      </c>
      <c r="X41" s="101" t="s">
        <v>414</v>
      </c>
      <c r="Y41" s="102" t="s">
        <v>414</v>
      </c>
      <c r="Z41" s="101">
        <v>73.8</v>
      </c>
      <c r="AA41" s="101">
        <v>0.3</v>
      </c>
      <c r="AB41" s="101" t="s">
        <v>414</v>
      </c>
      <c r="AC41" s="101" t="s">
        <v>414</v>
      </c>
      <c r="AD41" s="101">
        <v>0.6</v>
      </c>
      <c r="AE41" s="102">
        <v>13</v>
      </c>
      <c r="AF41" s="101" t="s">
        <v>414</v>
      </c>
      <c r="AG41" s="101" t="s">
        <v>414</v>
      </c>
      <c r="AH41" s="101">
        <v>7.3</v>
      </c>
      <c r="AI41" s="101">
        <v>0.2</v>
      </c>
      <c r="AJ41" s="101" t="s">
        <v>414</v>
      </c>
      <c r="AK41" s="101" t="s">
        <v>414</v>
      </c>
      <c r="AL41" s="101" t="s">
        <v>414</v>
      </c>
      <c r="AM41" s="101" t="s">
        <v>414</v>
      </c>
      <c r="AN41" s="102" t="s">
        <v>414</v>
      </c>
      <c r="AO41" s="101" t="s">
        <v>414</v>
      </c>
      <c r="AP41" s="101" t="s">
        <v>414</v>
      </c>
      <c r="AQ41" s="101" t="s">
        <v>414</v>
      </c>
      <c r="AR41" s="101" t="s">
        <v>414</v>
      </c>
      <c r="AS41" s="101" t="s">
        <v>414</v>
      </c>
      <c r="AT41" s="101" t="s">
        <v>414</v>
      </c>
      <c r="AU41" s="101" t="s">
        <v>414</v>
      </c>
      <c r="AV41" s="102" t="s">
        <v>414</v>
      </c>
      <c r="AW41" s="101" t="s">
        <v>414</v>
      </c>
      <c r="AX41" s="101" t="s">
        <v>414</v>
      </c>
      <c r="AY41" s="102" t="s">
        <v>414</v>
      </c>
      <c r="AZ41" s="101" t="s">
        <v>414</v>
      </c>
      <c r="BA41" s="101" t="s">
        <v>414</v>
      </c>
      <c r="BB41" s="101" t="s">
        <v>414</v>
      </c>
      <c r="BC41" s="101" t="s">
        <v>414</v>
      </c>
      <c r="BD41" s="257">
        <v>106.59999999999998</v>
      </c>
      <c r="BE41" s="100">
        <v>16.399999999999999</v>
      </c>
      <c r="BF41" s="102" t="s">
        <v>414</v>
      </c>
    </row>
    <row r="42" spans="2:58" s="31" customFormat="1" ht="12.75" x14ac:dyDescent="0.2">
      <c r="B42" s="258" t="s">
        <v>2036</v>
      </c>
      <c r="C42" s="259" t="s">
        <v>2036</v>
      </c>
      <c r="D42" s="140" t="s">
        <v>57</v>
      </c>
      <c r="E42" s="99" t="s">
        <v>1932</v>
      </c>
      <c r="F42" s="100" t="s">
        <v>414</v>
      </c>
      <c r="G42" s="101" t="s">
        <v>414</v>
      </c>
      <c r="H42" s="101" t="s">
        <v>414</v>
      </c>
      <c r="I42" s="101" t="s">
        <v>414</v>
      </c>
      <c r="J42" s="101" t="s">
        <v>414</v>
      </c>
      <c r="K42" s="101" t="s">
        <v>414</v>
      </c>
      <c r="L42" s="101" t="s">
        <v>414</v>
      </c>
      <c r="M42" s="100" t="s">
        <v>414</v>
      </c>
      <c r="N42" s="101" t="s">
        <v>414</v>
      </c>
      <c r="O42" s="101" t="s">
        <v>414</v>
      </c>
      <c r="P42" s="100">
        <v>8.9</v>
      </c>
      <c r="Q42" s="102" t="s">
        <v>414</v>
      </c>
      <c r="R42" s="101" t="s">
        <v>414</v>
      </c>
      <c r="S42" s="101">
        <v>0.8</v>
      </c>
      <c r="T42" s="102" t="s">
        <v>414</v>
      </c>
      <c r="U42" s="101" t="s">
        <v>414</v>
      </c>
      <c r="V42" s="101">
        <v>22.1</v>
      </c>
      <c r="W42" s="101" t="s">
        <v>414</v>
      </c>
      <c r="X42" s="101" t="s">
        <v>414</v>
      </c>
      <c r="Y42" s="102" t="s">
        <v>414</v>
      </c>
      <c r="Z42" s="101" t="s">
        <v>414</v>
      </c>
      <c r="AA42" s="101" t="s">
        <v>414</v>
      </c>
      <c r="AB42" s="101" t="s">
        <v>414</v>
      </c>
      <c r="AC42" s="101" t="s">
        <v>414</v>
      </c>
      <c r="AD42" s="101" t="s">
        <v>414</v>
      </c>
      <c r="AE42" s="102" t="s">
        <v>414</v>
      </c>
      <c r="AF42" s="101" t="s">
        <v>414</v>
      </c>
      <c r="AG42" s="101" t="s">
        <v>414</v>
      </c>
      <c r="AH42" s="101" t="s">
        <v>414</v>
      </c>
      <c r="AI42" s="101" t="s">
        <v>414</v>
      </c>
      <c r="AJ42" s="101" t="s">
        <v>414</v>
      </c>
      <c r="AK42" s="101" t="s">
        <v>414</v>
      </c>
      <c r="AL42" s="101" t="s">
        <v>414</v>
      </c>
      <c r="AM42" s="101" t="s">
        <v>414</v>
      </c>
      <c r="AN42" s="102" t="s">
        <v>414</v>
      </c>
      <c r="AO42" s="101" t="s">
        <v>414</v>
      </c>
      <c r="AP42" s="101" t="s">
        <v>414</v>
      </c>
      <c r="AQ42" s="101" t="s">
        <v>414</v>
      </c>
      <c r="AR42" s="101" t="s">
        <v>414</v>
      </c>
      <c r="AS42" s="101" t="s">
        <v>414</v>
      </c>
      <c r="AT42" s="101" t="s">
        <v>414</v>
      </c>
      <c r="AU42" s="101" t="s">
        <v>414</v>
      </c>
      <c r="AV42" s="102" t="s">
        <v>414</v>
      </c>
      <c r="AW42" s="101" t="s">
        <v>414</v>
      </c>
      <c r="AX42" s="101" t="s">
        <v>414</v>
      </c>
      <c r="AY42" s="102" t="s">
        <v>414</v>
      </c>
      <c r="AZ42" s="101" t="s">
        <v>414</v>
      </c>
      <c r="BA42" s="101" t="s">
        <v>414</v>
      </c>
      <c r="BB42" s="101" t="s">
        <v>414</v>
      </c>
      <c r="BC42" s="101" t="s">
        <v>414</v>
      </c>
      <c r="BD42" s="257">
        <v>31.800000000000004</v>
      </c>
      <c r="BE42" s="100">
        <v>1.7</v>
      </c>
      <c r="BF42" s="102">
        <v>0.4</v>
      </c>
    </row>
    <row r="43" spans="2:58" s="31" customFormat="1" ht="12.75" x14ac:dyDescent="0.2">
      <c r="B43" s="258" t="s">
        <v>2036</v>
      </c>
      <c r="C43" s="259" t="s">
        <v>2036</v>
      </c>
      <c r="D43" s="140" t="s">
        <v>58</v>
      </c>
      <c r="E43" s="99" t="s">
        <v>59</v>
      </c>
      <c r="F43" s="100" t="s">
        <v>414</v>
      </c>
      <c r="G43" s="101" t="s">
        <v>414</v>
      </c>
      <c r="H43" s="101">
        <v>358.9</v>
      </c>
      <c r="I43" s="101" t="s">
        <v>414</v>
      </c>
      <c r="J43" s="101" t="s">
        <v>414</v>
      </c>
      <c r="K43" s="101" t="s">
        <v>414</v>
      </c>
      <c r="L43" s="101" t="s">
        <v>414</v>
      </c>
      <c r="M43" s="100" t="s">
        <v>414</v>
      </c>
      <c r="N43" s="101" t="s">
        <v>414</v>
      </c>
      <c r="O43" s="101" t="s">
        <v>414</v>
      </c>
      <c r="P43" s="100">
        <v>1200</v>
      </c>
      <c r="Q43" s="102" t="s">
        <v>414</v>
      </c>
      <c r="R43" s="101" t="s">
        <v>414</v>
      </c>
      <c r="S43" s="101" t="s">
        <v>414</v>
      </c>
      <c r="T43" s="102" t="s">
        <v>414</v>
      </c>
      <c r="U43" s="101" t="s">
        <v>414</v>
      </c>
      <c r="V43" s="101">
        <v>859.1</v>
      </c>
      <c r="W43" s="101">
        <v>195.2</v>
      </c>
      <c r="X43" s="101">
        <v>9.6</v>
      </c>
      <c r="Y43" s="102" t="s">
        <v>414</v>
      </c>
      <c r="Z43" s="101">
        <v>49</v>
      </c>
      <c r="AA43" s="101">
        <v>131.19999999999999</v>
      </c>
      <c r="AB43" s="101" t="s">
        <v>414</v>
      </c>
      <c r="AC43" s="101" t="s">
        <v>414</v>
      </c>
      <c r="AD43" s="101" t="s">
        <v>414</v>
      </c>
      <c r="AE43" s="102" t="s">
        <v>414</v>
      </c>
      <c r="AF43" s="101" t="s">
        <v>414</v>
      </c>
      <c r="AG43" s="101" t="s">
        <v>414</v>
      </c>
      <c r="AH43" s="101">
        <v>14.7</v>
      </c>
      <c r="AI43" s="101">
        <v>484.6</v>
      </c>
      <c r="AJ43" s="101" t="s">
        <v>414</v>
      </c>
      <c r="AK43" s="101" t="s">
        <v>414</v>
      </c>
      <c r="AL43" s="101" t="s">
        <v>414</v>
      </c>
      <c r="AM43" s="101" t="s">
        <v>414</v>
      </c>
      <c r="AN43" s="102" t="s">
        <v>414</v>
      </c>
      <c r="AO43" s="101" t="s">
        <v>414</v>
      </c>
      <c r="AP43" s="101" t="s">
        <v>414</v>
      </c>
      <c r="AQ43" s="101" t="s">
        <v>414</v>
      </c>
      <c r="AR43" s="101" t="s">
        <v>414</v>
      </c>
      <c r="AS43" s="101" t="s">
        <v>414</v>
      </c>
      <c r="AT43" s="101" t="s">
        <v>414</v>
      </c>
      <c r="AU43" s="101" t="s">
        <v>414</v>
      </c>
      <c r="AV43" s="102" t="s">
        <v>414</v>
      </c>
      <c r="AW43" s="101" t="s">
        <v>414</v>
      </c>
      <c r="AX43" s="101" t="s">
        <v>414</v>
      </c>
      <c r="AY43" s="102" t="s">
        <v>414</v>
      </c>
      <c r="AZ43" s="101" t="s">
        <v>414</v>
      </c>
      <c r="BA43" s="101" t="s">
        <v>414</v>
      </c>
      <c r="BB43" s="101">
        <v>50.8</v>
      </c>
      <c r="BC43" s="101" t="s">
        <v>414</v>
      </c>
      <c r="BD43" s="257">
        <v>3353.0999999999995</v>
      </c>
      <c r="BE43" s="100">
        <v>1229.5999999999999</v>
      </c>
      <c r="BF43" s="102">
        <v>271</v>
      </c>
    </row>
    <row r="44" spans="2:58" s="31" customFormat="1" ht="12.75" x14ac:dyDescent="0.2">
      <c r="B44" s="258" t="s">
        <v>2036</v>
      </c>
      <c r="C44" s="259"/>
      <c r="D44" s="140" t="s">
        <v>60</v>
      </c>
      <c r="E44" s="99" t="s">
        <v>61</v>
      </c>
      <c r="F44" s="100" t="s">
        <v>414</v>
      </c>
      <c r="G44" s="101" t="s">
        <v>414</v>
      </c>
      <c r="H44" s="101">
        <v>7.1</v>
      </c>
      <c r="I44" s="101" t="s">
        <v>414</v>
      </c>
      <c r="J44" s="101" t="s">
        <v>414</v>
      </c>
      <c r="K44" s="101" t="s">
        <v>414</v>
      </c>
      <c r="L44" s="101" t="s">
        <v>414</v>
      </c>
      <c r="M44" s="100" t="s">
        <v>414</v>
      </c>
      <c r="N44" s="101" t="s">
        <v>414</v>
      </c>
      <c r="O44" s="101" t="s">
        <v>414</v>
      </c>
      <c r="P44" s="100" t="s">
        <v>414</v>
      </c>
      <c r="Q44" s="102" t="s">
        <v>414</v>
      </c>
      <c r="R44" s="101" t="s">
        <v>414</v>
      </c>
      <c r="S44" s="101" t="s">
        <v>414</v>
      </c>
      <c r="T44" s="102" t="s">
        <v>414</v>
      </c>
      <c r="U44" s="101" t="s">
        <v>414</v>
      </c>
      <c r="V44" s="101">
        <v>19.3</v>
      </c>
      <c r="W44" s="101" t="s">
        <v>414</v>
      </c>
      <c r="X44" s="101" t="s">
        <v>414</v>
      </c>
      <c r="Y44" s="102" t="s">
        <v>414</v>
      </c>
      <c r="Z44" s="101">
        <v>1.9</v>
      </c>
      <c r="AA44" s="101" t="s">
        <v>414</v>
      </c>
      <c r="AB44" s="101" t="s">
        <v>414</v>
      </c>
      <c r="AC44" s="101" t="s">
        <v>414</v>
      </c>
      <c r="AD44" s="101" t="s">
        <v>414</v>
      </c>
      <c r="AE44" s="102" t="s">
        <v>414</v>
      </c>
      <c r="AF44" s="101" t="s">
        <v>414</v>
      </c>
      <c r="AG44" s="101" t="s">
        <v>414</v>
      </c>
      <c r="AH44" s="101" t="s">
        <v>414</v>
      </c>
      <c r="AI44" s="101" t="s">
        <v>414</v>
      </c>
      <c r="AJ44" s="101" t="s">
        <v>414</v>
      </c>
      <c r="AK44" s="101" t="s">
        <v>414</v>
      </c>
      <c r="AL44" s="101" t="s">
        <v>414</v>
      </c>
      <c r="AM44" s="101" t="s">
        <v>414</v>
      </c>
      <c r="AN44" s="102" t="s">
        <v>414</v>
      </c>
      <c r="AO44" s="101" t="s">
        <v>414</v>
      </c>
      <c r="AP44" s="101" t="s">
        <v>414</v>
      </c>
      <c r="AQ44" s="101" t="s">
        <v>414</v>
      </c>
      <c r="AR44" s="101" t="s">
        <v>414</v>
      </c>
      <c r="AS44" s="101" t="s">
        <v>414</v>
      </c>
      <c r="AT44" s="101" t="s">
        <v>414</v>
      </c>
      <c r="AU44" s="101" t="s">
        <v>414</v>
      </c>
      <c r="AV44" s="102" t="s">
        <v>414</v>
      </c>
      <c r="AW44" s="101" t="s">
        <v>414</v>
      </c>
      <c r="AX44" s="101" t="s">
        <v>414</v>
      </c>
      <c r="AY44" s="102" t="s">
        <v>414</v>
      </c>
      <c r="AZ44" s="101" t="s">
        <v>414</v>
      </c>
      <c r="BA44" s="101" t="s">
        <v>414</v>
      </c>
      <c r="BB44" s="101">
        <v>2.2999999999999998</v>
      </c>
      <c r="BC44" s="101" t="s">
        <v>414</v>
      </c>
      <c r="BD44" s="257">
        <v>30.599999999999998</v>
      </c>
      <c r="BE44" s="100">
        <v>25.7</v>
      </c>
      <c r="BF44" s="102" t="s">
        <v>415</v>
      </c>
    </row>
    <row r="45" spans="2:58" s="31" customFormat="1" ht="12.75" x14ac:dyDescent="0.2">
      <c r="B45" s="260"/>
      <c r="C45" s="261" t="s">
        <v>2036</v>
      </c>
      <c r="D45" s="149" t="s">
        <v>62</v>
      </c>
      <c r="E45" s="104" t="s">
        <v>63</v>
      </c>
      <c r="F45" s="105" t="s">
        <v>414</v>
      </c>
      <c r="G45" s="106" t="s">
        <v>414</v>
      </c>
      <c r="H45" s="106">
        <v>0.4</v>
      </c>
      <c r="I45" s="106" t="s">
        <v>414</v>
      </c>
      <c r="J45" s="106" t="s">
        <v>414</v>
      </c>
      <c r="K45" s="106" t="s">
        <v>414</v>
      </c>
      <c r="L45" s="106" t="s">
        <v>414</v>
      </c>
      <c r="M45" s="105" t="s">
        <v>414</v>
      </c>
      <c r="N45" s="106" t="s">
        <v>414</v>
      </c>
      <c r="O45" s="106" t="s">
        <v>414</v>
      </c>
      <c r="P45" s="105" t="s">
        <v>414</v>
      </c>
      <c r="Q45" s="107" t="s">
        <v>414</v>
      </c>
      <c r="R45" s="106" t="s">
        <v>414</v>
      </c>
      <c r="S45" s="106" t="s">
        <v>414</v>
      </c>
      <c r="T45" s="107" t="s">
        <v>414</v>
      </c>
      <c r="U45" s="106" t="s">
        <v>414</v>
      </c>
      <c r="V45" s="106">
        <v>5.5</v>
      </c>
      <c r="W45" s="106" t="s">
        <v>414</v>
      </c>
      <c r="X45" s="106" t="s">
        <v>414</v>
      </c>
      <c r="Y45" s="107" t="s">
        <v>414</v>
      </c>
      <c r="Z45" s="106" t="s">
        <v>414</v>
      </c>
      <c r="AA45" s="106" t="s">
        <v>414</v>
      </c>
      <c r="AB45" s="106" t="s">
        <v>414</v>
      </c>
      <c r="AC45" s="106" t="s">
        <v>414</v>
      </c>
      <c r="AD45" s="106" t="s">
        <v>414</v>
      </c>
      <c r="AE45" s="107" t="s">
        <v>414</v>
      </c>
      <c r="AF45" s="106" t="s">
        <v>414</v>
      </c>
      <c r="AG45" s="106" t="s">
        <v>414</v>
      </c>
      <c r="AH45" s="106" t="s">
        <v>414</v>
      </c>
      <c r="AI45" s="106" t="s">
        <v>414</v>
      </c>
      <c r="AJ45" s="106" t="s">
        <v>414</v>
      </c>
      <c r="AK45" s="106" t="s">
        <v>414</v>
      </c>
      <c r="AL45" s="106" t="s">
        <v>414</v>
      </c>
      <c r="AM45" s="106" t="s">
        <v>414</v>
      </c>
      <c r="AN45" s="107" t="s">
        <v>414</v>
      </c>
      <c r="AO45" s="106" t="s">
        <v>414</v>
      </c>
      <c r="AP45" s="106" t="s">
        <v>414</v>
      </c>
      <c r="AQ45" s="106" t="s">
        <v>414</v>
      </c>
      <c r="AR45" s="106" t="s">
        <v>414</v>
      </c>
      <c r="AS45" s="106" t="s">
        <v>414</v>
      </c>
      <c r="AT45" s="106" t="s">
        <v>414</v>
      </c>
      <c r="AU45" s="106" t="s">
        <v>414</v>
      </c>
      <c r="AV45" s="107" t="s">
        <v>414</v>
      </c>
      <c r="AW45" s="106" t="s">
        <v>414</v>
      </c>
      <c r="AX45" s="106" t="s">
        <v>414</v>
      </c>
      <c r="AY45" s="107" t="s">
        <v>414</v>
      </c>
      <c r="AZ45" s="106" t="s">
        <v>414</v>
      </c>
      <c r="BA45" s="106" t="s">
        <v>414</v>
      </c>
      <c r="BB45" s="106" t="s">
        <v>414</v>
      </c>
      <c r="BC45" s="106" t="s">
        <v>414</v>
      </c>
      <c r="BD45" s="262">
        <v>5.9</v>
      </c>
      <c r="BE45" s="105" t="s">
        <v>414</v>
      </c>
      <c r="BF45" s="107" t="s">
        <v>414</v>
      </c>
    </row>
    <row r="46" spans="2:58" s="31" customFormat="1" ht="12.75" x14ac:dyDescent="0.2">
      <c r="B46" s="258"/>
      <c r="C46" s="259" t="s">
        <v>2036</v>
      </c>
      <c r="D46" s="140" t="s">
        <v>64</v>
      </c>
      <c r="E46" s="99" t="s">
        <v>65</v>
      </c>
      <c r="F46" s="100" t="s">
        <v>414</v>
      </c>
      <c r="G46" s="101" t="s">
        <v>414</v>
      </c>
      <c r="H46" s="101">
        <v>5.2</v>
      </c>
      <c r="I46" s="101" t="s">
        <v>414</v>
      </c>
      <c r="J46" s="101" t="s">
        <v>414</v>
      </c>
      <c r="K46" s="101" t="s">
        <v>414</v>
      </c>
      <c r="L46" s="101" t="s">
        <v>414</v>
      </c>
      <c r="M46" s="100" t="s">
        <v>414</v>
      </c>
      <c r="N46" s="101" t="s">
        <v>414</v>
      </c>
      <c r="O46" s="101" t="s">
        <v>414</v>
      </c>
      <c r="P46" s="100" t="s">
        <v>414</v>
      </c>
      <c r="Q46" s="102" t="s">
        <v>414</v>
      </c>
      <c r="R46" s="101" t="s">
        <v>414</v>
      </c>
      <c r="S46" s="101" t="s">
        <v>414</v>
      </c>
      <c r="T46" s="102" t="s">
        <v>414</v>
      </c>
      <c r="U46" s="101" t="s">
        <v>414</v>
      </c>
      <c r="V46" s="101" t="s">
        <v>414</v>
      </c>
      <c r="W46" s="101" t="s">
        <v>414</v>
      </c>
      <c r="X46" s="101" t="s">
        <v>414</v>
      </c>
      <c r="Y46" s="102" t="s">
        <v>414</v>
      </c>
      <c r="Z46" s="101" t="s">
        <v>414</v>
      </c>
      <c r="AA46" s="101" t="s">
        <v>414</v>
      </c>
      <c r="AB46" s="101" t="s">
        <v>414</v>
      </c>
      <c r="AC46" s="101" t="s">
        <v>414</v>
      </c>
      <c r="AD46" s="101" t="s">
        <v>414</v>
      </c>
      <c r="AE46" s="102" t="s">
        <v>414</v>
      </c>
      <c r="AF46" s="101" t="s">
        <v>414</v>
      </c>
      <c r="AG46" s="101" t="s">
        <v>414</v>
      </c>
      <c r="AH46" s="101" t="s">
        <v>414</v>
      </c>
      <c r="AI46" s="101" t="s">
        <v>414</v>
      </c>
      <c r="AJ46" s="101" t="s">
        <v>414</v>
      </c>
      <c r="AK46" s="101" t="s">
        <v>414</v>
      </c>
      <c r="AL46" s="101" t="s">
        <v>414</v>
      </c>
      <c r="AM46" s="101" t="s">
        <v>414</v>
      </c>
      <c r="AN46" s="102" t="s">
        <v>414</v>
      </c>
      <c r="AO46" s="101" t="s">
        <v>414</v>
      </c>
      <c r="AP46" s="101" t="s">
        <v>414</v>
      </c>
      <c r="AQ46" s="101" t="s">
        <v>414</v>
      </c>
      <c r="AR46" s="101" t="s">
        <v>414</v>
      </c>
      <c r="AS46" s="101" t="s">
        <v>414</v>
      </c>
      <c r="AT46" s="101" t="s">
        <v>414</v>
      </c>
      <c r="AU46" s="101" t="s">
        <v>414</v>
      </c>
      <c r="AV46" s="102" t="s">
        <v>414</v>
      </c>
      <c r="AW46" s="101" t="s">
        <v>414</v>
      </c>
      <c r="AX46" s="101" t="s">
        <v>414</v>
      </c>
      <c r="AY46" s="102" t="s">
        <v>414</v>
      </c>
      <c r="AZ46" s="101" t="s">
        <v>414</v>
      </c>
      <c r="BA46" s="101" t="s">
        <v>414</v>
      </c>
      <c r="BB46" s="101" t="s">
        <v>414</v>
      </c>
      <c r="BC46" s="101" t="s">
        <v>414</v>
      </c>
      <c r="BD46" s="257">
        <v>5.2</v>
      </c>
      <c r="BE46" s="100" t="s">
        <v>414</v>
      </c>
      <c r="BF46" s="102" t="s">
        <v>414</v>
      </c>
    </row>
    <row r="47" spans="2:58" s="31" customFormat="1" ht="12.75" x14ac:dyDescent="0.2">
      <c r="B47" s="258"/>
      <c r="C47" s="259" t="s">
        <v>2036</v>
      </c>
      <c r="D47" s="140" t="s">
        <v>66</v>
      </c>
      <c r="E47" s="99" t="s">
        <v>67</v>
      </c>
      <c r="F47" s="100" t="s">
        <v>414</v>
      </c>
      <c r="G47" s="101" t="s">
        <v>414</v>
      </c>
      <c r="H47" s="101">
        <v>1.5</v>
      </c>
      <c r="I47" s="101" t="s">
        <v>414</v>
      </c>
      <c r="J47" s="101" t="s">
        <v>414</v>
      </c>
      <c r="K47" s="101" t="s">
        <v>414</v>
      </c>
      <c r="L47" s="101" t="s">
        <v>414</v>
      </c>
      <c r="M47" s="100" t="s">
        <v>414</v>
      </c>
      <c r="N47" s="101" t="s">
        <v>414</v>
      </c>
      <c r="O47" s="101" t="s">
        <v>414</v>
      </c>
      <c r="P47" s="100" t="s">
        <v>414</v>
      </c>
      <c r="Q47" s="102" t="s">
        <v>414</v>
      </c>
      <c r="R47" s="101" t="s">
        <v>414</v>
      </c>
      <c r="S47" s="101" t="s">
        <v>414</v>
      </c>
      <c r="T47" s="102" t="s">
        <v>414</v>
      </c>
      <c r="U47" s="101" t="s">
        <v>414</v>
      </c>
      <c r="V47" s="101">
        <v>13.8</v>
      </c>
      <c r="W47" s="101" t="s">
        <v>414</v>
      </c>
      <c r="X47" s="101" t="s">
        <v>414</v>
      </c>
      <c r="Y47" s="102" t="s">
        <v>414</v>
      </c>
      <c r="Z47" s="101">
        <v>1.9</v>
      </c>
      <c r="AA47" s="101" t="s">
        <v>414</v>
      </c>
      <c r="AB47" s="101" t="s">
        <v>414</v>
      </c>
      <c r="AC47" s="101" t="s">
        <v>414</v>
      </c>
      <c r="AD47" s="101" t="s">
        <v>414</v>
      </c>
      <c r="AE47" s="102" t="s">
        <v>414</v>
      </c>
      <c r="AF47" s="101" t="s">
        <v>414</v>
      </c>
      <c r="AG47" s="101" t="s">
        <v>414</v>
      </c>
      <c r="AH47" s="101" t="s">
        <v>414</v>
      </c>
      <c r="AI47" s="101" t="s">
        <v>414</v>
      </c>
      <c r="AJ47" s="101" t="s">
        <v>414</v>
      </c>
      <c r="AK47" s="101" t="s">
        <v>414</v>
      </c>
      <c r="AL47" s="101" t="s">
        <v>414</v>
      </c>
      <c r="AM47" s="101" t="s">
        <v>414</v>
      </c>
      <c r="AN47" s="102" t="s">
        <v>414</v>
      </c>
      <c r="AO47" s="101" t="s">
        <v>414</v>
      </c>
      <c r="AP47" s="101" t="s">
        <v>414</v>
      </c>
      <c r="AQ47" s="101" t="s">
        <v>414</v>
      </c>
      <c r="AR47" s="101" t="s">
        <v>414</v>
      </c>
      <c r="AS47" s="101" t="s">
        <v>414</v>
      </c>
      <c r="AT47" s="101" t="s">
        <v>414</v>
      </c>
      <c r="AU47" s="101" t="s">
        <v>414</v>
      </c>
      <c r="AV47" s="102" t="s">
        <v>414</v>
      </c>
      <c r="AW47" s="101" t="s">
        <v>414</v>
      </c>
      <c r="AX47" s="101" t="s">
        <v>414</v>
      </c>
      <c r="AY47" s="102" t="s">
        <v>414</v>
      </c>
      <c r="AZ47" s="101" t="s">
        <v>414</v>
      </c>
      <c r="BA47" s="101" t="s">
        <v>414</v>
      </c>
      <c r="BB47" s="101">
        <v>2.2999999999999998</v>
      </c>
      <c r="BC47" s="101" t="s">
        <v>414</v>
      </c>
      <c r="BD47" s="257">
        <v>19.5</v>
      </c>
      <c r="BE47" s="100">
        <v>25.7</v>
      </c>
      <c r="BF47" s="102" t="s">
        <v>415</v>
      </c>
    </row>
    <row r="48" spans="2:58" s="31" customFormat="1" ht="12.75" x14ac:dyDescent="0.2">
      <c r="B48" s="258" t="s">
        <v>2036</v>
      </c>
      <c r="C48" s="259" t="s">
        <v>2036</v>
      </c>
      <c r="D48" s="140" t="s">
        <v>966</v>
      </c>
      <c r="E48" s="99" t="s">
        <v>967</v>
      </c>
      <c r="F48" s="100" t="s">
        <v>414</v>
      </c>
      <c r="G48" s="101" t="s">
        <v>414</v>
      </c>
      <c r="H48" s="101" t="s">
        <v>414</v>
      </c>
      <c r="I48" s="101" t="s">
        <v>414</v>
      </c>
      <c r="J48" s="101" t="s">
        <v>414</v>
      </c>
      <c r="K48" s="101" t="s">
        <v>414</v>
      </c>
      <c r="L48" s="101" t="s">
        <v>414</v>
      </c>
      <c r="M48" s="100" t="s">
        <v>414</v>
      </c>
      <c r="N48" s="101" t="s">
        <v>414</v>
      </c>
      <c r="O48" s="101" t="s">
        <v>414</v>
      </c>
      <c r="P48" s="100" t="s">
        <v>414</v>
      </c>
      <c r="Q48" s="102" t="s">
        <v>414</v>
      </c>
      <c r="R48" s="101" t="s">
        <v>414</v>
      </c>
      <c r="S48" s="101" t="s">
        <v>414</v>
      </c>
      <c r="T48" s="102" t="s">
        <v>414</v>
      </c>
      <c r="U48" s="101" t="s">
        <v>414</v>
      </c>
      <c r="V48" s="101" t="s">
        <v>414</v>
      </c>
      <c r="W48" s="101" t="s">
        <v>414</v>
      </c>
      <c r="X48" s="101" t="s">
        <v>414</v>
      </c>
      <c r="Y48" s="102" t="s">
        <v>414</v>
      </c>
      <c r="Z48" s="101" t="s">
        <v>414</v>
      </c>
      <c r="AA48" s="101" t="s">
        <v>414</v>
      </c>
      <c r="AB48" s="101" t="s">
        <v>414</v>
      </c>
      <c r="AC48" s="101" t="s">
        <v>414</v>
      </c>
      <c r="AD48" s="101" t="s">
        <v>414</v>
      </c>
      <c r="AE48" s="102" t="s">
        <v>414</v>
      </c>
      <c r="AF48" s="101" t="s">
        <v>414</v>
      </c>
      <c r="AG48" s="101" t="s">
        <v>414</v>
      </c>
      <c r="AH48" s="101" t="s">
        <v>414</v>
      </c>
      <c r="AI48" s="101" t="s">
        <v>414</v>
      </c>
      <c r="AJ48" s="101" t="s">
        <v>414</v>
      </c>
      <c r="AK48" s="101" t="s">
        <v>414</v>
      </c>
      <c r="AL48" s="101" t="s">
        <v>414</v>
      </c>
      <c r="AM48" s="101" t="s">
        <v>414</v>
      </c>
      <c r="AN48" s="102" t="s">
        <v>414</v>
      </c>
      <c r="AO48" s="101" t="s">
        <v>414</v>
      </c>
      <c r="AP48" s="101" t="s">
        <v>414</v>
      </c>
      <c r="AQ48" s="101" t="s">
        <v>414</v>
      </c>
      <c r="AR48" s="101" t="s">
        <v>414</v>
      </c>
      <c r="AS48" s="101" t="s">
        <v>414</v>
      </c>
      <c r="AT48" s="101" t="s">
        <v>414</v>
      </c>
      <c r="AU48" s="101" t="s">
        <v>414</v>
      </c>
      <c r="AV48" s="102" t="s">
        <v>414</v>
      </c>
      <c r="AW48" s="101" t="s">
        <v>414</v>
      </c>
      <c r="AX48" s="101" t="s">
        <v>414</v>
      </c>
      <c r="AY48" s="102" t="s">
        <v>414</v>
      </c>
      <c r="AZ48" s="101" t="s">
        <v>414</v>
      </c>
      <c r="BA48" s="101" t="s">
        <v>414</v>
      </c>
      <c r="BB48" s="101" t="s">
        <v>414</v>
      </c>
      <c r="BC48" s="101" t="s">
        <v>414</v>
      </c>
      <c r="BD48" s="257" t="s">
        <v>414</v>
      </c>
      <c r="BE48" s="100" t="s">
        <v>414</v>
      </c>
      <c r="BF48" s="102" t="s">
        <v>414</v>
      </c>
    </row>
    <row r="49" spans="2:58" s="31" customFormat="1" ht="12.75" x14ac:dyDescent="0.2">
      <c r="B49" s="258" t="s">
        <v>2036</v>
      </c>
      <c r="C49" s="259" t="s">
        <v>2036</v>
      </c>
      <c r="D49" s="140" t="s">
        <v>68</v>
      </c>
      <c r="E49" s="99" t="s">
        <v>69</v>
      </c>
      <c r="F49" s="100" t="s">
        <v>414</v>
      </c>
      <c r="G49" s="101" t="s">
        <v>414</v>
      </c>
      <c r="H49" s="101">
        <v>6.3</v>
      </c>
      <c r="I49" s="101" t="s">
        <v>414</v>
      </c>
      <c r="J49" s="101" t="s">
        <v>414</v>
      </c>
      <c r="K49" s="101" t="s">
        <v>414</v>
      </c>
      <c r="L49" s="101" t="s">
        <v>414</v>
      </c>
      <c r="M49" s="100" t="s">
        <v>414</v>
      </c>
      <c r="N49" s="101" t="s">
        <v>414</v>
      </c>
      <c r="O49" s="101" t="s">
        <v>414</v>
      </c>
      <c r="P49" s="100">
        <v>32.5</v>
      </c>
      <c r="Q49" s="102" t="s">
        <v>414</v>
      </c>
      <c r="R49" s="101" t="s">
        <v>414</v>
      </c>
      <c r="S49" s="101" t="s">
        <v>414</v>
      </c>
      <c r="T49" s="102" t="s">
        <v>414</v>
      </c>
      <c r="U49" s="101" t="s">
        <v>414</v>
      </c>
      <c r="V49" s="101" t="s">
        <v>414</v>
      </c>
      <c r="W49" s="101" t="s">
        <v>414</v>
      </c>
      <c r="X49" s="101" t="s">
        <v>414</v>
      </c>
      <c r="Y49" s="102" t="s">
        <v>414</v>
      </c>
      <c r="Z49" s="101" t="s">
        <v>414</v>
      </c>
      <c r="AA49" s="101" t="s">
        <v>414</v>
      </c>
      <c r="AB49" s="101" t="s">
        <v>414</v>
      </c>
      <c r="AC49" s="101" t="s">
        <v>414</v>
      </c>
      <c r="AD49" s="101" t="s">
        <v>414</v>
      </c>
      <c r="AE49" s="102" t="s">
        <v>414</v>
      </c>
      <c r="AF49" s="101" t="s">
        <v>414</v>
      </c>
      <c r="AG49" s="101" t="s">
        <v>414</v>
      </c>
      <c r="AH49" s="101" t="s">
        <v>414</v>
      </c>
      <c r="AI49" s="101">
        <v>17.899999999999999</v>
      </c>
      <c r="AJ49" s="101" t="s">
        <v>414</v>
      </c>
      <c r="AK49" s="101" t="s">
        <v>414</v>
      </c>
      <c r="AL49" s="101">
        <v>3.6</v>
      </c>
      <c r="AM49" s="101" t="s">
        <v>414</v>
      </c>
      <c r="AN49" s="102" t="s">
        <v>414</v>
      </c>
      <c r="AO49" s="101" t="s">
        <v>414</v>
      </c>
      <c r="AP49" s="101" t="s">
        <v>414</v>
      </c>
      <c r="AQ49" s="101" t="s">
        <v>414</v>
      </c>
      <c r="AR49" s="101" t="s">
        <v>414</v>
      </c>
      <c r="AS49" s="101" t="s">
        <v>414</v>
      </c>
      <c r="AT49" s="101" t="s">
        <v>414</v>
      </c>
      <c r="AU49" s="101" t="s">
        <v>414</v>
      </c>
      <c r="AV49" s="102" t="s">
        <v>414</v>
      </c>
      <c r="AW49" s="101" t="s">
        <v>414</v>
      </c>
      <c r="AX49" s="101" t="s">
        <v>414</v>
      </c>
      <c r="AY49" s="102" t="s">
        <v>414</v>
      </c>
      <c r="AZ49" s="101" t="s">
        <v>414</v>
      </c>
      <c r="BA49" s="101" t="s">
        <v>414</v>
      </c>
      <c r="BB49" s="101">
        <v>0.6</v>
      </c>
      <c r="BC49" s="101" t="s">
        <v>414</v>
      </c>
      <c r="BD49" s="257">
        <v>60.9</v>
      </c>
      <c r="BE49" s="100">
        <v>1.2</v>
      </c>
      <c r="BF49" s="102">
        <v>0.7</v>
      </c>
    </row>
    <row r="50" spans="2:58" s="31" customFormat="1" ht="12.75" x14ac:dyDescent="0.2">
      <c r="B50" s="260" t="s">
        <v>2036</v>
      </c>
      <c r="C50" s="261" t="s">
        <v>2036</v>
      </c>
      <c r="D50" s="149" t="s">
        <v>70</v>
      </c>
      <c r="E50" s="104" t="s">
        <v>71</v>
      </c>
      <c r="F50" s="105" t="s">
        <v>414</v>
      </c>
      <c r="G50" s="106" t="s">
        <v>414</v>
      </c>
      <c r="H50" s="106" t="s">
        <v>414</v>
      </c>
      <c r="I50" s="106" t="s">
        <v>414</v>
      </c>
      <c r="J50" s="106" t="s">
        <v>414</v>
      </c>
      <c r="K50" s="106" t="s">
        <v>414</v>
      </c>
      <c r="L50" s="106" t="s">
        <v>414</v>
      </c>
      <c r="M50" s="105" t="s">
        <v>414</v>
      </c>
      <c r="N50" s="106" t="s">
        <v>414</v>
      </c>
      <c r="O50" s="106" t="s">
        <v>414</v>
      </c>
      <c r="P50" s="105" t="s">
        <v>414</v>
      </c>
      <c r="Q50" s="107" t="s">
        <v>414</v>
      </c>
      <c r="R50" s="106" t="s">
        <v>414</v>
      </c>
      <c r="S50" s="106" t="s">
        <v>414</v>
      </c>
      <c r="T50" s="107" t="s">
        <v>414</v>
      </c>
      <c r="U50" s="106" t="s">
        <v>414</v>
      </c>
      <c r="V50" s="106" t="s">
        <v>414</v>
      </c>
      <c r="W50" s="106" t="s">
        <v>414</v>
      </c>
      <c r="X50" s="106" t="s">
        <v>414</v>
      </c>
      <c r="Y50" s="107" t="s">
        <v>414</v>
      </c>
      <c r="Z50" s="106" t="s">
        <v>414</v>
      </c>
      <c r="AA50" s="106" t="s">
        <v>414</v>
      </c>
      <c r="AB50" s="106" t="s">
        <v>414</v>
      </c>
      <c r="AC50" s="106" t="s">
        <v>414</v>
      </c>
      <c r="AD50" s="106" t="s">
        <v>414</v>
      </c>
      <c r="AE50" s="107" t="s">
        <v>414</v>
      </c>
      <c r="AF50" s="106" t="s">
        <v>414</v>
      </c>
      <c r="AG50" s="106" t="s">
        <v>414</v>
      </c>
      <c r="AH50" s="106" t="s">
        <v>414</v>
      </c>
      <c r="AI50" s="106" t="s">
        <v>414</v>
      </c>
      <c r="AJ50" s="106" t="s">
        <v>414</v>
      </c>
      <c r="AK50" s="106" t="s">
        <v>414</v>
      </c>
      <c r="AL50" s="106" t="s">
        <v>414</v>
      </c>
      <c r="AM50" s="106" t="s">
        <v>414</v>
      </c>
      <c r="AN50" s="107" t="s">
        <v>414</v>
      </c>
      <c r="AO50" s="106" t="s">
        <v>414</v>
      </c>
      <c r="AP50" s="106" t="s">
        <v>414</v>
      </c>
      <c r="AQ50" s="106" t="s">
        <v>414</v>
      </c>
      <c r="AR50" s="106" t="s">
        <v>414</v>
      </c>
      <c r="AS50" s="106" t="s">
        <v>414</v>
      </c>
      <c r="AT50" s="106" t="s">
        <v>414</v>
      </c>
      <c r="AU50" s="106" t="s">
        <v>414</v>
      </c>
      <c r="AV50" s="107" t="s">
        <v>414</v>
      </c>
      <c r="AW50" s="106" t="s">
        <v>414</v>
      </c>
      <c r="AX50" s="106" t="s">
        <v>414</v>
      </c>
      <c r="AY50" s="107" t="s">
        <v>414</v>
      </c>
      <c r="AZ50" s="106" t="s">
        <v>414</v>
      </c>
      <c r="BA50" s="106" t="s">
        <v>414</v>
      </c>
      <c r="BB50" s="106" t="s">
        <v>414</v>
      </c>
      <c r="BC50" s="106" t="s">
        <v>414</v>
      </c>
      <c r="BD50" s="262" t="s">
        <v>414</v>
      </c>
      <c r="BE50" s="105" t="s">
        <v>414</v>
      </c>
      <c r="BF50" s="107" t="s">
        <v>414</v>
      </c>
    </row>
    <row r="51" spans="2:58" s="31" customFormat="1" ht="12.75" customHeight="1" x14ac:dyDescent="0.2">
      <c r="B51" s="258" t="s">
        <v>2036</v>
      </c>
      <c r="C51" s="259" t="s">
        <v>2036</v>
      </c>
      <c r="D51" s="140" t="s">
        <v>72</v>
      </c>
      <c r="E51" s="99" t="s">
        <v>73</v>
      </c>
      <c r="F51" s="100" t="s">
        <v>414</v>
      </c>
      <c r="G51" s="101" t="s">
        <v>414</v>
      </c>
      <c r="H51" s="101" t="s">
        <v>414</v>
      </c>
      <c r="I51" s="101" t="s">
        <v>414</v>
      </c>
      <c r="J51" s="101" t="s">
        <v>414</v>
      </c>
      <c r="K51" s="101" t="s">
        <v>414</v>
      </c>
      <c r="L51" s="101" t="s">
        <v>414</v>
      </c>
      <c r="M51" s="100" t="s">
        <v>414</v>
      </c>
      <c r="N51" s="101" t="s">
        <v>414</v>
      </c>
      <c r="O51" s="101" t="s">
        <v>414</v>
      </c>
      <c r="P51" s="100" t="s">
        <v>414</v>
      </c>
      <c r="Q51" s="102" t="s">
        <v>414</v>
      </c>
      <c r="R51" s="101" t="s">
        <v>414</v>
      </c>
      <c r="S51" s="101" t="s">
        <v>414</v>
      </c>
      <c r="T51" s="102" t="s">
        <v>414</v>
      </c>
      <c r="U51" s="101" t="s">
        <v>414</v>
      </c>
      <c r="V51" s="101">
        <v>129.30000000000001</v>
      </c>
      <c r="W51" s="101">
        <v>38.6</v>
      </c>
      <c r="X51" s="101" t="s">
        <v>414</v>
      </c>
      <c r="Y51" s="102" t="s">
        <v>414</v>
      </c>
      <c r="Z51" s="101">
        <v>16</v>
      </c>
      <c r="AA51" s="101" t="s">
        <v>414</v>
      </c>
      <c r="AB51" s="101" t="s">
        <v>414</v>
      </c>
      <c r="AC51" s="101" t="s">
        <v>414</v>
      </c>
      <c r="AD51" s="101" t="s">
        <v>414</v>
      </c>
      <c r="AE51" s="102" t="s">
        <v>414</v>
      </c>
      <c r="AF51" s="101" t="s">
        <v>414</v>
      </c>
      <c r="AG51" s="101" t="s">
        <v>414</v>
      </c>
      <c r="AH51" s="101" t="s">
        <v>414</v>
      </c>
      <c r="AI51" s="101">
        <v>3.3</v>
      </c>
      <c r="AJ51" s="101" t="s">
        <v>414</v>
      </c>
      <c r="AK51" s="101" t="s">
        <v>414</v>
      </c>
      <c r="AL51" s="101">
        <v>1.3</v>
      </c>
      <c r="AM51" s="101" t="s">
        <v>414</v>
      </c>
      <c r="AN51" s="102" t="s">
        <v>414</v>
      </c>
      <c r="AO51" s="101" t="s">
        <v>414</v>
      </c>
      <c r="AP51" s="101" t="s">
        <v>414</v>
      </c>
      <c r="AQ51" s="101" t="s">
        <v>414</v>
      </c>
      <c r="AR51" s="101" t="s">
        <v>414</v>
      </c>
      <c r="AS51" s="101" t="s">
        <v>414</v>
      </c>
      <c r="AT51" s="101" t="s">
        <v>414</v>
      </c>
      <c r="AU51" s="101" t="s">
        <v>414</v>
      </c>
      <c r="AV51" s="102" t="s">
        <v>414</v>
      </c>
      <c r="AW51" s="101" t="s">
        <v>414</v>
      </c>
      <c r="AX51" s="101" t="s">
        <v>414</v>
      </c>
      <c r="AY51" s="102" t="s">
        <v>414</v>
      </c>
      <c r="AZ51" s="101" t="s">
        <v>414</v>
      </c>
      <c r="BA51" s="101" t="s">
        <v>414</v>
      </c>
      <c r="BB51" s="101" t="s">
        <v>414</v>
      </c>
      <c r="BC51" s="101" t="s">
        <v>414</v>
      </c>
      <c r="BD51" s="257">
        <v>188.50000000000003</v>
      </c>
      <c r="BE51" s="100">
        <v>26.6</v>
      </c>
      <c r="BF51" s="102">
        <v>2</v>
      </c>
    </row>
    <row r="52" spans="2:58" s="31" customFormat="1" ht="12.75" x14ac:dyDescent="0.2">
      <c r="B52" s="258" t="s">
        <v>2036</v>
      </c>
      <c r="C52" s="259" t="s">
        <v>2036</v>
      </c>
      <c r="D52" s="140" t="s">
        <v>74</v>
      </c>
      <c r="E52" s="99" t="s">
        <v>75</v>
      </c>
      <c r="F52" s="100" t="s">
        <v>414</v>
      </c>
      <c r="G52" s="101" t="s">
        <v>414</v>
      </c>
      <c r="H52" s="101">
        <v>0.2</v>
      </c>
      <c r="I52" s="101" t="s">
        <v>414</v>
      </c>
      <c r="J52" s="101" t="s">
        <v>414</v>
      </c>
      <c r="K52" s="101" t="s">
        <v>414</v>
      </c>
      <c r="L52" s="101" t="s">
        <v>414</v>
      </c>
      <c r="M52" s="100" t="s">
        <v>414</v>
      </c>
      <c r="N52" s="101" t="s">
        <v>414</v>
      </c>
      <c r="O52" s="101" t="s">
        <v>414</v>
      </c>
      <c r="P52" s="100" t="s">
        <v>414</v>
      </c>
      <c r="Q52" s="102" t="s">
        <v>414</v>
      </c>
      <c r="R52" s="101" t="s">
        <v>414</v>
      </c>
      <c r="S52" s="101">
        <v>10.3</v>
      </c>
      <c r="T52" s="102" t="s">
        <v>414</v>
      </c>
      <c r="U52" s="101" t="s">
        <v>414</v>
      </c>
      <c r="V52" s="101">
        <v>33.5</v>
      </c>
      <c r="W52" s="101">
        <v>0.4</v>
      </c>
      <c r="X52" s="101" t="s">
        <v>414</v>
      </c>
      <c r="Y52" s="102" t="s">
        <v>414</v>
      </c>
      <c r="Z52" s="101" t="s">
        <v>414</v>
      </c>
      <c r="AA52" s="101" t="s">
        <v>414</v>
      </c>
      <c r="AB52" s="101" t="s">
        <v>414</v>
      </c>
      <c r="AC52" s="101" t="s">
        <v>414</v>
      </c>
      <c r="AD52" s="101">
        <v>0.5</v>
      </c>
      <c r="AE52" s="102" t="s">
        <v>414</v>
      </c>
      <c r="AF52" s="101" t="s">
        <v>414</v>
      </c>
      <c r="AG52" s="101" t="s">
        <v>414</v>
      </c>
      <c r="AH52" s="101">
        <v>6.9</v>
      </c>
      <c r="AI52" s="101">
        <v>3.3</v>
      </c>
      <c r="AJ52" s="101" t="s">
        <v>414</v>
      </c>
      <c r="AK52" s="101" t="s">
        <v>414</v>
      </c>
      <c r="AL52" s="101" t="s">
        <v>414</v>
      </c>
      <c r="AM52" s="101" t="s">
        <v>414</v>
      </c>
      <c r="AN52" s="102" t="s">
        <v>414</v>
      </c>
      <c r="AO52" s="101" t="s">
        <v>414</v>
      </c>
      <c r="AP52" s="101" t="s">
        <v>414</v>
      </c>
      <c r="AQ52" s="101" t="s">
        <v>414</v>
      </c>
      <c r="AR52" s="101" t="s">
        <v>414</v>
      </c>
      <c r="AS52" s="101" t="s">
        <v>414</v>
      </c>
      <c r="AT52" s="101" t="s">
        <v>414</v>
      </c>
      <c r="AU52" s="101" t="s">
        <v>414</v>
      </c>
      <c r="AV52" s="102" t="s">
        <v>414</v>
      </c>
      <c r="AW52" s="101" t="s">
        <v>414</v>
      </c>
      <c r="AX52" s="101" t="s">
        <v>414</v>
      </c>
      <c r="AY52" s="102" t="s">
        <v>414</v>
      </c>
      <c r="AZ52" s="101" t="s">
        <v>414</v>
      </c>
      <c r="BA52" s="101" t="s">
        <v>414</v>
      </c>
      <c r="BB52" s="101" t="s">
        <v>414</v>
      </c>
      <c r="BC52" s="101" t="s">
        <v>414</v>
      </c>
      <c r="BD52" s="257">
        <v>55.099999999999994</v>
      </c>
      <c r="BE52" s="100" t="s">
        <v>414</v>
      </c>
      <c r="BF52" s="102" t="s">
        <v>414</v>
      </c>
    </row>
    <row r="53" spans="2:58" s="31" customFormat="1" ht="12.75" x14ac:dyDescent="0.2">
      <c r="B53" s="258" t="s">
        <v>2036</v>
      </c>
      <c r="C53" s="259" t="s">
        <v>2036</v>
      </c>
      <c r="D53" s="140" t="s">
        <v>1696</v>
      </c>
      <c r="E53" s="99" t="s">
        <v>1697</v>
      </c>
      <c r="F53" s="100" t="s">
        <v>414</v>
      </c>
      <c r="G53" s="101" t="s">
        <v>414</v>
      </c>
      <c r="H53" s="101">
        <v>0.1</v>
      </c>
      <c r="I53" s="101" t="s">
        <v>414</v>
      </c>
      <c r="J53" s="101" t="s">
        <v>414</v>
      </c>
      <c r="K53" s="101" t="s">
        <v>414</v>
      </c>
      <c r="L53" s="101" t="s">
        <v>414</v>
      </c>
      <c r="M53" s="100" t="s">
        <v>414</v>
      </c>
      <c r="N53" s="101" t="s">
        <v>414</v>
      </c>
      <c r="O53" s="101" t="s">
        <v>414</v>
      </c>
      <c r="P53" s="100" t="s">
        <v>414</v>
      </c>
      <c r="Q53" s="102" t="s">
        <v>414</v>
      </c>
      <c r="R53" s="101" t="s">
        <v>414</v>
      </c>
      <c r="S53" s="101" t="s">
        <v>414</v>
      </c>
      <c r="T53" s="102" t="s">
        <v>414</v>
      </c>
      <c r="U53" s="101" t="s">
        <v>414</v>
      </c>
      <c r="V53" s="101">
        <v>12.9</v>
      </c>
      <c r="W53" s="101">
        <v>5</v>
      </c>
      <c r="X53" s="101" t="s">
        <v>414</v>
      </c>
      <c r="Y53" s="102" t="s">
        <v>414</v>
      </c>
      <c r="Z53" s="101" t="s">
        <v>414</v>
      </c>
      <c r="AA53" s="101" t="s">
        <v>414</v>
      </c>
      <c r="AB53" s="101" t="s">
        <v>414</v>
      </c>
      <c r="AC53" s="101" t="s">
        <v>414</v>
      </c>
      <c r="AD53" s="101" t="s">
        <v>414</v>
      </c>
      <c r="AE53" s="102" t="s">
        <v>414</v>
      </c>
      <c r="AF53" s="101" t="s">
        <v>414</v>
      </c>
      <c r="AG53" s="101" t="s">
        <v>414</v>
      </c>
      <c r="AH53" s="101" t="s">
        <v>414</v>
      </c>
      <c r="AI53" s="101" t="s">
        <v>414</v>
      </c>
      <c r="AJ53" s="101" t="s">
        <v>414</v>
      </c>
      <c r="AK53" s="101" t="s">
        <v>414</v>
      </c>
      <c r="AL53" s="101" t="s">
        <v>414</v>
      </c>
      <c r="AM53" s="101" t="s">
        <v>414</v>
      </c>
      <c r="AN53" s="102" t="s">
        <v>414</v>
      </c>
      <c r="AO53" s="101" t="s">
        <v>414</v>
      </c>
      <c r="AP53" s="101" t="s">
        <v>414</v>
      </c>
      <c r="AQ53" s="101" t="s">
        <v>414</v>
      </c>
      <c r="AR53" s="101" t="s">
        <v>414</v>
      </c>
      <c r="AS53" s="101" t="s">
        <v>414</v>
      </c>
      <c r="AT53" s="101" t="s">
        <v>414</v>
      </c>
      <c r="AU53" s="101" t="s">
        <v>414</v>
      </c>
      <c r="AV53" s="102" t="s">
        <v>414</v>
      </c>
      <c r="AW53" s="101" t="s">
        <v>414</v>
      </c>
      <c r="AX53" s="101" t="s">
        <v>414</v>
      </c>
      <c r="AY53" s="102" t="s">
        <v>414</v>
      </c>
      <c r="AZ53" s="101" t="s">
        <v>414</v>
      </c>
      <c r="BA53" s="101" t="s">
        <v>414</v>
      </c>
      <c r="BB53" s="101" t="s">
        <v>414</v>
      </c>
      <c r="BC53" s="101" t="s">
        <v>414</v>
      </c>
      <c r="BD53" s="257">
        <v>18</v>
      </c>
      <c r="BE53" s="100">
        <v>1.8</v>
      </c>
      <c r="BF53" s="102" t="s">
        <v>414</v>
      </c>
    </row>
    <row r="54" spans="2:58" s="31" customFormat="1" ht="12.75" x14ac:dyDescent="0.2">
      <c r="B54" s="258" t="s">
        <v>2036</v>
      </c>
      <c r="C54" s="259" t="s">
        <v>2036</v>
      </c>
      <c r="D54" s="140" t="s">
        <v>76</v>
      </c>
      <c r="E54" s="99" t="s">
        <v>77</v>
      </c>
      <c r="F54" s="100" t="s">
        <v>414</v>
      </c>
      <c r="G54" s="101" t="s">
        <v>414</v>
      </c>
      <c r="H54" s="101">
        <v>0.9</v>
      </c>
      <c r="I54" s="101" t="s">
        <v>414</v>
      </c>
      <c r="J54" s="101" t="s">
        <v>414</v>
      </c>
      <c r="K54" s="101" t="s">
        <v>414</v>
      </c>
      <c r="L54" s="101" t="s">
        <v>414</v>
      </c>
      <c r="M54" s="100" t="s">
        <v>414</v>
      </c>
      <c r="N54" s="101" t="s">
        <v>414</v>
      </c>
      <c r="O54" s="101" t="s">
        <v>414</v>
      </c>
      <c r="P54" s="100" t="s">
        <v>414</v>
      </c>
      <c r="Q54" s="102" t="s">
        <v>414</v>
      </c>
      <c r="R54" s="101" t="s">
        <v>414</v>
      </c>
      <c r="S54" s="101" t="s">
        <v>414</v>
      </c>
      <c r="T54" s="102" t="s">
        <v>414</v>
      </c>
      <c r="U54" s="101" t="s">
        <v>414</v>
      </c>
      <c r="V54" s="101">
        <v>19.7</v>
      </c>
      <c r="W54" s="101">
        <v>0.8</v>
      </c>
      <c r="X54" s="101" t="s">
        <v>414</v>
      </c>
      <c r="Y54" s="102" t="s">
        <v>414</v>
      </c>
      <c r="Z54" s="101" t="s">
        <v>414</v>
      </c>
      <c r="AA54" s="101" t="s">
        <v>414</v>
      </c>
      <c r="AB54" s="101">
        <v>1.6</v>
      </c>
      <c r="AC54" s="101" t="s">
        <v>414</v>
      </c>
      <c r="AD54" s="101" t="s">
        <v>414</v>
      </c>
      <c r="AE54" s="102" t="s">
        <v>414</v>
      </c>
      <c r="AF54" s="101" t="s">
        <v>414</v>
      </c>
      <c r="AG54" s="101" t="s">
        <v>414</v>
      </c>
      <c r="AH54" s="101" t="s">
        <v>414</v>
      </c>
      <c r="AI54" s="101">
        <v>2</v>
      </c>
      <c r="AJ54" s="101" t="s">
        <v>414</v>
      </c>
      <c r="AK54" s="101" t="s">
        <v>414</v>
      </c>
      <c r="AL54" s="101" t="s">
        <v>414</v>
      </c>
      <c r="AM54" s="101" t="s">
        <v>414</v>
      </c>
      <c r="AN54" s="102" t="s">
        <v>414</v>
      </c>
      <c r="AO54" s="101" t="s">
        <v>414</v>
      </c>
      <c r="AP54" s="101" t="s">
        <v>414</v>
      </c>
      <c r="AQ54" s="101" t="s">
        <v>414</v>
      </c>
      <c r="AR54" s="101" t="s">
        <v>414</v>
      </c>
      <c r="AS54" s="101" t="s">
        <v>414</v>
      </c>
      <c r="AT54" s="101" t="s">
        <v>414</v>
      </c>
      <c r="AU54" s="101" t="s">
        <v>414</v>
      </c>
      <c r="AV54" s="102" t="s">
        <v>414</v>
      </c>
      <c r="AW54" s="101" t="s">
        <v>414</v>
      </c>
      <c r="AX54" s="101" t="s">
        <v>414</v>
      </c>
      <c r="AY54" s="102" t="s">
        <v>414</v>
      </c>
      <c r="AZ54" s="101" t="s">
        <v>414</v>
      </c>
      <c r="BA54" s="101" t="s">
        <v>414</v>
      </c>
      <c r="BB54" s="101" t="s">
        <v>414</v>
      </c>
      <c r="BC54" s="101" t="s">
        <v>414</v>
      </c>
      <c r="BD54" s="257">
        <v>25</v>
      </c>
      <c r="BE54" s="100" t="s">
        <v>414</v>
      </c>
      <c r="BF54" s="102" t="s">
        <v>414</v>
      </c>
    </row>
    <row r="55" spans="2:58" s="31" customFormat="1" ht="12.75" x14ac:dyDescent="0.2">
      <c r="B55" s="260" t="s">
        <v>2036</v>
      </c>
      <c r="C55" s="261" t="s">
        <v>2036</v>
      </c>
      <c r="D55" s="149" t="s">
        <v>79</v>
      </c>
      <c r="E55" s="104" t="s">
        <v>80</v>
      </c>
      <c r="F55" s="105" t="s">
        <v>414</v>
      </c>
      <c r="G55" s="106" t="s">
        <v>414</v>
      </c>
      <c r="H55" s="106">
        <v>1.9</v>
      </c>
      <c r="I55" s="106" t="s">
        <v>414</v>
      </c>
      <c r="J55" s="106" t="s">
        <v>414</v>
      </c>
      <c r="K55" s="106" t="s">
        <v>414</v>
      </c>
      <c r="L55" s="106" t="s">
        <v>414</v>
      </c>
      <c r="M55" s="105" t="s">
        <v>414</v>
      </c>
      <c r="N55" s="106" t="s">
        <v>414</v>
      </c>
      <c r="O55" s="106" t="s">
        <v>414</v>
      </c>
      <c r="P55" s="105" t="s">
        <v>414</v>
      </c>
      <c r="Q55" s="107" t="s">
        <v>414</v>
      </c>
      <c r="R55" s="106" t="s">
        <v>414</v>
      </c>
      <c r="S55" s="106" t="s">
        <v>414</v>
      </c>
      <c r="T55" s="107" t="s">
        <v>414</v>
      </c>
      <c r="U55" s="106" t="s">
        <v>414</v>
      </c>
      <c r="V55" s="106">
        <v>26.1</v>
      </c>
      <c r="W55" s="106">
        <v>0.5</v>
      </c>
      <c r="X55" s="106" t="s">
        <v>414</v>
      </c>
      <c r="Y55" s="107" t="s">
        <v>414</v>
      </c>
      <c r="Z55" s="106" t="s">
        <v>414</v>
      </c>
      <c r="AA55" s="106" t="s">
        <v>414</v>
      </c>
      <c r="AB55" s="106" t="s">
        <v>414</v>
      </c>
      <c r="AC55" s="106" t="s">
        <v>414</v>
      </c>
      <c r="AD55" s="106" t="s">
        <v>414</v>
      </c>
      <c r="AE55" s="107" t="s">
        <v>414</v>
      </c>
      <c r="AF55" s="106" t="s">
        <v>414</v>
      </c>
      <c r="AG55" s="106" t="s">
        <v>414</v>
      </c>
      <c r="AH55" s="106" t="s">
        <v>414</v>
      </c>
      <c r="AI55" s="106" t="s">
        <v>414</v>
      </c>
      <c r="AJ55" s="106" t="s">
        <v>414</v>
      </c>
      <c r="AK55" s="106" t="s">
        <v>414</v>
      </c>
      <c r="AL55" s="106" t="s">
        <v>414</v>
      </c>
      <c r="AM55" s="106" t="s">
        <v>414</v>
      </c>
      <c r="AN55" s="107" t="s">
        <v>414</v>
      </c>
      <c r="AO55" s="106" t="s">
        <v>414</v>
      </c>
      <c r="AP55" s="106" t="s">
        <v>414</v>
      </c>
      <c r="AQ55" s="106" t="s">
        <v>414</v>
      </c>
      <c r="AR55" s="106" t="s">
        <v>414</v>
      </c>
      <c r="AS55" s="106" t="s">
        <v>414</v>
      </c>
      <c r="AT55" s="106" t="s">
        <v>414</v>
      </c>
      <c r="AU55" s="106" t="s">
        <v>414</v>
      </c>
      <c r="AV55" s="107" t="s">
        <v>414</v>
      </c>
      <c r="AW55" s="106" t="s">
        <v>414</v>
      </c>
      <c r="AX55" s="106" t="s">
        <v>414</v>
      </c>
      <c r="AY55" s="107" t="s">
        <v>414</v>
      </c>
      <c r="AZ55" s="106" t="s">
        <v>414</v>
      </c>
      <c r="BA55" s="106" t="s">
        <v>414</v>
      </c>
      <c r="BB55" s="106" t="s">
        <v>414</v>
      </c>
      <c r="BC55" s="106" t="s">
        <v>414</v>
      </c>
      <c r="BD55" s="262">
        <v>28.5</v>
      </c>
      <c r="BE55" s="105">
        <v>2.2999999999999998</v>
      </c>
      <c r="BF55" s="107">
        <v>1.1000000000000001</v>
      </c>
    </row>
    <row r="56" spans="2:58" s="31" customFormat="1" ht="12.75" x14ac:dyDescent="0.2">
      <c r="B56" s="258" t="s">
        <v>2036</v>
      </c>
      <c r="C56" s="259" t="s">
        <v>2036</v>
      </c>
      <c r="D56" s="140" t="s">
        <v>81</v>
      </c>
      <c r="E56" s="99" t="s">
        <v>82</v>
      </c>
      <c r="F56" s="100" t="s">
        <v>414</v>
      </c>
      <c r="G56" s="101" t="s">
        <v>414</v>
      </c>
      <c r="H56" s="101">
        <v>2.2000000000000002</v>
      </c>
      <c r="I56" s="101" t="s">
        <v>414</v>
      </c>
      <c r="J56" s="101" t="s">
        <v>414</v>
      </c>
      <c r="K56" s="101" t="s">
        <v>414</v>
      </c>
      <c r="L56" s="101" t="s">
        <v>414</v>
      </c>
      <c r="M56" s="100" t="s">
        <v>414</v>
      </c>
      <c r="N56" s="101" t="s">
        <v>414</v>
      </c>
      <c r="O56" s="101" t="s">
        <v>414</v>
      </c>
      <c r="P56" s="100" t="s">
        <v>414</v>
      </c>
      <c r="Q56" s="102" t="s">
        <v>414</v>
      </c>
      <c r="R56" s="101" t="s">
        <v>414</v>
      </c>
      <c r="S56" s="101">
        <v>6.6</v>
      </c>
      <c r="T56" s="102" t="s">
        <v>414</v>
      </c>
      <c r="U56" s="101" t="s">
        <v>414</v>
      </c>
      <c r="V56" s="101">
        <v>9.6</v>
      </c>
      <c r="W56" s="101" t="s">
        <v>414</v>
      </c>
      <c r="X56" s="101" t="s">
        <v>414</v>
      </c>
      <c r="Y56" s="102" t="s">
        <v>414</v>
      </c>
      <c r="Z56" s="101">
        <v>1.9</v>
      </c>
      <c r="AA56" s="101">
        <v>2.1</v>
      </c>
      <c r="AB56" s="101" t="s">
        <v>414</v>
      </c>
      <c r="AC56" s="101" t="s">
        <v>414</v>
      </c>
      <c r="AD56" s="101" t="s">
        <v>414</v>
      </c>
      <c r="AE56" s="102">
        <v>0.8</v>
      </c>
      <c r="AF56" s="101" t="s">
        <v>414</v>
      </c>
      <c r="AG56" s="101" t="s">
        <v>414</v>
      </c>
      <c r="AH56" s="101" t="s">
        <v>414</v>
      </c>
      <c r="AI56" s="101">
        <v>6.6</v>
      </c>
      <c r="AJ56" s="101" t="s">
        <v>414</v>
      </c>
      <c r="AK56" s="101" t="s">
        <v>414</v>
      </c>
      <c r="AL56" s="101" t="s">
        <v>414</v>
      </c>
      <c r="AM56" s="101" t="s">
        <v>414</v>
      </c>
      <c r="AN56" s="102">
        <v>0.7</v>
      </c>
      <c r="AO56" s="101" t="s">
        <v>414</v>
      </c>
      <c r="AP56" s="101" t="s">
        <v>414</v>
      </c>
      <c r="AQ56" s="101" t="s">
        <v>414</v>
      </c>
      <c r="AR56" s="101" t="s">
        <v>414</v>
      </c>
      <c r="AS56" s="101" t="s">
        <v>414</v>
      </c>
      <c r="AT56" s="101" t="s">
        <v>414</v>
      </c>
      <c r="AU56" s="101" t="s">
        <v>414</v>
      </c>
      <c r="AV56" s="102" t="s">
        <v>414</v>
      </c>
      <c r="AW56" s="101" t="s">
        <v>414</v>
      </c>
      <c r="AX56" s="101" t="s">
        <v>414</v>
      </c>
      <c r="AY56" s="102" t="s">
        <v>414</v>
      </c>
      <c r="AZ56" s="101" t="s">
        <v>414</v>
      </c>
      <c r="BA56" s="101" t="s">
        <v>414</v>
      </c>
      <c r="BB56" s="101" t="s">
        <v>414</v>
      </c>
      <c r="BC56" s="101" t="s">
        <v>414</v>
      </c>
      <c r="BD56" s="257">
        <v>30.5</v>
      </c>
      <c r="BE56" s="100" t="s">
        <v>414</v>
      </c>
      <c r="BF56" s="102" t="s">
        <v>414</v>
      </c>
    </row>
    <row r="57" spans="2:58" s="31" customFormat="1" ht="12.75" x14ac:dyDescent="0.2">
      <c r="B57" s="258" t="s">
        <v>2036</v>
      </c>
      <c r="C57" s="259" t="s">
        <v>2036</v>
      </c>
      <c r="D57" s="140" t="s">
        <v>83</v>
      </c>
      <c r="E57" s="99" t="s">
        <v>84</v>
      </c>
      <c r="F57" s="100" t="s">
        <v>414</v>
      </c>
      <c r="G57" s="101" t="s">
        <v>414</v>
      </c>
      <c r="H57" s="101" t="s">
        <v>414</v>
      </c>
      <c r="I57" s="101" t="s">
        <v>414</v>
      </c>
      <c r="J57" s="101" t="s">
        <v>414</v>
      </c>
      <c r="K57" s="101" t="s">
        <v>414</v>
      </c>
      <c r="L57" s="101" t="s">
        <v>414</v>
      </c>
      <c r="M57" s="100" t="s">
        <v>414</v>
      </c>
      <c r="N57" s="101" t="s">
        <v>414</v>
      </c>
      <c r="O57" s="101" t="s">
        <v>414</v>
      </c>
      <c r="P57" s="100">
        <v>2.8</v>
      </c>
      <c r="Q57" s="102" t="s">
        <v>414</v>
      </c>
      <c r="R57" s="101" t="s">
        <v>414</v>
      </c>
      <c r="S57" s="101">
        <v>11.9</v>
      </c>
      <c r="T57" s="102" t="s">
        <v>414</v>
      </c>
      <c r="U57" s="101" t="s">
        <v>414</v>
      </c>
      <c r="V57" s="101">
        <v>71.8</v>
      </c>
      <c r="W57" s="101">
        <v>0.7</v>
      </c>
      <c r="X57" s="101" t="s">
        <v>414</v>
      </c>
      <c r="Y57" s="102" t="s">
        <v>414</v>
      </c>
      <c r="Z57" s="101" t="s">
        <v>414</v>
      </c>
      <c r="AA57" s="101" t="s">
        <v>414</v>
      </c>
      <c r="AB57" s="101" t="s">
        <v>414</v>
      </c>
      <c r="AC57" s="101" t="s">
        <v>414</v>
      </c>
      <c r="AD57" s="101" t="s">
        <v>414</v>
      </c>
      <c r="AE57" s="102" t="s">
        <v>414</v>
      </c>
      <c r="AF57" s="101" t="s">
        <v>414</v>
      </c>
      <c r="AG57" s="101" t="s">
        <v>414</v>
      </c>
      <c r="AH57" s="101" t="s">
        <v>414</v>
      </c>
      <c r="AI57" s="101" t="s">
        <v>414</v>
      </c>
      <c r="AJ57" s="101" t="s">
        <v>414</v>
      </c>
      <c r="AK57" s="101" t="s">
        <v>414</v>
      </c>
      <c r="AL57" s="101" t="s">
        <v>414</v>
      </c>
      <c r="AM57" s="101" t="s">
        <v>414</v>
      </c>
      <c r="AN57" s="102" t="s">
        <v>414</v>
      </c>
      <c r="AO57" s="101" t="s">
        <v>414</v>
      </c>
      <c r="AP57" s="101" t="s">
        <v>414</v>
      </c>
      <c r="AQ57" s="101" t="s">
        <v>414</v>
      </c>
      <c r="AR57" s="101" t="s">
        <v>414</v>
      </c>
      <c r="AS57" s="101" t="s">
        <v>414</v>
      </c>
      <c r="AT57" s="101" t="s">
        <v>414</v>
      </c>
      <c r="AU57" s="101" t="s">
        <v>414</v>
      </c>
      <c r="AV57" s="102" t="s">
        <v>414</v>
      </c>
      <c r="AW57" s="101" t="s">
        <v>414</v>
      </c>
      <c r="AX57" s="101" t="s">
        <v>414</v>
      </c>
      <c r="AY57" s="102" t="s">
        <v>414</v>
      </c>
      <c r="AZ57" s="101" t="s">
        <v>414</v>
      </c>
      <c r="BA57" s="101" t="s">
        <v>414</v>
      </c>
      <c r="BB57" s="101" t="s">
        <v>414</v>
      </c>
      <c r="BC57" s="101" t="s">
        <v>414</v>
      </c>
      <c r="BD57" s="257">
        <v>87.2</v>
      </c>
      <c r="BE57" s="100">
        <v>11.6</v>
      </c>
      <c r="BF57" s="102" t="s">
        <v>414</v>
      </c>
    </row>
    <row r="58" spans="2:58" s="31" customFormat="1" ht="12.75" x14ac:dyDescent="0.2">
      <c r="B58" s="258" t="s">
        <v>2036</v>
      </c>
      <c r="C58" s="259" t="s">
        <v>2036</v>
      </c>
      <c r="D58" s="140" t="s">
        <v>85</v>
      </c>
      <c r="E58" s="99" t="s">
        <v>86</v>
      </c>
      <c r="F58" s="100" t="s">
        <v>414</v>
      </c>
      <c r="G58" s="101" t="s">
        <v>414</v>
      </c>
      <c r="H58" s="101">
        <v>0.4</v>
      </c>
      <c r="I58" s="101" t="s">
        <v>414</v>
      </c>
      <c r="J58" s="101" t="s">
        <v>414</v>
      </c>
      <c r="K58" s="101" t="s">
        <v>414</v>
      </c>
      <c r="L58" s="101" t="s">
        <v>414</v>
      </c>
      <c r="M58" s="100" t="s">
        <v>414</v>
      </c>
      <c r="N58" s="101" t="s">
        <v>414</v>
      </c>
      <c r="O58" s="101" t="s">
        <v>414</v>
      </c>
      <c r="P58" s="100" t="s">
        <v>414</v>
      </c>
      <c r="Q58" s="102" t="s">
        <v>414</v>
      </c>
      <c r="R58" s="101">
        <v>0.1</v>
      </c>
      <c r="S58" s="101" t="s">
        <v>414</v>
      </c>
      <c r="T58" s="102" t="s">
        <v>414</v>
      </c>
      <c r="U58" s="101" t="s">
        <v>414</v>
      </c>
      <c r="V58" s="101">
        <v>8.6999999999999993</v>
      </c>
      <c r="W58" s="101">
        <v>22.9</v>
      </c>
      <c r="X58" s="101" t="s">
        <v>414</v>
      </c>
      <c r="Y58" s="102" t="s">
        <v>414</v>
      </c>
      <c r="Z58" s="101">
        <v>1.1000000000000001</v>
      </c>
      <c r="AA58" s="101">
        <v>7.5</v>
      </c>
      <c r="AB58" s="101">
        <v>0.6</v>
      </c>
      <c r="AC58" s="101" t="s">
        <v>414</v>
      </c>
      <c r="AD58" s="101" t="s">
        <v>414</v>
      </c>
      <c r="AE58" s="102" t="s">
        <v>414</v>
      </c>
      <c r="AF58" s="101" t="s">
        <v>414</v>
      </c>
      <c r="AG58" s="101" t="s">
        <v>414</v>
      </c>
      <c r="AH58" s="101" t="s">
        <v>414</v>
      </c>
      <c r="AI58" s="101" t="s">
        <v>414</v>
      </c>
      <c r="AJ58" s="101" t="s">
        <v>414</v>
      </c>
      <c r="AK58" s="101" t="s">
        <v>414</v>
      </c>
      <c r="AL58" s="101" t="s">
        <v>414</v>
      </c>
      <c r="AM58" s="101" t="s">
        <v>414</v>
      </c>
      <c r="AN58" s="102" t="s">
        <v>414</v>
      </c>
      <c r="AO58" s="101" t="s">
        <v>414</v>
      </c>
      <c r="AP58" s="101" t="s">
        <v>414</v>
      </c>
      <c r="AQ58" s="101" t="s">
        <v>414</v>
      </c>
      <c r="AR58" s="101" t="s">
        <v>414</v>
      </c>
      <c r="AS58" s="101" t="s">
        <v>414</v>
      </c>
      <c r="AT58" s="101" t="s">
        <v>414</v>
      </c>
      <c r="AU58" s="101" t="s">
        <v>414</v>
      </c>
      <c r="AV58" s="102" t="s">
        <v>414</v>
      </c>
      <c r="AW58" s="101" t="s">
        <v>414</v>
      </c>
      <c r="AX58" s="101" t="s">
        <v>414</v>
      </c>
      <c r="AY58" s="102" t="s">
        <v>414</v>
      </c>
      <c r="AZ58" s="101" t="s">
        <v>414</v>
      </c>
      <c r="BA58" s="101" t="s">
        <v>414</v>
      </c>
      <c r="BB58" s="101" t="s">
        <v>414</v>
      </c>
      <c r="BC58" s="101" t="s">
        <v>414</v>
      </c>
      <c r="BD58" s="257">
        <v>41.3</v>
      </c>
      <c r="BE58" s="100">
        <v>7</v>
      </c>
      <c r="BF58" s="102" t="s">
        <v>414</v>
      </c>
    </row>
    <row r="59" spans="2:58" s="31" customFormat="1" ht="12.75" x14ac:dyDescent="0.2">
      <c r="B59" s="258" t="s">
        <v>2036</v>
      </c>
      <c r="C59" s="259" t="s">
        <v>2036</v>
      </c>
      <c r="D59" s="140" t="s">
        <v>87</v>
      </c>
      <c r="E59" s="99" t="s">
        <v>88</v>
      </c>
      <c r="F59" s="100" t="s">
        <v>414</v>
      </c>
      <c r="G59" s="101" t="s">
        <v>414</v>
      </c>
      <c r="H59" s="101" t="s">
        <v>414</v>
      </c>
      <c r="I59" s="101" t="s">
        <v>414</v>
      </c>
      <c r="J59" s="101" t="s">
        <v>414</v>
      </c>
      <c r="K59" s="101" t="s">
        <v>414</v>
      </c>
      <c r="L59" s="101" t="s">
        <v>414</v>
      </c>
      <c r="M59" s="100" t="s">
        <v>414</v>
      </c>
      <c r="N59" s="101" t="s">
        <v>414</v>
      </c>
      <c r="O59" s="101" t="s">
        <v>414</v>
      </c>
      <c r="P59" s="100" t="s">
        <v>414</v>
      </c>
      <c r="Q59" s="102" t="s">
        <v>414</v>
      </c>
      <c r="R59" s="101" t="s">
        <v>414</v>
      </c>
      <c r="S59" s="101" t="s">
        <v>414</v>
      </c>
      <c r="T59" s="102" t="s">
        <v>414</v>
      </c>
      <c r="U59" s="101" t="s">
        <v>414</v>
      </c>
      <c r="V59" s="101">
        <v>8</v>
      </c>
      <c r="W59" s="101">
        <v>0.4</v>
      </c>
      <c r="X59" s="101" t="s">
        <v>414</v>
      </c>
      <c r="Y59" s="102" t="s">
        <v>414</v>
      </c>
      <c r="Z59" s="101" t="s">
        <v>414</v>
      </c>
      <c r="AA59" s="101" t="s">
        <v>414</v>
      </c>
      <c r="AB59" s="101" t="s">
        <v>414</v>
      </c>
      <c r="AC59" s="101" t="s">
        <v>414</v>
      </c>
      <c r="AD59" s="101" t="s">
        <v>414</v>
      </c>
      <c r="AE59" s="102" t="s">
        <v>414</v>
      </c>
      <c r="AF59" s="101" t="s">
        <v>414</v>
      </c>
      <c r="AG59" s="101" t="s">
        <v>414</v>
      </c>
      <c r="AH59" s="101" t="s">
        <v>414</v>
      </c>
      <c r="AI59" s="101" t="s">
        <v>414</v>
      </c>
      <c r="AJ59" s="101" t="s">
        <v>414</v>
      </c>
      <c r="AK59" s="101" t="s">
        <v>414</v>
      </c>
      <c r="AL59" s="101" t="s">
        <v>414</v>
      </c>
      <c r="AM59" s="101" t="s">
        <v>414</v>
      </c>
      <c r="AN59" s="102" t="s">
        <v>414</v>
      </c>
      <c r="AO59" s="101" t="s">
        <v>414</v>
      </c>
      <c r="AP59" s="101" t="s">
        <v>414</v>
      </c>
      <c r="AQ59" s="101" t="s">
        <v>414</v>
      </c>
      <c r="AR59" s="101" t="s">
        <v>414</v>
      </c>
      <c r="AS59" s="101" t="s">
        <v>414</v>
      </c>
      <c r="AT59" s="101" t="s">
        <v>414</v>
      </c>
      <c r="AU59" s="101" t="s">
        <v>414</v>
      </c>
      <c r="AV59" s="102" t="s">
        <v>414</v>
      </c>
      <c r="AW59" s="101" t="s">
        <v>414</v>
      </c>
      <c r="AX59" s="101" t="s">
        <v>414</v>
      </c>
      <c r="AY59" s="102" t="s">
        <v>414</v>
      </c>
      <c r="AZ59" s="101" t="s">
        <v>414</v>
      </c>
      <c r="BA59" s="101" t="s">
        <v>414</v>
      </c>
      <c r="BB59" s="101" t="s">
        <v>414</v>
      </c>
      <c r="BC59" s="101" t="s">
        <v>414</v>
      </c>
      <c r="BD59" s="257">
        <v>8.4</v>
      </c>
      <c r="BE59" s="100" t="s">
        <v>414</v>
      </c>
      <c r="BF59" s="102" t="s">
        <v>414</v>
      </c>
    </row>
    <row r="60" spans="2:58" s="31" customFormat="1" ht="12.75" x14ac:dyDescent="0.2">
      <c r="B60" s="260" t="s">
        <v>2036</v>
      </c>
      <c r="C60" s="261" t="s">
        <v>2036</v>
      </c>
      <c r="D60" s="149" t="s">
        <v>89</v>
      </c>
      <c r="E60" s="104" t="s">
        <v>90</v>
      </c>
      <c r="F60" s="105" t="s">
        <v>414</v>
      </c>
      <c r="G60" s="106" t="s">
        <v>414</v>
      </c>
      <c r="H60" s="106">
        <v>0.2</v>
      </c>
      <c r="I60" s="106">
        <v>7</v>
      </c>
      <c r="J60" s="106" t="s">
        <v>414</v>
      </c>
      <c r="K60" s="106" t="s">
        <v>414</v>
      </c>
      <c r="L60" s="106" t="s">
        <v>414</v>
      </c>
      <c r="M60" s="105" t="s">
        <v>414</v>
      </c>
      <c r="N60" s="106" t="s">
        <v>414</v>
      </c>
      <c r="O60" s="106" t="s">
        <v>414</v>
      </c>
      <c r="P60" s="105" t="s">
        <v>414</v>
      </c>
      <c r="Q60" s="107" t="s">
        <v>414</v>
      </c>
      <c r="R60" s="106">
        <v>42.8</v>
      </c>
      <c r="S60" s="106">
        <v>17</v>
      </c>
      <c r="T60" s="107" t="s">
        <v>414</v>
      </c>
      <c r="U60" s="106" t="s">
        <v>414</v>
      </c>
      <c r="V60" s="106">
        <v>20.9</v>
      </c>
      <c r="W60" s="106" t="s">
        <v>414</v>
      </c>
      <c r="X60" s="106" t="s">
        <v>414</v>
      </c>
      <c r="Y60" s="107" t="s">
        <v>414</v>
      </c>
      <c r="Z60" s="106" t="s">
        <v>414</v>
      </c>
      <c r="AA60" s="106" t="s">
        <v>414</v>
      </c>
      <c r="AB60" s="106" t="s">
        <v>414</v>
      </c>
      <c r="AC60" s="106" t="s">
        <v>414</v>
      </c>
      <c r="AD60" s="106" t="s">
        <v>414</v>
      </c>
      <c r="AE60" s="107" t="s">
        <v>414</v>
      </c>
      <c r="AF60" s="106" t="s">
        <v>414</v>
      </c>
      <c r="AG60" s="106" t="s">
        <v>414</v>
      </c>
      <c r="AH60" s="106" t="s">
        <v>414</v>
      </c>
      <c r="AI60" s="106" t="s">
        <v>414</v>
      </c>
      <c r="AJ60" s="106" t="s">
        <v>414</v>
      </c>
      <c r="AK60" s="106" t="s">
        <v>414</v>
      </c>
      <c r="AL60" s="106" t="s">
        <v>414</v>
      </c>
      <c r="AM60" s="106" t="s">
        <v>414</v>
      </c>
      <c r="AN60" s="107" t="s">
        <v>414</v>
      </c>
      <c r="AO60" s="106" t="s">
        <v>414</v>
      </c>
      <c r="AP60" s="106" t="s">
        <v>414</v>
      </c>
      <c r="AQ60" s="106" t="s">
        <v>414</v>
      </c>
      <c r="AR60" s="106" t="s">
        <v>414</v>
      </c>
      <c r="AS60" s="106" t="s">
        <v>414</v>
      </c>
      <c r="AT60" s="106" t="s">
        <v>414</v>
      </c>
      <c r="AU60" s="106" t="s">
        <v>414</v>
      </c>
      <c r="AV60" s="107" t="s">
        <v>414</v>
      </c>
      <c r="AW60" s="106" t="s">
        <v>414</v>
      </c>
      <c r="AX60" s="106" t="s">
        <v>414</v>
      </c>
      <c r="AY60" s="107" t="s">
        <v>414</v>
      </c>
      <c r="AZ60" s="106" t="s">
        <v>414</v>
      </c>
      <c r="BA60" s="106" t="s">
        <v>414</v>
      </c>
      <c r="BB60" s="106" t="s">
        <v>414</v>
      </c>
      <c r="BC60" s="106" t="s">
        <v>414</v>
      </c>
      <c r="BD60" s="262">
        <v>87.9</v>
      </c>
      <c r="BE60" s="105">
        <v>10.199999999999999</v>
      </c>
      <c r="BF60" s="107" t="s">
        <v>414</v>
      </c>
    </row>
    <row r="61" spans="2:58" s="31" customFormat="1" ht="12.75" customHeight="1" x14ac:dyDescent="0.2">
      <c r="B61" s="258" t="s">
        <v>2036</v>
      </c>
      <c r="C61" s="259" t="s">
        <v>2036</v>
      </c>
      <c r="D61" s="140" t="s">
        <v>91</v>
      </c>
      <c r="E61" s="99" t="s">
        <v>92</v>
      </c>
      <c r="F61" s="100" t="s">
        <v>414</v>
      </c>
      <c r="G61" s="101" t="s">
        <v>414</v>
      </c>
      <c r="H61" s="101">
        <v>1.7</v>
      </c>
      <c r="I61" s="101" t="s">
        <v>414</v>
      </c>
      <c r="J61" s="101" t="s">
        <v>414</v>
      </c>
      <c r="K61" s="101" t="s">
        <v>414</v>
      </c>
      <c r="L61" s="101" t="s">
        <v>414</v>
      </c>
      <c r="M61" s="100" t="s">
        <v>414</v>
      </c>
      <c r="N61" s="101" t="s">
        <v>414</v>
      </c>
      <c r="O61" s="101" t="s">
        <v>414</v>
      </c>
      <c r="P61" s="100" t="s">
        <v>414</v>
      </c>
      <c r="Q61" s="102" t="s">
        <v>414</v>
      </c>
      <c r="R61" s="101">
        <v>25.5</v>
      </c>
      <c r="S61" s="101" t="s">
        <v>414</v>
      </c>
      <c r="T61" s="102" t="s">
        <v>414</v>
      </c>
      <c r="U61" s="101" t="s">
        <v>414</v>
      </c>
      <c r="V61" s="101">
        <v>31.5</v>
      </c>
      <c r="W61" s="101" t="s">
        <v>414</v>
      </c>
      <c r="X61" s="101">
        <v>0.5</v>
      </c>
      <c r="Y61" s="102" t="s">
        <v>414</v>
      </c>
      <c r="Z61" s="101">
        <v>7.7</v>
      </c>
      <c r="AA61" s="101">
        <v>10.3</v>
      </c>
      <c r="AB61" s="101" t="s">
        <v>414</v>
      </c>
      <c r="AC61" s="101" t="s">
        <v>414</v>
      </c>
      <c r="AD61" s="101" t="s">
        <v>414</v>
      </c>
      <c r="AE61" s="102" t="s">
        <v>414</v>
      </c>
      <c r="AF61" s="101" t="s">
        <v>414</v>
      </c>
      <c r="AG61" s="101" t="s">
        <v>414</v>
      </c>
      <c r="AH61" s="101">
        <v>2.6</v>
      </c>
      <c r="AI61" s="101" t="s">
        <v>414</v>
      </c>
      <c r="AJ61" s="101" t="s">
        <v>414</v>
      </c>
      <c r="AK61" s="101" t="s">
        <v>414</v>
      </c>
      <c r="AL61" s="101" t="s">
        <v>414</v>
      </c>
      <c r="AM61" s="101" t="s">
        <v>414</v>
      </c>
      <c r="AN61" s="102" t="s">
        <v>414</v>
      </c>
      <c r="AO61" s="101" t="s">
        <v>414</v>
      </c>
      <c r="AP61" s="101" t="s">
        <v>414</v>
      </c>
      <c r="AQ61" s="101" t="s">
        <v>414</v>
      </c>
      <c r="AR61" s="101" t="s">
        <v>414</v>
      </c>
      <c r="AS61" s="101" t="s">
        <v>414</v>
      </c>
      <c r="AT61" s="101" t="s">
        <v>414</v>
      </c>
      <c r="AU61" s="101" t="s">
        <v>414</v>
      </c>
      <c r="AV61" s="102" t="s">
        <v>414</v>
      </c>
      <c r="AW61" s="101" t="s">
        <v>414</v>
      </c>
      <c r="AX61" s="101" t="s">
        <v>414</v>
      </c>
      <c r="AY61" s="102" t="s">
        <v>414</v>
      </c>
      <c r="AZ61" s="101" t="s">
        <v>414</v>
      </c>
      <c r="BA61" s="101" t="s">
        <v>414</v>
      </c>
      <c r="BB61" s="101" t="s">
        <v>414</v>
      </c>
      <c r="BC61" s="101" t="s">
        <v>414</v>
      </c>
      <c r="BD61" s="257">
        <v>79.8</v>
      </c>
      <c r="BE61" s="100">
        <v>11.6</v>
      </c>
      <c r="BF61" s="102">
        <v>0.1</v>
      </c>
    </row>
    <row r="62" spans="2:58" s="31" customFormat="1" ht="12.75" x14ac:dyDescent="0.2">
      <c r="B62" s="258" t="s">
        <v>2036</v>
      </c>
      <c r="C62" s="259" t="s">
        <v>2036</v>
      </c>
      <c r="D62" s="140" t="s">
        <v>93</v>
      </c>
      <c r="E62" s="99" t="s">
        <v>1933</v>
      </c>
      <c r="F62" s="100" t="s">
        <v>414</v>
      </c>
      <c r="G62" s="101" t="s">
        <v>414</v>
      </c>
      <c r="H62" s="101">
        <v>3.5</v>
      </c>
      <c r="I62" s="101" t="s">
        <v>414</v>
      </c>
      <c r="J62" s="101" t="s">
        <v>414</v>
      </c>
      <c r="K62" s="101" t="s">
        <v>414</v>
      </c>
      <c r="L62" s="101" t="s">
        <v>414</v>
      </c>
      <c r="M62" s="100" t="s">
        <v>414</v>
      </c>
      <c r="N62" s="101" t="s">
        <v>414</v>
      </c>
      <c r="O62" s="101" t="s">
        <v>414</v>
      </c>
      <c r="P62" s="100" t="s">
        <v>414</v>
      </c>
      <c r="Q62" s="102" t="s">
        <v>414</v>
      </c>
      <c r="R62" s="101" t="s">
        <v>414</v>
      </c>
      <c r="S62" s="101">
        <v>20.2</v>
      </c>
      <c r="T62" s="102" t="s">
        <v>414</v>
      </c>
      <c r="U62" s="101" t="s">
        <v>414</v>
      </c>
      <c r="V62" s="101">
        <v>4.2</v>
      </c>
      <c r="W62" s="101" t="s">
        <v>414</v>
      </c>
      <c r="X62" s="101" t="s">
        <v>414</v>
      </c>
      <c r="Y62" s="102" t="s">
        <v>414</v>
      </c>
      <c r="Z62" s="101" t="s">
        <v>414</v>
      </c>
      <c r="AA62" s="101" t="s">
        <v>414</v>
      </c>
      <c r="AB62" s="101" t="s">
        <v>414</v>
      </c>
      <c r="AC62" s="101" t="s">
        <v>414</v>
      </c>
      <c r="AD62" s="101" t="s">
        <v>414</v>
      </c>
      <c r="AE62" s="102" t="s">
        <v>414</v>
      </c>
      <c r="AF62" s="101" t="s">
        <v>414</v>
      </c>
      <c r="AG62" s="101" t="s">
        <v>414</v>
      </c>
      <c r="AH62" s="101" t="s">
        <v>414</v>
      </c>
      <c r="AI62" s="101" t="s">
        <v>414</v>
      </c>
      <c r="AJ62" s="101" t="s">
        <v>414</v>
      </c>
      <c r="AK62" s="101" t="s">
        <v>414</v>
      </c>
      <c r="AL62" s="101" t="s">
        <v>414</v>
      </c>
      <c r="AM62" s="101" t="s">
        <v>414</v>
      </c>
      <c r="AN62" s="102" t="s">
        <v>414</v>
      </c>
      <c r="AO62" s="101" t="s">
        <v>414</v>
      </c>
      <c r="AP62" s="101" t="s">
        <v>414</v>
      </c>
      <c r="AQ62" s="101" t="s">
        <v>414</v>
      </c>
      <c r="AR62" s="101" t="s">
        <v>414</v>
      </c>
      <c r="AS62" s="101" t="s">
        <v>414</v>
      </c>
      <c r="AT62" s="101" t="s">
        <v>414</v>
      </c>
      <c r="AU62" s="101" t="s">
        <v>414</v>
      </c>
      <c r="AV62" s="102" t="s">
        <v>414</v>
      </c>
      <c r="AW62" s="101" t="s">
        <v>414</v>
      </c>
      <c r="AX62" s="101" t="s">
        <v>414</v>
      </c>
      <c r="AY62" s="102" t="s">
        <v>414</v>
      </c>
      <c r="AZ62" s="101" t="s">
        <v>414</v>
      </c>
      <c r="BA62" s="101" t="s">
        <v>414</v>
      </c>
      <c r="BB62" s="101" t="s">
        <v>414</v>
      </c>
      <c r="BC62" s="101" t="s">
        <v>414</v>
      </c>
      <c r="BD62" s="257">
        <v>27.9</v>
      </c>
      <c r="BE62" s="100">
        <v>2.6</v>
      </c>
      <c r="BF62" s="102" t="s">
        <v>414</v>
      </c>
    </row>
    <row r="63" spans="2:58" s="31" customFormat="1" ht="12.75" x14ac:dyDescent="0.2">
      <c r="B63" s="258" t="s">
        <v>2036</v>
      </c>
      <c r="C63" s="259" t="s">
        <v>2036</v>
      </c>
      <c r="D63" s="140" t="s">
        <v>94</v>
      </c>
      <c r="E63" s="99" t="s">
        <v>2070</v>
      </c>
      <c r="F63" s="100" t="s">
        <v>414</v>
      </c>
      <c r="G63" s="101" t="s">
        <v>414</v>
      </c>
      <c r="H63" s="101" t="s">
        <v>414</v>
      </c>
      <c r="I63" s="101" t="s">
        <v>414</v>
      </c>
      <c r="J63" s="101" t="s">
        <v>414</v>
      </c>
      <c r="K63" s="101" t="s">
        <v>414</v>
      </c>
      <c r="L63" s="101" t="s">
        <v>414</v>
      </c>
      <c r="M63" s="100" t="s">
        <v>414</v>
      </c>
      <c r="N63" s="101" t="s">
        <v>414</v>
      </c>
      <c r="O63" s="101" t="s">
        <v>414</v>
      </c>
      <c r="P63" s="100" t="s">
        <v>414</v>
      </c>
      <c r="Q63" s="102" t="s">
        <v>414</v>
      </c>
      <c r="R63" s="101">
        <v>2</v>
      </c>
      <c r="S63" s="101">
        <v>1.7</v>
      </c>
      <c r="T63" s="102" t="s">
        <v>414</v>
      </c>
      <c r="U63" s="101" t="s">
        <v>414</v>
      </c>
      <c r="V63" s="101">
        <v>10.7</v>
      </c>
      <c r="W63" s="101" t="s">
        <v>414</v>
      </c>
      <c r="X63" s="101" t="s">
        <v>414</v>
      </c>
      <c r="Y63" s="102" t="s">
        <v>414</v>
      </c>
      <c r="Z63" s="101" t="s">
        <v>414</v>
      </c>
      <c r="AA63" s="101" t="s">
        <v>414</v>
      </c>
      <c r="AB63" s="101" t="s">
        <v>414</v>
      </c>
      <c r="AC63" s="101" t="s">
        <v>414</v>
      </c>
      <c r="AD63" s="101">
        <v>12.7</v>
      </c>
      <c r="AE63" s="102" t="s">
        <v>414</v>
      </c>
      <c r="AF63" s="101" t="s">
        <v>414</v>
      </c>
      <c r="AG63" s="101" t="s">
        <v>414</v>
      </c>
      <c r="AH63" s="101" t="s">
        <v>414</v>
      </c>
      <c r="AI63" s="101" t="s">
        <v>414</v>
      </c>
      <c r="AJ63" s="101" t="s">
        <v>414</v>
      </c>
      <c r="AK63" s="101" t="s">
        <v>414</v>
      </c>
      <c r="AL63" s="101" t="s">
        <v>414</v>
      </c>
      <c r="AM63" s="101" t="s">
        <v>414</v>
      </c>
      <c r="AN63" s="102" t="s">
        <v>414</v>
      </c>
      <c r="AO63" s="101" t="s">
        <v>414</v>
      </c>
      <c r="AP63" s="101" t="s">
        <v>414</v>
      </c>
      <c r="AQ63" s="101" t="s">
        <v>414</v>
      </c>
      <c r="AR63" s="101" t="s">
        <v>414</v>
      </c>
      <c r="AS63" s="101" t="s">
        <v>414</v>
      </c>
      <c r="AT63" s="101" t="s">
        <v>414</v>
      </c>
      <c r="AU63" s="101" t="s">
        <v>414</v>
      </c>
      <c r="AV63" s="102" t="s">
        <v>414</v>
      </c>
      <c r="AW63" s="101" t="s">
        <v>414</v>
      </c>
      <c r="AX63" s="101" t="s">
        <v>414</v>
      </c>
      <c r="AY63" s="102" t="s">
        <v>414</v>
      </c>
      <c r="AZ63" s="101" t="s">
        <v>414</v>
      </c>
      <c r="BA63" s="101" t="s">
        <v>414</v>
      </c>
      <c r="BB63" s="101" t="s">
        <v>414</v>
      </c>
      <c r="BC63" s="101" t="s">
        <v>414</v>
      </c>
      <c r="BD63" s="257">
        <v>27.099999999999998</v>
      </c>
      <c r="BE63" s="100">
        <v>0.9</v>
      </c>
      <c r="BF63" s="102" t="s">
        <v>414</v>
      </c>
    </row>
    <row r="64" spans="2:58" s="31" customFormat="1" ht="12.75" x14ac:dyDescent="0.2">
      <c r="B64" s="258" t="s">
        <v>2036</v>
      </c>
      <c r="C64" s="259" t="s">
        <v>2036</v>
      </c>
      <c r="D64" s="140" t="s">
        <v>95</v>
      </c>
      <c r="E64" s="99" t="s">
        <v>968</v>
      </c>
      <c r="F64" s="100" t="s">
        <v>414</v>
      </c>
      <c r="G64" s="101" t="s">
        <v>414</v>
      </c>
      <c r="H64" s="101">
        <v>1.8</v>
      </c>
      <c r="I64" s="101" t="s">
        <v>414</v>
      </c>
      <c r="J64" s="101" t="s">
        <v>414</v>
      </c>
      <c r="K64" s="101" t="s">
        <v>414</v>
      </c>
      <c r="L64" s="101" t="s">
        <v>414</v>
      </c>
      <c r="M64" s="100" t="s">
        <v>414</v>
      </c>
      <c r="N64" s="101" t="s">
        <v>414</v>
      </c>
      <c r="O64" s="101" t="s">
        <v>414</v>
      </c>
      <c r="P64" s="100" t="s">
        <v>414</v>
      </c>
      <c r="Q64" s="102" t="s">
        <v>414</v>
      </c>
      <c r="R64" s="101">
        <v>14.7</v>
      </c>
      <c r="S64" s="101" t="s">
        <v>414</v>
      </c>
      <c r="T64" s="102" t="s">
        <v>414</v>
      </c>
      <c r="U64" s="101" t="s">
        <v>414</v>
      </c>
      <c r="V64" s="101">
        <v>34.799999999999997</v>
      </c>
      <c r="W64" s="101">
        <v>15.7</v>
      </c>
      <c r="X64" s="101" t="s">
        <v>414</v>
      </c>
      <c r="Y64" s="102" t="s">
        <v>414</v>
      </c>
      <c r="Z64" s="101">
        <v>38</v>
      </c>
      <c r="AA64" s="101">
        <v>14</v>
      </c>
      <c r="AB64" s="101">
        <v>14.7</v>
      </c>
      <c r="AC64" s="101">
        <v>1.8</v>
      </c>
      <c r="AD64" s="101" t="s">
        <v>414</v>
      </c>
      <c r="AE64" s="102">
        <v>0.8</v>
      </c>
      <c r="AF64" s="101" t="s">
        <v>414</v>
      </c>
      <c r="AG64" s="101">
        <v>11</v>
      </c>
      <c r="AH64" s="101">
        <v>10.6</v>
      </c>
      <c r="AI64" s="101" t="s">
        <v>414</v>
      </c>
      <c r="AJ64" s="101" t="s">
        <v>414</v>
      </c>
      <c r="AK64" s="101" t="s">
        <v>414</v>
      </c>
      <c r="AL64" s="101" t="s">
        <v>414</v>
      </c>
      <c r="AM64" s="101" t="s">
        <v>414</v>
      </c>
      <c r="AN64" s="102" t="s">
        <v>414</v>
      </c>
      <c r="AO64" s="101" t="s">
        <v>414</v>
      </c>
      <c r="AP64" s="101" t="s">
        <v>414</v>
      </c>
      <c r="AQ64" s="101" t="s">
        <v>414</v>
      </c>
      <c r="AR64" s="101" t="s">
        <v>414</v>
      </c>
      <c r="AS64" s="101" t="s">
        <v>414</v>
      </c>
      <c r="AT64" s="101" t="s">
        <v>414</v>
      </c>
      <c r="AU64" s="101" t="s">
        <v>414</v>
      </c>
      <c r="AV64" s="102" t="s">
        <v>414</v>
      </c>
      <c r="AW64" s="101" t="s">
        <v>414</v>
      </c>
      <c r="AX64" s="101" t="s">
        <v>414</v>
      </c>
      <c r="AY64" s="102" t="s">
        <v>414</v>
      </c>
      <c r="AZ64" s="101" t="s">
        <v>414</v>
      </c>
      <c r="BA64" s="101" t="s">
        <v>414</v>
      </c>
      <c r="BB64" s="101" t="s">
        <v>414</v>
      </c>
      <c r="BC64" s="101" t="s">
        <v>414</v>
      </c>
      <c r="BD64" s="257">
        <v>157.9</v>
      </c>
      <c r="BE64" s="100">
        <v>24.9</v>
      </c>
      <c r="BF64" s="102" t="s">
        <v>414</v>
      </c>
    </row>
    <row r="65" spans="2:58" s="31" customFormat="1" ht="12.75" x14ac:dyDescent="0.2">
      <c r="B65" s="260" t="s">
        <v>2036</v>
      </c>
      <c r="C65" s="261" t="s">
        <v>2036</v>
      </c>
      <c r="D65" s="149" t="s">
        <v>96</v>
      </c>
      <c r="E65" s="104" t="s">
        <v>969</v>
      </c>
      <c r="F65" s="105" t="s">
        <v>414</v>
      </c>
      <c r="G65" s="106" t="s">
        <v>414</v>
      </c>
      <c r="H65" s="106">
        <v>10</v>
      </c>
      <c r="I65" s="106" t="s">
        <v>414</v>
      </c>
      <c r="J65" s="106" t="s">
        <v>414</v>
      </c>
      <c r="K65" s="106" t="s">
        <v>414</v>
      </c>
      <c r="L65" s="106" t="s">
        <v>414</v>
      </c>
      <c r="M65" s="105" t="s">
        <v>414</v>
      </c>
      <c r="N65" s="106" t="s">
        <v>414</v>
      </c>
      <c r="O65" s="106" t="s">
        <v>414</v>
      </c>
      <c r="P65" s="105" t="s">
        <v>414</v>
      </c>
      <c r="Q65" s="107" t="s">
        <v>414</v>
      </c>
      <c r="R65" s="106" t="s">
        <v>414</v>
      </c>
      <c r="S65" s="106">
        <v>34</v>
      </c>
      <c r="T65" s="107" t="s">
        <v>414</v>
      </c>
      <c r="U65" s="106" t="s">
        <v>414</v>
      </c>
      <c r="V65" s="106">
        <v>9.6</v>
      </c>
      <c r="W65" s="106" t="s">
        <v>414</v>
      </c>
      <c r="X65" s="106" t="s">
        <v>414</v>
      </c>
      <c r="Y65" s="107" t="s">
        <v>414</v>
      </c>
      <c r="Z65" s="106" t="s">
        <v>414</v>
      </c>
      <c r="AA65" s="106" t="s">
        <v>414</v>
      </c>
      <c r="AB65" s="106" t="s">
        <v>414</v>
      </c>
      <c r="AC65" s="106" t="s">
        <v>414</v>
      </c>
      <c r="AD65" s="106" t="s">
        <v>414</v>
      </c>
      <c r="AE65" s="107" t="s">
        <v>414</v>
      </c>
      <c r="AF65" s="106" t="s">
        <v>414</v>
      </c>
      <c r="AG65" s="106" t="s">
        <v>414</v>
      </c>
      <c r="AH65" s="106" t="s">
        <v>414</v>
      </c>
      <c r="AI65" s="106" t="s">
        <v>414</v>
      </c>
      <c r="AJ65" s="106" t="s">
        <v>414</v>
      </c>
      <c r="AK65" s="106" t="s">
        <v>414</v>
      </c>
      <c r="AL65" s="106" t="s">
        <v>414</v>
      </c>
      <c r="AM65" s="106" t="s">
        <v>414</v>
      </c>
      <c r="AN65" s="107" t="s">
        <v>414</v>
      </c>
      <c r="AO65" s="106" t="s">
        <v>414</v>
      </c>
      <c r="AP65" s="106" t="s">
        <v>414</v>
      </c>
      <c r="AQ65" s="106" t="s">
        <v>414</v>
      </c>
      <c r="AR65" s="106" t="s">
        <v>414</v>
      </c>
      <c r="AS65" s="106" t="s">
        <v>414</v>
      </c>
      <c r="AT65" s="106" t="s">
        <v>414</v>
      </c>
      <c r="AU65" s="106" t="s">
        <v>414</v>
      </c>
      <c r="AV65" s="107" t="s">
        <v>414</v>
      </c>
      <c r="AW65" s="106" t="s">
        <v>414</v>
      </c>
      <c r="AX65" s="106" t="s">
        <v>414</v>
      </c>
      <c r="AY65" s="107" t="s">
        <v>414</v>
      </c>
      <c r="AZ65" s="106" t="s">
        <v>414</v>
      </c>
      <c r="BA65" s="106" t="s">
        <v>414</v>
      </c>
      <c r="BB65" s="106" t="s">
        <v>414</v>
      </c>
      <c r="BC65" s="106" t="s">
        <v>414</v>
      </c>
      <c r="BD65" s="262">
        <v>53.6</v>
      </c>
      <c r="BE65" s="105" t="s">
        <v>414</v>
      </c>
      <c r="BF65" s="107" t="s">
        <v>414</v>
      </c>
    </row>
    <row r="66" spans="2:58" s="31" customFormat="1" ht="12.75" x14ac:dyDescent="0.2">
      <c r="B66" s="258" t="s">
        <v>2036</v>
      </c>
      <c r="C66" s="259"/>
      <c r="D66" s="140" t="s">
        <v>97</v>
      </c>
      <c r="E66" s="99" t="s">
        <v>98</v>
      </c>
      <c r="F66" s="100" t="s">
        <v>414</v>
      </c>
      <c r="G66" s="101" t="s">
        <v>414</v>
      </c>
      <c r="H66" s="101">
        <v>1.5</v>
      </c>
      <c r="I66" s="101" t="s">
        <v>414</v>
      </c>
      <c r="J66" s="101" t="s">
        <v>414</v>
      </c>
      <c r="K66" s="101" t="s">
        <v>414</v>
      </c>
      <c r="L66" s="101" t="s">
        <v>414</v>
      </c>
      <c r="M66" s="100" t="s">
        <v>414</v>
      </c>
      <c r="N66" s="101" t="s">
        <v>414</v>
      </c>
      <c r="O66" s="101" t="s">
        <v>414</v>
      </c>
      <c r="P66" s="100">
        <v>92.2</v>
      </c>
      <c r="Q66" s="102" t="s">
        <v>414</v>
      </c>
      <c r="R66" s="101" t="s">
        <v>414</v>
      </c>
      <c r="S66" s="101" t="s">
        <v>414</v>
      </c>
      <c r="T66" s="102" t="s">
        <v>414</v>
      </c>
      <c r="U66" s="101" t="s">
        <v>414</v>
      </c>
      <c r="V66" s="101">
        <v>9.3000000000000007</v>
      </c>
      <c r="W66" s="101" t="s">
        <v>414</v>
      </c>
      <c r="X66" s="101" t="s">
        <v>414</v>
      </c>
      <c r="Y66" s="102" t="s">
        <v>414</v>
      </c>
      <c r="Z66" s="101" t="s">
        <v>414</v>
      </c>
      <c r="AA66" s="101" t="s">
        <v>414</v>
      </c>
      <c r="AB66" s="101" t="s">
        <v>414</v>
      </c>
      <c r="AC66" s="101" t="s">
        <v>414</v>
      </c>
      <c r="AD66" s="101" t="s">
        <v>414</v>
      </c>
      <c r="AE66" s="102" t="s">
        <v>414</v>
      </c>
      <c r="AF66" s="101" t="s">
        <v>414</v>
      </c>
      <c r="AG66" s="101" t="s">
        <v>414</v>
      </c>
      <c r="AH66" s="101" t="s">
        <v>414</v>
      </c>
      <c r="AI66" s="101">
        <v>13</v>
      </c>
      <c r="AJ66" s="101" t="s">
        <v>414</v>
      </c>
      <c r="AK66" s="101" t="s">
        <v>414</v>
      </c>
      <c r="AL66" s="101" t="s">
        <v>414</v>
      </c>
      <c r="AM66" s="101" t="s">
        <v>414</v>
      </c>
      <c r="AN66" s="102" t="s">
        <v>414</v>
      </c>
      <c r="AO66" s="101" t="s">
        <v>414</v>
      </c>
      <c r="AP66" s="101" t="s">
        <v>414</v>
      </c>
      <c r="AQ66" s="101" t="s">
        <v>414</v>
      </c>
      <c r="AR66" s="101" t="s">
        <v>414</v>
      </c>
      <c r="AS66" s="101" t="s">
        <v>414</v>
      </c>
      <c r="AT66" s="101" t="s">
        <v>414</v>
      </c>
      <c r="AU66" s="101" t="s">
        <v>414</v>
      </c>
      <c r="AV66" s="102" t="s">
        <v>414</v>
      </c>
      <c r="AW66" s="101" t="s">
        <v>414</v>
      </c>
      <c r="AX66" s="101" t="s">
        <v>414</v>
      </c>
      <c r="AY66" s="102" t="s">
        <v>414</v>
      </c>
      <c r="AZ66" s="101" t="s">
        <v>414</v>
      </c>
      <c r="BA66" s="101" t="s">
        <v>414</v>
      </c>
      <c r="BB66" s="101" t="s">
        <v>414</v>
      </c>
      <c r="BC66" s="101" t="s">
        <v>414</v>
      </c>
      <c r="BD66" s="257">
        <v>116</v>
      </c>
      <c r="BE66" s="100" t="s">
        <v>414</v>
      </c>
      <c r="BF66" s="102" t="s">
        <v>414</v>
      </c>
    </row>
    <row r="67" spans="2:58" s="31" customFormat="1" ht="12.75" x14ac:dyDescent="0.2">
      <c r="B67" s="258"/>
      <c r="C67" s="259" t="s">
        <v>2036</v>
      </c>
      <c r="D67" s="140" t="s">
        <v>99</v>
      </c>
      <c r="E67" s="99" t="s">
        <v>100</v>
      </c>
      <c r="F67" s="100" t="s">
        <v>414</v>
      </c>
      <c r="G67" s="101" t="s">
        <v>414</v>
      </c>
      <c r="H67" s="101">
        <v>1.2</v>
      </c>
      <c r="I67" s="101" t="s">
        <v>414</v>
      </c>
      <c r="J67" s="101" t="s">
        <v>414</v>
      </c>
      <c r="K67" s="101" t="s">
        <v>414</v>
      </c>
      <c r="L67" s="101" t="s">
        <v>414</v>
      </c>
      <c r="M67" s="100" t="s">
        <v>414</v>
      </c>
      <c r="N67" s="101" t="s">
        <v>414</v>
      </c>
      <c r="O67" s="101" t="s">
        <v>414</v>
      </c>
      <c r="P67" s="100">
        <v>34.5</v>
      </c>
      <c r="Q67" s="102" t="s">
        <v>414</v>
      </c>
      <c r="R67" s="101" t="s">
        <v>414</v>
      </c>
      <c r="S67" s="101" t="s">
        <v>414</v>
      </c>
      <c r="T67" s="102" t="s">
        <v>414</v>
      </c>
      <c r="U67" s="101" t="s">
        <v>414</v>
      </c>
      <c r="V67" s="101">
        <v>9.3000000000000007</v>
      </c>
      <c r="W67" s="101" t="s">
        <v>414</v>
      </c>
      <c r="X67" s="101" t="s">
        <v>414</v>
      </c>
      <c r="Y67" s="102" t="s">
        <v>414</v>
      </c>
      <c r="Z67" s="101" t="s">
        <v>414</v>
      </c>
      <c r="AA67" s="101" t="s">
        <v>414</v>
      </c>
      <c r="AB67" s="101" t="s">
        <v>414</v>
      </c>
      <c r="AC67" s="101" t="s">
        <v>414</v>
      </c>
      <c r="AD67" s="101" t="s">
        <v>414</v>
      </c>
      <c r="AE67" s="102" t="s">
        <v>414</v>
      </c>
      <c r="AF67" s="101" t="s">
        <v>414</v>
      </c>
      <c r="AG67" s="101" t="s">
        <v>414</v>
      </c>
      <c r="AH67" s="101" t="s">
        <v>414</v>
      </c>
      <c r="AI67" s="101" t="s">
        <v>414</v>
      </c>
      <c r="AJ67" s="101" t="s">
        <v>414</v>
      </c>
      <c r="AK67" s="101" t="s">
        <v>414</v>
      </c>
      <c r="AL67" s="101" t="s">
        <v>414</v>
      </c>
      <c r="AM67" s="101" t="s">
        <v>414</v>
      </c>
      <c r="AN67" s="102" t="s">
        <v>414</v>
      </c>
      <c r="AO67" s="101" t="s">
        <v>414</v>
      </c>
      <c r="AP67" s="101" t="s">
        <v>414</v>
      </c>
      <c r="AQ67" s="101" t="s">
        <v>414</v>
      </c>
      <c r="AR67" s="101" t="s">
        <v>414</v>
      </c>
      <c r="AS67" s="101" t="s">
        <v>414</v>
      </c>
      <c r="AT67" s="101" t="s">
        <v>414</v>
      </c>
      <c r="AU67" s="101" t="s">
        <v>414</v>
      </c>
      <c r="AV67" s="102" t="s">
        <v>414</v>
      </c>
      <c r="AW67" s="101" t="s">
        <v>414</v>
      </c>
      <c r="AX67" s="101" t="s">
        <v>414</v>
      </c>
      <c r="AY67" s="102" t="s">
        <v>414</v>
      </c>
      <c r="AZ67" s="101" t="s">
        <v>414</v>
      </c>
      <c r="BA67" s="101" t="s">
        <v>414</v>
      </c>
      <c r="BB67" s="101" t="s">
        <v>414</v>
      </c>
      <c r="BC67" s="101" t="s">
        <v>414</v>
      </c>
      <c r="BD67" s="257">
        <v>45</v>
      </c>
      <c r="BE67" s="100" t="s">
        <v>414</v>
      </c>
      <c r="BF67" s="102" t="s">
        <v>414</v>
      </c>
    </row>
    <row r="68" spans="2:58" s="31" customFormat="1" ht="12.75" x14ac:dyDescent="0.2">
      <c r="B68" s="258"/>
      <c r="C68" s="259" t="s">
        <v>2036</v>
      </c>
      <c r="D68" s="140" t="s">
        <v>101</v>
      </c>
      <c r="E68" s="99" t="s">
        <v>102</v>
      </c>
      <c r="F68" s="100" t="s">
        <v>414</v>
      </c>
      <c r="G68" s="101" t="s">
        <v>414</v>
      </c>
      <c r="H68" s="101">
        <v>0.3</v>
      </c>
      <c r="I68" s="101" t="s">
        <v>414</v>
      </c>
      <c r="J68" s="101" t="s">
        <v>414</v>
      </c>
      <c r="K68" s="101" t="s">
        <v>414</v>
      </c>
      <c r="L68" s="101" t="s">
        <v>414</v>
      </c>
      <c r="M68" s="100" t="s">
        <v>414</v>
      </c>
      <c r="N68" s="101" t="s">
        <v>414</v>
      </c>
      <c r="O68" s="101" t="s">
        <v>414</v>
      </c>
      <c r="P68" s="100">
        <v>57.7</v>
      </c>
      <c r="Q68" s="102" t="s">
        <v>414</v>
      </c>
      <c r="R68" s="101" t="s">
        <v>414</v>
      </c>
      <c r="S68" s="101" t="s">
        <v>414</v>
      </c>
      <c r="T68" s="102" t="s">
        <v>414</v>
      </c>
      <c r="U68" s="101" t="s">
        <v>414</v>
      </c>
      <c r="V68" s="101" t="s">
        <v>414</v>
      </c>
      <c r="W68" s="101" t="s">
        <v>414</v>
      </c>
      <c r="X68" s="101" t="s">
        <v>414</v>
      </c>
      <c r="Y68" s="102" t="s">
        <v>414</v>
      </c>
      <c r="Z68" s="101" t="s">
        <v>414</v>
      </c>
      <c r="AA68" s="101" t="s">
        <v>414</v>
      </c>
      <c r="AB68" s="101" t="s">
        <v>414</v>
      </c>
      <c r="AC68" s="101" t="s">
        <v>414</v>
      </c>
      <c r="AD68" s="101" t="s">
        <v>414</v>
      </c>
      <c r="AE68" s="102" t="s">
        <v>414</v>
      </c>
      <c r="AF68" s="101" t="s">
        <v>414</v>
      </c>
      <c r="AG68" s="101" t="s">
        <v>414</v>
      </c>
      <c r="AH68" s="101" t="s">
        <v>414</v>
      </c>
      <c r="AI68" s="101">
        <v>13</v>
      </c>
      <c r="AJ68" s="101" t="s">
        <v>414</v>
      </c>
      <c r="AK68" s="101" t="s">
        <v>414</v>
      </c>
      <c r="AL68" s="101" t="s">
        <v>414</v>
      </c>
      <c r="AM68" s="101" t="s">
        <v>414</v>
      </c>
      <c r="AN68" s="102" t="s">
        <v>414</v>
      </c>
      <c r="AO68" s="101" t="s">
        <v>414</v>
      </c>
      <c r="AP68" s="101" t="s">
        <v>414</v>
      </c>
      <c r="AQ68" s="101" t="s">
        <v>414</v>
      </c>
      <c r="AR68" s="101" t="s">
        <v>414</v>
      </c>
      <c r="AS68" s="101" t="s">
        <v>414</v>
      </c>
      <c r="AT68" s="101" t="s">
        <v>414</v>
      </c>
      <c r="AU68" s="101" t="s">
        <v>414</v>
      </c>
      <c r="AV68" s="102" t="s">
        <v>414</v>
      </c>
      <c r="AW68" s="101" t="s">
        <v>414</v>
      </c>
      <c r="AX68" s="101" t="s">
        <v>414</v>
      </c>
      <c r="AY68" s="102" t="s">
        <v>414</v>
      </c>
      <c r="AZ68" s="101" t="s">
        <v>414</v>
      </c>
      <c r="BA68" s="101" t="s">
        <v>414</v>
      </c>
      <c r="BB68" s="101" t="s">
        <v>414</v>
      </c>
      <c r="BC68" s="101" t="s">
        <v>414</v>
      </c>
      <c r="BD68" s="257">
        <v>71</v>
      </c>
      <c r="BE68" s="100" t="s">
        <v>414</v>
      </c>
      <c r="BF68" s="102" t="s">
        <v>414</v>
      </c>
    </row>
    <row r="69" spans="2:58" s="31" customFormat="1" ht="12.75" x14ac:dyDescent="0.2">
      <c r="B69" s="258" t="s">
        <v>2036</v>
      </c>
      <c r="C69" s="259" t="s">
        <v>2036</v>
      </c>
      <c r="D69" s="140" t="s">
        <v>103</v>
      </c>
      <c r="E69" s="99" t="s">
        <v>104</v>
      </c>
      <c r="F69" s="100" t="s">
        <v>414</v>
      </c>
      <c r="G69" s="101" t="s">
        <v>414</v>
      </c>
      <c r="H69" s="101">
        <v>0.7</v>
      </c>
      <c r="I69" s="101" t="s">
        <v>414</v>
      </c>
      <c r="J69" s="101" t="s">
        <v>414</v>
      </c>
      <c r="K69" s="101" t="s">
        <v>414</v>
      </c>
      <c r="L69" s="101" t="s">
        <v>414</v>
      </c>
      <c r="M69" s="100" t="s">
        <v>414</v>
      </c>
      <c r="N69" s="101" t="s">
        <v>414</v>
      </c>
      <c r="O69" s="101" t="s">
        <v>414</v>
      </c>
      <c r="P69" s="100" t="s">
        <v>414</v>
      </c>
      <c r="Q69" s="102" t="s">
        <v>414</v>
      </c>
      <c r="R69" s="101" t="s">
        <v>414</v>
      </c>
      <c r="S69" s="101">
        <v>1.7</v>
      </c>
      <c r="T69" s="102" t="s">
        <v>414</v>
      </c>
      <c r="U69" s="101" t="s">
        <v>414</v>
      </c>
      <c r="V69" s="101">
        <v>1.3</v>
      </c>
      <c r="W69" s="101">
        <v>1.6</v>
      </c>
      <c r="X69" s="101" t="s">
        <v>414</v>
      </c>
      <c r="Y69" s="102" t="s">
        <v>414</v>
      </c>
      <c r="Z69" s="101">
        <v>2.4</v>
      </c>
      <c r="AA69" s="101" t="s">
        <v>414</v>
      </c>
      <c r="AB69" s="101">
        <v>0.3</v>
      </c>
      <c r="AC69" s="101" t="s">
        <v>414</v>
      </c>
      <c r="AD69" s="101">
        <v>1.3</v>
      </c>
      <c r="AE69" s="102" t="s">
        <v>414</v>
      </c>
      <c r="AF69" s="101" t="s">
        <v>414</v>
      </c>
      <c r="AG69" s="101" t="s">
        <v>414</v>
      </c>
      <c r="AH69" s="101">
        <v>8</v>
      </c>
      <c r="AI69" s="101">
        <v>2.8</v>
      </c>
      <c r="AJ69" s="101" t="s">
        <v>414</v>
      </c>
      <c r="AK69" s="101" t="s">
        <v>414</v>
      </c>
      <c r="AL69" s="101" t="s">
        <v>414</v>
      </c>
      <c r="AM69" s="101" t="s">
        <v>414</v>
      </c>
      <c r="AN69" s="102" t="s">
        <v>414</v>
      </c>
      <c r="AO69" s="101" t="s">
        <v>414</v>
      </c>
      <c r="AP69" s="101" t="s">
        <v>414</v>
      </c>
      <c r="AQ69" s="101" t="s">
        <v>414</v>
      </c>
      <c r="AR69" s="101" t="s">
        <v>414</v>
      </c>
      <c r="AS69" s="101" t="s">
        <v>414</v>
      </c>
      <c r="AT69" s="101" t="s">
        <v>414</v>
      </c>
      <c r="AU69" s="101" t="s">
        <v>414</v>
      </c>
      <c r="AV69" s="102" t="s">
        <v>414</v>
      </c>
      <c r="AW69" s="101" t="s">
        <v>414</v>
      </c>
      <c r="AX69" s="101" t="s">
        <v>414</v>
      </c>
      <c r="AY69" s="102" t="s">
        <v>414</v>
      </c>
      <c r="AZ69" s="101" t="s">
        <v>414</v>
      </c>
      <c r="BA69" s="101" t="s">
        <v>414</v>
      </c>
      <c r="BB69" s="101" t="s">
        <v>414</v>
      </c>
      <c r="BC69" s="101" t="s">
        <v>414</v>
      </c>
      <c r="BD69" s="257">
        <v>20.100000000000005</v>
      </c>
      <c r="BE69" s="100">
        <v>11.1</v>
      </c>
      <c r="BF69" s="102" t="s">
        <v>414</v>
      </c>
    </row>
    <row r="70" spans="2:58" s="31" customFormat="1" ht="12.75" x14ac:dyDescent="0.2">
      <c r="B70" s="260" t="s">
        <v>2036</v>
      </c>
      <c r="C70" s="261" t="s">
        <v>2036</v>
      </c>
      <c r="D70" s="149" t="s">
        <v>105</v>
      </c>
      <c r="E70" s="104" t="s">
        <v>106</v>
      </c>
      <c r="F70" s="105" t="s">
        <v>414</v>
      </c>
      <c r="G70" s="106" t="s">
        <v>414</v>
      </c>
      <c r="H70" s="106">
        <v>2.5</v>
      </c>
      <c r="I70" s="106" t="s">
        <v>414</v>
      </c>
      <c r="J70" s="106" t="s">
        <v>414</v>
      </c>
      <c r="K70" s="106" t="s">
        <v>414</v>
      </c>
      <c r="L70" s="106" t="s">
        <v>414</v>
      </c>
      <c r="M70" s="105" t="s">
        <v>414</v>
      </c>
      <c r="N70" s="106" t="s">
        <v>414</v>
      </c>
      <c r="O70" s="106" t="s">
        <v>414</v>
      </c>
      <c r="P70" s="105" t="s">
        <v>414</v>
      </c>
      <c r="Q70" s="107" t="s">
        <v>414</v>
      </c>
      <c r="R70" s="106" t="s">
        <v>414</v>
      </c>
      <c r="S70" s="106">
        <v>3.1</v>
      </c>
      <c r="T70" s="107" t="s">
        <v>414</v>
      </c>
      <c r="U70" s="106" t="s">
        <v>414</v>
      </c>
      <c r="V70" s="106">
        <v>51.5</v>
      </c>
      <c r="W70" s="106" t="s">
        <v>414</v>
      </c>
      <c r="X70" s="106" t="s">
        <v>414</v>
      </c>
      <c r="Y70" s="107" t="s">
        <v>414</v>
      </c>
      <c r="Z70" s="106" t="s">
        <v>414</v>
      </c>
      <c r="AA70" s="106" t="s">
        <v>414</v>
      </c>
      <c r="AB70" s="106" t="s">
        <v>414</v>
      </c>
      <c r="AC70" s="106" t="s">
        <v>414</v>
      </c>
      <c r="AD70" s="106" t="s">
        <v>414</v>
      </c>
      <c r="AE70" s="107" t="s">
        <v>414</v>
      </c>
      <c r="AF70" s="106" t="s">
        <v>414</v>
      </c>
      <c r="AG70" s="106" t="s">
        <v>414</v>
      </c>
      <c r="AH70" s="106" t="s">
        <v>414</v>
      </c>
      <c r="AI70" s="106" t="s">
        <v>414</v>
      </c>
      <c r="AJ70" s="106" t="s">
        <v>414</v>
      </c>
      <c r="AK70" s="106" t="s">
        <v>414</v>
      </c>
      <c r="AL70" s="106" t="s">
        <v>414</v>
      </c>
      <c r="AM70" s="106" t="s">
        <v>414</v>
      </c>
      <c r="AN70" s="107" t="s">
        <v>414</v>
      </c>
      <c r="AO70" s="106" t="s">
        <v>414</v>
      </c>
      <c r="AP70" s="106" t="s">
        <v>414</v>
      </c>
      <c r="AQ70" s="106" t="s">
        <v>414</v>
      </c>
      <c r="AR70" s="106" t="s">
        <v>414</v>
      </c>
      <c r="AS70" s="106" t="s">
        <v>414</v>
      </c>
      <c r="AT70" s="106" t="s">
        <v>414</v>
      </c>
      <c r="AU70" s="106" t="s">
        <v>414</v>
      </c>
      <c r="AV70" s="107" t="s">
        <v>414</v>
      </c>
      <c r="AW70" s="106" t="s">
        <v>414</v>
      </c>
      <c r="AX70" s="106" t="s">
        <v>414</v>
      </c>
      <c r="AY70" s="107" t="s">
        <v>414</v>
      </c>
      <c r="AZ70" s="106" t="s">
        <v>414</v>
      </c>
      <c r="BA70" s="106" t="s">
        <v>414</v>
      </c>
      <c r="BB70" s="106" t="s">
        <v>414</v>
      </c>
      <c r="BC70" s="106" t="s">
        <v>414</v>
      </c>
      <c r="BD70" s="262">
        <v>57.1</v>
      </c>
      <c r="BE70" s="105">
        <v>3.7</v>
      </c>
      <c r="BF70" s="107" t="s">
        <v>414</v>
      </c>
    </row>
    <row r="71" spans="2:58" s="31" customFormat="1" ht="12.75" customHeight="1" x14ac:dyDescent="0.2">
      <c r="B71" s="258" t="s">
        <v>2036</v>
      </c>
      <c r="C71" s="259" t="s">
        <v>2036</v>
      </c>
      <c r="D71" s="140" t="s">
        <v>107</v>
      </c>
      <c r="E71" s="99" t="s">
        <v>108</v>
      </c>
      <c r="F71" s="100" t="s">
        <v>414</v>
      </c>
      <c r="G71" s="101" t="s">
        <v>414</v>
      </c>
      <c r="H71" s="101">
        <v>0.1</v>
      </c>
      <c r="I71" s="101" t="s">
        <v>414</v>
      </c>
      <c r="J71" s="101" t="s">
        <v>414</v>
      </c>
      <c r="K71" s="101" t="s">
        <v>414</v>
      </c>
      <c r="L71" s="101" t="s">
        <v>414</v>
      </c>
      <c r="M71" s="100" t="s">
        <v>414</v>
      </c>
      <c r="N71" s="101" t="s">
        <v>414</v>
      </c>
      <c r="O71" s="101" t="s">
        <v>414</v>
      </c>
      <c r="P71" s="100" t="s">
        <v>414</v>
      </c>
      <c r="Q71" s="102" t="s">
        <v>414</v>
      </c>
      <c r="R71" s="101" t="s">
        <v>414</v>
      </c>
      <c r="S71" s="101">
        <v>2.9</v>
      </c>
      <c r="T71" s="102" t="s">
        <v>414</v>
      </c>
      <c r="U71" s="101" t="s">
        <v>414</v>
      </c>
      <c r="V71" s="101">
        <v>26.4</v>
      </c>
      <c r="W71" s="101">
        <v>0.4</v>
      </c>
      <c r="X71" s="101" t="s">
        <v>414</v>
      </c>
      <c r="Y71" s="102" t="s">
        <v>414</v>
      </c>
      <c r="Z71" s="101" t="s">
        <v>414</v>
      </c>
      <c r="AA71" s="101" t="s">
        <v>414</v>
      </c>
      <c r="AB71" s="101" t="s">
        <v>414</v>
      </c>
      <c r="AC71" s="101" t="s">
        <v>414</v>
      </c>
      <c r="AD71" s="101">
        <v>0.4</v>
      </c>
      <c r="AE71" s="102" t="s">
        <v>414</v>
      </c>
      <c r="AF71" s="101" t="s">
        <v>414</v>
      </c>
      <c r="AG71" s="101" t="s">
        <v>414</v>
      </c>
      <c r="AH71" s="101">
        <v>1.7</v>
      </c>
      <c r="AI71" s="101" t="s">
        <v>414</v>
      </c>
      <c r="AJ71" s="101" t="s">
        <v>414</v>
      </c>
      <c r="AK71" s="101" t="s">
        <v>414</v>
      </c>
      <c r="AL71" s="101" t="s">
        <v>414</v>
      </c>
      <c r="AM71" s="101" t="s">
        <v>414</v>
      </c>
      <c r="AN71" s="102" t="s">
        <v>414</v>
      </c>
      <c r="AO71" s="101" t="s">
        <v>414</v>
      </c>
      <c r="AP71" s="101" t="s">
        <v>414</v>
      </c>
      <c r="AQ71" s="101" t="s">
        <v>414</v>
      </c>
      <c r="AR71" s="101" t="s">
        <v>414</v>
      </c>
      <c r="AS71" s="101" t="s">
        <v>414</v>
      </c>
      <c r="AT71" s="101" t="s">
        <v>414</v>
      </c>
      <c r="AU71" s="101" t="s">
        <v>414</v>
      </c>
      <c r="AV71" s="102" t="s">
        <v>414</v>
      </c>
      <c r="AW71" s="101" t="s">
        <v>414</v>
      </c>
      <c r="AX71" s="101" t="s">
        <v>414</v>
      </c>
      <c r="AY71" s="102" t="s">
        <v>414</v>
      </c>
      <c r="AZ71" s="101" t="s">
        <v>414</v>
      </c>
      <c r="BA71" s="101" t="s">
        <v>414</v>
      </c>
      <c r="BB71" s="101" t="s">
        <v>414</v>
      </c>
      <c r="BC71" s="101" t="s">
        <v>414</v>
      </c>
      <c r="BD71" s="257">
        <v>31.899999999999995</v>
      </c>
      <c r="BE71" s="100" t="s">
        <v>414</v>
      </c>
      <c r="BF71" s="102" t="s">
        <v>414</v>
      </c>
    </row>
    <row r="72" spans="2:58" s="31" customFormat="1" ht="12.75" x14ac:dyDescent="0.2">
      <c r="B72" s="258" t="s">
        <v>2036</v>
      </c>
      <c r="C72" s="259" t="s">
        <v>2036</v>
      </c>
      <c r="D72" s="140" t="s">
        <v>109</v>
      </c>
      <c r="E72" s="99" t="s">
        <v>110</v>
      </c>
      <c r="F72" s="100" t="s">
        <v>414</v>
      </c>
      <c r="G72" s="101" t="s">
        <v>414</v>
      </c>
      <c r="H72" s="101">
        <v>0.3</v>
      </c>
      <c r="I72" s="101" t="s">
        <v>414</v>
      </c>
      <c r="J72" s="101" t="s">
        <v>414</v>
      </c>
      <c r="K72" s="101" t="s">
        <v>414</v>
      </c>
      <c r="L72" s="101" t="s">
        <v>414</v>
      </c>
      <c r="M72" s="100" t="s">
        <v>414</v>
      </c>
      <c r="N72" s="101" t="s">
        <v>414</v>
      </c>
      <c r="O72" s="101" t="s">
        <v>414</v>
      </c>
      <c r="P72" s="100" t="s">
        <v>414</v>
      </c>
      <c r="Q72" s="102" t="s">
        <v>414</v>
      </c>
      <c r="R72" s="101" t="s">
        <v>414</v>
      </c>
      <c r="S72" s="101" t="s">
        <v>414</v>
      </c>
      <c r="T72" s="102" t="s">
        <v>414</v>
      </c>
      <c r="U72" s="101">
        <v>5.6</v>
      </c>
      <c r="V72" s="101">
        <v>3.4</v>
      </c>
      <c r="W72" s="101">
        <v>4.8</v>
      </c>
      <c r="X72" s="101">
        <v>3.5</v>
      </c>
      <c r="Y72" s="102" t="s">
        <v>414</v>
      </c>
      <c r="Z72" s="101" t="s">
        <v>414</v>
      </c>
      <c r="AA72" s="101" t="s">
        <v>414</v>
      </c>
      <c r="AB72" s="101" t="s">
        <v>414</v>
      </c>
      <c r="AC72" s="101" t="s">
        <v>414</v>
      </c>
      <c r="AD72" s="101" t="s">
        <v>414</v>
      </c>
      <c r="AE72" s="102" t="s">
        <v>414</v>
      </c>
      <c r="AF72" s="101" t="s">
        <v>414</v>
      </c>
      <c r="AG72" s="101" t="s">
        <v>414</v>
      </c>
      <c r="AH72" s="101">
        <v>36.200000000000003</v>
      </c>
      <c r="AI72" s="101" t="s">
        <v>414</v>
      </c>
      <c r="AJ72" s="101" t="s">
        <v>414</v>
      </c>
      <c r="AK72" s="101" t="s">
        <v>414</v>
      </c>
      <c r="AL72" s="101" t="s">
        <v>414</v>
      </c>
      <c r="AM72" s="101" t="s">
        <v>414</v>
      </c>
      <c r="AN72" s="102" t="s">
        <v>414</v>
      </c>
      <c r="AO72" s="101" t="s">
        <v>414</v>
      </c>
      <c r="AP72" s="101" t="s">
        <v>414</v>
      </c>
      <c r="AQ72" s="101" t="s">
        <v>414</v>
      </c>
      <c r="AR72" s="101" t="s">
        <v>414</v>
      </c>
      <c r="AS72" s="101" t="s">
        <v>414</v>
      </c>
      <c r="AT72" s="101" t="s">
        <v>414</v>
      </c>
      <c r="AU72" s="101" t="s">
        <v>414</v>
      </c>
      <c r="AV72" s="102" t="s">
        <v>414</v>
      </c>
      <c r="AW72" s="101" t="s">
        <v>414</v>
      </c>
      <c r="AX72" s="101" t="s">
        <v>414</v>
      </c>
      <c r="AY72" s="102" t="s">
        <v>414</v>
      </c>
      <c r="AZ72" s="101" t="s">
        <v>414</v>
      </c>
      <c r="BA72" s="101" t="s">
        <v>414</v>
      </c>
      <c r="BB72" s="101" t="s">
        <v>414</v>
      </c>
      <c r="BC72" s="101" t="s">
        <v>414</v>
      </c>
      <c r="BD72" s="257">
        <v>53.8</v>
      </c>
      <c r="BE72" s="100">
        <v>4.5</v>
      </c>
      <c r="BF72" s="102">
        <v>0.1</v>
      </c>
    </row>
    <row r="73" spans="2:58" s="31" customFormat="1" ht="12.75" x14ac:dyDescent="0.2">
      <c r="B73" s="258" t="s">
        <v>2036</v>
      </c>
      <c r="C73" s="259" t="s">
        <v>2036</v>
      </c>
      <c r="D73" s="140" t="s">
        <v>111</v>
      </c>
      <c r="E73" s="99" t="s">
        <v>112</v>
      </c>
      <c r="F73" s="100" t="s">
        <v>414</v>
      </c>
      <c r="G73" s="101" t="s">
        <v>414</v>
      </c>
      <c r="H73" s="101">
        <v>17.2</v>
      </c>
      <c r="I73" s="101" t="s">
        <v>414</v>
      </c>
      <c r="J73" s="101" t="s">
        <v>414</v>
      </c>
      <c r="K73" s="101" t="s">
        <v>414</v>
      </c>
      <c r="L73" s="101" t="s">
        <v>414</v>
      </c>
      <c r="M73" s="100" t="s">
        <v>414</v>
      </c>
      <c r="N73" s="101" t="s">
        <v>414</v>
      </c>
      <c r="O73" s="101" t="s">
        <v>414</v>
      </c>
      <c r="P73" s="100" t="s">
        <v>414</v>
      </c>
      <c r="Q73" s="102" t="s">
        <v>414</v>
      </c>
      <c r="R73" s="101">
        <v>22</v>
      </c>
      <c r="S73" s="101" t="s">
        <v>414</v>
      </c>
      <c r="T73" s="102" t="s">
        <v>414</v>
      </c>
      <c r="U73" s="101" t="s">
        <v>414</v>
      </c>
      <c r="V73" s="101">
        <v>45.1</v>
      </c>
      <c r="W73" s="101">
        <v>21.6</v>
      </c>
      <c r="X73" s="101" t="s">
        <v>414</v>
      </c>
      <c r="Y73" s="102" t="s">
        <v>414</v>
      </c>
      <c r="Z73" s="101">
        <v>20.6</v>
      </c>
      <c r="AA73" s="101">
        <v>10.9</v>
      </c>
      <c r="AB73" s="101" t="s">
        <v>414</v>
      </c>
      <c r="AC73" s="101" t="s">
        <v>414</v>
      </c>
      <c r="AD73" s="101" t="s">
        <v>414</v>
      </c>
      <c r="AE73" s="102" t="s">
        <v>414</v>
      </c>
      <c r="AF73" s="101" t="s">
        <v>414</v>
      </c>
      <c r="AG73" s="101" t="s">
        <v>414</v>
      </c>
      <c r="AH73" s="101" t="s">
        <v>414</v>
      </c>
      <c r="AI73" s="101" t="s">
        <v>414</v>
      </c>
      <c r="AJ73" s="101" t="s">
        <v>414</v>
      </c>
      <c r="AK73" s="101" t="s">
        <v>414</v>
      </c>
      <c r="AL73" s="101" t="s">
        <v>414</v>
      </c>
      <c r="AM73" s="101" t="s">
        <v>414</v>
      </c>
      <c r="AN73" s="102" t="s">
        <v>414</v>
      </c>
      <c r="AO73" s="101" t="s">
        <v>414</v>
      </c>
      <c r="AP73" s="101" t="s">
        <v>414</v>
      </c>
      <c r="AQ73" s="101" t="s">
        <v>414</v>
      </c>
      <c r="AR73" s="101" t="s">
        <v>414</v>
      </c>
      <c r="AS73" s="101" t="s">
        <v>414</v>
      </c>
      <c r="AT73" s="101" t="s">
        <v>414</v>
      </c>
      <c r="AU73" s="101" t="s">
        <v>414</v>
      </c>
      <c r="AV73" s="102" t="s">
        <v>414</v>
      </c>
      <c r="AW73" s="101" t="s">
        <v>414</v>
      </c>
      <c r="AX73" s="101" t="s">
        <v>414</v>
      </c>
      <c r="AY73" s="102" t="s">
        <v>414</v>
      </c>
      <c r="AZ73" s="101" t="s">
        <v>414</v>
      </c>
      <c r="BA73" s="101" t="s">
        <v>414</v>
      </c>
      <c r="BB73" s="101" t="s">
        <v>414</v>
      </c>
      <c r="BC73" s="101">
        <v>83.7</v>
      </c>
      <c r="BD73" s="257">
        <v>221.10000000000002</v>
      </c>
      <c r="BE73" s="100">
        <v>159.69999999999999</v>
      </c>
      <c r="BF73" s="102" t="s">
        <v>414</v>
      </c>
    </row>
    <row r="74" spans="2:58" s="31" customFormat="1" ht="12.75" x14ac:dyDescent="0.2">
      <c r="B74" s="258" t="s">
        <v>2036</v>
      </c>
      <c r="C74" s="259" t="s">
        <v>2036</v>
      </c>
      <c r="D74" s="140" t="s">
        <v>113</v>
      </c>
      <c r="E74" s="99" t="s">
        <v>114</v>
      </c>
      <c r="F74" s="100" t="s">
        <v>414</v>
      </c>
      <c r="G74" s="101" t="s">
        <v>414</v>
      </c>
      <c r="H74" s="101">
        <v>6.1</v>
      </c>
      <c r="I74" s="101" t="s">
        <v>414</v>
      </c>
      <c r="J74" s="101" t="s">
        <v>414</v>
      </c>
      <c r="K74" s="101" t="s">
        <v>414</v>
      </c>
      <c r="L74" s="101" t="s">
        <v>414</v>
      </c>
      <c r="M74" s="100" t="s">
        <v>414</v>
      </c>
      <c r="N74" s="101" t="s">
        <v>414</v>
      </c>
      <c r="O74" s="101" t="s">
        <v>414</v>
      </c>
      <c r="P74" s="100">
        <v>0.7</v>
      </c>
      <c r="Q74" s="102" t="s">
        <v>414</v>
      </c>
      <c r="R74" s="101" t="s">
        <v>414</v>
      </c>
      <c r="S74" s="101" t="s">
        <v>414</v>
      </c>
      <c r="T74" s="102" t="s">
        <v>414</v>
      </c>
      <c r="U74" s="101" t="s">
        <v>414</v>
      </c>
      <c r="V74" s="101">
        <v>41.9</v>
      </c>
      <c r="W74" s="101" t="s">
        <v>414</v>
      </c>
      <c r="X74" s="101" t="s">
        <v>414</v>
      </c>
      <c r="Y74" s="102" t="s">
        <v>414</v>
      </c>
      <c r="Z74" s="101">
        <v>0.5</v>
      </c>
      <c r="AA74" s="101" t="s">
        <v>414</v>
      </c>
      <c r="AB74" s="101" t="s">
        <v>414</v>
      </c>
      <c r="AC74" s="101" t="s">
        <v>414</v>
      </c>
      <c r="AD74" s="101" t="s">
        <v>414</v>
      </c>
      <c r="AE74" s="102" t="s">
        <v>414</v>
      </c>
      <c r="AF74" s="101" t="s">
        <v>414</v>
      </c>
      <c r="AG74" s="101" t="s">
        <v>414</v>
      </c>
      <c r="AH74" s="101" t="s">
        <v>414</v>
      </c>
      <c r="AI74" s="101" t="s">
        <v>414</v>
      </c>
      <c r="AJ74" s="101" t="s">
        <v>414</v>
      </c>
      <c r="AK74" s="101" t="s">
        <v>414</v>
      </c>
      <c r="AL74" s="101" t="s">
        <v>414</v>
      </c>
      <c r="AM74" s="101" t="s">
        <v>414</v>
      </c>
      <c r="AN74" s="102" t="s">
        <v>414</v>
      </c>
      <c r="AO74" s="101" t="s">
        <v>414</v>
      </c>
      <c r="AP74" s="101" t="s">
        <v>414</v>
      </c>
      <c r="AQ74" s="101" t="s">
        <v>414</v>
      </c>
      <c r="AR74" s="101" t="s">
        <v>414</v>
      </c>
      <c r="AS74" s="101" t="s">
        <v>414</v>
      </c>
      <c r="AT74" s="101" t="s">
        <v>414</v>
      </c>
      <c r="AU74" s="101" t="s">
        <v>414</v>
      </c>
      <c r="AV74" s="102" t="s">
        <v>414</v>
      </c>
      <c r="AW74" s="101" t="s">
        <v>414</v>
      </c>
      <c r="AX74" s="101" t="s">
        <v>414</v>
      </c>
      <c r="AY74" s="102" t="s">
        <v>414</v>
      </c>
      <c r="AZ74" s="101" t="s">
        <v>414</v>
      </c>
      <c r="BA74" s="101" t="s">
        <v>414</v>
      </c>
      <c r="BB74" s="101" t="s">
        <v>414</v>
      </c>
      <c r="BC74" s="101" t="s">
        <v>414</v>
      </c>
      <c r="BD74" s="257">
        <v>49.199999999999996</v>
      </c>
      <c r="BE74" s="100">
        <v>108</v>
      </c>
      <c r="BF74" s="102" t="s">
        <v>414</v>
      </c>
    </row>
    <row r="75" spans="2:58" s="31" customFormat="1" ht="12.75" x14ac:dyDescent="0.2">
      <c r="B75" s="260" t="s">
        <v>2036</v>
      </c>
      <c r="C75" s="261" t="s">
        <v>2036</v>
      </c>
      <c r="D75" s="149" t="s">
        <v>115</v>
      </c>
      <c r="E75" s="104" t="s">
        <v>116</v>
      </c>
      <c r="F75" s="105" t="s">
        <v>414</v>
      </c>
      <c r="G75" s="106" t="s">
        <v>414</v>
      </c>
      <c r="H75" s="106">
        <v>0.2</v>
      </c>
      <c r="I75" s="106" t="s">
        <v>414</v>
      </c>
      <c r="J75" s="106" t="s">
        <v>414</v>
      </c>
      <c r="K75" s="106" t="s">
        <v>414</v>
      </c>
      <c r="L75" s="106" t="s">
        <v>414</v>
      </c>
      <c r="M75" s="105" t="s">
        <v>414</v>
      </c>
      <c r="N75" s="106" t="s">
        <v>414</v>
      </c>
      <c r="O75" s="106" t="s">
        <v>414</v>
      </c>
      <c r="P75" s="105">
        <v>26.2</v>
      </c>
      <c r="Q75" s="107" t="s">
        <v>414</v>
      </c>
      <c r="R75" s="106" t="s">
        <v>414</v>
      </c>
      <c r="S75" s="106" t="s">
        <v>414</v>
      </c>
      <c r="T75" s="107" t="s">
        <v>414</v>
      </c>
      <c r="U75" s="106" t="s">
        <v>414</v>
      </c>
      <c r="V75" s="106">
        <v>4.9000000000000004</v>
      </c>
      <c r="W75" s="106" t="s">
        <v>414</v>
      </c>
      <c r="X75" s="106" t="s">
        <v>414</v>
      </c>
      <c r="Y75" s="107" t="s">
        <v>414</v>
      </c>
      <c r="Z75" s="106" t="s">
        <v>414</v>
      </c>
      <c r="AA75" s="106" t="s">
        <v>414</v>
      </c>
      <c r="AB75" s="106" t="s">
        <v>414</v>
      </c>
      <c r="AC75" s="106" t="s">
        <v>414</v>
      </c>
      <c r="AD75" s="106" t="s">
        <v>414</v>
      </c>
      <c r="AE75" s="107" t="s">
        <v>414</v>
      </c>
      <c r="AF75" s="106" t="s">
        <v>414</v>
      </c>
      <c r="AG75" s="106" t="s">
        <v>414</v>
      </c>
      <c r="AH75" s="106" t="s">
        <v>414</v>
      </c>
      <c r="AI75" s="106">
        <v>0.6</v>
      </c>
      <c r="AJ75" s="106" t="s">
        <v>414</v>
      </c>
      <c r="AK75" s="106" t="s">
        <v>414</v>
      </c>
      <c r="AL75" s="106" t="s">
        <v>414</v>
      </c>
      <c r="AM75" s="106" t="s">
        <v>414</v>
      </c>
      <c r="AN75" s="107" t="s">
        <v>414</v>
      </c>
      <c r="AO75" s="106" t="s">
        <v>414</v>
      </c>
      <c r="AP75" s="106" t="s">
        <v>414</v>
      </c>
      <c r="AQ75" s="106" t="s">
        <v>414</v>
      </c>
      <c r="AR75" s="106" t="s">
        <v>414</v>
      </c>
      <c r="AS75" s="106" t="s">
        <v>414</v>
      </c>
      <c r="AT75" s="106" t="s">
        <v>414</v>
      </c>
      <c r="AU75" s="106" t="s">
        <v>414</v>
      </c>
      <c r="AV75" s="107" t="s">
        <v>414</v>
      </c>
      <c r="AW75" s="106" t="s">
        <v>414</v>
      </c>
      <c r="AX75" s="106" t="s">
        <v>414</v>
      </c>
      <c r="AY75" s="107" t="s">
        <v>414</v>
      </c>
      <c r="AZ75" s="106" t="s">
        <v>414</v>
      </c>
      <c r="BA75" s="106" t="s">
        <v>414</v>
      </c>
      <c r="BB75" s="106" t="s">
        <v>414</v>
      </c>
      <c r="BC75" s="106" t="s">
        <v>414</v>
      </c>
      <c r="BD75" s="262">
        <v>31.9</v>
      </c>
      <c r="BE75" s="105" t="s">
        <v>414</v>
      </c>
      <c r="BF75" s="107" t="s">
        <v>414</v>
      </c>
    </row>
    <row r="76" spans="2:58" s="31" customFormat="1" ht="12.75" x14ac:dyDescent="0.2">
      <c r="B76" s="258" t="s">
        <v>2036</v>
      </c>
      <c r="C76" s="259" t="s">
        <v>2036</v>
      </c>
      <c r="D76" s="140" t="s">
        <v>117</v>
      </c>
      <c r="E76" s="99" t="s">
        <v>118</v>
      </c>
      <c r="F76" s="100" t="s">
        <v>414</v>
      </c>
      <c r="G76" s="101" t="s">
        <v>414</v>
      </c>
      <c r="H76" s="101">
        <v>19.2</v>
      </c>
      <c r="I76" s="101" t="s">
        <v>414</v>
      </c>
      <c r="J76" s="101" t="s">
        <v>414</v>
      </c>
      <c r="K76" s="101" t="s">
        <v>414</v>
      </c>
      <c r="L76" s="101" t="s">
        <v>414</v>
      </c>
      <c r="M76" s="100" t="s">
        <v>414</v>
      </c>
      <c r="N76" s="101" t="s">
        <v>414</v>
      </c>
      <c r="O76" s="101" t="s">
        <v>414</v>
      </c>
      <c r="P76" s="100" t="s">
        <v>414</v>
      </c>
      <c r="Q76" s="102" t="s">
        <v>414</v>
      </c>
      <c r="R76" s="101" t="s">
        <v>414</v>
      </c>
      <c r="S76" s="101" t="s">
        <v>414</v>
      </c>
      <c r="T76" s="102" t="s">
        <v>414</v>
      </c>
      <c r="U76" s="101" t="s">
        <v>414</v>
      </c>
      <c r="V76" s="101" t="s">
        <v>414</v>
      </c>
      <c r="W76" s="101" t="s">
        <v>414</v>
      </c>
      <c r="X76" s="101" t="s">
        <v>414</v>
      </c>
      <c r="Y76" s="102" t="s">
        <v>414</v>
      </c>
      <c r="Z76" s="101" t="s">
        <v>414</v>
      </c>
      <c r="AA76" s="101" t="s">
        <v>414</v>
      </c>
      <c r="AB76" s="101" t="s">
        <v>414</v>
      </c>
      <c r="AC76" s="101" t="s">
        <v>414</v>
      </c>
      <c r="AD76" s="101" t="s">
        <v>414</v>
      </c>
      <c r="AE76" s="102" t="s">
        <v>414</v>
      </c>
      <c r="AF76" s="101" t="s">
        <v>414</v>
      </c>
      <c r="AG76" s="101" t="s">
        <v>414</v>
      </c>
      <c r="AH76" s="101" t="s">
        <v>414</v>
      </c>
      <c r="AI76" s="101" t="s">
        <v>414</v>
      </c>
      <c r="AJ76" s="101" t="s">
        <v>414</v>
      </c>
      <c r="AK76" s="101" t="s">
        <v>414</v>
      </c>
      <c r="AL76" s="101">
        <v>3.1</v>
      </c>
      <c r="AM76" s="101" t="s">
        <v>414</v>
      </c>
      <c r="AN76" s="102" t="s">
        <v>414</v>
      </c>
      <c r="AO76" s="101" t="s">
        <v>414</v>
      </c>
      <c r="AP76" s="101" t="s">
        <v>414</v>
      </c>
      <c r="AQ76" s="101" t="s">
        <v>414</v>
      </c>
      <c r="AR76" s="101" t="s">
        <v>414</v>
      </c>
      <c r="AS76" s="101" t="s">
        <v>414</v>
      </c>
      <c r="AT76" s="101" t="s">
        <v>414</v>
      </c>
      <c r="AU76" s="101" t="s">
        <v>414</v>
      </c>
      <c r="AV76" s="102" t="s">
        <v>414</v>
      </c>
      <c r="AW76" s="101" t="s">
        <v>414</v>
      </c>
      <c r="AX76" s="101" t="s">
        <v>414</v>
      </c>
      <c r="AY76" s="102" t="s">
        <v>414</v>
      </c>
      <c r="AZ76" s="101" t="s">
        <v>414</v>
      </c>
      <c r="BA76" s="101" t="s">
        <v>414</v>
      </c>
      <c r="BB76" s="101" t="s">
        <v>414</v>
      </c>
      <c r="BC76" s="101" t="s">
        <v>414</v>
      </c>
      <c r="BD76" s="257">
        <v>22.3</v>
      </c>
      <c r="BE76" s="100">
        <v>166.5</v>
      </c>
      <c r="BF76" s="102">
        <v>1.3</v>
      </c>
    </row>
    <row r="77" spans="2:58" s="31" customFormat="1" ht="12.75" x14ac:dyDescent="0.2">
      <c r="B77" s="258" t="s">
        <v>2036</v>
      </c>
      <c r="C77" s="259" t="s">
        <v>2036</v>
      </c>
      <c r="D77" s="140" t="s">
        <v>119</v>
      </c>
      <c r="E77" s="99" t="s">
        <v>1923</v>
      </c>
      <c r="F77" s="100" t="s">
        <v>414</v>
      </c>
      <c r="G77" s="101" t="s">
        <v>414</v>
      </c>
      <c r="H77" s="101">
        <v>0.3</v>
      </c>
      <c r="I77" s="101" t="s">
        <v>414</v>
      </c>
      <c r="J77" s="101" t="s">
        <v>414</v>
      </c>
      <c r="K77" s="101" t="s">
        <v>414</v>
      </c>
      <c r="L77" s="101" t="s">
        <v>414</v>
      </c>
      <c r="M77" s="100" t="s">
        <v>414</v>
      </c>
      <c r="N77" s="101" t="s">
        <v>414</v>
      </c>
      <c r="O77" s="101" t="s">
        <v>414</v>
      </c>
      <c r="P77" s="100" t="s">
        <v>414</v>
      </c>
      <c r="Q77" s="102" t="s">
        <v>414</v>
      </c>
      <c r="R77" s="101" t="s">
        <v>414</v>
      </c>
      <c r="S77" s="101" t="s">
        <v>414</v>
      </c>
      <c r="T77" s="102" t="s">
        <v>414</v>
      </c>
      <c r="U77" s="101" t="s">
        <v>414</v>
      </c>
      <c r="V77" s="101">
        <v>14</v>
      </c>
      <c r="W77" s="101">
        <v>1.3</v>
      </c>
      <c r="X77" s="101" t="s">
        <v>414</v>
      </c>
      <c r="Y77" s="102" t="s">
        <v>414</v>
      </c>
      <c r="Z77" s="101" t="s">
        <v>414</v>
      </c>
      <c r="AA77" s="101" t="s">
        <v>414</v>
      </c>
      <c r="AB77" s="101" t="s">
        <v>414</v>
      </c>
      <c r="AC77" s="101" t="s">
        <v>414</v>
      </c>
      <c r="AD77" s="101" t="s">
        <v>414</v>
      </c>
      <c r="AE77" s="102" t="s">
        <v>414</v>
      </c>
      <c r="AF77" s="101" t="s">
        <v>414</v>
      </c>
      <c r="AG77" s="101" t="s">
        <v>414</v>
      </c>
      <c r="AH77" s="101" t="s">
        <v>414</v>
      </c>
      <c r="AI77" s="101" t="s">
        <v>414</v>
      </c>
      <c r="AJ77" s="101" t="s">
        <v>414</v>
      </c>
      <c r="AK77" s="101" t="s">
        <v>414</v>
      </c>
      <c r="AL77" s="101" t="s">
        <v>414</v>
      </c>
      <c r="AM77" s="101" t="s">
        <v>414</v>
      </c>
      <c r="AN77" s="102" t="s">
        <v>414</v>
      </c>
      <c r="AO77" s="101" t="s">
        <v>414</v>
      </c>
      <c r="AP77" s="101" t="s">
        <v>414</v>
      </c>
      <c r="AQ77" s="101" t="s">
        <v>414</v>
      </c>
      <c r="AR77" s="101" t="s">
        <v>414</v>
      </c>
      <c r="AS77" s="101" t="s">
        <v>414</v>
      </c>
      <c r="AT77" s="101" t="s">
        <v>414</v>
      </c>
      <c r="AU77" s="101" t="s">
        <v>414</v>
      </c>
      <c r="AV77" s="102" t="s">
        <v>414</v>
      </c>
      <c r="AW77" s="101" t="s">
        <v>414</v>
      </c>
      <c r="AX77" s="101" t="s">
        <v>414</v>
      </c>
      <c r="AY77" s="102" t="s">
        <v>414</v>
      </c>
      <c r="AZ77" s="101" t="s">
        <v>414</v>
      </c>
      <c r="BA77" s="101" t="s">
        <v>414</v>
      </c>
      <c r="BB77" s="101" t="s">
        <v>414</v>
      </c>
      <c r="BC77" s="101" t="s">
        <v>414</v>
      </c>
      <c r="BD77" s="257">
        <v>15.600000000000001</v>
      </c>
      <c r="BE77" s="100" t="s">
        <v>414</v>
      </c>
      <c r="BF77" s="102" t="s">
        <v>414</v>
      </c>
    </row>
    <row r="78" spans="2:58" s="31" customFormat="1" ht="12.75" x14ac:dyDescent="0.2">
      <c r="B78" s="258" t="s">
        <v>2036</v>
      </c>
      <c r="C78" s="259" t="s">
        <v>2036</v>
      </c>
      <c r="D78" s="140" t="s">
        <v>120</v>
      </c>
      <c r="E78" s="99" t="s">
        <v>1930</v>
      </c>
      <c r="F78" s="100" t="s">
        <v>414</v>
      </c>
      <c r="G78" s="101" t="s">
        <v>414</v>
      </c>
      <c r="H78" s="101">
        <v>3.1</v>
      </c>
      <c r="I78" s="101" t="s">
        <v>414</v>
      </c>
      <c r="J78" s="101" t="s">
        <v>414</v>
      </c>
      <c r="K78" s="101" t="s">
        <v>414</v>
      </c>
      <c r="L78" s="101" t="s">
        <v>414</v>
      </c>
      <c r="M78" s="100" t="s">
        <v>414</v>
      </c>
      <c r="N78" s="101" t="s">
        <v>414</v>
      </c>
      <c r="O78" s="101" t="s">
        <v>414</v>
      </c>
      <c r="P78" s="100" t="s">
        <v>414</v>
      </c>
      <c r="Q78" s="102" t="s">
        <v>414</v>
      </c>
      <c r="R78" s="101">
        <v>10.8</v>
      </c>
      <c r="S78" s="101">
        <v>38.6</v>
      </c>
      <c r="T78" s="102" t="s">
        <v>414</v>
      </c>
      <c r="U78" s="101" t="s">
        <v>414</v>
      </c>
      <c r="V78" s="101">
        <v>107.4</v>
      </c>
      <c r="W78" s="101">
        <v>2.6</v>
      </c>
      <c r="X78" s="101" t="s">
        <v>414</v>
      </c>
      <c r="Y78" s="102" t="s">
        <v>414</v>
      </c>
      <c r="Z78" s="101" t="s">
        <v>414</v>
      </c>
      <c r="AA78" s="101" t="s">
        <v>414</v>
      </c>
      <c r="AB78" s="101" t="s">
        <v>414</v>
      </c>
      <c r="AC78" s="101" t="s">
        <v>414</v>
      </c>
      <c r="AD78" s="101" t="s">
        <v>414</v>
      </c>
      <c r="AE78" s="102" t="s">
        <v>414</v>
      </c>
      <c r="AF78" s="101" t="s">
        <v>414</v>
      </c>
      <c r="AG78" s="101" t="s">
        <v>414</v>
      </c>
      <c r="AH78" s="101" t="s">
        <v>414</v>
      </c>
      <c r="AI78" s="101">
        <v>4.2</v>
      </c>
      <c r="AJ78" s="101">
        <v>7.9</v>
      </c>
      <c r="AK78" s="101" t="s">
        <v>414</v>
      </c>
      <c r="AL78" s="101" t="s">
        <v>414</v>
      </c>
      <c r="AM78" s="101" t="s">
        <v>414</v>
      </c>
      <c r="AN78" s="102" t="s">
        <v>414</v>
      </c>
      <c r="AO78" s="101" t="s">
        <v>414</v>
      </c>
      <c r="AP78" s="101" t="s">
        <v>414</v>
      </c>
      <c r="AQ78" s="101" t="s">
        <v>414</v>
      </c>
      <c r="AR78" s="101" t="s">
        <v>414</v>
      </c>
      <c r="AS78" s="101" t="s">
        <v>414</v>
      </c>
      <c r="AT78" s="101" t="s">
        <v>414</v>
      </c>
      <c r="AU78" s="101" t="s">
        <v>414</v>
      </c>
      <c r="AV78" s="102" t="s">
        <v>414</v>
      </c>
      <c r="AW78" s="101" t="s">
        <v>414</v>
      </c>
      <c r="AX78" s="101" t="s">
        <v>414</v>
      </c>
      <c r="AY78" s="102" t="s">
        <v>414</v>
      </c>
      <c r="AZ78" s="101" t="s">
        <v>414</v>
      </c>
      <c r="BA78" s="101" t="s">
        <v>414</v>
      </c>
      <c r="BB78" s="101" t="s">
        <v>414</v>
      </c>
      <c r="BC78" s="101" t="s">
        <v>414</v>
      </c>
      <c r="BD78" s="257">
        <v>174.6</v>
      </c>
      <c r="BE78" s="100">
        <v>17.399999999999999</v>
      </c>
      <c r="BF78" s="102">
        <v>1</v>
      </c>
    </row>
    <row r="79" spans="2:58" s="31" customFormat="1" ht="12.75" x14ac:dyDescent="0.2">
      <c r="B79" s="258" t="s">
        <v>2036</v>
      </c>
      <c r="C79" s="259" t="s">
        <v>2036</v>
      </c>
      <c r="D79" s="140" t="s">
        <v>121</v>
      </c>
      <c r="E79" s="99" t="s">
        <v>122</v>
      </c>
      <c r="F79" s="100" t="s">
        <v>414</v>
      </c>
      <c r="G79" s="101" t="s">
        <v>414</v>
      </c>
      <c r="H79" s="101">
        <v>1.7</v>
      </c>
      <c r="I79" s="101" t="s">
        <v>414</v>
      </c>
      <c r="J79" s="101" t="s">
        <v>414</v>
      </c>
      <c r="K79" s="101" t="s">
        <v>414</v>
      </c>
      <c r="L79" s="101" t="s">
        <v>414</v>
      </c>
      <c r="M79" s="100" t="s">
        <v>414</v>
      </c>
      <c r="N79" s="101" t="s">
        <v>414</v>
      </c>
      <c r="O79" s="101" t="s">
        <v>414</v>
      </c>
      <c r="P79" s="100" t="s">
        <v>414</v>
      </c>
      <c r="Q79" s="102" t="s">
        <v>414</v>
      </c>
      <c r="R79" s="101">
        <v>2</v>
      </c>
      <c r="S79" s="101" t="s">
        <v>414</v>
      </c>
      <c r="T79" s="102" t="s">
        <v>414</v>
      </c>
      <c r="U79" s="101" t="s">
        <v>414</v>
      </c>
      <c r="V79" s="101">
        <v>3.9</v>
      </c>
      <c r="W79" s="101" t="s">
        <v>414</v>
      </c>
      <c r="X79" s="101" t="s">
        <v>414</v>
      </c>
      <c r="Y79" s="102" t="s">
        <v>414</v>
      </c>
      <c r="Z79" s="101" t="s">
        <v>414</v>
      </c>
      <c r="AA79" s="101">
        <v>14.2</v>
      </c>
      <c r="AB79" s="101">
        <v>1.7</v>
      </c>
      <c r="AC79" s="101" t="s">
        <v>414</v>
      </c>
      <c r="AD79" s="101" t="s">
        <v>414</v>
      </c>
      <c r="AE79" s="102" t="s">
        <v>414</v>
      </c>
      <c r="AF79" s="101" t="s">
        <v>414</v>
      </c>
      <c r="AG79" s="101" t="s">
        <v>414</v>
      </c>
      <c r="AH79" s="101" t="s">
        <v>414</v>
      </c>
      <c r="AI79" s="101">
        <v>3.7</v>
      </c>
      <c r="AJ79" s="101" t="s">
        <v>414</v>
      </c>
      <c r="AK79" s="101" t="s">
        <v>414</v>
      </c>
      <c r="AL79" s="101" t="s">
        <v>414</v>
      </c>
      <c r="AM79" s="101" t="s">
        <v>414</v>
      </c>
      <c r="AN79" s="102" t="s">
        <v>414</v>
      </c>
      <c r="AO79" s="101" t="s">
        <v>414</v>
      </c>
      <c r="AP79" s="101" t="s">
        <v>414</v>
      </c>
      <c r="AQ79" s="101" t="s">
        <v>414</v>
      </c>
      <c r="AR79" s="101" t="s">
        <v>414</v>
      </c>
      <c r="AS79" s="101" t="s">
        <v>414</v>
      </c>
      <c r="AT79" s="101" t="s">
        <v>414</v>
      </c>
      <c r="AU79" s="101" t="s">
        <v>414</v>
      </c>
      <c r="AV79" s="102" t="s">
        <v>414</v>
      </c>
      <c r="AW79" s="101" t="s">
        <v>414</v>
      </c>
      <c r="AX79" s="101" t="s">
        <v>414</v>
      </c>
      <c r="AY79" s="102" t="s">
        <v>414</v>
      </c>
      <c r="AZ79" s="101" t="s">
        <v>414</v>
      </c>
      <c r="BA79" s="101" t="s">
        <v>414</v>
      </c>
      <c r="BB79" s="101" t="s">
        <v>414</v>
      </c>
      <c r="BC79" s="101" t="s">
        <v>414</v>
      </c>
      <c r="BD79" s="257">
        <v>27.199999999999996</v>
      </c>
      <c r="BE79" s="100" t="s">
        <v>414</v>
      </c>
      <c r="BF79" s="102" t="s">
        <v>414</v>
      </c>
    </row>
    <row r="80" spans="2:58" s="31" customFormat="1" ht="12.75" x14ac:dyDescent="0.2">
      <c r="B80" s="260" t="s">
        <v>2036</v>
      </c>
      <c r="C80" s="261" t="s">
        <v>2036</v>
      </c>
      <c r="D80" s="149" t="s">
        <v>123</v>
      </c>
      <c r="E80" s="104" t="s">
        <v>124</v>
      </c>
      <c r="F80" s="105" t="s">
        <v>414</v>
      </c>
      <c r="G80" s="106" t="s">
        <v>414</v>
      </c>
      <c r="H80" s="106" t="s">
        <v>414</v>
      </c>
      <c r="I80" s="106">
        <v>1.5</v>
      </c>
      <c r="J80" s="106" t="s">
        <v>414</v>
      </c>
      <c r="K80" s="106" t="s">
        <v>414</v>
      </c>
      <c r="L80" s="106" t="s">
        <v>414</v>
      </c>
      <c r="M80" s="105" t="s">
        <v>414</v>
      </c>
      <c r="N80" s="106" t="s">
        <v>414</v>
      </c>
      <c r="O80" s="106" t="s">
        <v>414</v>
      </c>
      <c r="P80" s="105" t="s">
        <v>414</v>
      </c>
      <c r="Q80" s="107" t="s">
        <v>414</v>
      </c>
      <c r="R80" s="106" t="s">
        <v>414</v>
      </c>
      <c r="S80" s="106" t="s">
        <v>414</v>
      </c>
      <c r="T80" s="107" t="s">
        <v>414</v>
      </c>
      <c r="U80" s="106" t="s">
        <v>414</v>
      </c>
      <c r="V80" s="106">
        <v>12.3</v>
      </c>
      <c r="W80" s="106">
        <v>0.3</v>
      </c>
      <c r="X80" s="106" t="s">
        <v>414</v>
      </c>
      <c r="Y80" s="107" t="s">
        <v>414</v>
      </c>
      <c r="Z80" s="106" t="s">
        <v>414</v>
      </c>
      <c r="AA80" s="106" t="s">
        <v>414</v>
      </c>
      <c r="AB80" s="106" t="s">
        <v>414</v>
      </c>
      <c r="AC80" s="106" t="s">
        <v>414</v>
      </c>
      <c r="AD80" s="106" t="s">
        <v>414</v>
      </c>
      <c r="AE80" s="107" t="s">
        <v>414</v>
      </c>
      <c r="AF80" s="106" t="s">
        <v>414</v>
      </c>
      <c r="AG80" s="106" t="s">
        <v>414</v>
      </c>
      <c r="AH80" s="106" t="s">
        <v>414</v>
      </c>
      <c r="AI80" s="106" t="s">
        <v>414</v>
      </c>
      <c r="AJ80" s="106" t="s">
        <v>414</v>
      </c>
      <c r="AK80" s="106" t="s">
        <v>414</v>
      </c>
      <c r="AL80" s="106" t="s">
        <v>414</v>
      </c>
      <c r="AM80" s="106" t="s">
        <v>414</v>
      </c>
      <c r="AN80" s="107" t="s">
        <v>414</v>
      </c>
      <c r="AO80" s="106" t="s">
        <v>414</v>
      </c>
      <c r="AP80" s="106" t="s">
        <v>414</v>
      </c>
      <c r="AQ80" s="106" t="s">
        <v>414</v>
      </c>
      <c r="AR80" s="106" t="s">
        <v>414</v>
      </c>
      <c r="AS80" s="106" t="s">
        <v>414</v>
      </c>
      <c r="AT80" s="106" t="s">
        <v>414</v>
      </c>
      <c r="AU80" s="106" t="s">
        <v>414</v>
      </c>
      <c r="AV80" s="107" t="s">
        <v>414</v>
      </c>
      <c r="AW80" s="106" t="s">
        <v>414</v>
      </c>
      <c r="AX80" s="106" t="s">
        <v>414</v>
      </c>
      <c r="AY80" s="107" t="s">
        <v>414</v>
      </c>
      <c r="AZ80" s="106" t="s">
        <v>414</v>
      </c>
      <c r="BA80" s="106" t="s">
        <v>414</v>
      </c>
      <c r="BB80" s="106" t="s">
        <v>414</v>
      </c>
      <c r="BC80" s="106" t="s">
        <v>414</v>
      </c>
      <c r="BD80" s="262">
        <v>14.100000000000001</v>
      </c>
      <c r="BE80" s="105" t="s">
        <v>414</v>
      </c>
      <c r="BF80" s="107" t="s">
        <v>414</v>
      </c>
    </row>
    <row r="81" spans="2:58" s="31" customFormat="1" ht="12.75" customHeight="1" x14ac:dyDescent="0.2">
      <c r="B81" s="258" t="s">
        <v>2036</v>
      </c>
      <c r="C81" s="259"/>
      <c r="D81" s="140" t="s">
        <v>125</v>
      </c>
      <c r="E81" s="99" t="s">
        <v>126</v>
      </c>
      <c r="F81" s="100" t="s">
        <v>414</v>
      </c>
      <c r="G81" s="101" t="s">
        <v>414</v>
      </c>
      <c r="H81" s="101">
        <v>3.8</v>
      </c>
      <c r="I81" s="101" t="s">
        <v>414</v>
      </c>
      <c r="J81" s="101" t="s">
        <v>414</v>
      </c>
      <c r="K81" s="101" t="s">
        <v>414</v>
      </c>
      <c r="L81" s="101" t="s">
        <v>414</v>
      </c>
      <c r="M81" s="100" t="s">
        <v>414</v>
      </c>
      <c r="N81" s="101" t="s">
        <v>414</v>
      </c>
      <c r="O81" s="101" t="s">
        <v>414</v>
      </c>
      <c r="P81" s="100">
        <v>68.400000000000006</v>
      </c>
      <c r="Q81" s="102" t="s">
        <v>414</v>
      </c>
      <c r="R81" s="101" t="s">
        <v>414</v>
      </c>
      <c r="S81" s="101" t="s">
        <v>414</v>
      </c>
      <c r="T81" s="102" t="s">
        <v>414</v>
      </c>
      <c r="U81" s="101" t="s">
        <v>414</v>
      </c>
      <c r="V81" s="101">
        <v>320.10000000000002</v>
      </c>
      <c r="W81" s="101">
        <v>144.80000000000001</v>
      </c>
      <c r="X81" s="101">
        <v>11.4</v>
      </c>
      <c r="Y81" s="102" t="s">
        <v>414</v>
      </c>
      <c r="Z81" s="101">
        <v>24.9</v>
      </c>
      <c r="AA81" s="101">
        <v>21.7</v>
      </c>
      <c r="AB81" s="101">
        <v>0.1</v>
      </c>
      <c r="AC81" s="101" t="s">
        <v>414</v>
      </c>
      <c r="AD81" s="101">
        <v>2.9</v>
      </c>
      <c r="AE81" s="102">
        <v>41.3</v>
      </c>
      <c r="AF81" s="101" t="s">
        <v>414</v>
      </c>
      <c r="AG81" s="101" t="s">
        <v>414</v>
      </c>
      <c r="AH81" s="101">
        <v>15.8</v>
      </c>
      <c r="AI81" s="101">
        <v>0.3</v>
      </c>
      <c r="AJ81" s="101" t="s">
        <v>414</v>
      </c>
      <c r="AK81" s="101" t="s">
        <v>414</v>
      </c>
      <c r="AL81" s="101" t="s">
        <v>414</v>
      </c>
      <c r="AM81" s="101" t="s">
        <v>414</v>
      </c>
      <c r="AN81" s="102" t="s">
        <v>414</v>
      </c>
      <c r="AO81" s="101">
        <v>223.1</v>
      </c>
      <c r="AP81" s="101" t="s">
        <v>414</v>
      </c>
      <c r="AQ81" s="101">
        <v>181.3</v>
      </c>
      <c r="AR81" s="101" t="s">
        <v>414</v>
      </c>
      <c r="AS81" s="101" t="s">
        <v>414</v>
      </c>
      <c r="AT81" s="101" t="s">
        <v>414</v>
      </c>
      <c r="AU81" s="101" t="s">
        <v>414</v>
      </c>
      <c r="AV81" s="102" t="s">
        <v>414</v>
      </c>
      <c r="AW81" s="101" t="s">
        <v>414</v>
      </c>
      <c r="AX81" s="101" t="s">
        <v>414</v>
      </c>
      <c r="AY81" s="102" t="s">
        <v>414</v>
      </c>
      <c r="AZ81" s="101" t="s">
        <v>414</v>
      </c>
      <c r="BA81" s="101" t="s">
        <v>414</v>
      </c>
      <c r="BB81" s="101">
        <v>5.9</v>
      </c>
      <c r="BC81" s="101" t="s">
        <v>414</v>
      </c>
      <c r="BD81" s="257">
        <v>1065.8</v>
      </c>
      <c r="BE81" s="100">
        <v>141.30000000000001</v>
      </c>
      <c r="BF81" s="102">
        <v>6.2</v>
      </c>
    </row>
    <row r="82" spans="2:58" s="31" customFormat="1" ht="12.75" x14ac:dyDescent="0.2">
      <c r="B82" s="258"/>
      <c r="C82" s="259" t="s">
        <v>2036</v>
      </c>
      <c r="D82" s="140" t="s">
        <v>127</v>
      </c>
      <c r="E82" s="99" t="s">
        <v>128</v>
      </c>
      <c r="F82" s="100" t="s">
        <v>414</v>
      </c>
      <c r="G82" s="101" t="s">
        <v>414</v>
      </c>
      <c r="H82" s="101">
        <v>0.3</v>
      </c>
      <c r="I82" s="101" t="s">
        <v>414</v>
      </c>
      <c r="J82" s="101" t="s">
        <v>414</v>
      </c>
      <c r="K82" s="101" t="s">
        <v>414</v>
      </c>
      <c r="L82" s="101" t="s">
        <v>414</v>
      </c>
      <c r="M82" s="100" t="s">
        <v>414</v>
      </c>
      <c r="N82" s="101" t="s">
        <v>414</v>
      </c>
      <c r="O82" s="101" t="s">
        <v>414</v>
      </c>
      <c r="P82" s="100">
        <v>6.8</v>
      </c>
      <c r="Q82" s="102" t="s">
        <v>414</v>
      </c>
      <c r="R82" s="101" t="s">
        <v>414</v>
      </c>
      <c r="S82" s="101" t="s">
        <v>414</v>
      </c>
      <c r="T82" s="102" t="s">
        <v>414</v>
      </c>
      <c r="U82" s="101" t="s">
        <v>414</v>
      </c>
      <c r="V82" s="101">
        <v>20.7</v>
      </c>
      <c r="W82" s="101" t="s">
        <v>414</v>
      </c>
      <c r="X82" s="101" t="s">
        <v>414</v>
      </c>
      <c r="Y82" s="102" t="s">
        <v>414</v>
      </c>
      <c r="Z82" s="101" t="s">
        <v>414</v>
      </c>
      <c r="AA82" s="101" t="s">
        <v>414</v>
      </c>
      <c r="AB82" s="101" t="s">
        <v>414</v>
      </c>
      <c r="AC82" s="101" t="s">
        <v>414</v>
      </c>
      <c r="AD82" s="101" t="s">
        <v>414</v>
      </c>
      <c r="AE82" s="102" t="s">
        <v>414</v>
      </c>
      <c r="AF82" s="101" t="s">
        <v>414</v>
      </c>
      <c r="AG82" s="101" t="s">
        <v>414</v>
      </c>
      <c r="AH82" s="101" t="s">
        <v>414</v>
      </c>
      <c r="AI82" s="101" t="s">
        <v>414</v>
      </c>
      <c r="AJ82" s="101" t="s">
        <v>414</v>
      </c>
      <c r="AK82" s="101" t="s">
        <v>414</v>
      </c>
      <c r="AL82" s="101" t="s">
        <v>414</v>
      </c>
      <c r="AM82" s="101" t="s">
        <v>414</v>
      </c>
      <c r="AN82" s="102" t="s">
        <v>414</v>
      </c>
      <c r="AO82" s="101" t="s">
        <v>414</v>
      </c>
      <c r="AP82" s="101" t="s">
        <v>414</v>
      </c>
      <c r="AQ82" s="101" t="s">
        <v>414</v>
      </c>
      <c r="AR82" s="101" t="s">
        <v>414</v>
      </c>
      <c r="AS82" s="101" t="s">
        <v>414</v>
      </c>
      <c r="AT82" s="101" t="s">
        <v>414</v>
      </c>
      <c r="AU82" s="101" t="s">
        <v>414</v>
      </c>
      <c r="AV82" s="102" t="s">
        <v>414</v>
      </c>
      <c r="AW82" s="101" t="s">
        <v>414</v>
      </c>
      <c r="AX82" s="101" t="s">
        <v>414</v>
      </c>
      <c r="AY82" s="102" t="s">
        <v>414</v>
      </c>
      <c r="AZ82" s="101" t="s">
        <v>414</v>
      </c>
      <c r="BA82" s="101" t="s">
        <v>414</v>
      </c>
      <c r="BB82" s="101" t="s">
        <v>414</v>
      </c>
      <c r="BC82" s="101" t="s">
        <v>414</v>
      </c>
      <c r="BD82" s="257">
        <v>27.799999999999997</v>
      </c>
      <c r="BE82" s="100">
        <v>2.8</v>
      </c>
      <c r="BF82" s="102" t="s">
        <v>414</v>
      </c>
    </row>
    <row r="83" spans="2:58" s="31" customFormat="1" ht="12.75" x14ac:dyDescent="0.2">
      <c r="B83" s="258"/>
      <c r="C83" s="259" t="s">
        <v>2036</v>
      </c>
      <c r="D83" s="140" t="s">
        <v>129</v>
      </c>
      <c r="E83" s="99" t="s">
        <v>130</v>
      </c>
      <c r="F83" s="100" t="s">
        <v>414</v>
      </c>
      <c r="G83" s="101" t="s">
        <v>414</v>
      </c>
      <c r="H83" s="101" t="s">
        <v>414</v>
      </c>
      <c r="I83" s="101" t="s">
        <v>414</v>
      </c>
      <c r="J83" s="101" t="s">
        <v>414</v>
      </c>
      <c r="K83" s="101" t="s">
        <v>414</v>
      </c>
      <c r="L83" s="101" t="s">
        <v>414</v>
      </c>
      <c r="M83" s="100" t="s">
        <v>414</v>
      </c>
      <c r="N83" s="101" t="s">
        <v>414</v>
      </c>
      <c r="O83" s="101" t="s">
        <v>414</v>
      </c>
      <c r="P83" s="100" t="s">
        <v>414</v>
      </c>
      <c r="Q83" s="102" t="s">
        <v>414</v>
      </c>
      <c r="R83" s="101" t="s">
        <v>414</v>
      </c>
      <c r="S83" s="101" t="s">
        <v>414</v>
      </c>
      <c r="T83" s="102" t="s">
        <v>414</v>
      </c>
      <c r="U83" s="101" t="s">
        <v>414</v>
      </c>
      <c r="V83" s="101" t="s">
        <v>414</v>
      </c>
      <c r="W83" s="101" t="s">
        <v>414</v>
      </c>
      <c r="X83" s="101" t="s">
        <v>414</v>
      </c>
      <c r="Y83" s="102" t="s">
        <v>414</v>
      </c>
      <c r="Z83" s="101" t="s">
        <v>414</v>
      </c>
      <c r="AA83" s="101" t="s">
        <v>414</v>
      </c>
      <c r="AB83" s="101" t="s">
        <v>414</v>
      </c>
      <c r="AC83" s="101" t="s">
        <v>414</v>
      </c>
      <c r="AD83" s="101" t="s">
        <v>414</v>
      </c>
      <c r="AE83" s="102" t="s">
        <v>414</v>
      </c>
      <c r="AF83" s="101" t="s">
        <v>414</v>
      </c>
      <c r="AG83" s="101" t="s">
        <v>414</v>
      </c>
      <c r="AH83" s="101" t="s">
        <v>414</v>
      </c>
      <c r="AI83" s="101" t="s">
        <v>414</v>
      </c>
      <c r="AJ83" s="101" t="s">
        <v>414</v>
      </c>
      <c r="AK83" s="101" t="s">
        <v>414</v>
      </c>
      <c r="AL83" s="101" t="s">
        <v>414</v>
      </c>
      <c r="AM83" s="101" t="s">
        <v>414</v>
      </c>
      <c r="AN83" s="102" t="s">
        <v>414</v>
      </c>
      <c r="AO83" s="101" t="s">
        <v>414</v>
      </c>
      <c r="AP83" s="101" t="s">
        <v>414</v>
      </c>
      <c r="AQ83" s="101" t="s">
        <v>414</v>
      </c>
      <c r="AR83" s="101" t="s">
        <v>414</v>
      </c>
      <c r="AS83" s="101" t="s">
        <v>414</v>
      </c>
      <c r="AT83" s="101" t="s">
        <v>414</v>
      </c>
      <c r="AU83" s="101" t="s">
        <v>414</v>
      </c>
      <c r="AV83" s="102" t="s">
        <v>414</v>
      </c>
      <c r="AW83" s="101" t="s">
        <v>414</v>
      </c>
      <c r="AX83" s="101" t="s">
        <v>414</v>
      </c>
      <c r="AY83" s="102" t="s">
        <v>414</v>
      </c>
      <c r="AZ83" s="101" t="s">
        <v>414</v>
      </c>
      <c r="BA83" s="101" t="s">
        <v>414</v>
      </c>
      <c r="BB83" s="101" t="s">
        <v>414</v>
      </c>
      <c r="BC83" s="101" t="s">
        <v>414</v>
      </c>
      <c r="BD83" s="257" t="s">
        <v>414</v>
      </c>
      <c r="BE83" s="100" t="s">
        <v>414</v>
      </c>
      <c r="BF83" s="102" t="s">
        <v>414</v>
      </c>
    </row>
    <row r="84" spans="2:58" s="31" customFormat="1" ht="12.75" x14ac:dyDescent="0.2">
      <c r="B84" s="258"/>
      <c r="C84" s="259" t="s">
        <v>2036</v>
      </c>
      <c r="D84" s="140" t="s">
        <v>131</v>
      </c>
      <c r="E84" s="99" t="s">
        <v>132</v>
      </c>
      <c r="F84" s="100" t="s">
        <v>414</v>
      </c>
      <c r="G84" s="101" t="s">
        <v>414</v>
      </c>
      <c r="H84" s="101">
        <v>3.5</v>
      </c>
      <c r="I84" s="101" t="s">
        <v>414</v>
      </c>
      <c r="J84" s="101" t="s">
        <v>414</v>
      </c>
      <c r="K84" s="101" t="s">
        <v>414</v>
      </c>
      <c r="L84" s="101" t="s">
        <v>414</v>
      </c>
      <c r="M84" s="100" t="s">
        <v>414</v>
      </c>
      <c r="N84" s="101" t="s">
        <v>414</v>
      </c>
      <c r="O84" s="101" t="s">
        <v>414</v>
      </c>
      <c r="P84" s="100">
        <v>61.6</v>
      </c>
      <c r="Q84" s="102" t="s">
        <v>414</v>
      </c>
      <c r="R84" s="101" t="s">
        <v>414</v>
      </c>
      <c r="S84" s="101" t="s">
        <v>414</v>
      </c>
      <c r="T84" s="102" t="s">
        <v>414</v>
      </c>
      <c r="U84" s="101" t="s">
        <v>414</v>
      </c>
      <c r="V84" s="101">
        <v>299.39999999999998</v>
      </c>
      <c r="W84" s="101">
        <v>144.80000000000001</v>
      </c>
      <c r="X84" s="101">
        <v>11.4</v>
      </c>
      <c r="Y84" s="102" t="s">
        <v>414</v>
      </c>
      <c r="Z84" s="101">
        <v>24.9</v>
      </c>
      <c r="AA84" s="101">
        <v>21.7</v>
      </c>
      <c r="AB84" s="101">
        <v>0.1</v>
      </c>
      <c r="AC84" s="101" t="s">
        <v>414</v>
      </c>
      <c r="AD84" s="101">
        <v>2.9</v>
      </c>
      <c r="AE84" s="102">
        <v>41.3</v>
      </c>
      <c r="AF84" s="101" t="s">
        <v>414</v>
      </c>
      <c r="AG84" s="101" t="s">
        <v>414</v>
      </c>
      <c r="AH84" s="101">
        <v>15.8</v>
      </c>
      <c r="AI84" s="101">
        <v>0.3</v>
      </c>
      <c r="AJ84" s="101" t="s">
        <v>414</v>
      </c>
      <c r="AK84" s="101" t="s">
        <v>414</v>
      </c>
      <c r="AL84" s="101" t="s">
        <v>414</v>
      </c>
      <c r="AM84" s="101" t="s">
        <v>414</v>
      </c>
      <c r="AN84" s="102" t="s">
        <v>414</v>
      </c>
      <c r="AO84" s="101">
        <v>223.1</v>
      </c>
      <c r="AP84" s="101" t="s">
        <v>414</v>
      </c>
      <c r="AQ84" s="101">
        <v>181.3</v>
      </c>
      <c r="AR84" s="101" t="s">
        <v>414</v>
      </c>
      <c r="AS84" s="101" t="s">
        <v>414</v>
      </c>
      <c r="AT84" s="101" t="s">
        <v>414</v>
      </c>
      <c r="AU84" s="101" t="s">
        <v>414</v>
      </c>
      <c r="AV84" s="102" t="s">
        <v>414</v>
      </c>
      <c r="AW84" s="101" t="s">
        <v>414</v>
      </c>
      <c r="AX84" s="101" t="s">
        <v>414</v>
      </c>
      <c r="AY84" s="102" t="s">
        <v>414</v>
      </c>
      <c r="AZ84" s="101" t="s">
        <v>414</v>
      </c>
      <c r="BA84" s="101" t="s">
        <v>414</v>
      </c>
      <c r="BB84" s="101">
        <v>5.9</v>
      </c>
      <c r="BC84" s="101" t="s">
        <v>414</v>
      </c>
      <c r="BD84" s="257">
        <v>1038</v>
      </c>
      <c r="BE84" s="100">
        <v>138.5</v>
      </c>
      <c r="BF84" s="102">
        <v>6.2</v>
      </c>
    </row>
    <row r="85" spans="2:58" s="31" customFormat="1" ht="12.75" x14ac:dyDescent="0.2">
      <c r="B85" s="260" t="s">
        <v>2036</v>
      </c>
      <c r="C85" s="261" t="s">
        <v>2036</v>
      </c>
      <c r="D85" s="149" t="s">
        <v>133</v>
      </c>
      <c r="E85" s="104" t="s">
        <v>134</v>
      </c>
      <c r="F85" s="105" t="s">
        <v>414</v>
      </c>
      <c r="G85" s="106" t="s">
        <v>414</v>
      </c>
      <c r="H85" s="106" t="s">
        <v>414</v>
      </c>
      <c r="I85" s="106" t="s">
        <v>414</v>
      </c>
      <c r="J85" s="106" t="s">
        <v>414</v>
      </c>
      <c r="K85" s="106" t="s">
        <v>414</v>
      </c>
      <c r="L85" s="106" t="s">
        <v>414</v>
      </c>
      <c r="M85" s="105" t="s">
        <v>414</v>
      </c>
      <c r="N85" s="106" t="s">
        <v>414</v>
      </c>
      <c r="O85" s="106" t="s">
        <v>414</v>
      </c>
      <c r="P85" s="105" t="s">
        <v>414</v>
      </c>
      <c r="Q85" s="107" t="s">
        <v>414</v>
      </c>
      <c r="R85" s="106" t="s">
        <v>414</v>
      </c>
      <c r="S85" s="106" t="s">
        <v>414</v>
      </c>
      <c r="T85" s="107" t="s">
        <v>414</v>
      </c>
      <c r="U85" s="106" t="s">
        <v>414</v>
      </c>
      <c r="V85" s="106">
        <v>17.5</v>
      </c>
      <c r="W85" s="106">
        <v>6</v>
      </c>
      <c r="X85" s="106" t="s">
        <v>414</v>
      </c>
      <c r="Y85" s="107" t="s">
        <v>414</v>
      </c>
      <c r="Z85" s="106" t="s">
        <v>414</v>
      </c>
      <c r="AA85" s="106" t="s">
        <v>414</v>
      </c>
      <c r="AB85" s="106" t="s">
        <v>414</v>
      </c>
      <c r="AC85" s="106" t="s">
        <v>414</v>
      </c>
      <c r="AD85" s="106" t="s">
        <v>414</v>
      </c>
      <c r="AE85" s="107" t="s">
        <v>414</v>
      </c>
      <c r="AF85" s="106" t="s">
        <v>414</v>
      </c>
      <c r="AG85" s="106" t="s">
        <v>414</v>
      </c>
      <c r="AH85" s="106">
        <v>3</v>
      </c>
      <c r="AI85" s="106" t="s">
        <v>414</v>
      </c>
      <c r="AJ85" s="106" t="s">
        <v>414</v>
      </c>
      <c r="AK85" s="106" t="s">
        <v>414</v>
      </c>
      <c r="AL85" s="106" t="s">
        <v>414</v>
      </c>
      <c r="AM85" s="106" t="s">
        <v>414</v>
      </c>
      <c r="AN85" s="107" t="s">
        <v>414</v>
      </c>
      <c r="AO85" s="106" t="s">
        <v>414</v>
      </c>
      <c r="AP85" s="106" t="s">
        <v>414</v>
      </c>
      <c r="AQ85" s="106" t="s">
        <v>414</v>
      </c>
      <c r="AR85" s="106" t="s">
        <v>414</v>
      </c>
      <c r="AS85" s="106" t="s">
        <v>414</v>
      </c>
      <c r="AT85" s="106" t="s">
        <v>414</v>
      </c>
      <c r="AU85" s="106" t="s">
        <v>414</v>
      </c>
      <c r="AV85" s="107" t="s">
        <v>414</v>
      </c>
      <c r="AW85" s="106" t="s">
        <v>414</v>
      </c>
      <c r="AX85" s="106" t="s">
        <v>414</v>
      </c>
      <c r="AY85" s="107" t="s">
        <v>414</v>
      </c>
      <c r="AZ85" s="106" t="s">
        <v>414</v>
      </c>
      <c r="BA85" s="106" t="s">
        <v>414</v>
      </c>
      <c r="BB85" s="106" t="s">
        <v>414</v>
      </c>
      <c r="BC85" s="106" t="s">
        <v>414</v>
      </c>
      <c r="BD85" s="262">
        <v>26.5</v>
      </c>
      <c r="BE85" s="105" t="s">
        <v>414</v>
      </c>
      <c r="BF85" s="107" t="s">
        <v>414</v>
      </c>
    </row>
    <row r="86" spans="2:58" s="31" customFormat="1" ht="12.75" x14ac:dyDescent="0.2">
      <c r="B86" s="258" t="s">
        <v>2036</v>
      </c>
      <c r="C86" s="259" t="s">
        <v>2036</v>
      </c>
      <c r="D86" s="140" t="s">
        <v>135</v>
      </c>
      <c r="E86" s="99" t="s">
        <v>136</v>
      </c>
      <c r="F86" s="100" t="s">
        <v>414</v>
      </c>
      <c r="G86" s="101" t="s">
        <v>414</v>
      </c>
      <c r="H86" s="101">
        <v>0.6</v>
      </c>
      <c r="I86" s="101" t="s">
        <v>414</v>
      </c>
      <c r="J86" s="101" t="s">
        <v>414</v>
      </c>
      <c r="K86" s="101" t="s">
        <v>414</v>
      </c>
      <c r="L86" s="101" t="s">
        <v>414</v>
      </c>
      <c r="M86" s="100" t="s">
        <v>414</v>
      </c>
      <c r="N86" s="101" t="s">
        <v>414</v>
      </c>
      <c r="O86" s="101" t="s">
        <v>414</v>
      </c>
      <c r="P86" s="100" t="s">
        <v>414</v>
      </c>
      <c r="Q86" s="102" t="s">
        <v>414</v>
      </c>
      <c r="R86" s="101" t="s">
        <v>414</v>
      </c>
      <c r="S86" s="101" t="s">
        <v>414</v>
      </c>
      <c r="T86" s="102" t="s">
        <v>414</v>
      </c>
      <c r="U86" s="101" t="s">
        <v>414</v>
      </c>
      <c r="V86" s="101" t="s">
        <v>414</v>
      </c>
      <c r="W86" s="101" t="s">
        <v>414</v>
      </c>
      <c r="X86" s="101" t="s">
        <v>414</v>
      </c>
      <c r="Y86" s="102" t="s">
        <v>414</v>
      </c>
      <c r="Z86" s="101" t="s">
        <v>414</v>
      </c>
      <c r="AA86" s="101" t="s">
        <v>414</v>
      </c>
      <c r="AB86" s="101" t="s">
        <v>414</v>
      </c>
      <c r="AC86" s="101" t="s">
        <v>414</v>
      </c>
      <c r="AD86" s="101" t="s">
        <v>414</v>
      </c>
      <c r="AE86" s="102" t="s">
        <v>414</v>
      </c>
      <c r="AF86" s="101" t="s">
        <v>414</v>
      </c>
      <c r="AG86" s="101" t="s">
        <v>414</v>
      </c>
      <c r="AH86" s="101" t="s">
        <v>414</v>
      </c>
      <c r="AI86" s="101" t="s">
        <v>414</v>
      </c>
      <c r="AJ86" s="101" t="s">
        <v>414</v>
      </c>
      <c r="AK86" s="101" t="s">
        <v>414</v>
      </c>
      <c r="AL86" s="101" t="s">
        <v>414</v>
      </c>
      <c r="AM86" s="101" t="s">
        <v>414</v>
      </c>
      <c r="AN86" s="102" t="s">
        <v>414</v>
      </c>
      <c r="AO86" s="101" t="s">
        <v>414</v>
      </c>
      <c r="AP86" s="101" t="s">
        <v>414</v>
      </c>
      <c r="AQ86" s="101" t="s">
        <v>414</v>
      </c>
      <c r="AR86" s="101" t="s">
        <v>414</v>
      </c>
      <c r="AS86" s="101" t="s">
        <v>414</v>
      </c>
      <c r="AT86" s="101" t="s">
        <v>414</v>
      </c>
      <c r="AU86" s="101" t="s">
        <v>414</v>
      </c>
      <c r="AV86" s="102" t="s">
        <v>414</v>
      </c>
      <c r="AW86" s="101" t="s">
        <v>414</v>
      </c>
      <c r="AX86" s="101" t="s">
        <v>414</v>
      </c>
      <c r="AY86" s="102" t="s">
        <v>414</v>
      </c>
      <c r="AZ86" s="101" t="s">
        <v>414</v>
      </c>
      <c r="BA86" s="101" t="s">
        <v>414</v>
      </c>
      <c r="BB86" s="101" t="s">
        <v>414</v>
      </c>
      <c r="BC86" s="101" t="s">
        <v>414</v>
      </c>
      <c r="BD86" s="257">
        <v>0.6</v>
      </c>
      <c r="BE86" s="100" t="s">
        <v>414</v>
      </c>
      <c r="BF86" s="102" t="s">
        <v>414</v>
      </c>
    </row>
    <row r="87" spans="2:58" s="31" customFormat="1" ht="12.75" x14ac:dyDescent="0.2">
      <c r="B87" s="258" t="s">
        <v>2036</v>
      </c>
      <c r="C87" s="259" t="s">
        <v>2036</v>
      </c>
      <c r="D87" s="140" t="s">
        <v>137</v>
      </c>
      <c r="E87" s="99" t="s">
        <v>138</v>
      </c>
      <c r="F87" s="100" t="s">
        <v>414</v>
      </c>
      <c r="G87" s="101" t="s">
        <v>414</v>
      </c>
      <c r="H87" s="101" t="s">
        <v>414</v>
      </c>
      <c r="I87" s="101">
        <v>1.3</v>
      </c>
      <c r="J87" s="101" t="s">
        <v>414</v>
      </c>
      <c r="K87" s="101" t="s">
        <v>414</v>
      </c>
      <c r="L87" s="101" t="s">
        <v>414</v>
      </c>
      <c r="M87" s="100" t="s">
        <v>414</v>
      </c>
      <c r="N87" s="101" t="s">
        <v>414</v>
      </c>
      <c r="O87" s="101" t="s">
        <v>414</v>
      </c>
      <c r="P87" s="100" t="s">
        <v>414</v>
      </c>
      <c r="Q87" s="102" t="s">
        <v>414</v>
      </c>
      <c r="R87" s="101" t="s">
        <v>414</v>
      </c>
      <c r="S87" s="101">
        <v>7.7</v>
      </c>
      <c r="T87" s="102" t="s">
        <v>414</v>
      </c>
      <c r="U87" s="101" t="s">
        <v>414</v>
      </c>
      <c r="V87" s="101">
        <v>0.5</v>
      </c>
      <c r="W87" s="101">
        <v>6.3</v>
      </c>
      <c r="X87" s="101" t="s">
        <v>414</v>
      </c>
      <c r="Y87" s="102" t="s">
        <v>414</v>
      </c>
      <c r="Z87" s="101" t="s">
        <v>414</v>
      </c>
      <c r="AA87" s="101" t="s">
        <v>414</v>
      </c>
      <c r="AB87" s="101" t="s">
        <v>414</v>
      </c>
      <c r="AC87" s="101" t="s">
        <v>414</v>
      </c>
      <c r="AD87" s="101" t="s">
        <v>414</v>
      </c>
      <c r="AE87" s="102" t="s">
        <v>414</v>
      </c>
      <c r="AF87" s="101" t="s">
        <v>414</v>
      </c>
      <c r="AG87" s="101" t="s">
        <v>414</v>
      </c>
      <c r="AH87" s="101" t="s">
        <v>414</v>
      </c>
      <c r="AI87" s="101" t="s">
        <v>414</v>
      </c>
      <c r="AJ87" s="101" t="s">
        <v>414</v>
      </c>
      <c r="AK87" s="101" t="s">
        <v>414</v>
      </c>
      <c r="AL87" s="101" t="s">
        <v>414</v>
      </c>
      <c r="AM87" s="101" t="s">
        <v>414</v>
      </c>
      <c r="AN87" s="102" t="s">
        <v>414</v>
      </c>
      <c r="AO87" s="101" t="s">
        <v>414</v>
      </c>
      <c r="AP87" s="101" t="s">
        <v>414</v>
      </c>
      <c r="AQ87" s="101" t="s">
        <v>414</v>
      </c>
      <c r="AR87" s="101" t="s">
        <v>414</v>
      </c>
      <c r="AS87" s="101" t="s">
        <v>414</v>
      </c>
      <c r="AT87" s="101" t="s">
        <v>414</v>
      </c>
      <c r="AU87" s="101" t="s">
        <v>414</v>
      </c>
      <c r="AV87" s="102" t="s">
        <v>414</v>
      </c>
      <c r="AW87" s="101" t="s">
        <v>414</v>
      </c>
      <c r="AX87" s="101" t="s">
        <v>414</v>
      </c>
      <c r="AY87" s="102" t="s">
        <v>414</v>
      </c>
      <c r="AZ87" s="101" t="s">
        <v>414</v>
      </c>
      <c r="BA87" s="101" t="s">
        <v>414</v>
      </c>
      <c r="BB87" s="101" t="s">
        <v>414</v>
      </c>
      <c r="BC87" s="101" t="s">
        <v>414</v>
      </c>
      <c r="BD87" s="257">
        <v>15.8</v>
      </c>
      <c r="BE87" s="100" t="s">
        <v>414</v>
      </c>
      <c r="BF87" s="102" t="s">
        <v>414</v>
      </c>
    </row>
    <row r="88" spans="2:58" s="31" customFormat="1" ht="12.75" x14ac:dyDescent="0.2">
      <c r="B88" s="258" t="s">
        <v>2036</v>
      </c>
      <c r="C88" s="259" t="s">
        <v>2036</v>
      </c>
      <c r="D88" s="140" t="s">
        <v>139</v>
      </c>
      <c r="E88" s="99" t="s">
        <v>140</v>
      </c>
      <c r="F88" s="100" t="s">
        <v>414</v>
      </c>
      <c r="G88" s="101" t="s">
        <v>414</v>
      </c>
      <c r="H88" s="101" t="s">
        <v>414</v>
      </c>
      <c r="I88" s="101" t="s">
        <v>414</v>
      </c>
      <c r="J88" s="101" t="s">
        <v>414</v>
      </c>
      <c r="K88" s="101" t="s">
        <v>414</v>
      </c>
      <c r="L88" s="101" t="s">
        <v>414</v>
      </c>
      <c r="M88" s="100" t="s">
        <v>414</v>
      </c>
      <c r="N88" s="101" t="s">
        <v>414</v>
      </c>
      <c r="O88" s="101" t="s">
        <v>414</v>
      </c>
      <c r="P88" s="100" t="s">
        <v>414</v>
      </c>
      <c r="Q88" s="102" t="s">
        <v>414</v>
      </c>
      <c r="R88" s="101" t="s">
        <v>414</v>
      </c>
      <c r="S88" s="101" t="s">
        <v>414</v>
      </c>
      <c r="T88" s="102" t="s">
        <v>414</v>
      </c>
      <c r="U88" s="101" t="s">
        <v>414</v>
      </c>
      <c r="V88" s="101" t="s">
        <v>414</v>
      </c>
      <c r="W88" s="101" t="s">
        <v>414</v>
      </c>
      <c r="X88" s="101" t="s">
        <v>414</v>
      </c>
      <c r="Y88" s="102" t="s">
        <v>414</v>
      </c>
      <c r="Z88" s="101" t="s">
        <v>414</v>
      </c>
      <c r="AA88" s="101" t="s">
        <v>414</v>
      </c>
      <c r="AB88" s="101" t="s">
        <v>414</v>
      </c>
      <c r="AC88" s="101" t="s">
        <v>414</v>
      </c>
      <c r="AD88" s="101" t="s">
        <v>414</v>
      </c>
      <c r="AE88" s="102" t="s">
        <v>414</v>
      </c>
      <c r="AF88" s="101" t="s">
        <v>414</v>
      </c>
      <c r="AG88" s="101" t="s">
        <v>414</v>
      </c>
      <c r="AH88" s="101" t="s">
        <v>414</v>
      </c>
      <c r="AI88" s="101" t="s">
        <v>414</v>
      </c>
      <c r="AJ88" s="101" t="s">
        <v>414</v>
      </c>
      <c r="AK88" s="101" t="s">
        <v>414</v>
      </c>
      <c r="AL88" s="101" t="s">
        <v>414</v>
      </c>
      <c r="AM88" s="101" t="s">
        <v>414</v>
      </c>
      <c r="AN88" s="102" t="s">
        <v>414</v>
      </c>
      <c r="AO88" s="101" t="s">
        <v>414</v>
      </c>
      <c r="AP88" s="101" t="s">
        <v>414</v>
      </c>
      <c r="AQ88" s="101" t="s">
        <v>414</v>
      </c>
      <c r="AR88" s="101" t="s">
        <v>414</v>
      </c>
      <c r="AS88" s="101" t="s">
        <v>414</v>
      </c>
      <c r="AT88" s="101" t="s">
        <v>414</v>
      </c>
      <c r="AU88" s="101" t="s">
        <v>414</v>
      </c>
      <c r="AV88" s="102" t="s">
        <v>414</v>
      </c>
      <c r="AW88" s="101" t="s">
        <v>414</v>
      </c>
      <c r="AX88" s="101" t="s">
        <v>414</v>
      </c>
      <c r="AY88" s="102" t="s">
        <v>414</v>
      </c>
      <c r="AZ88" s="101" t="s">
        <v>414</v>
      </c>
      <c r="BA88" s="101" t="s">
        <v>414</v>
      </c>
      <c r="BB88" s="101" t="s">
        <v>414</v>
      </c>
      <c r="BC88" s="101" t="s">
        <v>414</v>
      </c>
      <c r="BD88" s="257" t="s">
        <v>414</v>
      </c>
      <c r="BE88" s="100" t="s">
        <v>414</v>
      </c>
      <c r="BF88" s="102" t="s">
        <v>414</v>
      </c>
    </row>
    <row r="89" spans="2:58" s="31" customFormat="1" ht="12.75" x14ac:dyDescent="0.2">
      <c r="B89" s="258" t="s">
        <v>2036</v>
      </c>
      <c r="C89" s="259"/>
      <c r="D89" s="140" t="s">
        <v>241</v>
      </c>
      <c r="E89" s="99" t="s">
        <v>1929</v>
      </c>
      <c r="F89" s="100" t="s">
        <v>414</v>
      </c>
      <c r="G89" s="101" t="s">
        <v>414</v>
      </c>
      <c r="H89" s="101">
        <v>12.4</v>
      </c>
      <c r="I89" s="101" t="s">
        <v>414</v>
      </c>
      <c r="J89" s="101" t="s">
        <v>414</v>
      </c>
      <c r="K89" s="101" t="s">
        <v>414</v>
      </c>
      <c r="L89" s="101" t="s">
        <v>414</v>
      </c>
      <c r="M89" s="100" t="s">
        <v>414</v>
      </c>
      <c r="N89" s="101" t="s">
        <v>414</v>
      </c>
      <c r="O89" s="101" t="s">
        <v>414</v>
      </c>
      <c r="P89" s="100" t="s">
        <v>414</v>
      </c>
      <c r="Q89" s="102" t="s">
        <v>414</v>
      </c>
      <c r="R89" s="101">
        <v>32.200000000000003</v>
      </c>
      <c r="S89" s="101">
        <v>20.100000000000001</v>
      </c>
      <c r="T89" s="102" t="s">
        <v>414</v>
      </c>
      <c r="U89" s="101" t="s">
        <v>414</v>
      </c>
      <c r="V89" s="101">
        <v>63.2</v>
      </c>
      <c r="W89" s="101">
        <v>15.6</v>
      </c>
      <c r="X89" s="101" t="s">
        <v>414</v>
      </c>
      <c r="Y89" s="102" t="s">
        <v>414</v>
      </c>
      <c r="Z89" s="101">
        <v>1.2</v>
      </c>
      <c r="AA89" s="101">
        <v>1.9</v>
      </c>
      <c r="AB89" s="101">
        <v>0.9</v>
      </c>
      <c r="AC89" s="101" t="s">
        <v>414</v>
      </c>
      <c r="AD89" s="101" t="s">
        <v>414</v>
      </c>
      <c r="AE89" s="102" t="s">
        <v>414</v>
      </c>
      <c r="AF89" s="101" t="s">
        <v>414</v>
      </c>
      <c r="AG89" s="101" t="s">
        <v>414</v>
      </c>
      <c r="AH89" s="101" t="s">
        <v>414</v>
      </c>
      <c r="AI89" s="101">
        <v>13.2</v>
      </c>
      <c r="AJ89" s="101" t="s">
        <v>414</v>
      </c>
      <c r="AK89" s="101" t="s">
        <v>414</v>
      </c>
      <c r="AL89" s="101" t="s">
        <v>414</v>
      </c>
      <c r="AM89" s="101" t="s">
        <v>414</v>
      </c>
      <c r="AN89" s="102" t="s">
        <v>414</v>
      </c>
      <c r="AO89" s="101" t="s">
        <v>414</v>
      </c>
      <c r="AP89" s="101" t="s">
        <v>414</v>
      </c>
      <c r="AQ89" s="101" t="s">
        <v>414</v>
      </c>
      <c r="AR89" s="101" t="s">
        <v>414</v>
      </c>
      <c r="AS89" s="101" t="s">
        <v>414</v>
      </c>
      <c r="AT89" s="101" t="s">
        <v>414</v>
      </c>
      <c r="AU89" s="101" t="s">
        <v>414</v>
      </c>
      <c r="AV89" s="102" t="s">
        <v>414</v>
      </c>
      <c r="AW89" s="101" t="s">
        <v>414</v>
      </c>
      <c r="AX89" s="101" t="s">
        <v>414</v>
      </c>
      <c r="AY89" s="102" t="s">
        <v>414</v>
      </c>
      <c r="AZ89" s="101" t="s">
        <v>414</v>
      </c>
      <c r="BA89" s="101" t="s">
        <v>414</v>
      </c>
      <c r="BB89" s="101">
        <v>1.8</v>
      </c>
      <c r="BC89" s="101" t="s">
        <v>414</v>
      </c>
      <c r="BD89" s="257">
        <v>162.5</v>
      </c>
      <c r="BE89" s="100">
        <v>2.2999999999999998</v>
      </c>
      <c r="BF89" s="102">
        <v>0.3</v>
      </c>
    </row>
    <row r="90" spans="2:58" s="31" customFormat="1" ht="12.75" x14ac:dyDescent="0.2">
      <c r="B90" s="260"/>
      <c r="C90" s="261" t="s">
        <v>2036</v>
      </c>
      <c r="D90" s="149" t="s">
        <v>242</v>
      </c>
      <c r="E90" s="104" t="s">
        <v>1938</v>
      </c>
      <c r="F90" s="105" t="s">
        <v>414</v>
      </c>
      <c r="G90" s="106" t="s">
        <v>414</v>
      </c>
      <c r="H90" s="106">
        <v>0.3</v>
      </c>
      <c r="I90" s="106" t="s">
        <v>414</v>
      </c>
      <c r="J90" s="106" t="s">
        <v>414</v>
      </c>
      <c r="K90" s="106" t="s">
        <v>414</v>
      </c>
      <c r="L90" s="106" t="s">
        <v>414</v>
      </c>
      <c r="M90" s="105" t="s">
        <v>414</v>
      </c>
      <c r="N90" s="106" t="s">
        <v>414</v>
      </c>
      <c r="O90" s="106" t="s">
        <v>414</v>
      </c>
      <c r="P90" s="105" t="s">
        <v>414</v>
      </c>
      <c r="Q90" s="107" t="s">
        <v>414</v>
      </c>
      <c r="R90" s="106" t="s">
        <v>414</v>
      </c>
      <c r="S90" s="106" t="s">
        <v>414</v>
      </c>
      <c r="T90" s="107" t="s">
        <v>414</v>
      </c>
      <c r="U90" s="106" t="s">
        <v>414</v>
      </c>
      <c r="V90" s="106" t="s">
        <v>414</v>
      </c>
      <c r="W90" s="106" t="s">
        <v>414</v>
      </c>
      <c r="X90" s="106" t="s">
        <v>414</v>
      </c>
      <c r="Y90" s="107" t="s">
        <v>414</v>
      </c>
      <c r="Z90" s="106" t="s">
        <v>414</v>
      </c>
      <c r="AA90" s="106" t="s">
        <v>414</v>
      </c>
      <c r="AB90" s="106" t="s">
        <v>414</v>
      </c>
      <c r="AC90" s="106" t="s">
        <v>414</v>
      </c>
      <c r="AD90" s="106" t="s">
        <v>414</v>
      </c>
      <c r="AE90" s="107" t="s">
        <v>414</v>
      </c>
      <c r="AF90" s="106" t="s">
        <v>414</v>
      </c>
      <c r="AG90" s="106" t="s">
        <v>414</v>
      </c>
      <c r="AH90" s="106" t="s">
        <v>414</v>
      </c>
      <c r="AI90" s="106" t="s">
        <v>414</v>
      </c>
      <c r="AJ90" s="106" t="s">
        <v>414</v>
      </c>
      <c r="AK90" s="106" t="s">
        <v>414</v>
      </c>
      <c r="AL90" s="106" t="s">
        <v>414</v>
      </c>
      <c r="AM90" s="106" t="s">
        <v>414</v>
      </c>
      <c r="AN90" s="107" t="s">
        <v>414</v>
      </c>
      <c r="AO90" s="106" t="s">
        <v>414</v>
      </c>
      <c r="AP90" s="106" t="s">
        <v>414</v>
      </c>
      <c r="AQ90" s="106" t="s">
        <v>414</v>
      </c>
      <c r="AR90" s="106" t="s">
        <v>414</v>
      </c>
      <c r="AS90" s="106" t="s">
        <v>414</v>
      </c>
      <c r="AT90" s="106" t="s">
        <v>414</v>
      </c>
      <c r="AU90" s="106" t="s">
        <v>414</v>
      </c>
      <c r="AV90" s="107" t="s">
        <v>414</v>
      </c>
      <c r="AW90" s="106" t="s">
        <v>414</v>
      </c>
      <c r="AX90" s="106" t="s">
        <v>414</v>
      </c>
      <c r="AY90" s="107" t="s">
        <v>414</v>
      </c>
      <c r="AZ90" s="106" t="s">
        <v>414</v>
      </c>
      <c r="BA90" s="106" t="s">
        <v>414</v>
      </c>
      <c r="BB90" s="106" t="s">
        <v>414</v>
      </c>
      <c r="BC90" s="106" t="s">
        <v>414</v>
      </c>
      <c r="BD90" s="262">
        <v>0.3</v>
      </c>
      <c r="BE90" s="105" t="s">
        <v>414</v>
      </c>
      <c r="BF90" s="107" t="s">
        <v>414</v>
      </c>
    </row>
    <row r="91" spans="2:58" s="31" customFormat="1" ht="12.75" customHeight="1" x14ac:dyDescent="0.2">
      <c r="B91" s="258"/>
      <c r="C91" s="259" t="s">
        <v>2036</v>
      </c>
      <c r="D91" s="140" t="s">
        <v>243</v>
      </c>
      <c r="E91" s="99" t="s">
        <v>1939</v>
      </c>
      <c r="F91" s="100" t="s">
        <v>414</v>
      </c>
      <c r="G91" s="101" t="s">
        <v>414</v>
      </c>
      <c r="H91" s="101">
        <v>0.4</v>
      </c>
      <c r="I91" s="101" t="s">
        <v>414</v>
      </c>
      <c r="J91" s="101" t="s">
        <v>414</v>
      </c>
      <c r="K91" s="101" t="s">
        <v>414</v>
      </c>
      <c r="L91" s="101" t="s">
        <v>414</v>
      </c>
      <c r="M91" s="100" t="s">
        <v>414</v>
      </c>
      <c r="N91" s="101" t="s">
        <v>414</v>
      </c>
      <c r="O91" s="101" t="s">
        <v>414</v>
      </c>
      <c r="P91" s="100" t="s">
        <v>414</v>
      </c>
      <c r="Q91" s="102" t="s">
        <v>414</v>
      </c>
      <c r="R91" s="101">
        <v>32.200000000000003</v>
      </c>
      <c r="S91" s="101" t="s">
        <v>414</v>
      </c>
      <c r="T91" s="102" t="s">
        <v>414</v>
      </c>
      <c r="U91" s="101" t="s">
        <v>414</v>
      </c>
      <c r="V91" s="101" t="s">
        <v>414</v>
      </c>
      <c r="W91" s="101" t="s">
        <v>414</v>
      </c>
      <c r="X91" s="101" t="s">
        <v>414</v>
      </c>
      <c r="Y91" s="102" t="s">
        <v>414</v>
      </c>
      <c r="Z91" s="101" t="s">
        <v>414</v>
      </c>
      <c r="AA91" s="101">
        <v>0.1</v>
      </c>
      <c r="AB91" s="101" t="s">
        <v>414</v>
      </c>
      <c r="AC91" s="101" t="s">
        <v>414</v>
      </c>
      <c r="AD91" s="101" t="s">
        <v>414</v>
      </c>
      <c r="AE91" s="102" t="s">
        <v>414</v>
      </c>
      <c r="AF91" s="101" t="s">
        <v>414</v>
      </c>
      <c r="AG91" s="101" t="s">
        <v>414</v>
      </c>
      <c r="AH91" s="101" t="s">
        <v>414</v>
      </c>
      <c r="AI91" s="101">
        <v>3.7</v>
      </c>
      <c r="AJ91" s="101" t="s">
        <v>414</v>
      </c>
      <c r="AK91" s="101" t="s">
        <v>414</v>
      </c>
      <c r="AL91" s="101" t="s">
        <v>414</v>
      </c>
      <c r="AM91" s="101" t="s">
        <v>414</v>
      </c>
      <c r="AN91" s="102" t="s">
        <v>414</v>
      </c>
      <c r="AO91" s="101" t="s">
        <v>414</v>
      </c>
      <c r="AP91" s="101" t="s">
        <v>414</v>
      </c>
      <c r="AQ91" s="101" t="s">
        <v>414</v>
      </c>
      <c r="AR91" s="101" t="s">
        <v>414</v>
      </c>
      <c r="AS91" s="101" t="s">
        <v>414</v>
      </c>
      <c r="AT91" s="101" t="s">
        <v>414</v>
      </c>
      <c r="AU91" s="101" t="s">
        <v>414</v>
      </c>
      <c r="AV91" s="102" t="s">
        <v>414</v>
      </c>
      <c r="AW91" s="101" t="s">
        <v>414</v>
      </c>
      <c r="AX91" s="101" t="s">
        <v>414</v>
      </c>
      <c r="AY91" s="102" t="s">
        <v>414</v>
      </c>
      <c r="AZ91" s="101" t="s">
        <v>414</v>
      </c>
      <c r="BA91" s="101" t="s">
        <v>414</v>
      </c>
      <c r="BB91" s="101" t="s">
        <v>414</v>
      </c>
      <c r="BC91" s="101" t="s">
        <v>414</v>
      </c>
      <c r="BD91" s="257">
        <v>36.400000000000006</v>
      </c>
      <c r="BE91" s="100" t="s">
        <v>414</v>
      </c>
      <c r="BF91" s="102" t="s">
        <v>414</v>
      </c>
    </row>
    <row r="92" spans="2:58" s="31" customFormat="1" ht="12.75" x14ac:dyDescent="0.2">
      <c r="B92" s="258"/>
      <c r="C92" s="259" t="s">
        <v>2036</v>
      </c>
      <c r="D92" s="140" t="s">
        <v>244</v>
      </c>
      <c r="E92" s="99" t="s">
        <v>1940</v>
      </c>
      <c r="F92" s="100" t="s">
        <v>414</v>
      </c>
      <c r="G92" s="101" t="s">
        <v>414</v>
      </c>
      <c r="H92" s="101">
        <v>4.3</v>
      </c>
      <c r="I92" s="101" t="s">
        <v>414</v>
      </c>
      <c r="J92" s="101" t="s">
        <v>414</v>
      </c>
      <c r="K92" s="101" t="s">
        <v>414</v>
      </c>
      <c r="L92" s="101" t="s">
        <v>414</v>
      </c>
      <c r="M92" s="100" t="s">
        <v>414</v>
      </c>
      <c r="N92" s="101" t="s">
        <v>414</v>
      </c>
      <c r="O92" s="101" t="s">
        <v>414</v>
      </c>
      <c r="P92" s="100" t="s">
        <v>414</v>
      </c>
      <c r="Q92" s="102" t="s">
        <v>414</v>
      </c>
      <c r="R92" s="101" t="s">
        <v>414</v>
      </c>
      <c r="S92" s="101">
        <v>9.5</v>
      </c>
      <c r="T92" s="102" t="s">
        <v>414</v>
      </c>
      <c r="U92" s="101" t="s">
        <v>414</v>
      </c>
      <c r="V92" s="101">
        <v>6.7</v>
      </c>
      <c r="W92" s="101" t="s">
        <v>414</v>
      </c>
      <c r="X92" s="101" t="s">
        <v>414</v>
      </c>
      <c r="Y92" s="102" t="s">
        <v>414</v>
      </c>
      <c r="Z92" s="101" t="s">
        <v>414</v>
      </c>
      <c r="AA92" s="101" t="s">
        <v>414</v>
      </c>
      <c r="AB92" s="101" t="s">
        <v>414</v>
      </c>
      <c r="AC92" s="101" t="s">
        <v>414</v>
      </c>
      <c r="AD92" s="101" t="s">
        <v>414</v>
      </c>
      <c r="AE92" s="102" t="s">
        <v>414</v>
      </c>
      <c r="AF92" s="101" t="s">
        <v>414</v>
      </c>
      <c r="AG92" s="101" t="s">
        <v>414</v>
      </c>
      <c r="AH92" s="101" t="s">
        <v>414</v>
      </c>
      <c r="AI92" s="101" t="s">
        <v>414</v>
      </c>
      <c r="AJ92" s="101" t="s">
        <v>414</v>
      </c>
      <c r="AK92" s="101" t="s">
        <v>414</v>
      </c>
      <c r="AL92" s="101" t="s">
        <v>414</v>
      </c>
      <c r="AM92" s="101" t="s">
        <v>414</v>
      </c>
      <c r="AN92" s="102" t="s">
        <v>414</v>
      </c>
      <c r="AO92" s="101" t="s">
        <v>414</v>
      </c>
      <c r="AP92" s="101" t="s">
        <v>414</v>
      </c>
      <c r="AQ92" s="101" t="s">
        <v>414</v>
      </c>
      <c r="AR92" s="101" t="s">
        <v>414</v>
      </c>
      <c r="AS92" s="101" t="s">
        <v>414</v>
      </c>
      <c r="AT92" s="101" t="s">
        <v>414</v>
      </c>
      <c r="AU92" s="101" t="s">
        <v>414</v>
      </c>
      <c r="AV92" s="102" t="s">
        <v>414</v>
      </c>
      <c r="AW92" s="101" t="s">
        <v>414</v>
      </c>
      <c r="AX92" s="101" t="s">
        <v>414</v>
      </c>
      <c r="AY92" s="102" t="s">
        <v>414</v>
      </c>
      <c r="AZ92" s="101" t="s">
        <v>414</v>
      </c>
      <c r="BA92" s="101" t="s">
        <v>414</v>
      </c>
      <c r="BB92" s="101">
        <v>1.8</v>
      </c>
      <c r="BC92" s="101" t="s">
        <v>414</v>
      </c>
      <c r="BD92" s="257">
        <v>22.3</v>
      </c>
      <c r="BE92" s="100">
        <v>0.5</v>
      </c>
      <c r="BF92" s="102" t="s">
        <v>414</v>
      </c>
    </row>
    <row r="93" spans="2:58" s="31" customFormat="1" ht="12.75" x14ac:dyDescent="0.2">
      <c r="B93" s="258"/>
      <c r="C93" s="259" t="s">
        <v>2036</v>
      </c>
      <c r="D93" s="140" t="s">
        <v>245</v>
      </c>
      <c r="E93" s="99" t="s">
        <v>1941</v>
      </c>
      <c r="F93" s="100" t="s">
        <v>414</v>
      </c>
      <c r="G93" s="101" t="s">
        <v>414</v>
      </c>
      <c r="H93" s="101">
        <v>0.5</v>
      </c>
      <c r="I93" s="101" t="s">
        <v>414</v>
      </c>
      <c r="J93" s="101" t="s">
        <v>414</v>
      </c>
      <c r="K93" s="101" t="s">
        <v>414</v>
      </c>
      <c r="L93" s="101" t="s">
        <v>414</v>
      </c>
      <c r="M93" s="100" t="s">
        <v>414</v>
      </c>
      <c r="N93" s="101" t="s">
        <v>414</v>
      </c>
      <c r="O93" s="101" t="s">
        <v>414</v>
      </c>
      <c r="P93" s="100" t="s">
        <v>414</v>
      </c>
      <c r="Q93" s="102" t="s">
        <v>414</v>
      </c>
      <c r="R93" s="101" t="s">
        <v>414</v>
      </c>
      <c r="S93" s="101">
        <v>5.8</v>
      </c>
      <c r="T93" s="102" t="s">
        <v>414</v>
      </c>
      <c r="U93" s="101" t="s">
        <v>414</v>
      </c>
      <c r="V93" s="101">
        <v>16.2</v>
      </c>
      <c r="W93" s="101">
        <v>4.0999999999999996</v>
      </c>
      <c r="X93" s="101" t="s">
        <v>414</v>
      </c>
      <c r="Y93" s="102" t="s">
        <v>414</v>
      </c>
      <c r="Z93" s="101" t="s">
        <v>414</v>
      </c>
      <c r="AA93" s="101">
        <v>0.9</v>
      </c>
      <c r="AB93" s="101" t="s">
        <v>414</v>
      </c>
      <c r="AC93" s="101" t="s">
        <v>414</v>
      </c>
      <c r="AD93" s="101" t="s">
        <v>414</v>
      </c>
      <c r="AE93" s="102" t="s">
        <v>414</v>
      </c>
      <c r="AF93" s="101" t="s">
        <v>414</v>
      </c>
      <c r="AG93" s="101" t="s">
        <v>414</v>
      </c>
      <c r="AH93" s="101" t="s">
        <v>414</v>
      </c>
      <c r="AI93" s="101">
        <v>4.2</v>
      </c>
      <c r="AJ93" s="101" t="s">
        <v>414</v>
      </c>
      <c r="AK93" s="101" t="s">
        <v>414</v>
      </c>
      <c r="AL93" s="101" t="s">
        <v>414</v>
      </c>
      <c r="AM93" s="101" t="s">
        <v>414</v>
      </c>
      <c r="AN93" s="102" t="s">
        <v>414</v>
      </c>
      <c r="AO93" s="101" t="s">
        <v>414</v>
      </c>
      <c r="AP93" s="101" t="s">
        <v>414</v>
      </c>
      <c r="AQ93" s="101" t="s">
        <v>414</v>
      </c>
      <c r="AR93" s="101" t="s">
        <v>414</v>
      </c>
      <c r="AS93" s="101" t="s">
        <v>414</v>
      </c>
      <c r="AT93" s="101" t="s">
        <v>414</v>
      </c>
      <c r="AU93" s="101" t="s">
        <v>414</v>
      </c>
      <c r="AV93" s="102" t="s">
        <v>414</v>
      </c>
      <c r="AW93" s="101" t="s">
        <v>414</v>
      </c>
      <c r="AX93" s="101" t="s">
        <v>414</v>
      </c>
      <c r="AY93" s="102" t="s">
        <v>414</v>
      </c>
      <c r="AZ93" s="101" t="s">
        <v>414</v>
      </c>
      <c r="BA93" s="101" t="s">
        <v>414</v>
      </c>
      <c r="BB93" s="101" t="s">
        <v>414</v>
      </c>
      <c r="BC93" s="101" t="s">
        <v>414</v>
      </c>
      <c r="BD93" s="257">
        <v>31.7</v>
      </c>
      <c r="BE93" s="100" t="s">
        <v>414</v>
      </c>
      <c r="BF93" s="102" t="s">
        <v>414</v>
      </c>
    </row>
    <row r="94" spans="2:58" s="31" customFormat="1" ht="12.75" x14ac:dyDescent="0.2">
      <c r="B94" s="258"/>
      <c r="C94" s="259" t="s">
        <v>2036</v>
      </c>
      <c r="D94" s="140" t="s">
        <v>1752</v>
      </c>
      <c r="E94" s="99" t="s">
        <v>1942</v>
      </c>
      <c r="F94" s="100" t="s">
        <v>414</v>
      </c>
      <c r="G94" s="101" t="s">
        <v>414</v>
      </c>
      <c r="H94" s="101">
        <v>0.1</v>
      </c>
      <c r="I94" s="101" t="s">
        <v>414</v>
      </c>
      <c r="J94" s="101" t="s">
        <v>414</v>
      </c>
      <c r="K94" s="101" t="s">
        <v>414</v>
      </c>
      <c r="L94" s="101" t="s">
        <v>414</v>
      </c>
      <c r="M94" s="100" t="s">
        <v>414</v>
      </c>
      <c r="N94" s="101" t="s">
        <v>414</v>
      </c>
      <c r="O94" s="101" t="s">
        <v>414</v>
      </c>
      <c r="P94" s="100" t="s">
        <v>414</v>
      </c>
      <c r="Q94" s="102" t="s">
        <v>414</v>
      </c>
      <c r="R94" s="101" t="s">
        <v>414</v>
      </c>
      <c r="S94" s="101" t="s">
        <v>414</v>
      </c>
      <c r="T94" s="102" t="s">
        <v>414</v>
      </c>
      <c r="U94" s="101" t="s">
        <v>414</v>
      </c>
      <c r="V94" s="101" t="s">
        <v>414</v>
      </c>
      <c r="W94" s="101" t="s">
        <v>414</v>
      </c>
      <c r="X94" s="101" t="s">
        <v>414</v>
      </c>
      <c r="Y94" s="102" t="s">
        <v>414</v>
      </c>
      <c r="Z94" s="101" t="s">
        <v>414</v>
      </c>
      <c r="AA94" s="101" t="s">
        <v>414</v>
      </c>
      <c r="AB94" s="101" t="s">
        <v>414</v>
      </c>
      <c r="AC94" s="101" t="s">
        <v>414</v>
      </c>
      <c r="AD94" s="101" t="s">
        <v>414</v>
      </c>
      <c r="AE94" s="102" t="s">
        <v>414</v>
      </c>
      <c r="AF94" s="101" t="s">
        <v>414</v>
      </c>
      <c r="AG94" s="101" t="s">
        <v>414</v>
      </c>
      <c r="AH94" s="101" t="s">
        <v>414</v>
      </c>
      <c r="AI94" s="101">
        <v>3.2</v>
      </c>
      <c r="AJ94" s="101" t="s">
        <v>414</v>
      </c>
      <c r="AK94" s="101" t="s">
        <v>414</v>
      </c>
      <c r="AL94" s="101" t="s">
        <v>414</v>
      </c>
      <c r="AM94" s="101" t="s">
        <v>414</v>
      </c>
      <c r="AN94" s="102" t="s">
        <v>414</v>
      </c>
      <c r="AO94" s="101" t="s">
        <v>414</v>
      </c>
      <c r="AP94" s="101" t="s">
        <v>414</v>
      </c>
      <c r="AQ94" s="101" t="s">
        <v>414</v>
      </c>
      <c r="AR94" s="101" t="s">
        <v>414</v>
      </c>
      <c r="AS94" s="101" t="s">
        <v>414</v>
      </c>
      <c r="AT94" s="101" t="s">
        <v>414</v>
      </c>
      <c r="AU94" s="101" t="s">
        <v>414</v>
      </c>
      <c r="AV94" s="102" t="s">
        <v>414</v>
      </c>
      <c r="AW94" s="101" t="s">
        <v>414</v>
      </c>
      <c r="AX94" s="101" t="s">
        <v>414</v>
      </c>
      <c r="AY94" s="102" t="s">
        <v>414</v>
      </c>
      <c r="AZ94" s="101" t="s">
        <v>414</v>
      </c>
      <c r="BA94" s="101" t="s">
        <v>414</v>
      </c>
      <c r="BB94" s="101" t="s">
        <v>414</v>
      </c>
      <c r="BC94" s="101" t="s">
        <v>414</v>
      </c>
      <c r="BD94" s="257">
        <v>3.3000000000000003</v>
      </c>
      <c r="BE94" s="100" t="s">
        <v>414</v>
      </c>
      <c r="BF94" s="102" t="s">
        <v>414</v>
      </c>
    </row>
    <row r="95" spans="2:58" s="31" customFormat="1" ht="12.75" x14ac:dyDescent="0.2">
      <c r="B95" s="260"/>
      <c r="C95" s="261" t="s">
        <v>2036</v>
      </c>
      <c r="D95" s="149" t="s">
        <v>246</v>
      </c>
      <c r="E95" s="104" t="s">
        <v>1943</v>
      </c>
      <c r="F95" s="105" t="s">
        <v>414</v>
      </c>
      <c r="G95" s="106" t="s">
        <v>414</v>
      </c>
      <c r="H95" s="106">
        <v>0.2</v>
      </c>
      <c r="I95" s="106" t="s">
        <v>414</v>
      </c>
      <c r="J95" s="106" t="s">
        <v>414</v>
      </c>
      <c r="K95" s="106" t="s">
        <v>414</v>
      </c>
      <c r="L95" s="106" t="s">
        <v>414</v>
      </c>
      <c r="M95" s="105" t="s">
        <v>414</v>
      </c>
      <c r="N95" s="106" t="s">
        <v>414</v>
      </c>
      <c r="O95" s="106" t="s">
        <v>414</v>
      </c>
      <c r="P95" s="105" t="s">
        <v>414</v>
      </c>
      <c r="Q95" s="107" t="s">
        <v>414</v>
      </c>
      <c r="R95" s="106" t="s">
        <v>414</v>
      </c>
      <c r="S95" s="106" t="s">
        <v>414</v>
      </c>
      <c r="T95" s="107" t="s">
        <v>414</v>
      </c>
      <c r="U95" s="106" t="s">
        <v>414</v>
      </c>
      <c r="V95" s="106">
        <v>8.3000000000000007</v>
      </c>
      <c r="W95" s="106" t="s">
        <v>414</v>
      </c>
      <c r="X95" s="106" t="s">
        <v>414</v>
      </c>
      <c r="Y95" s="107" t="s">
        <v>414</v>
      </c>
      <c r="Z95" s="106" t="s">
        <v>414</v>
      </c>
      <c r="AA95" s="106" t="s">
        <v>414</v>
      </c>
      <c r="AB95" s="106" t="s">
        <v>414</v>
      </c>
      <c r="AC95" s="106" t="s">
        <v>414</v>
      </c>
      <c r="AD95" s="106" t="s">
        <v>414</v>
      </c>
      <c r="AE95" s="107" t="s">
        <v>414</v>
      </c>
      <c r="AF95" s="106" t="s">
        <v>414</v>
      </c>
      <c r="AG95" s="106" t="s">
        <v>414</v>
      </c>
      <c r="AH95" s="106" t="s">
        <v>414</v>
      </c>
      <c r="AI95" s="106" t="s">
        <v>414</v>
      </c>
      <c r="AJ95" s="106" t="s">
        <v>414</v>
      </c>
      <c r="AK95" s="106" t="s">
        <v>414</v>
      </c>
      <c r="AL95" s="106" t="s">
        <v>414</v>
      </c>
      <c r="AM95" s="106" t="s">
        <v>414</v>
      </c>
      <c r="AN95" s="107" t="s">
        <v>414</v>
      </c>
      <c r="AO95" s="106" t="s">
        <v>414</v>
      </c>
      <c r="AP95" s="106" t="s">
        <v>414</v>
      </c>
      <c r="AQ95" s="106" t="s">
        <v>414</v>
      </c>
      <c r="AR95" s="106" t="s">
        <v>414</v>
      </c>
      <c r="AS95" s="106" t="s">
        <v>414</v>
      </c>
      <c r="AT95" s="106" t="s">
        <v>414</v>
      </c>
      <c r="AU95" s="106" t="s">
        <v>414</v>
      </c>
      <c r="AV95" s="107" t="s">
        <v>414</v>
      </c>
      <c r="AW95" s="106" t="s">
        <v>414</v>
      </c>
      <c r="AX95" s="106" t="s">
        <v>414</v>
      </c>
      <c r="AY95" s="107" t="s">
        <v>414</v>
      </c>
      <c r="AZ95" s="106" t="s">
        <v>414</v>
      </c>
      <c r="BA95" s="106" t="s">
        <v>414</v>
      </c>
      <c r="BB95" s="106" t="s">
        <v>414</v>
      </c>
      <c r="BC95" s="106" t="s">
        <v>414</v>
      </c>
      <c r="BD95" s="262">
        <v>8.5</v>
      </c>
      <c r="BE95" s="105">
        <v>0.8</v>
      </c>
      <c r="BF95" s="107">
        <v>0.3</v>
      </c>
    </row>
    <row r="96" spans="2:58" s="31" customFormat="1" ht="12.75" x14ac:dyDescent="0.2">
      <c r="B96" s="258"/>
      <c r="C96" s="259" t="s">
        <v>2036</v>
      </c>
      <c r="D96" s="140" t="s">
        <v>247</v>
      </c>
      <c r="E96" s="99" t="s">
        <v>1944</v>
      </c>
      <c r="F96" s="100" t="s">
        <v>414</v>
      </c>
      <c r="G96" s="101" t="s">
        <v>414</v>
      </c>
      <c r="H96" s="101">
        <v>0.3</v>
      </c>
      <c r="I96" s="101" t="s">
        <v>414</v>
      </c>
      <c r="J96" s="101" t="s">
        <v>414</v>
      </c>
      <c r="K96" s="101" t="s">
        <v>414</v>
      </c>
      <c r="L96" s="101" t="s">
        <v>414</v>
      </c>
      <c r="M96" s="100" t="s">
        <v>414</v>
      </c>
      <c r="N96" s="101" t="s">
        <v>414</v>
      </c>
      <c r="O96" s="101" t="s">
        <v>414</v>
      </c>
      <c r="P96" s="100" t="s">
        <v>414</v>
      </c>
      <c r="Q96" s="102" t="s">
        <v>414</v>
      </c>
      <c r="R96" s="101" t="s">
        <v>414</v>
      </c>
      <c r="S96" s="101">
        <v>4.8</v>
      </c>
      <c r="T96" s="102" t="s">
        <v>414</v>
      </c>
      <c r="U96" s="101" t="s">
        <v>414</v>
      </c>
      <c r="V96" s="101">
        <v>7.3</v>
      </c>
      <c r="W96" s="101">
        <v>2.8</v>
      </c>
      <c r="X96" s="101" t="s">
        <v>414</v>
      </c>
      <c r="Y96" s="102" t="s">
        <v>414</v>
      </c>
      <c r="Z96" s="101">
        <v>1.2</v>
      </c>
      <c r="AA96" s="101">
        <v>0.9</v>
      </c>
      <c r="AB96" s="101">
        <v>0.9</v>
      </c>
      <c r="AC96" s="101" t="s">
        <v>414</v>
      </c>
      <c r="AD96" s="101" t="s">
        <v>414</v>
      </c>
      <c r="AE96" s="102" t="s">
        <v>414</v>
      </c>
      <c r="AF96" s="101" t="s">
        <v>414</v>
      </c>
      <c r="AG96" s="101" t="s">
        <v>414</v>
      </c>
      <c r="AH96" s="101" t="s">
        <v>414</v>
      </c>
      <c r="AI96" s="101">
        <v>1.5</v>
      </c>
      <c r="AJ96" s="101" t="s">
        <v>414</v>
      </c>
      <c r="AK96" s="101" t="s">
        <v>414</v>
      </c>
      <c r="AL96" s="101" t="s">
        <v>414</v>
      </c>
      <c r="AM96" s="101" t="s">
        <v>414</v>
      </c>
      <c r="AN96" s="102" t="s">
        <v>414</v>
      </c>
      <c r="AO96" s="101" t="s">
        <v>414</v>
      </c>
      <c r="AP96" s="101" t="s">
        <v>414</v>
      </c>
      <c r="AQ96" s="101" t="s">
        <v>414</v>
      </c>
      <c r="AR96" s="101" t="s">
        <v>414</v>
      </c>
      <c r="AS96" s="101" t="s">
        <v>414</v>
      </c>
      <c r="AT96" s="101" t="s">
        <v>414</v>
      </c>
      <c r="AU96" s="101" t="s">
        <v>414</v>
      </c>
      <c r="AV96" s="102" t="s">
        <v>414</v>
      </c>
      <c r="AW96" s="101" t="s">
        <v>414</v>
      </c>
      <c r="AX96" s="101" t="s">
        <v>414</v>
      </c>
      <c r="AY96" s="102" t="s">
        <v>414</v>
      </c>
      <c r="AZ96" s="101" t="s">
        <v>414</v>
      </c>
      <c r="BA96" s="101" t="s">
        <v>414</v>
      </c>
      <c r="BB96" s="101" t="s">
        <v>414</v>
      </c>
      <c r="BC96" s="101" t="s">
        <v>414</v>
      </c>
      <c r="BD96" s="257">
        <v>19.699999999999996</v>
      </c>
      <c r="BE96" s="100">
        <v>1</v>
      </c>
      <c r="BF96" s="102" t="s">
        <v>414</v>
      </c>
    </row>
    <row r="97" spans="2:58" s="31" customFormat="1" ht="12.75" x14ac:dyDescent="0.2">
      <c r="B97" s="258"/>
      <c r="C97" s="259" t="s">
        <v>2036</v>
      </c>
      <c r="D97" s="140" t="s">
        <v>248</v>
      </c>
      <c r="E97" s="99" t="s">
        <v>1945</v>
      </c>
      <c r="F97" s="100" t="s">
        <v>414</v>
      </c>
      <c r="G97" s="101" t="s">
        <v>414</v>
      </c>
      <c r="H97" s="101">
        <v>6.3</v>
      </c>
      <c r="I97" s="101" t="s">
        <v>414</v>
      </c>
      <c r="J97" s="101" t="s">
        <v>414</v>
      </c>
      <c r="K97" s="101" t="s">
        <v>414</v>
      </c>
      <c r="L97" s="101" t="s">
        <v>414</v>
      </c>
      <c r="M97" s="100" t="s">
        <v>414</v>
      </c>
      <c r="N97" s="101" t="s">
        <v>414</v>
      </c>
      <c r="O97" s="101" t="s">
        <v>414</v>
      </c>
      <c r="P97" s="100" t="s">
        <v>414</v>
      </c>
      <c r="Q97" s="102" t="s">
        <v>414</v>
      </c>
      <c r="R97" s="101" t="s">
        <v>414</v>
      </c>
      <c r="S97" s="101" t="s">
        <v>414</v>
      </c>
      <c r="T97" s="102" t="s">
        <v>414</v>
      </c>
      <c r="U97" s="101" t="s">
        <v>414</v>
      </c>
      <c r="V97" s="101">
        <v>24.7</v>
      </c>
      <c r="W97" s="101">
        <v>8.6999999999999993</v>
      </c>
      <c r="X97" s="101" t="s">
        <v>414</v>
      </c>
      <c r="Y97" s="102" t="s">
        <v>414</v>
      </c>
      <c r="Z97" s="101" t="s">
        <v>414</v>
      </c>
      <c r="AA97" s="101" t="s">
        <v>414</v>
      </c>
      <c r="AB97" s="101" t="s">
        <v>414</v>
      </c>
      <c r="AC97" s="101" t="s">
        <v>414</v>
      </c>
      <c r="AD97" s="101" t="s">
        <v>414</v>
      </c>
      <c r="AE97" s="102" t="s">
        <v>414</v>
      </c>
      <c r="AF97" s="101" t="s">
        <v>414</v>
      </c>
      <c r="AG97" s="101" t="s">
        <v>414</v>
      </c>
      <c r="AH97" s="101" t="s">
        <v>414</v>
      </c>
      <c r="AI97" s="101">
        <v>0.6</v>
      </c>
      <c r="AJ97" s="101" t="s">
        <v>414</v>
      </c>
      <c r="AK97" s="101" t="s">
        <v>414</v>
      </c>
      <c r="AL97" s="101" t="s">
        <v>414</v>
      </c>
      <c r="AM97" s="101" t="s">
        <v>414</v>
      </c>
      <c r="AN97" s="102" t="s">
        <v>414</v>
      </c>
      <c r="AO97" s="101" t="s">
        <v>414</v>
      </c>
      <c r="AP97" s="101" t="s">
        <v>414</v>
      </c>
      <c r="AQ97" s="101" t="s">
        <v>414</v>
      </c>
      <c r="AR97" s="101" t="s">
        <v>414</v>
      </c>
      <c r="AS97" s="101" t="s">
        <v>414</v>
      </c>
      <c r="AT97" s="101" t="s">
        <v>414</v>
      </c>
      <c r="AU97" s="101" t="s">
        <v>414</v>
      </c>
      <c r="AV97" s="102" t="s">
        <v>414</v>
      </c>
      <c r="AW97" s="101" t="s">
        <v>414</v>
      </c>
      <c r="AX97" s="101" t="s">
        <v>414</v>
      </c>
      <c r="AY97" s="102" t="s">
        <v>414</v>
      </c>
      <c r="AZ97" s="101" t="s">
        <v>414</v>
      </c>
      <c r="BA97" s="101" t="s">
        <v>414</v>
      </c>
      <c r="BB97" s="101" t="s">
        <v>414</v>
      </c>
      <c r="BC97" s="101" t="s">
        <v>414</v>
      </c>
      <c r="BD97" s="257">
        <v>40.300000000000004</v>
      </c>
      <c r="BE97" s="100" t="s">
        <v>414</v>
      </c>
      <c r="BF97" s="102" t="s">
        <v>414</v>
      </c>
    </row>
    <row r="98" spans="2:58" s="31" customFormat="1" ht="12.75" x14ac:dyDescent="0.2">
      <c r="B98" s="258" t="s">
        <v>2036</v>
      </c>
      <c r="C98" s="259" t="s">
        <v>2036</v>
      </c>
      <c r="D98" s="140" t="s">
        <v>141</v>
      </c>
      <c r="E98" s="99" t="s">
        <v>142</v>
      </c>
      <c r="F98" s="100" t="s">
        <v>414</v>
      </c>
      <c r="G98" s="101" t="s">
        <v>414</v>
      </c>
      <c r="H98" s="101" t="s">
        <v>414</v>
      </c>
      <c r="I98" s="101" t="s">
        <v>414</v>
      </c>
      <c r="J98" s="101" t="s">
        <v>414</v>
      </c>
      <c r="K98" s="101" t="s">
        <v>414</v>
      </c>
      <c r="L98" s="101" t="s">
        <v>414</v>
      </c>
      <c r="M98" s="100" t="s">
        <v>414</v>
      </c>
      <c r="N98" s="101" t="s">
        <v>414</v>
      </c>
      <c r="O98" s="101" t="s">
        <v>414</v>
      </c>
      <c r="P98" s="100">
        <v>21.9</v>
      </c>
      <c r="Q98" s="102" t="s">
        <v>414</v>
      </c>
      <c r="R98" s="101" t="s">
        <v>414</v>
      </c>
      <c r="S98" s="101" t="s">
        <v>414</v>
      </c>
      <c r="T98" s="102" t="s">
        <v>414</v>
      </c>
      <c r="U98" s="101" t="s">
        <v>414</v>
      </c>
      <c r="V98" s="101" t="s">
        <v>414</v>
      </c>
      <c r="W98" s="101" t="s">
        <v>414</v>
      </c>
      <c r="X98" s="101" t="s">
        <v>414</v>
      </c>
      <c r="Y98" s="102" t="s">
        <v>414</v>
      </c>
      <c r="Z98" s="101" t="s">
        <v>414</v>
      </c>
      <c r="AA98" s="101" t="s">
        <v>414</v>
      </c>
      <c r="AB98" s="101" t="s">
        <v>414</v>
      </c>
      <c r="AC98" s="101" t="s">
        <v>414</v>
      </c>
      <c r="AD98" s="101" t="s">
        <v>414</v>
      </c>
      <c r="AE98" s="102" t="s">
        <v>414</v>
      </c>
      <c r="AF98" s="101" t="s">
        <v>414</v>
      </c>
      <c r="AG98" s="101" t="s">
        <v>414</v>
      </c>
      <c r="AH98" s="101" t="s">
        <v>414</v>
      </c>
      <c r="AI98" s="101" t="s">
        <v>414</v>
      </c>
      <c r="AJ98" s="101" t="s">
        <v>414</v>
      </c>
      <c r="AK98" s="101" t="s">
        <v>414</v>
      </c>
      <c r="AL98" s="101" t="s">
        <v>414</v>
      </c>
      <c r="AM98" s="101" t="s">
        <v>414</v>
      </c>
      <c r="AN98" s="102" t="s">
        <v>414</v>
      </c>
      <c r="AO98" s="101" t="s">
        <v>414</v>
      </c>
      <c r="AP98" s="101" t="s">
        <v>414</v>
      </c>
      <c r="AQ98" s="101" t="s">
        <v>414</v>
      </c>
      <c r="AR98" s="101" t="s">
        <v>414</v>
      </c>
      <c r="AS98" s="101" t="s">
        <v>414</v>
      </c>
      <c r="AT98" s="101" t="s">
        <v>414</v>
      </c>
      <c r="AU98" s="101" t="s">
        <v>414</v>
      </c>
      <c r="AV98" s="102" t="s">
        <v>414</v>
      </c>
      <c r="AW98" s="101" t="s">
        <v>414</v>
      </c>
      <c r="AX98" s="101" t="s">
        <v>414</v>
      </c>
      <c r="AY98" s="102" t="s">
        <v>414</v>
      </c>
      <c r="AZ98" s="101" t="s">
        <v>414</v>
      </c>
      <c r="BA98" s="101" t="s">
        <v>414</v>
      </c>
      <c r="BB98" s="101" t="s">
        <v>414</v>
      </c>
      <c r="BC98" s="101" t="s">
        <v>414</v>
      </c>
      <c r="BD98" s="257">
        <v>21.9</v>
      </c>
      <c r="BE98" s="100">
        <v>1.2</v>
      </c>
      <c r="BF98" s="102">
        <v>0.5</v>
      </c>
    </row>
    <row r="99" spans="2:58" s="31" customFormat="1" ht="12.75" x14ac:dyDescent="0.2">
      <c r="B99" s="258" t="s">
        <v>2036</v>
      </c>
      <c r="C99" s="259"/>
      <c r="D99" s="140" t="s">
        <v>143</v>
      </c>
      <c r="E99" s="99" t="s">
        <v>2071</v>
      </c>
      <c r="F99" s="100" t="s">
        <v>414</v>
      </c>
      <c r="G99" s="101" t="s">
        <v>414</v>
      </c>
      <c r="H99" s="101">
        <v>7.8</v>
      </c>
      <c r="I99" s="101" t="s">
        <v>414</v>
      </c>
      <c r="J99" s="101" t="s">
        <v>414</v>
      </c>
      <c r="K99" s="101" t="s">
        <v>414</v>
      </c>
      <c r="L99" s="101" t="s">
        <v>414</v>
      </c>
      <c r="M99" s="100" t="s">
        <v>414</v>
      </c>
      <c r="N99" s="101" t="s">
        <v>414</v>
      </c>
      <c r="O99" s="101" t="s">
        <v>414</v>
      </c>
      <c r="P99" s="100">
        <v>5.6999999999999993</v>
      </c>
      <c r="Q99" s="102" t="s">
        <v>414</v>
      </c>
      <c r="R99" s="101">
        <v>23.4</v>
      </c>
      <c r="S99" s="101" t="s">
        <v>414</v>
      </c>
      <c r="T99" s="102" t="s">
        <v>414</v>
      </c>
      <c r="U99" s="101" t="s">
        <v>414</v>
      </c>
      <c r="V99" s="101">
        <v>37.9</v>
      </c>
      <c r="W99" s="101">
        <v>5.8</v>
      </c>
      <c r="X99" s="101" t="s">
        <v>414</v>
      </c>
      <c r="Y99" s="102" t="s">
        <v>414</v>
      </c>
      <c r="Z99" s="101" t="s">
        <v>414</v>
      </c>
      <c r="AA99" s="101" t="s">
        <v>414</v>
      </c>
      <c r="AB99" s="101" t="s">
        <v>414</v>
      </c>
      <c r="AC99" s="101" t="s">
        <v>414</v>
      </c>
      <c r="AD99" s="101" t="s">
        <v>414</v>
      </c>
      <c r="AE99" s="102" t="s">
        <v>414</v>
      </c>
      <c r="AF99" s="101" t="s">
        <v>414</v>
      </c>
      <c r="AG99" s="101" t="s">
        <v>414</v>
      </c>
      <c r="AH99" s="101" t="s">
        <v>414</v>
      </c>
      <c r="AI99" s="101">
        <v>19.5</v>
      </c>
      <c r="AJ99" s="101" t="s">
        <v>414</v>
      </c>
      <c r="AK99" s="101" t="s">
        <v>414</v>
      </c>
      <c r="AL99" s="101">
        <v>1.7</v>
      </c>
      <c r="AM99" s="101" t="s">
        <v>414</v>
      </c>
      <c r="AN99" s="102" t="s">
        <v>414</v>
      </c>
      <c r="AO99" s="101" t="s">
        <v>414</v>
      </c>
      <c r="AP99" s="101" t="s">
        <v>414</v>
      </c>
      <c r="AQ99" s="101" t="s">
        <v>414</v>
      </c>
      <c r="AR99" s="101" t="s">
        <v>414</v>
      </c>
      <c r="AS99" s="101" t="s">
        <v>414</v>
      </c>
      <c r="AT99" s="101" t="s">
        <v>414</v>
      </c>
      <c r="AU99" s="101" t="s">
        <v>414</v>
      </c>
      <c r="AV99" s="102" t="s">
        <v>414</v>
      </c>
      <c r="AW99" s="101" t="s">
        <v>414</v>
      </c>
      <c r="AX99" s="101" t="s">
        <v>414</v>
      </c>
      <c r="AY99" s="102" t="s">
        <v>414</v>
      </c>
      <c r="AZ99" s="101" t="s">
        <v>414</v>
      </c>
      <c r="BA99" s="101" t="s">
        <v>414</v>
      </c>
      <c r="BB99" s="101">
        <v>0.5</v>
      </c>
      <c r="BC99" s="101" t="s">
        <v>414</v>
      </c>
      <c r="BD99" s="257">
        <v>102.3</v>
      </c>
      <c r="BE99" s="100">
        <v>5.0999999999999996</v>
      </c>
      <c r="BF99" s="102" t="s">
        <v>414</v>
      </c>
    </row>
    <row r="100" spans="2:58" s="31" customFormat="1" ht="12.75" x14ac:dyDescent="0.2">
      <c r="B100" s="260"/>
      <c r="C100" s="261" t="s">
        <v>2036</v>
      </c>
      <c r="D100" s="149" t="s">
        <v>144</v>
      </c>
      <c r="E100" s="104" t="s">
        <v>145</v>
      </c>
      <c r="F100" s="105" t="s">
        <v>414</v>
      </c>
      <c r="G100" s="106" t="s">
        <v>414</v>
      </c>
      <c r="H100" s="106">
        <v>0.6</v>
      </c>
      <c r="I100" s="106" t="s">
        <v>414</v>
      </c>
      <c r="J100" s="106" t="s">
        <v>414</v>
      </c>
      <c r="K100" s="106" t="s">
        <v>414</v>
      </c>
      <c r="L100" s="106" t="s">
        <v>414</v>
      </c>
      <c r="M100" s="105" t="s">
        <v>414</v>
      </c>
      <c r="N100" s="106" t="s">
        <v>414</v>
      </c>
      <c r="O100" s="106" t="s">
        <v>414</v>
      </c>
      <c r="P100" s="105" t="s">
        <v>414</v>
      </c>
      <c r="Q100" s="107" t="s">
        <v>414</v>
      </c>
      <c r="R100" s="106" t="s">
        <v>414</v>
      </c>
      <c r="S100" s="106" t="s">
        <v>414</v>
      </c>
      <c r="T100" s="107" t="s">
        <v>414</v>
      </c>
      <c r="U100" s="106" t="s">
        <v>414</v>
      </c>
      <c r="V100" s="106">
        <v>0.2</v>
      </c>
      <c r="W100" s="106" t="s">
        <v>414</v>
      </c>
      <c r="X100" s="106" t="s">
        <v>414</v>
      </c>
      <c r="Y100" s="107" t="s">
        <v>414</v>
      </c>
      <c r="Z100" s="106" t="s">
        <v>414</v>
      </c>
      <c r="AA100" s="106" t="s">
        <v>414</v>
      </c>
      <c r="AB100" s="106" t="s">
        <v>414</v>
      </c>
      <c r="AC100" s="106" t="s">
        <v>414</v>
      </c>
      <c r="AD100" s="106" t="s">
        <v>414</v>
      </c>
      <c r="AE100" s="107" t="s">
        <v>414</v>
      </c>
      <c r="AF100" s="106" t="s">
        <v>414</v>
      </c>
      <c r="AG100" s="106" t="s">
        <v>414</v>
      </c>
      <c r="AH100" s="106" t="s">
        <v>414</v>
      </c>
      <c r="AI100" s="106" t="s">
        <v>414</v>
      </c>
      <c r="AJ100" s="106" t="s">
        <v>414</v>
      </c>
      <c r="AK100" s="106" t="s">
        <v>414</v>
      </c>
      <c r="AL100" s="106" t="s">
        <v>414</v>
      </c>
      <c r="AM100" s="106" t="s">
        <v>414</v>
      </c>
      <c r="AN100" s="107" t="s">
        <v>414</v>
      </c>
      <c r="AO100" s="106" t="s">
        <v>414</v>
      </c>
      <c r="AP100" s="106" t="s">
        <v>414</v>
      </c>
      <c r="AQ100" s="106" t="s">
        <v>414</v>
      </c>
      <c r="AR100" s="106" t="s">
        <v>414</v>
      </c>
      <c r="AS100" s="106" t="s">
        <v>414</v>
      </c>
      <c r="AT100" s="106" t="s">
        <v>414</v>
      </c>
      <c r="AU100" s="106" t="s">
        <v>414</v>
      </c>
      <c r="AV100" s="107" t="s">
        <v>414</v>
      </c>
      <c r="AW100" s="106" t="s">
        <v>414</v>
      </c>
      <c r="AX100" s="106" t="s">
        <v>414</v>
      </c>
      <c r="AY100" s="107" t="s">
        <v>414</v>
      </c>
      <c r="AZ100" s="106" t="s">
        <v>414</v>
      </c>
      <c r="BA100" s="106" t="s">
        <v>414</v>
      </c>
      <c r="BB100" s="106" t="s">
        <v>414</v>
      </c>
      <c r="BC100" s="106" t="s">
        <v>414</v>
      </c>
      <c r="BD100" s="262">
        <v>0.8</v>
      </c>
      <c r="BE100" s="105" t="s">
        <v>414</v>
      </c>
      <c r="BF100" s="107" t="s">
        <v>414</v>
      </c>
    </row>
    <row r="101" spans="2:58" s="31" customFormat="1" ht="12.75" customHeight="1" x14ac:dyDescent="0.2">
      <c r="B101" s="258"/>
      <c r="C101" s="259" t="s">
        <v>2036</v>
      </c>
      <c r="D101" s="140" t="s">
        <v>146</v>
      </c>
      <c r="E101" s="99" t="s">
        <v>147</v>
      </c>
      <c r="F101" s="100" t="s">
        <v>414</v>
      </c>
      <c r="G101" s="101" t="s">
        <v>414</v>
      </c>
      <c r="H101" s="101" t="s">
        <v>414</v>
      </c>
      <c r="I101" s="101" t="s">
        <v>414</v>
      </c>
      <c r="J101" s="101" t="s">
        <v>414</v>
      </c>
      <c r="K101" s="101" t="s">
        <v>414</v>
      </c>
      <c r="L101" s="101" t="s">
        <v>414</v>
      </c>
      <c r="M101" s="100" t="s">
        <v>414</v>
      </c>
      <c r="N101" s="101" t="s">
        <v>414</v>
      </c>
      <c r="O101" s="101" t="s">
        <v>414</v>
      </c>
      <c r="P101" s="100">
        <v>3.3</v>
      </c>
      <c r="Q101" s="102" t="s">
        <v>414</v>
      </c>
      <c r="R101" s="101" t="s">
        <v>414</v>
      </c>
      <c r="S101" s="101" t="s">
        <v>414</v>
      </c>
      <c r="T101" s="102" t="s">
        <v>414</v>
      </c>
      <c r="U101" s="101" t="s">
        <v>414</v>
      </c>
      <c r="V101" s="101">
        <v>28.2</v>
      </c>
      <c r="W101" s="101">
        <v>5.8</v>
      </c>
      <c r="X101" s="101" t="s">
        <v>414</v>
      </c>
      <c r="Y101" s="102" t="s">
        <v>414</v>
      </c>
      <c r="Z101" s="101" t="s">
        <v>414</v>
      </c>
      <c r="AA101" s="101" t="s">
        <v>414</v>
      </c>
      <c r="AB101" s="101" t="s">
        <v>414</v>
      </c>
      <c r="AC101" s="101" t="s">
        <v>414</v>
      </c>
      <c r="AD101" s="101" t="s">
        <v>414</v>
      </c>
      <c r="AE101" s="102" t="s">
        <v>414</v>
      </c>
      <c r="AF101" s="101" t="s">
        <v>414</v>
      </c>
      <c r="AG101" s="101" t="s">
        <v>414</v>
      </c>
      <c r="AH101" s="101" t="s">
        <v>414</v>
      </c>
      <c r="AI101" s="101">
        <v>15.7</v>
      </c>
      <c r="AJ101" s="101" t="s">
        <v>414</v>
      </c>
      <c r="AK101" s="101" t="s">
        <v>414</v>
      </c>
      <c r="AL101" s="101" t="s">
        <v>414</v>
      </c>
      <c r="AM101" s="101" t="s">
        <v>414</v>
      </c>
      <c r="AN101" s="102" t="s">
        <v>414</v>
      </c>
      <c r="AO101" s="101" t="s">
        <v>414</v>
      </c>
      <c r="AP101" s="101" t="s">
        <v>414</v>
      </c>
      <c r="AQ101" s="101" t="s">
        <v>414</v>
      </c>
      <c r="AR101" s="101" t="s">
        <v>414</v>
      </c>
      <c r="AS101" s="101" t="s">
        <v>414</v>
      </c>
      <c r="AT101" s="101" t="s">
        <v>414</v>
      </c>
      <c r="AU101" s="101" t="s">
        <v>414</v>
      </c>
      <c r="AV101" s="102" t="s">
        <v>414</v>
      </c>
      <c r="AW101" s="101" t="s">
        <v>414</v>
      </c>
      <c r="AX101" s="101" t="s">
        <v>414</v>
      </c>
      <c r="AY101" s="102" t="s">
        <v>414</v>
      </c>
      <c r="AZ101" s="101" t="s">
        <v>414</v>
      </c>
      <c r="BA101" s="101" t="s">
        <v>414</v>
      </c>
      <c r="BB101" s="101" t="s">
        <v>414</v>
      </c>
      <c r="BC101" s="101" t="s">
        <v>414</v>
      </c>
      <c r="BD101" s="257">
        <v>53</v>
      </c>
      <c r="BE101" s="100">
        <v>5.0999999999999996</v>
      </c>
      <c r="BF101" s="102" t="s">
        <v>414</v>
      </c>
    </row>
    <row r="102" spans="2:58" s="31" customFormat="1" ht="12.75" x14ac:dyDescent="0.2">
      <c r="B102" s="258"/>
      <c r="C102" s="259" t="s">
        <v>2036</v>
      </c>
      <c r="D102" s="140" t="s">
        <v>2072</v>
      </c>
      <c r="E102" s="99" t="s">
        <v>2073</v>
      </c>
      <c r="F102" s="100" t="s">
        <v>414</v>
      </c>
      <c r="G102" s="101" t="s">
        <v>414</v>
      </c>
      <c r="H102" s="101" t="s">
        <v>414</v>
      </c>
      <c r="I102" s="101" t="s">
        <v>414</v>
      </c>
      <c r="J102" s="101" t="s">
        <v>414</v>
      </c>
      <c r="K102" s="101" t="s">
        <v>414</v>
      </c>
      <c r="L102" s="101" t="s">
        <v>414</v>
      </c>
      <c r="M102" s="100" t="s">
        <v>414</v>
      </c>
      <c r="N102" s="101" t="s">
        <v>414</v>
      </c>
      <c r="O102" s="101" t="s">
        <v>414</v>
      </c>
      <c r="P102" s="100" t="s">
        <v>414</v>
      </c>
      <c r="Q102" s="102" t="s">
        <v>414</v>
      </c>
      <c r="R102" s="101" t="s">
        <v>414</v>
      </c>
      <c r="S102" s="101" t="s">
        <v>414</v>
      </c>
      <c r="T102" s="102" t="s">
        <v>414</v>
      </c>
      <c r="U102" s="101" t="s">
        <v>414</v>
      </c>
      <c r="V102" s="101">
        <v>7.9</v>
      </c>
      <c r="W102" s="101" t="s">
        <v>414</v>
      </c>
      <c r="X102" s="101" t="s">
        <v>414</v>
      </c>
      <c r="Y102" s="102" t="s">
        <v>414</v>
      </c>
      <c r="Z102" s="101" t="s">
        <v>414</v>
      </c>
      <c r="AA102" s="101" t="s">
        <v>414</v>
      </c>
      <c r="AB102" s="101" t="s">
        <v>414</v>
      </c>
      <c r="AC102" s="101" t="s">
        <v>414</v>
      </c>
      <c r="AD102" s="101" t="s">
        <v>414</v>
      </c>
      <c r="AE102" s="102" t="s">
        <v>414</v>
      </c>
      <c r="AF102" s="101" t="s">
        <v>414</v>
      </c>
      <c r="AG102" s="101" t="s">
        <v>414</v>
      </c>
      <c r="AH102" s="101" t="s">
        <v>414</v>
      </c>
      <c r="AI102" s="101" t="s">
        <v>414</v>
      </c>
      <c r="AJ102" s="101" t="s">
        <v>414</v>
      </c>
      <c r="AK102" s="101" t="s">
        <v>414</v>
      </c>
      <c r="AL102" s="101" t="s">
        <v>414</v>
      </c>
      <c r="AM102" s="101" t="s">
        <v>414</v>
      </c>
      <c r="AN102" s="102" t="s">
        <v>414</v>
      </c>
      <c r="AO102" s="101" t="s">
        <v>414</v>
      </c>
      <c r="AP102" s="101" t="s">
        <v>414</v>
      </c>
      <c r="AQ102" s="101" t="s">
        <v>414</v>
      </c>
      <c r="AR102" s="101" t="s">
        <v>414</v>
      </c>
      <c r="AS102" s="101" t="s">
        <v>414</v>
      </c>
      <c r="AT102" s="101" t="s">
        <v>414</v>
      </c>
      <c r="AU102" s="101" t="s">
        <v>414</v>
      </c>
      <c r="AV102" s="102" t="s">
        <v>414</v>
      </c>
      <c r="AW102" s="101" t="s">
        <v>414</v>
      </c>
      <c r="AX102" s="101" t="s">
        <v>414</v>
      </c>
      <c r="AY102" s="102" t="s">
        <v>414</v>
      </c>
      <c r="AZ102" s="101" t="s">
        <v>414</v>
      </c>
      <c r="BA102" s="101" t="s">
        <v>414</v>
      </c>
      <c r="BB102" s="101" t="s">
        <v>414</v>
      </c>
      <c r="BC102" s="101" t="s">
        <v>414</v>
      </c>
      <c r="BD102" s="257">
        <v>7.9</v>
      </c>
      <c r="BE102" s="100" t="s">
        <v>414</v>
      </c>
      <c r="BF102" s="102" t="s">
        <v>414</v>
      </c>
    </row>
    <row r="103" spans="2:58" s="31" customFormat="1" ht="12.75" x14ac:dyDescent="0.2">
      <c r="B103" s="258"/>
      <c r="C103" s="259" t="s">
        <v>2036</v>
      </c>
      <c r="D103" s="140" t="s">
        <v>148</v>
      </c>
      <c r="E103" s="99" t="s">
        <v>149</v>
      </c>
      <c r="F103" s="100" t="s">
        <v>414</v>
      </c>
      <c r="G103" s="101" t="s">
        <v>414</v>
      </c>
      <c r="H103" s="101" t="s">
        <v>414</v>
      </c>
      <c r="I103" s="101" t="s">
        <v>414</v>
      </c>
      <c r="J103" s="101" t="s">
        <v>414</v>
      </c>
      <c r="K103" s="101" t="s">
        <v>414</v>
      </c>
      <c r="L103" s="101" t="s">
        <v>414</v>
      </c>
      <c r="M103" s="100" t="s">
        <v>414</v>
      </c>
      <c r="N103" s="101" t="s">
        <v>414</v>
      </c>
      <c r="O103" s="101" t="s">
        <v>414</v>
      </c>
      <c r="P103" s="100">
        <v>2.4</v>
      </c>
      <c r="Q103" s="102" t="s">
        <v>414</v>
      </c>
      <c r="R103" s="101" t="s">
        <v>414</v>
      </c>
      <c r="S103" s="101" t="s">
        <v>414</v>
      </c>
      <c r="T103" s="102" t="s">
        <v>414</v>
      </c>
      <c r="U103" s="101" t="s">
        <v>414</v>
      </c>
      <c r="V103" s="101" t="s">
        <v>414</v>
      </c>
      <c r="W103" s="101" t="s">
        <v>414</v>
      </c>
      <c r="X103" s="101" t="s">
        <v>414</v>
      </c>
      <c r="Y103" s="102" t="s">
        <v>414</v>
      </c>
      <c r="Z103" s="101" t="s">
        <v>414</v>
      </c>
      <c r="AA103" s="101" t="s">
        <v>414</v>
      </c>
      <c r="AB103" s="101" t="s">
        <v>414</v>
      </c>
      <c r="AC103" s="101" t="s">
        <v>414</v>
      </c>
      <c r="AD103" s="101" t="s">
        <v>414</v>
      </c>
      <c r="AE103" s="102" t="s">
        <v>414</v>
      </c>
      <c r="AF103" s="101" t="s">
        <v>414</v>
      </c>
      <c r="AG103" s="101" t="s">
        <v>414</v>
      </c>
      <c r="AH103" s="101" t="s">
        <v>414</v>
      </c>
      <c r="AI103" s="101">
        <v>3.8</v>
      </c>
      <c r="AJ103" s="101" t="s">
        <v>414</v>
      </c>
      <c r="AK103" s="101" t="s">
        <v>414</v>
      </c>
      <c r="AL103" s="101">
        <v>1.7</v>
      </c>
      <c r="AM103" s="101" t="s">
        <v>414</v>
      </c>
      <c r="AN103" s="102" t="s">
        <v>414</v>
      </c>
      <c r="AO103" s="101" t="s">
        <v>414</v>
      </c>
      <c r="AP103" s="101" t="s">
        <v>414</v>
      </c>
      <c r="AQ103" s="101" t="s">
        <v>414</v>
      </c>
      <c r="AR103" s="101" t="s">
        <v>414</v>
      </c>
      <c r="AS103" s="101" t="s">
        <v>414</v>
      </c>
      <c r="AT103" s="101" t="s">
        <v>414</v>
      </c>
      <c r="AU103" s="101" t="s">
        <v>414</v>
      </c>
      <c r="AV103" s="102" t="s">
        <v>414</v>
      </c>
      <c r="AW103" s="101" t="s">
        <v>414</v>
      </c>
      <c r="AX103" s="101" t="s">
        <v>414</v>
      </c>
      <c r="AY103" s="102" t="s">
        <v>414</v>
      </c>
      <c r="AZ103" s="101" t="s">
        <v>414</v>
      </c>
      <c r="BA103" s="101" t="s">
        <v>414</v>
      </c>
      <c r="BB103" s="101" t="s">
        <v>414</v>
      </c>
      <c r="BC103" s="101" t="s">
        <v>414</v>
      </c>
      <c r="BD103" s="257">
        <v>7.8999999999999995</v>
      </c>
      <c r="BE103" s="100" t="s">
        <v>414</v>
      </c>
      <c r="BF103" s="102" t="s">
        <v>414</v>
      </c>
    </row>
    <row r="104" spans="2:58" s="31" customFormat="1" ht="12.75" x14ac:dyDescent="0.2">
      <c r="B104" s="258"/>
      <c r="C104" s="259" t="s">
        <v>2036</v>
      </c>
      <c r="D104" s="140" t="s">
        <v>150</v>
      </c>
      <c r="E104" s="99" t="s">
        <v>151</v>
      </c>
      <c r="F104" s="100" t="s">
        <v>414</v>
      </c>
      <c r="G104" s="101" t="s">
        <v>414</v>
      </c>
      <c r="H104" s="101">
        <v>7.2</v>
      </c>
      <c r="I104" s="101" t="s">
        <v>414</v>
      </c>
      <c r="J104" s="101" t="s">
        <v>414</v>
      </c>
      <c r="K104" s="101" t="s">
        <v>414</v>
      </c>
      <c r="L104" s="101" t="s">
        <v>414</v>
      </c>
      <c r="M104" s="100" t="s">
        <v>414</v>
      </c>
      <c r="N104" s="101" t="s">
        <v>414</v>
      </c>
      <c r="O104" s="101" t="s">
        <v>414</v>
      </c>
      <c r="P104" s="100" t="s">
        <v>414</v>
      </c>
      <c r="Q104" s="102" t="s">
        <v>414</v>
      </c>
      <c r="R104" s="101">
        <v>23.4</v>
      </c>
      <c r="S104" s="101" t="s">
        <v>414</v>
      </c>
      <c r="T104" s="102" t="s">
        <v>414</v>
      </c>
      <c r="U104" s="101" t="s">
        <v>414</v>
      </c>
      <c r="V104" s="101">
        <v>1.6</v>
      </c>
      <c r="W104" s="101" t="s">
        <v>414</v>
      </c>
      <c r="X104" s="101" t="s">
        <v>414</v>
      </c>
      <c r="Y104" s="102" t="s">
        <v>414</v>
      </c>
      <c r="Z104" s="101" t="s">
        <v>414</v>
      </c>
      <c r="AA104" s="101" t="s">
        <v>414</v>
      </c>
      <c r="AB104" s="101" t="s">
        <v>414</v>
      </c>
      <c r="AC104" s="101" t="s">
        <v>414</v>
      </c>
      <c r="AD104" s="101" t="s">
        <v>414</v>
      </c>
      <c r="AE104" s="102" t="s">
        <v>414</v>
      </c>
      <c r="AF104" s="101" t="s">
        <v>414</v>
      </c>
      <c r="AG104" s="101" t="s">
        <v>414</v>
      </c>
      <c r="AH104" s="101" t="s">
        <v>414</v>
      </c>
      <c r="AI104" s="101" t="s">
        <v>414</v>
      </c>
      <c r="AJ104" s="101" t="s">
        <v>414</v>
      </c>
      <c r="AK104" s="101" t="s">
        <v>414</v>
      </c>
      <c r="AL104" s="101" t="s">
        <v>414</v>
      </c>
      <c r="AM104" s="101" t="s">
        <v>414</v>
      </c>
      <c r="AN104" s="102" t="s">
        <v>414</v>
      </c>
      <c r="AO104" s="101" t="s">
        <v>414</v>
      </c>
      <c r="AP104" s="101" t="s">
        <v>414</v>
      </c>
      <c r="AQ104" s="101" t="s">
        <v>414</v>
      </c>
      <c r="AR104" s="101" t="s">
        <v>414</v>
      </c>
      <c r="AS104" s="101" t="s">
        <v>414</v>
      </c>
      <c r="AT104" s="101" t="s">
        <v>414</v>
      </c>
      <c r="AU104" s="101" t="s">
        <v>414</v>
      </c>
      <c r="AV104" s="102" t="s">
        <v>414</v>
      </c>
      <c r="AW104" s="101" t="s">
        <v>414</v>
      </c>
      <c r="AX104" s="101" t="s">
        <v>414</v>
      </c>
      <c r="AY104" s="102" t="s">
        <v>414</v>
      </c>
      <c r="AZ104" s="101" t="s">
        <v>414</v>
      </c>
      <c r="BA104" s="101" t="s">
        <v>414</v>
      </c>
      <c r="BB104" s="101" t="s">
        <v>414</v>
      </c>
      <c r="BC104" s="101" t="s">
        <v>414</v>
      </c>
      <c r="BD104" s="257">
        <v>32.199999999999996</v>
      </c>
      <c r="BE104" s="100" t="s">
        <v>414</v>
      </c>
      <c r="BF104" s="102" t="s">
        <v>414</v>
      </c>
    </row>
    <row r="105" spans="2:58" s="31" customFormat="1" ht="12.75" x14ac:dyDescent="0.2">
      <c r="B105" s="260"/>
      <c r="C105" s="261" t="s">
        <v>2036</v>
      </c>
      <c r="D105" s="149" t="s">
        <v>152</v>
      </c>
      <c r="E105" s="104" t="s">
        <v>153</v>
      </c>
      <c r="F105" s="105" t="s">
        <v>414</v>
      </c>
      <c r="G105" s="106" t="s">
        <v>414</v>
      </c>
      <c r="H105" s="106" t="s">
        <v>414</v>
      </c>
      <c r="I105" s="106" t="s">
        <v>414</v>
      </c>
      <c r="J105" s="106" t="s">
        <v>414</v>
      </c>
      <c r="K105" s="106" t="s">
        <v>414</v>
      </c>
      <c r="L105" s="106" t="s">
        <v>414</v>
      </c>
      <c r="M105" s="105" t="s">
        <v>414</v>
      </c>
      <c r="N105" s="106" t="s">
        <v>414</v>
      </c>
      <c r="O105" s="106" t="s">
        <v>414</v>
      </c>
      <c r="P105" s="105" t="s">
        <v>414</v>
      </c>
      <c r="Q105" s="107" t="s">
        <v>414</v>
      </c>
      <c r="R105" s="106" t="s">
        <v>414</v>
      </c>
      <c r="S105" s="106" t="s">
        <v>414</v>
      </c>
      <c r="T105" s="107" t="s">
        <v>414</v>
      </c>
      <c r="U105" s="106" t="s">
        <v>414</v>
      </c>
      <c r="V105" s="106" t="s">
        <v>414</v>
      </c>
      <c r="W105" s="106" t="s">
        <v>414</v>
      </c>
      <c r="X105" s="106" t="s">
        <v>414</v>
      </c>
      <c r="Y105" s="107" t="s">
        <v>414</v>
      </c>
      <c r="Z105" s="106" t="s">
        <v>414</v>
      </c>
      <c r="AA105" s="106" t="s">
        <v>414</v>
      </c>
      <c r="AB105" s="106" t="s">
        <v>414</v>
      </c>
      <c r="AC105" s="106" t="s">
        <v>414</v>
      </c>
      <c r="AD105" s="106" t="s">
        <v>414</v>
      </c>
      <c r="AE105" s="107" t="s">
        <v>414</v>
      </c>
      <c r="AF105" s="106" t="s">
        <v>414</v>
      </c>
      <c r="AG105" s="106" t="s">
        <v>414</v>
      </c>
      <c r="AH105" s="106" t="s">
        <v>414</v>
      </c>
      <c r="AI105" s="106" t="s">
        <v>414</v>
      </c>
      <c r="AJ105" s="106" t="s">
        <v>414</v>
      </c>
      <c r="AK105" s="106" t="s">
        <v>414</v>
      </c>
      <c r="AL105" s="106" t="s">
        <v>414</v>
      </c>
      <c r="AM105" s="106" t="s">
        <v>414</v>
      </c>
      <c r="AN105" s="107" t="s">
        <v>414</v>
      </c>
      <c r="AO105" s="106" t="s">
        <v>414</v>
      </c>
      <c r="AP105" s="106" t="s">
        <v>414</v>
      </c>
      <c r="AQ105" s="106" t="s">
        <v>414</v>
      </c>
      <c r="AR105" s="106" t="s">
        <v>414</v>
      </c>
      <c r="AS105" s="106" t="s">
        <v>414</v>
      </c>
      <c r="AT105" s="106" t="s">
        <v>414</v>
      </c>
      <c r="AU105" s="106" t="s">
        <v>414</v>
      </c>
      <c r="AV105" s="107" t="s">
        <v>414</v>
      </c>
      <c r="AW105" s="106" t="s">
        <v>414</v>
      </c>
      <c r="AX105" s="106" t="s">
        <v>414</v>
      </c>
      <c r="AY105" s="107" t="s">
        <v>414</v>
      </c>
      <c r="AZ105" s="106" t="s">
        <v>414</v>
      </c>
      <c r="BA105" s="106" t="s">
        <v>414</v>
      </c>
      <c r="BB105" s="106">
        <v>0.5</v>
      </c>
      <c r="BC105" s="106" t="s">
        <v>414</v>
      </c>
      <c r="BD105" s="262">
        <v>0.5</v>
      </c>
      <c r="BE105" s="105" t="s">
        <v>414</v>
      </c>
      <c r="BF105" s="107" t="s">
        <v>414</v>
      </c>
    </row>
    <row r="106" spans="2:58" s="31" customFormat="1" ht="12.75" x14ac:dyDescent="0.2">
      <c r="B106" s="258" t="s">
        <v>2036</v>
      </c>
      <c r="C106" s="259" t="s">
        <v>2036</v>
      </c>
      <c r="D106" s="140" t="s">
        <v>154</v>
      </c>
      <c r="E106" s="99" t="s">
        <v>155</v>
      </c>
      <c r="F106" s="100" t="s">
        <v>414</v>
      </c>
      <c r="G106" s="101">
        <v>2.6</v>
      </c>
      <c r="H106" s="101">
        <v>5.2</v>
      </c>
      <c r="I106" s="101" t="s">
        <v>414</v>
      </c>
      <c r="J106" s="101" t="s">
        <v>414</v>
      </c>
      <c r="K106" s="101" t="s">
        <v>414</v>
      </c>
      <c r="L106" s="101" t="s">
        <v>414</v>
      </c>
      <c r="M106" s="100" t="s">
        <v>414</v>
      </c>
      <c r="N106" s="101" t="s">
        <v>414</v>
      </c>
      <c r="O106" s="101" t="s">
        <v>414</v>
      </c>
      <c r="P106" s="100" t="s">
        <v>414</v>
      </c>
      <c r="Q106" s="102" t="s">
        <v>414</v>
      </c>
      <c r="R106" s="101" t="s">
        <v>414</v>
      </c>
      <c r="S106" s="101" t="s">
        <v>414</v>
      </c>
      <c r="T106" s="102" t="s">
        <v>414</v>
      </c>
      <c r="U106" s="101" t="s">
        <v>414</v>
      </c>
      <c r="V106" s="101">
        <v>34</v>
      </c>
      <c r="W106" s="101" t="s">
        <v>414</v>
      </c>
      <c r="X106" s="101" t="s">
        <v>414</v>
      </c>
      <c r="Y106" s="102" t="s">
        <v>414</v>
      </c>
      <c r="Z106" s="101" t="s">
        <v>414</v>
      </c>
      <c r="AA106" s="101" t="s">
        <v>414</v>
      </c>
      <c r="AB106" s="101" t="s">
        <v>414</v>
      </c>
      <c r="AC106" s="101" t="s">
        <v>414</v>
      </c>
      <c r="AD106" s="101" t="s">
        <v>414</v>
      </c>
      <c r="AE106" s="102" t="s">
        <v>414</v>
      </c>
      <c r="AF106" s="101" t="s">
        <v>414</v>
      </c>
      <c r="AG106" s="101" t="s">
        <v>414</v>
      </c>
      <c r="AH106" s="101" t="s">
        <v>414</v>
      </c>
      <c r="AI106" s="101" t="s">
        <v>414</v>
      </c>
      <c r="AJ106" s="101" t="s">
        <v>414</v>
      </c>
      <c r="AK106" s="101" t="s">
        <v>414</v>
      </c>
      <c r="AL106" s="101" t="s">
        <v>414</v>
      </c>
      <c r="AM106" s="101" t="s">
        <v>414</v>
      </c>
      <c r="AN106" s="102" t="s">
        <v>414</v>
      </c>
      <c r="AO106" s="101" t="s">
        <v>414</v>
      </c>
      <c r="AP106" s="101" t="s">
        <v>414</v>
      </c>
      <c r="AQ106" s="101" t="s">
        <v>414</v>
      </c>
      <c r="AR106" s="101" t="s">
        <v>414</v>
      </c>
      <c r="AS106" s="101" t="s">
        <v>414</v>
      </c>
      <c r="AT106" s="101" t="s">
        <v>414</v>
      </c>
      <c r="AU106" s="101" t="s">
        <v>414</v>
      </c>
      <c r="AV106" s="102" t="s">
        <v>414</v>
      </c>
      <c r="AW106" s="101" t="s">
        <v>414</v>
      </c>
      <c r="AX106" s="101" t="s">
        <v>414</v>
      </c>
      <c r="AY106" s="102" t="s">
        <v>414</v>
      </c>
      <c r="AZ106" s="101" t="s">
        <v>414</v>
      </c>
      <c r="BA106" s="101" t="s">
        <v>414</v>
      </c>
      <c r="BB106" s="101" t="s">
        <v>414</v>
      </c>
      <c r="BC106" s="101" t="s">
        <v>414</v>
      </c>
      <c r="BD106" s="257">
        <v>41.8</v>
      </c>
      <c r="BE106" s="100">
        <v>4.5</v>
      </c>
      <c r="BF106" s="102" t="s">
        <v>415</v>
      </c>
    </row>
    <row r="107" spans="2:58" s="31" customFormat="1" ht="12.75" x14ac:dyDescent="0.2">
      <c r="B107" s="258" t="s">
        <v>2036</v>
      </c>
      <c r="C107" s="259" t="s">
        <v>2036</v>
      </c>
      <c r="D107" s="140" t="s">
        <v>156</v>
      </c>
      <c r="E107" s="99" t="s">
        <v>157</v>
      </c>
      <c r="F107" s="100" t="s">
        <v>414</v>
      </c>
      <c r="G107" s="101" t="s">
        <v>414</v>
      </c>
      <c r="H107" s="101">
        <v>0.7</v>
      </c>
      <c r="I107" s="101" t="s">
        <v>414</v>
      </c>
      <c r="J107" s="101" t="s">
        <v>414</v>
      </c>
      <c r="K107" s="101" t="s">
        <v>414</v>
      </c>
      <c r="L107" s="101" t="s">
        <v>414</v>
      </c>
      <c r="M107" s="100" t="s">
        <v>414</v>
      </c>
      <c r="N107" s="101" t="s">
        <v>414</v>
      </c>
      <c r="O107" s="101" t="s">
        <v>414</v>
      </c>
      <c r="P107" s="100">
        <v>38.799999999999997</v>
      </c>
      <c r="Q107" s="102" t="s">
        <v>414</v>
      </c>
      <c r="R107" s="101" t="s">
        <v>414</v>
      </c>
      <c r="S107" s="101" t="s">
        <v>414</v>
      </c>
      <c r="T107" s="102" t="s">
        <v>414</v>
      </c>
      <c r="U107" s="101" t="s">
        <v>414</v>
      </c>
      <c r="V107" s="101" t="s">
        <v>414</v>
      </c>
      <c r="W107" s="101">
        <v>22.5</v>
      </c>
      <c r="X107" s="101" t="s">
        <v>414</v>
      </c>
      <c r="Y107" s="102" t="s">
        <v>414</v>
      </c>
      <c r="Z107" s="101" t="s">
        <v>414</v>
      </c>
      <c r="AA107" s="101" t="s">
        <v>414</v>
      </c>
      <c r="AB107" s="101" t="s">
        <v>414</v>
      </c>
      <c r="AC107" s="101" t="s">
        <v>414</v>
      </c>
      <c r="AD107" s="101" t="s">
        <v>414</v>
      </c>
      <c r="AE107" s="102" t="s">
        <v>414</v>
      </c>
      <c r="AF107" s="101" t="s">
        <v>414</v>
      </c>
      <c r="AG107" s="101" t="s">
        <v>414</v>
      </c>
      <c r="AH107" s="101" t="s">
        <v>414</v>
      </c>
      <c r="AI107" s="101" t="s">
        <v>414</v>
      </c>
      <c r="AJ107" s="101" t="s">
        <v>414</v>
      </c>
      <c r="AK107" s="101" t="s">
        <v>414</v>
      </c>
      <c r="AL107" s="101" t="s">
        <v>414</v>
      </c>
      <c r="AM107" s="101" t="s">
        <v>414</v>
      </c>
      <c r="AN107" s="102" t="s">
        <v>414</v>
      </c>
      <c r="AO107" s="101" t="s">
        <v>414</v>
      </c>
      <c r="AP107" s="101" t="s">
        <v>414</v>
      </c>
      <c r="AQ107" s="101" t="s">
        <v>414</v>
      </c>
      <c r="AR107" s="101" t="s">
        <v>414</v>
      </c>
      <c r="AS107" s="101" t="s">
        <v>414</v>
      </c>
      <c r="AT107" s="101" t="s">
        <v>414</v>
      </c>
      <c r="AU107" s="101" t="s">
        <v>414</v>
      </c>
      <c r="AV107" s="102" t="s">
        <v>414</v>
      </c>
      <c r="AW107" s="101" t="s">
        <v>414</v>
      </c>
      <c r="AX107" s="101" t="s">
        <v>414</v>
      </c>
      <c r="AY107" s="102" t="s">
        <v>414</v>
      </c>
      <c r="AZ107" s="101" t="s">
        <v>414</v>
      </c>
      <c r="BA107" s="101" t="s">
        <v>414</v>
      </c>
      <c r="BB107" s="101" t="s">
        <v>414</v>
      </c>
      <c r="BC107" s="101" t="s">
        <v>414</v>
      </c>
      <c r="BD107" s="257">
        <v>62</v>
      </c>
      <c r="BE107" s="100" t="s">
        <v>414</v>
      </c>
      <c r="BF107" s="102" t="s">
        <v>414</v>
      </c>
    </row>
    <row r="108" spans="2:58" s="31" customFormat="1" ht="12.75" x14ac:dyDescent="0.2">
      <c r="B108" s="258" t="s">
        <v>2036</v>
      </c>
      <c r="C108" s="259" t="s">
        <v>2036</v>
      </c>
      <c r="D108" s="140" t="s">
        <v>158</v>
      </c>
      <c r="E108" s="99" t="s">
        <v>159</v>
      </c>
      <c r="F108" s="100" t="s">
        <v>414</v>
      </c>
      <c r="G108" s="101" t="s">
        <v>414</v>
      </c>
      <c r="H108" s="101">
        <v>1.3</v>
      </c>
      <c r="I108" s="101" t="s">
        <v>414</v>
      </c>
      <c r="J108" s="101" t="s">
        <v>414</v>
      </c>
      <c r="K108" s="101" t="s">
        <v>414</v>
      </c>
      <c r="L108" s="101" t="s">
        <v>414</v>
      </c>
      <c r="M108" s="100" t="s">
        <v>414</v>
      </c>
      <c r="N108" s="101" t="s">
        <v>414</v>
      </c>
      <c r="O108" s="101" t="s">
        <v>414</v>
      </c>
      <c r="P108" s="100" t="s">
        <v>414</v>
      </c>
      <c r="Q108" s="102" t="s">
        <v>414</v>
      </c>
      <c r="R108" s="101" t="s">
        <v>414</v>
      </c>
      <c r="S108" s="101" t="s">
        <v>414</v>
      </c>
      <c r="T108" s="102" t="s">
        <v>414</v>
      </c>
      <c r="U108" s="101" t="s">
        <v>414</v>
      </c>
      <c r="V108" s="101">
        <v>22.5</v>
      </c>
      <c r="W108" s="101">
        <v>12.5</v>
      </c>
      <c r="X108" s="101" t="s">
        <v>414</v>
      </c>
      <c r="Y108" s="102" t="s">
        <v>414</v>
      </c>
      <c r="Z108" s="101" t="s">
        <v>414</v>
      </c>
      <c r="AA108" s="101">
        <v>50.3</v>
      </c>
      <c r="AB108" s="101" t="s">
        <v>414</v>
      </c>
      <c r="AC108" s="101" t="s">
        <v>414</v>
      </c>
      <c r="AD108" s="101" t="s">
        <v>414</v>
      </c>
      <c r="AE108" s="102" t="s">
        <v>414</v>
      </c>
      <c r="AF108" s="101" t="s">
        <v>414</v>
      </c>
      <c r="AG108" s="101">
        <v>0.1</v>
      </c>
      <c r="AH108" s="101">
        <v>1.2</v>
      </c>
      <c r="AI108" s="101">
        <v>1.6</v>
      </c>
      <c r="AJ108" s="101" t="s">
        <v>414</v>
      </c>
      <c r="AK108" s="101" t="s">
        <v>414</v>
      </c>
      <c r="AL108" s="101" t="s">
        <v>414</v>
      </c>
      <c r="AM108" s="101" t="s">
        <v>414</v>
      </c>
      <c r="AN108" s="102" t="s">
        <v>414</v>
      </c>
      <c r="AO108" s="101" t="s">
        <v>414</v>
      </c>
      <c r="AP108" s="101" t="s">
        <v>414</v>
      </c>
      <c r="AQ108" s="101" t="s">
        <v>414</v>
      </c>
      <c r="AR108" s="101" t="s">
        <v>414</v>
      </c>
      <c r="AS108" s="101" t="s">
        <v>414</v>
      </c>
      <c r="AT108" s="101" t="s">
        <v>414</v>
      </c>
      <c r="AU108" s="101" t="s">
        <v>414</v>
      </c>
      <c r="AV108" s="102" t="s">
        <v>414</v>
      </c>
      <c r="AW108" s="101" t="s">
        <v>414</v>
      </c>
      <c r="AX108" s="101" t="s">
        <v>414</v>
      </c>
      <c r="AY108" s="102" t="s">
        <v>414</v>
      </c>
      <c r="AZ108" s="101" t="s">
        <v>414</v>
      </c>
      <c r="BA108" s="101" t="s">
        <v>414</v>
      </c>
      <c r="BB108" s="101" t="s">
        <v>414</v>
      </c>
      <c r="BC108" s="101" t="s">
        <v>414</v>
      </c>
      <c r="BD108" s="257">
        <v>89.499999999999986</v>
      </c>
      <c r="BE108" s="100">
        <v>18.899999999999999</v>
      </c>
      <c r="BF108" s="102" t="s">
        <v>414</v>
      </c>
    </row>
    <row r="109" spans="2:58" s="31" customFormat="1" ht="12.75" x14ac:dyDescent="0.2">
      <c r="B109" s="258" t="s">
        <v>2036</v>
      </c>
      <c r="C109" s="259"/>
      <c r="D109" s="140" t="s">
        <v>37</v>
      </c>
      <c r="E109" s="99" t="s">
        <v>970</v>
      </c>
      <c r="F109" s="100" t="s">
        <v>414</v>
      </c>
      <c r="G109" s="101">
        <v>0.9</v>
      </c>
      <c r="H109" s="101">
        <v>12.8</v>
      </c>
      <c r="I109" s="101" t="s">
        <v>414</v>
      </c>
      <c r="J109" s="101" t="s">
        <v>414</v>
      </c>
      <c r="K109" s="101" t="s">
        <v>414</v>
      </c>
      <c r="L109" s="101" t="s">
        <v>414</v>
      </c>
      <c r="M109" s="100" t="s">
        <v>414</v>
      </c>
      <c r="N109" s="101" t="s">
        <v>414</v>
      </c>
      <c r="O109" s="101" t="s">
        <v>414</v>
      </c>
      <c r="P109" s="100">
        <v>34.5</v>
      </c>
      <c r="Q109" s="102" t="s">
        <v>414</v>
      </c>
      <c r="R109" s="101">
        <v>32.9</v>
      </c>
      <c r="S109" s="101">
        <v>14.9</v>
      </c>
      <c r="T109" s="102" t="s">
        <v>414</v>
      </c>
      <c r="U109" s="101" t="s">
        <v>414</v>
      </c>
      <c r="V109" s="101">
        <v>432.3</v>
      </c>
      <c r="W109" s="101">
        <v>72.099999999999994</v>
      </c>
      <c r="X109" s="101">
        <v>5.0999999999999996</v>
      </c>
      <c r="Y109" s="102" t="s">
        <v>414</v>
      </c>
      <c r="Z109" s="101">
        <v>4.8</v>
      </c>
      <c r="AA109" s="101">
        <v>14.5</v>
      </c>
      <c r="AB109" s="101">
        <v>14.1</v>
      </c>
      <c r="AC109" s="101">
        <v>0.6</v>
      </c>
      <c r="AD109" s="101">
        <v>44.3</v>
      </c>
      <c r="AE109" s="102" t="s">
        <v>414</v>
      </c>
      <c r="AF109" s="101" t="s">
        <v>414</v>
      </c>
      <c r="AG109" s="101" t="s">
        <v>414</v>
      </c>
      <c r="AH109" s="101">
        <v>9.5</v>
      </c>
      <c r="AI109" s="101">
        <v>3.4</v>
      </c>
      <c r="AJ109" s="101">
        <v>0.5</v>
      </c>
      <c r="AK109" s="101" t="s">
        <v>414</v>
      </c>
      <c r="AL109" s="101" t="s">
        <v>414</v>
      </c>
      <c r="AM109" s="101" t="s">
        <v>414</v>
      </c>
      <c r="AN109" s="102" t="s">
        <v>414</v>
      </c>
      <c r="AO109" s="101" t="s">
        <v>414</v>
      </c>
      <c r="AP109" s="101" t="s">
        <v>414</v>
      </c>
      <c r="AQ109" s="101" t="s">
        <v>414</v>
      </c>
      <c r="AR109" s="101" t="s">
        <v>414</v>
      </c>
      <c r="AS109" s="101" t="s">
        <v>414</v>
      </c>
      <c r="AT109" s="101" t="s">
        <v>414</v>
      </c>
      <c r="AU109" s="101" t="s">
        <v>414</v>
      </c>
      <c r="AV109" s="102" t="s">
        <v>414</v>
      </c>
      <c r="AW109" s="101" t="s">
        <v>414</v>
      </c>
      <c r="AX109" s="101" t="s">
        <v>414</v>
      </c>
      <c r="AY109" s="102" t="s">
        <v>414</v>
      </c>
      <c r="AZ109" s="101" t="s">
        <v>414</v>
      </c>
      <c r="BA109" s="101" t="s">
        <v>414</v>
      </c>
      <c r="BB109" s="101">
        <v>1.5</v>
      </c>
      <c r="BC109" s="101" t="s">
        <v>414</v>
      </c>
      <c r="BD109" s="257">
        <v>698.69999999999993</v>
      </c>
      <c r="BE109" s="100">
        <v>97.1</v>
      </c>
      <c r="BF109" s="102">
        <v>0.2</v>
      </c>
    </row>
    <row r="110" spans="2:58" s="31" customFormat="1" ht="12.75" x14ac:dyDescent="0.2">
      <c r="B110" s="260"/>
      <c r="C110" s="261" t="s">
        <v>2036</v>
      </c>
      <c r="D110" s="149" t="s">
        <v>38</v>
      </c>
      <c r="E110" s="104" t="s">
        <v>971</v>
      </c>
      <c r="F110" s="105" t="s">
        <v>414</v>
      </c>
      <c r="G110" s="106" t="s">
        <v>414</v>
      </c>
      <c r="H110" s="106">
        <v>0.2</v>
      </c>
      <c r="I110" s="106" t="s">
        <v>414</v>
      </c>
      <c r="J110" s="106" t="s">
        <v>414</v>
      </c>
      <c r="K110" s="106" t="s">
        <v>414</v>
      </c>
      <c r="L110" s="106" t="s">
        <v>414</v>
      </c>
      <c r="M110" s="105" t="s">
        <v>414</v>
      </c>
      <c r="N110" s="106" t="s">
        <v>414</v>
      </c>
      <c r="O110" s="106" t="s">
        <v>414</v>
      </c>
      <c r="P110" s="105">
        <v>2.2999999999999998</v>
      </c>
      <c r="Q110" s="107" t="s">
        <v>414</v>
      </c>
      <c r="R110" s="106" t="s">
        <v>414</v>
      </c>
      <c r="S110" s="106">
        <v>5.7</v>
      </c>
      <c r="T110" s="107" t="s">
        <v>414</v>
      </c>
      <c r="U110" s="106" t="s">
        <v>414</v>
      </c>
      <c r="V110" s="106">
        <v>22.2</v>
      </c>
      <c r="W110" s="106">
        <v>0.2</v>
      </c>
      <c r="X110" s="106" t="s">
        <v>414</v>
      </c>
      <c r="Y110" s="107" t="s">
        <v>414</v>
      </c>
      <c r="Z110" s="106" t="s">
        <v>414</v>
      </c>
      <c r="AA110" s="106" t="s">
        <v>414</v>
      </c>
      <c r="AB110" s="106">
        <v>0.3</v>
      </c>
      <c r="AC110" s="106" t="s">
        <v>414</v>
      </c>
      <c r="AD110" s="106" t="s">
        <v>414</v>
      </c>
      <c r="AE110" s="107" t="s">
        <v>414</v>
      </c>
      <c r="AF110" s="106" t="s">
        <v>414</v>
      </c>
      <c r="AG110" s="106" t="s">
        <v>414</v>
      </c>
      <c r="AH110" s="106" t="s">
        <v>414</v>
      </c>
      <c r="AI110" s="106" t="s">
        <v>414</v>
      </c>
      <c r="AJ110" s="106" t="s">
        <v>414</v>
      </c>
      <c r="AK110" s="106" t="s">
        <v>414</v>
      </c>
      <c r="AL110" s="106" t="s">
        <v>414</v>
      </c>
      <c r="AM110" s="106" t="s">
        <v>414</v>
      </c>
      <c r="AN110" s="107" t="s">
        <v>414</v>
      </c>
      <c r="AO110" s="106" t="s">
        <v>414</v>
      </c>
      <c r="AP110" s="106" t="s">
        <v>414</v>
      </c>
      <c r="AQ110" s="106" t="s">
        <v>414</v>
      </c>
      <c r="AR110" s="106" t="s">
        <v>414</v>
      </c>
      <c r="AS110" s="106" t="s">
        <v>414</v>
      </c>
      <c r="AT110" s="106" t="s">
        <v>414</v>
      </c>
      <c r="AU110" s="106" t="s">
        <v>414</v>
      </c>
      <c r="AV110" s="107" t="s">
        <v>414</v>
      </c>
      <c r="AW110" s="106" t="s">
        <v>414</v>
      </c>
      <c r="AX110" s="106" t="s">
        <v>414</v>
      </c>
      <c r="AY110" s="107" t="s">
        <v>414</v>
      </c>
      <c r="AZ110" s="106" t="s">
        <v>414</v>
      </c>
      <c r="BA110" s="106" t="s">
        <v>414</v>
      </c>
      <c r="BB110" s="106" t="s">
        <v>414</v>
      </c>
      <c r="BC110" s="106" t="s">
        <v>414</v>
      </c>
      <c r="BD110" s="262">
        <v>30.9</v>
      </c>
      <c r="BE110" s="105">
        <v>3.2</v>
      </c>
      <c r="BF110" s="107" t="s">
        <v>415</v>
      </c>
    </row>
    <row r="111" spans="2:58" s="31" customFormat="1" ht="12.75" customHeight="1" x14ac:dyDescent="0.2">
      <c r="B111" s="258"/>
      <c r="C111" s="259" t="s">
        <v>2036</v>
      </c>
      <c r="D111" s="140" t="s">
        <v>39</v>
      </c>
      <c r="E111" s="99" t="s">
        <v>972</v>
      </c>
      <c r="F111" s="100" t="s">
        <v>414</v>
      </c>
      <c r="G111" s="101" t="s">
        <v>414</v>
      </c>
      <c r="H111" s="101">
        <v>4.4000000000000004</v>
      </c>
      <c r="I111" s="101" t="s">
        <v>414</v>
      </c>
      <c r="J111" s="101" t="s">
        <v>414</v>
      </c>
      <c r="K111" s="101" t="s">
        <v>414</v>
      </c>
      <c r="L111" s="101" t="s">
        <v>414</v>
      </c>
      <c r="M111" s="100" t="s">
        <v>414</v>
      </c>
      <c r="N111" s="101" t="s">
        <v>414</v>
      </c>
      <c r="O111" s="101" t="s">
        <v>414</v>
      </c>
      <c r="P111" s="100" t="s">
        <v>414</v>
      </c>
      <c r="Q111" s="102" t="s">
        <v>414</v>
      </c>
      <c r="R111" s="101" t="s">
        <v>414</v>
      </c>
      <c r="S111" s="101" t="s">
        <v>414</v>
      </c>
      <c r="T111" s="102" t="s">
        <v>414</v>
      </c>
      <c r="U111" s="101" t="s">
        <v>414</v>
      </c>
      <c r="V111" s="101" t="s">
        <v>414</v>
      </c>
      <c r="W111" s="101" t="s">
        <v>414</v>
      </c>
      <c r="X111" s="101" t="s">
        <v>414</v>
      </c>
      <c r="Y111" s="102" t="s">
        <v>414</v>
      </c>
      <c r="Z111" s="101" t="s">
        <v>414</v>
      </c>
      <c r="AA111" s="101" t="s">
        <v>414</v>
      </c>
      <c r="AB111" s="101" t="s">
        <v>414</v>
      </c>
      <c r="AC111" s="101" t="s">
        <v>414</v>
      </c>
      <c r="AD111" s="101" t="s">
        <v>414</v>
      </c>
      <c r="AE111" s="102" t="s">
        <v>414</v>
      </c>
      <c r="AF111" s="101" t="s">
        <v>414</v>
      </c>
      <c r="AG111" s="101" t="s">
        <v>414</v>
      </c>
      <c r="AH111" s="101" t="s">
        <v>414</v>
      </c>
      <c r="AI111" s="101" t="s">
        <v>414</v>
      </c>
      <c r="AJ111" s="101" t="s">
        <v>414</v>
      </c>
      <c r="AK111" s="101" t="s">
        <v>414</v>
      </c>
      <c r="AL111" s="101" t="s">
        <v>414</v>
      </c>
      <c r="AM111" s="101" t="s">
        <v>414</v>
      </c>
      <c r="AN111" s="102" t="s">
        <v>414</v>
      </c>
      <c r="AO111" s="101" t="s">
        <v>414</v>
      </c>
      <c r="AP111" s="101" t="s">
        <v>414</v>
      </c>
      <c r="AQ111" s="101" t="s">
        <v>414</v>
      </c>
      <c r="AR111" s="101" t="s">
        <v>414</v>
      </c>
      <c r="AS111" s="101" t="s">
        <v>414</v>
      </c>
      <c r="AT111" s="101" t="s">
        <v>414</v>
      </c>
      <c r="AU111" s="101" t="s">
        <v>414</v>
      </c>
      <c r="AV111" s="102" t="s">
        <v>414</v>
      </c>
      <c r="AW111" s="101" t="s">
        <v>414</v>
      </c>
      <c r="AX111" s="101" t="s">
        <v>414</v>
      </c>
      <c r="AY111" s="102" t="s">
        <v>414</v>
      </c>
      <c r="AZ111" s="101" t="s">
        <v>414</v>
      </c>
      <c r="BA111" s="101" t="s">
        <v>414</v>
      </c>
      <c r="BB111" s="101" t="s">
        <v>414</v>
      </c>
      <c r="BC111" s="101" t="s">
        <v>414</v>
      </c>
      <c r="BD111" s="257">
        <v>4.4000000000000004</v>
      </c>
      <c r="BE111" s="100" t="s">
        <v>414</v>
      </c>
      <c r="BF111" s="102" t="s">
        <v>414</v>
      </c>
    </row>
    <row r="112" spans="2:58" s="31" customFormat="1" ht="12.75" x14ac:dyDescent="0.2">
      <c r="B112" s="258"/>
      <c r="C112" s="259" t="s">
        <v>2036</v>
      </c>
      <c r="D112" s="140" t="s">
        <v>40</v>
      </c>
      <c r="E112" s="99" t="s">
        <v>973</v>
      </c>
      <c r="F112" s="100" t="s">
        <v>414</v>
      </c>
      <c r="G112" s="101" t="s">
        <v>414</v>
      </c>
      <c r="H112" s="101">
        <v>4.0999999999999996</v>
      </c>
      <c r="I112" s="101" t="s">
        <v>414</v>
      </c>
      <c r="J112" s="101" t="s">
        <v>414</v>
      </c>
      <c r="K112" s="101" t="s">
        <v>414</v>
      </c>
      <c r="L112" s="101" t="s">
        <v>414</v>
      </c>
      <c r="M112" s="100" t="s">
        <v>414</v>
      </c>
      <c r="N112" s="101" t="s">
        <v>414</v>
      </c>
      <c r="O112" s="101" t="s">
        <v>414</v>
      </c>
      <c r="P112" s="100">
        <v>31.2</v>
      </c>
      <c r="Q112" s="102" t="s">
        <v>414</v>
      </c>
      <c r="R112" s="101">
        <v>16.5</v>
      </c>
      <c r="S112" s="101">
        <v>3.2</v>
      </c>
      <c r="T112" s="102" t="s">
        <v>414</v>
      </c>
      <c r="U112" s="101" t="s">
        <v>414</v>
      </c>
      <c r="V112" s="101">
        <v>312.89999999999998</v>
      </c>
      <c r="W112" s="101">
        <v>68.7</v>
      </c>
      <c r="X112" s="101">
        <v>5.0999999999999996</v>
      </c>
      <c r="Y112" s="102" t="s">
        <v>414</v>
      </c>
      <c r="Z112" s="101">
        <v>4.8</v>
      </c>
      <c r="AA112" s="101">
        <v>10.1</v>
      </c>
      <c r="AB112" s="101">
        <v>1.8</v>
      </c>
      <c r="AC112" s="101">
        <v>0.6</v>
      </c>
      <c r="AD112" s="101">
        <v>3.5</v>
      </c>
      <c r="AE112" s="102" t="s">
        <v>414</v>
      </c>
      <c r="AF112" s="101" t="s">
        <v>414</v>
      </c>
      <c r="AG112" s="101" t="s">
        <v>414</v>
      </c>
      <c r="AH112" s="101">
        <v>7.9</v>
      </c>
      <c r="AI112" s="101" t="s">
        <v>414</v>
      </c>
      <c r="AJ112" s="101" t="s">
        <v>414</v>
      </c>
      <c r="AK112" s="101" t="s">
        <v>414</v>
      </c>
      <c r="AL112" s="101" t="s">
        <v>414</v>
      </c>
      <c r="AM112" s="101" t="s">
        <v>414</v>
      </c>
      <c r="AN112" s="102" t="s">
        <v>414</v>
      </c>
      <c r="AO112" s="101" t="s">
        <v>414</v>
      </c>
      <c r="AP112" s="101" t="s">
        <v>414</v>
      </c>
      <c r="AQ112" s="101" t="s">
        <v>414</v>
      </c>
      <c r="AR112" s="101" t="s">
        <v>414</v>
      </c>
      <c r="AS112" s="101" t="s">
        <v>414</v>
      </c>
      <c r="AT112" s="101" t="s">
        <v>414</v>
      </c>
      <c r="AU112" s="101" t="s">
        <v>414</v>
      </c>
      <c r="AV112" s="102" t="s">
        <v>414</v>
      </c>
      <c r="AW112" s="101" t="s">
        <v>414</v>
      </c>
      <c r="AX112" s="101" t="s">
        <v>414</v>
      </c>
      <c r="AY112" s="102" t="s">
        <v>414</v>
      </c>
      <c r="AZ112" s="101" t="s">
        <v>414</v>
      </c>
      <c r="BA112" s="101" t="s">
        <v>414</v>
      </c>
      <c r="BB112" s="101" t="s">
        <v>414</v>
      </c>
      <c r="BC112" s="101" t="s">
        <v>414</v>
      </c>
      <c r="BD112" s="257">
        <v>470.40000000000003</v>
      </c>
      <c r="BE112" s="100">
        <v>68.900000000000006</v>
      </c>
      <c r="BF112" s="102" t="s">
        <v>414</v>
      </c>
    </row>
    <row r="113" spans="2:58" s="31" customFormat="1" ht="12.75" x14ac:dyDescent="0.2">
      <c r="B113" s="258"/>
      <c r="C113" s="259" t="s">
        <v>2036</v>
      </c>
      <c r="D113" s="140" t="s">
        <v>41</v>
      </c>
      <c r="E113" s="99" t="s">
        <v>974</v>
      </c>
      <c r="F113" s="100" t="s">
        <v>414</v>
      </c>
      <c r="G113" s="101" t="s">
        <v>414</v>
      </c>
      <c r="H113" s="101" t="s">
        <v>414</v>
      </c>
      <c r="I113" s="101" t="s">
        <v>414</v>
      </c>
      <c r="J113" s="101" t="s">
        <v>414</v>
      </c>
      <c r="K113" s="101" t="s">
        <v>414</v>
      </c>
      <c r="L113" s="101" t="s">
        <v>414</v>
      </c>
      <c r="M113" s="100" t="s">
        <v>414</v>
      </c>
      <c r="N113" s="101" t="s">
        <v>414</v>
      </c>
      <c r="O113" s="101" t="s">
        <v>414</v>
      </c>
      <c r="P113" s="100">
        <v>1</v>
      </c>
      <c r="Q113" s="102" t="s">
        <v>414</v>
      </c>
      <c r="R113" s="101">
        <v>0.9</v>
      </c>
      <c r="S113" s="101" t="s">
        <v>414</v>
      </c>
      <c r="T113" s="102" t="s">
        <v>414</v>
      </c>
      <c r="U113" s="101" t="s">
        <v>414</v>
      </c>
      <c r="V113" s="101">
        <v>27.7</v>
      </c>
      <c r="W113" s="101">
        <v>0.6</v>
      </c>
      <c r="X113" s="101" t="s">
        <v>414</v>
      </c>
      <c r="Y113" s="102" t="s">
        <v>414</v>
      </c>
      <c r="Z113" s="101" t="s">
        <v>414</v>
      </c>
      <c r="AA113" s="101" t="s">
        <v>414</v>
      </c>
      <c r="AB113" s="101" t="s">
        <v>414</v>
      </c>
      <c r="AC113" s="101" t="s">
        <v>414</v>
      </c>
      <c r="AD113" s="101" t="s">
        <v>414</v>
      </c>
      <c r="AE113" s="102" t="s">
        <v>414</v>
      </c>
      <c r="AF113" s="101" t="s">
        <v>414</v>
      </c>
      <c r="AG113" s="101" t="s">
        <v>414</v>
      </c>
      <c r="AH113" s="101" t="s">
        <v>414</v>
      </c>
      <c r="AI113" s="101" t="s">
        <v>414</v>
      </c>
      <c r="AJ113" s="101">
        <v>0.4</v>
      </c>
      <c r="AK113" s="101" t="s">
        <v>414</v>
      </c>
      <c r="AL113" s="101" t="s">
        <v>414</v>
      </c>
      <c r="AM113" s="101" t="s">
        <v>414</v>
      </c>
      <c r="AN113" s="102" t="s">
        <v>414</v>
      </c>
      <c r="AO113" s="101" t="s">
        <v>414</v>
      </c>
      <c r="AP113" s="101" t="s">
        <v>414</v>
      </c>
      <c r="AQ113" s="101" t="s">
        <v>414</v>
      </c>
      <c r="AR113" s="101" t="s">
        <v>414</v>
      </c>
      <c r="AS113" s="101" t="s">
        <v>414</v>
      </c>
      <c r="AT113" s="101" t="s">
        <v>414</v>
      </c>
      <c r="AU113" s="101" t="s">
        <v>414</v>
      </c>
      <c r="AV113" s="102" t="s">
        <v>414</v>
      </c>
      <c r="AW113" s="101" t="s">
        <v>414</v>
      </c>
      <c r="AX113" s="101" t="s">
        <v>414</v>
      </c>
      <c r="AY113" s="102" t="s">
        <v>414</v>
      </c>
      <c r="AZ113" s="101" t="s">
        <v>414</v>
      </c>
      <c r="BA113" s="101" t="s">
        <v>414</v>
      </c>
      <c r="BB113" s="101" t="s">
        <v>414</v>
      </c>
      <c r="BC113" s="101" t="s">
        <v>414</v>
      </c>
      <c r="BD113" s="257">
        <v>30.599999999999998</v>
      </c>
      <c r="BE113" s="100" t="s">
        <v>414</v>
      </c>
      <c r="BF113" s="102" t="s">
        <v>414</v>
      </c>
    </row>
    <row r="114" spans="2:58" s="31" customFormat="1" ht="12.75" x14ac:dyDescent="0.2">
      <c r="B114" s="258"/>
      <c r="C114" s="259" t="s">
        <v>2036</v>
      </c>
      <c r="D114" s="140" t="s">
        <v>42</v>
      </c>
      <c r="E114" s="99" t="s">
        <v>975</v>
      </c>
      <c r="F114" s="100" t="s">
        <v>414</v>
      </c>
      <c r="G114" s="101">
        <v>0.9</v>
      </c>
      <c r="H114" s="101">
        <v>1.1000000000000001</v>
      </c>
      <c r="I114" s="101" t="s">
        <v>414</v>
      </c>
      <c r="J114" s="101" t="s">
        <v>414</v>
      </c>
      <c r="K114" s="101" t="s">
        <v>414</v>
      </c>
      <c r="L114" s="101" t="s">
        <v>414</v>
      </c>
      <c r="M114" s="100" t="s">
        <v>414</v>
      </c>
      <c r="N114" s="101" t="s">
        <v>414</v>
      </c>
      <c r="O114" s="101" t="s">
        <v>414</v>
      </c>
      <c r="P114" s="100" t="s">
        <v>414</v>
      </c>
      <c r="Q114" s="102" t="s">
        <v>414</v>
      </c>
      <c r="R114" s="101" t="s">
        <v>414</v>
      </c>
      <c r="S114" s="101">
        <v>3.1</v>
      </c>
      <c r="T114" s="102" t="s">
        <v>414</v>
      </c>
      <c r="U114" s="101" t="s">
        <v>414</v>
      </c>
      <c r="V114" s="101">
        <v>43.2</v>
      </c>
      <c r="W114" s="101">
        <v>0.4</v>
      </c>
      <c r="X114" s="101" t="s">
        <v>414</v>
      </c>
      <c r="Y114" s="102" t="s">
        <v>414</v>
      </c>
      <c r="Z114" s="101" t="s">
        <v>414</v>
      </c>
      <c r="AA114" s="101" t="s">
        <v>414</v>
      </c>
      <c r="AB114" s="101">
        <v>12</v>
      </c>
      <c r="AC114" s="101" t="s">
        <v>414</v>
      </c>
      <c r="AD114" s="101" t="s">
        <v>414</v>
      </c>
      <c r="AE114" s="102" t="s">
        <v>414</v>
      </c>
      <c r="AF114" s="101" t="s">
        <v>414</v>
      </c>
      <c r="AG114" s="101" t="s">
        <v>414</v>
      </c>
      <c r="AH114" s="101" t="s">
        <v>414</v>
      </c>
      <c r="AI114" s="101">
        <v>2.4</v>
      </c>
      <c r="AJ114" s="101" t="s">
        <v>414</v>
      </c>
      <c r="AK114" s="101" t="s">
        <v>414</v>
      </c>
      <c r="AL114" s="101" t="s">
        <v>414</v>
      </c>
      <c r="AM114" s="101" t="s">
        <v>414</v>
      </c>
      <c r="AN114" s="102" t="s">
        <v>414</v>
      </c>
      <c r="AO114" s="101" t="s">
        <v>414</v>
      </c>
      <c r="AP114" s="101" t="s">
        <v>414</v>
      </c>
      <c r="AQ114" s="101" t="s">
        <v>414</v>
      </c>
      <c r="AR114" s="101" t="s">
        <v>414</v>
      </c>
      <c r="AS114" s="101" t="s">
        <v>414</v>
      </c>
      <c r="AT114" s="101" t="s">
        <v>414</v>
      </c>
      <c r="AU114" s="101" t="s">
        <v>414</v>
      </c>
      <c r="AV114" s="102" t="s">
        <v>414</v>
      </c>
      <c r="AW114" s="101" t="s">
        <v>414</v>
      </c>
      <c r="AX114" s="101" t="s">
        <v>414</v>
      </c>
      <c r="AY114" s="102" t="s">
        <v>414</v>
      </c>
      <c r="AZ114" s="101" t="s">
        <v>414</v>
      </c>
      <c r="BA114" s="101" t="s">
        <v>414</v>
      </c>
      <c r="BB114" s="101" t="s">
        <v>414</v>
      </c>
      <c r="BC114" s="101" t="s">
        <v>414</v>
      </c>
      <c r="BD114" s="257">
        <v>63.1</v>
      </c>
      <c r="BE114" s="100">
        <v>6.8</v>
      </c>
      <c r="BF114" s="102" t="s">
        <v>414</v>
      </c>
    </row>
    <row r="115" spans="2:58" s="31" customFormat="1" ht="12.75" x14ac:dyDescent="0.2">
      <c r="B115" s="260"/>
      <c r="C115" s="261" t="s">
        <v>2036</v>
      </c>
      <c r="D115" s="149" t="s">
        <v>2074</v>
      </c>
      <c r="E115" s="104" t="s">
        <v>2075</v>
      </c>
      <c r="F115" s="105" t="s">
        <v>414</v>
      </c>
      <c r="G115" s="106" t="s">
        <v>414</v>
      </c>
      <c r="H115" s="106" t="s">
        <v>414</v>
      </c>
      <c r="I115" s="106" t="s">
        <v>414</v>
      </c>
      <c r="J115" s="106" t="s">
        <v>414</v>
      </c>
      <c r="K115" s="106" t="s">
        <v>414</v>
      </c>
      <c r="L115" s="106" t="s">
        <v>414</v>
      </c>
      <c r="M115" s="105" t="s">
        <v>414</v>
      </c>
      <c r="N115" s="106" t="s">
        <v>414</v>
      </c>
      <c r="O115" s="106" t="s">
        <v>414</v>
      </c>
      <c r="P115" s="105" t="s">
        <v>414</v>
      </c>
      <c r="Q115" s="107" t="s">
        <v>414</v>
      </c>
      <c r="R115" s="106" t="s">
        <v>414</v>
      </c>
      <c r="S115" s="106" t="s">
        <v>414</v>
      </c>
      <c r="T115" s="107" t="s">
        <v>414</v>
      </c>
      <c r="U115" s="106" t="s">
        <v>414</v>
      </c>
      <c r="V115" s="106" t="s">
        <v>414</v>
      </c>
      <c r="W115" s="106" t="s">
        <v>414</v>
      </c>
      <c r="X115" s="106" t="s">
        <v>414</v>
      </c>
      <c r="Y115" s="107" t="s">
        <v>414</v>
      </c>
      <c r="Z115" s="106" t="s">
        <v>414</v>
      </c>
      <c r="AA115" s="106" t="s">
        <v>414</v>
      </c>
      <c r="AB115" s="106" t="s">
        <v>414</v>
      </c>
      <c r="AC115" s="106" t="s">
        <v>414</v>
      </c>
      <c r="AD115" s="106">
        <v>28.1</v>
      </c>
      <c r="AE115" s="107" t="s">
        <v>414</v>
      </c>
      <c r="AF115" s="106" t="s">
        <v>414</v>
      </c>
      <c r="AG115" s="106" t="s">
        <v>414</v>
      </c>
      <c r="AH115" s="106" t="s">
        <v>414</v>
      </c>
      <c r="AI115" s="106" t="s">
        <v>414</v>
      </c>
      <c r="AJ115" s="106" t="s">
        <v>414</v>
      </c>
      <c r="AK115" s="106" t="s">
        <v>414</v>
      </c>
      <c r="AL115" s="106" t="s">
        <v>414</v>
      </c>
      <c r="AM115" s="106" t="s">
        <v>414</v>
      </c>
      <c r="AN115" s="107" t="s">
        <v>414</v>
      </c>
      <c r="AO115" s="106" t="s">
        <v>414</v>
      </c>
      <c r="AP115" s="106" t="s">
        <v>414</v>
      </c>
      <c r="AQ115" s="106" t="s">
        <v>414</v>
      </c>
      <c r="AR115" s="106" t="s">
        <v>414</v>
      </c>
      <c r="AS115" s="106" t="s">
        <v>414</v>
      </c>
      <c r="AT115" s="106" t="s">
        <v>414</v>
      </c>
      <c r="AU115" s="106" t="s">
        <v>414</v>
      </c>
      <c r="AV115" s="107" t="s">
        <v>414</v>
      </c>
      <c r="AW115" s="106" t="s">
        <v>414</v>
      </c>
      <c r="AX115" s="106" t="s">
        <v>414</v>
      </c>
      <c r="AY115" s="107" t="s">
        <v>414</v>
      </c>
      <c r="AZ115" s="106" t="s">
        <v>414</v>
      </c>
      <c r="BA115" s="106" t="s">
        <v>414</v>
      </c>
      <c r="BB115" s="106" t="s">
        <v>414</v>
      </c>
      <c r="BC115" s="106" t="s">
        <v>414</v>
      </c>
      <c r="BD115" s="262">
        <v>28.1</v>
      </c>
      <c r="BE115" s="105">
        <v>4.5999999999999996</v>
      </c>
      <c r="BF115" s="107" t="s">
        <v>414</v>
      </c>
    </row>
    <row r="116" spans="2:58" s="31" customFormat="1" ht="12.75" x14ac:dyDescent="0.2">
      <c r="B116" s="258"/>
      <c r="C116" s="259" t="s">
        <v>2036</v>
      </c>
      <c r="D116" s="140" t="s">
        <v>43</v>
      </c>
      <c r="E116" s="99" t="s">
        <v>976</v>
      </c>
      <c r="F116" s="100" t="s">
        <v>414</v>
      </c>
      <c r="G116" s="101" t="s">
        <v>414</v>
      </c>
      <c r="H116" s="101">
        <v>0.1</v>
      </c>
      <c r="I116" s="101" t="s">
        <v>414</v>
      </c>
      <c r="J116" s="101" t="s">
        <v>414</v>
      </c>
      <c r="K116" s="101" t="s">
        <v>414</v>
      </c>
      <c r="L116" s="101" t="s">
        <v>414</v>
      </c>
      <c r="M116" s="100" t="s">
        <v>414</v>
      </c>
      <c r="N116" s="101" t="s">
        <v>414</v>
      </c>
      <c r="O116" s="101" t="s">
        <v>414</v>
      </c>
      <c r="P116" s="100" t="s">
        <v>414</v>
      </c>
      <c r="Q116" s="102" t="s">
        <v>414</v>
      </c>
      <c r="R116" s="101" t="s">
        <v>414</v>
      </c>
      <c r="S116" s="101">
        <v>2.9</v>
      </c>
      <c r="T116" s="102" t="s">
        <v>414</v>
      </c>
      <c r="U116" s="101" t="s">
        <v>414</v>
      </c>
      <c r="V116" s="101">
        <v>7.9</v>
      </c>
      <c r="W116" s="101">
        <v>0.4</v>
      </c>
      <c r="X116" s="101" t="s">
        <v>414</v>
      </c>
      <c r="Y116" s="102" t="s">
        <v>414</v>
      </c>
      <c r="Z116" s="101" t="s">
        <v>414</v>
      </c>
      <c r="AA116" s="101" t="s">
        <v>414</v>
      </c>
      <c r="AB116" s="101" t="s">
        <v>414</v>
      </c>
      <c r="AC116" s="101" t="s">
        <v>414</v>
      </c>
      <c r="AD116" s="101" t="s">
        <v>414</v>
      </c>
      <c r="AE116" s="102" t="s">
        <v>414</v>
      </c>
      <c r="AF116" s="101" t="s">
        <v>414</v>
      </c>
      <c r="AG116" s="101" t="s">
        <v>414</v>
      </c>
      <c r="AH116" s="101" t="s">
        <v>414</v>
      </c>
      <c r="AI116" s="101">
        <v>0.8</v>
      </c>
      <c r="AJ116" s="101">
        <v>0.1</v>
      </c>
      <c r="AK116" s="101" t="s">
        <v>414</v>
      </c>
      <c r="AL116" s="101" t="s">
        <v>414</v>
      </c>
      <c r="AM116" s="101" t="s">
        <v>414</v>
      </c>
      <c r="AN116" s="102" t="s">
        <v>414</v>
      </c>
      <c r="AO116" s="101" t="s">
        <v>414</v>
      </c>
      <c r="AP116" s="101" t="s">
        <v>414</v>
      </c>
      <c r="AQ116" s="101" t="s">
        <v>414</v>
      </c>
      <c r="AR116" s="101" t="s">
        <v>414</v>
      </c>
      <c r="AS116" s="101" t="s">
        <v>414</v>
      </c>
      <c r="AT116" s="101" t="s">
        <v>414</v>
      </c>
      <c r="AU116" s="101" t="s">
        <v>414</v>
      </c>
      <c r="AV116" s="102" t="s">
        <v>414</v>
      </c>
      <c r="AW116" s="101" t="s">
        <v>414</v>
      </c>
      <c r="AX116" s="101" t="s">
        <v>414</v>
      </c>
      <c r="AY116" s="102" t="s">
        <v>414</v>
      </c>
      <c r="AZ116" s="101" t="s">
        <v>414</v>
      </c>
      <c r="BA116" s="101" t="s">
        <v>414</v>
      </c>
      <c r="BB116" s="101">
        <v>1.5</v>
      </c>
      <c r="BC116" s="101" t="s">
        <v>414</v>
      </c>
      <c r="BD116" s="257">
        <v>13.700000000000001</v>
      </c>
      <c r="BE116" s="100" t="s">
        <v>414</v>
      </c>
      <c r="BF116" s="102" t="s">
        <v>414</v>
      </c>
    </row>
    <row r="117" spans="2:58" s="31" customFormat="1" ht="12.75" x14ac:dyDescent="0.2">
      <c r="B117" s="258"/>
      <c r="C117" s="259" t="s">
        <v>2036</v>
      </c>
      <c r="D117" s="140" t="s">
        <v>44</v>
      </c>
      <c r="E117" s="99" t="s">
        <v>977</v>
      </c>
      <c r="F117" s="100" t="s">
        <v>414</v>
      </c>
      <c r="G117" s="101" t="s">
        <v>414</v>
      </c>
      <c r="H117" s="101">
        <v>2.2000000000000002</v>
      </c>
      <c r="I117" s="101" t="s">
        <v>414</v>
      </c>
      <c r="J117" s="101" t="s">
        <v>414</v>
      </c>
      <c r="K117" s="101" t="s">
        <v>414</v>
      </c>
      <c r="L117" s="101" t="s">
        <v>414</v>
      </c>
      <c r="M117" s="100" t="s">
        <v>414</v>
      </c>
      <c r="N117" s="101" t="s">
        <v>414</v>
      </c>
      <c r="O117" s="101" t="s">
        <v>414</v>
      </c>
      <c r="P117" s="100" t="s">
        <v>414</v>
      </c>
      <c r="Q117" s="102" t="s">
        <v>414</v>
      </c>
      <c r="R117" s="101">
        <v>6.3</v>
      </c>
      <c r="S117" s="101" t="s">
        <v>414</v>
      </c>
      <c r="T117" s="102" t="s">
        <v>414</v>
      </c>
      <c r="U117" s="101" t="s">
        <v>414</v>
      </c>
      <c r="V117" s="101">
        <v>10.199999999999999</v>
      </c>
      <c r="W117" s="101">
        <v>1.8</v>
      </c>
      <c r="X117" s="101" t="s">
        <v>414</v>
      </c>
      <c r="Y117" s="102" t="s">
        <v>414</v>
      </c>
      <c r="Z117" s="101" t="s">
        <v>414</v>
      </c>
      <c r="AA117" s="101">
        <v>4.4000000000000004</v>
      </c>
      <c r="AB117" s="101" t="s">
        <v>414</v>
      </c>
      <c r="AC117" s="101" t="s">
        <v>414</v>
      </c>
      <c r="AD117" s="101">
        <v>12.7</v>
      </c>
      <c r="AE117" s="102" t="s">
        <v>414</v>
      </c>
      <c r="AF117" s="101" t="s">
        <v>414</v>
      </c>
      <c r="AG117" s="101" t="s">
        <v>414</v>
      </c>
      <c r="AH117" s="101" t="s">
        <v>414</v>
      </c>
      <c r="AI117" s="101" t="s">
        <v>414</v>
      </c>
      <c r="AJ117" s="101" t="s">
        <v>414</v>
      </c>
      <c r="AK117" s="101" t="s">
        <v>414</v>
      </c>
      <c r="AL117" s="101" t="s">
        <v>414</v>
      </c>
      <c r="AM117" s="101" t="s">
        <v>414</v>
      </c>
      <c r="AN117" s="102" t="s">
        <v>414</v>
      </c>
      <c r="AO117" s="101" t="s">
        <v>414</v>
      </c>
      <c r="AP117" s="101" t="s">
        <v>414</v>
      </c>
      <c r="AQ117" s="101" t="s">
        <v>414</v>
      </c>
      <c r="AR117" s="101" t="s">
        <v>414</v>
      </c>
      <c r="AS117" s="101" t="s">
        <v>414</v>
      </c>
      <c r="AT117" s="101" t="s">
        <v>414</v>
      </c>
      <c r="AU117" s="101" t="s">
        <v>414</v>
      </c>
      <c r="AV117" s="102" t="s">
        <v>414</v>
      </c>
      <c r="AW117" s="101" t="s">
        <v>414</v>
      </c>
      <c r="AX117" s="101" t="s">
        <v>414</v>
      </c>
      <c r="AY117" s="102" t="s">
        <v>414</v>
      </c>
      <c r="AZ117" s="101" t="s">
        <v>414</v>
      </c>
      <c r="BA117" s="101" t="s">
        <v>414</v>
      </c>
      <c r="BB117" s="101" t="s">
        <v>414</v>
      </c>
      <c r="BC117" s="101" t="s">
        <v>414</v>
      </c>
      <c r="BD117" s="257">
        <v>37.599999999999994</v>
      </c>
      <c r="BE117" s="100">
        <v>12.9</v>
      </c>
      <c r="BF117" s="102">
        <v>0.2</v>
      </c>
    </row>
    <row r="118" spans="2:58" s="31" customFormat="1" ht="12.75" x14ac:dyDescent="0.2">
      <c r="B118" s="258"/>
      <c r="C118" s="259" t="s">
        <v>2036</v>
      </c>
      <c r="D118" s="140" t="s">
        <v>2076</v>
      </c>
      <c r="E118" s="99" t="s">
        <v>2077</v>
      </c>
      <c r="F118" s="100" t="s">
        <v>414</v>
      </c>
      <c r="G118" s="101" t="s">
        <v>414</v>
      </c>
      <c r="H118" s="101">
        <v>0.7</v>
      </c>
      <c r="I118" s="101" t="s">
        <v>414</v>
      </c>
      <c r="J118" s="101" t="s">
        <v>414</v>
      </c>
      <c r="K118" s="101" t="s">
        <v>414</v>
      </c>
      <c r="L118" s="101" t="s">
        <v>414</v>
      </c>
      <c r="M118" s="100" t="s">
        <v>414</v>
      </c>
      <c r="N118" s="101" t="s">
        <v>414</v>
      </c>
      <c r="O118" s="101" t="s">
        <v>414</v>
      </c>
      <c r="P118" s="100" t="s">
        <v>414</v>
      </c>
      <c r="Q118" s="102" t="s">
        <v>414</v>
      </c>
      <c r="R118" s="101">
        <v>9.1999999999999993</v>
      </c>
      <c r="S118" s="101" t="s">
        <v>414</v>
      </c>
      <c r="T118" s="102" t="s">
        <v>414</v>
      </c>
      <c r="U118" s="101" t="s">
        <v>414</v>
      </c>
      <c r="V118" s="101">
        <v>8.1999999999999993</v>
      </c>
      <c r="W118" s="101" t="s">
        <v>414</v>
      </c>
      <c r="X118" s="101" t="s">
        <v>414</v>
      </c>
      <c r="Y118" s="102" t="s">
        <v>414</v>
      </c>
      <c r="Z118" s="101" t="s">
        <v>414</v>
      </c>
      <c r="AA118" s="101" t="s">
        <v>414</v>
      </c>
      <c r="AB118" s="101" t="s">
        <v>414</v>
      </c>
      <c r="AC118" s="101" t="s">
        <v>414</v>
      </c>
      <c r="AD118" s="101" t="s">
        <v>414</v>
      </c>
      <c r="AE118" s="102" t="s">
        <v>414</v>
      </c>
      <c r="AF118" s="101" t="s">
        <v>414</v>
      </c>
      <c r="AG118" s="101" t="s">
        <v>414</v>
      </c>
      <c r="AH118" s="101">
        <v>1.6</v>
      </c>
      <c r="AI118" s="101">
        <v>0.2</v>
      </c>
      <c r="AJ118" s="101" t="s">
        <v>414</v>
      </c>
      <c r="AK118" s="101" t="s">
        <v>414</v>
      </c>
      <c r="AL118" s="101" t="s">
        <v>414</v>
      </c>
      <c r="AM118" s="101" t="s">
        <v>414</v>
      </c>
      <c r="AN118" s="102" t="s">
        <v>414</v>
      </c>
      <c r="AO118" s="101" t="s">
        <v>414</v>
      </c>
      <c r="AP118" s="101" t="s">
        <v>414</v>
      </c>
      <c r="AQ118" s="101" t="s">
        <v>414</v>
      </c>
      <c r="AR118" s="101" t="s">
        <v>414</v>
      </c>
      <c r="AS118" s="101" t="s">
        <v>414</v>
      </c>
      <c r="AT118" s="101" t="s">
        <v>414</v>
      </c>
      <c r="AU118" s="101" t="s">
        <v>414</v>
      </c>
      <c r="AV118" s="102" t="s">
        <v>414</v>
      </c>
      <c r="AW118" s="101" t="s">
        <v>414</v>
      </c>
      <c r="AX118" s="101" t="s">
        <v>414</v>
      </c>
      <c r="AY118" s="102" t="s">
        <v>414</v>
      </c>
      <c r="AZ118" s="101" t="s">
        <v>414</v>
      </c>
      <c r="BA118" s="101" t="s">
        <v>414</v>
      </c>
      <c r="BB118" s="101" t="s">
        <v>414</v>
      </c>
      <c r="BC118" s="101" t="s">
        <v>414</v>
      </c>
      <c r="BD118" s="257">
        <v>19.899999999999999</v>
      </c>
      <c r="BE118" s="100">
        <v>0.7</v>
      </c>
      <c r="BF118" s="102" t="s">
        <v>414</v>
      </c>
    </row>
    <row r="119" spans="2:58" s="31" customFormat="1" ht="12.75" x14ac:dyDescent="0.2">
      <c r="B119" s="258"/>
      <c r="C119" s="259" t="s">
        <v>2036</v>
      </c>
      <c r="D119" s="140" t="s">
        <v>45</v>
      </c>
      <c r="E119" s="99" t="s">
        <v>978</v>
      </c>
      <c r="F119" s="100" t="s">
        <v>414</v>
      </c>
      <c r="G119" s="101" t="s">
        <v>414</v>
      </c>
      <c r="H119" s="101" t="s">
        <v>414</v>
      </c>
      <c r="I119" s="101" t="s">
        <v>414</v>
      </c>
      <c r="J119" s="101" t="s">
        <v>414</v>
      </c>
      <c r="K119" s="101" t="s">
        <v>414</v>
      </c>
      <c r="L119" s="101" t="s">
        <v>414</v>
      </c>
      <c r="M119" s="100" t="s">
        <v>414</v>
      </c>
      <c r="N119" s="101" t="s">
        <v>414</v>
      </c>
      <c r="O119" s="101" t="s">
        <v>414</v>
      </c>
      <c r="P119" s="100" t="s">
        <v>414</v>
      </c>
      <c r="Q119" s="102" t="s">
        <v>414</v>
      </c>
      <c r="R119" s="101" t="s">
        <v>414</v>
      </c>
      <c r="S119" s="101" t="s">
        <v>414</v>
      </c>
      <c r="T119" s="102" t="s">
        <v>414</v>
      </c>
      <c r="U119" s="101" t="s">
        <v>414</v>
      </c>
      <c r="V119" s="101" t="s">
        <v>414</v>
      </c>
      <c r="W119" s="101" t="s">
        <v>414</v>
      </c>
      <c r="X119" s="101" t="s">
        <v>414</v>
      </c>
      <c r="Y119" s="102" t="s">
        <v>414</v>
      </c>
      <c r="Z119" s="101" t="s">
        <v>414</v>
      </c>
      <c r="AA119" s="101" t="s">
        <v>414</v>
      </c>
      <c r="AB119" s="101" t="s">
        <v>414</v>
      </c>
      <c r="AC119" s="101" t="s">
        <v>414</v>
      </c>
      <c r="AD119" s="101" t="s">
        <v>414</v>
      </c>
      <c r="AE119" s="102" t="s">
        <v>414</v>
      </c>
      <c r="AF119" s="101" t="s">
        <v>414</v>
      </c>
      <c r="AG119" s="101" t="s">
        <v>414</v>
      </c>
      <c r="AH119" s="101" t="s">
        <v>414</v>
      </c>
      <c r="AI119" s="101" t="s">
        <v>414</v>
      </c>
      <c r="AJ119" s="101" t="s">
        <v>414</v>
      </c>
      <c r="AK119" s="101" t="s">
        <v>414</v>
      </c>
      <c r="AL119" s="101" t="s">
        <v>414</v>
      </c>
      <c r="AM119" s="101" t="s">
        <v>414</v>
      </c>
      <c r="AN119" s="102" t="s">
        <v>414</v>
      </c>
      <c r="AO119" s="101" t="s">
        <v>414</v>
      </c>
      <c r="AP119" s="101" t="s">
        <v>414</v>
      </c>
      <c r="AQ119" s="101" t="s">
        <v>414</v>
      </c>
      <c r="AR119" s="101" t="s">
        <v>414</v>
      </c>
      <c r="AS119" s="101" t="s">
        <v>414</v>
      </c>
      <c r="AT119" s="101" t="s">
        <v>414</v>
      </c>
      <c r="AU119" s="101" t="s">
        <v>414</v>
      </c>
      <c r="AV119" s="102" t="s">
        <v>414</v>
      </c>
      <c r="AW119" s="101" t="s">
        <v>414</v>
      </c>
      <c r="AX119" s="101" t="s">
        <v>414</v>
      </c>
      <c r="AY119" s="102" t="s">
        <v>414</v>
      </c>
      <c r="AZ119" s="101" t="s">
        <v>414</v>
      </c>
      <c r="BA119" s="101" t="s">
        <v>414</v>
      </c>
      <c r="BB119" s="101" t="s">
        <v>414</v>
      </c>
      <c r="BC119" s="101" t="s">
        <v>414</v>
      </c>
      <c r="BD119" s="257" t="s">
        <v>414</v>
      </c>
      <c r="BE119" s="100" t="s">
        <v>414</v>
      </c>
      <c r="BF119" s="102" t="s">
        <v>414</v>
      </c>
    </row>
    <row r="120" spans="2:58" s="31" customFormat="1" ht="12.75" x14ac:dyDescent="0.2">
      <c r="B120" s="260" t="s">
        <v>2036</v>
      </c>
      <c r="C120" s="261" t="s">
        <v>2036</v>
      </c>
      <c r="D120" s="149" t="s">
        <v>160</v>
      </c>
      <c r="E120" s="104" t="s">
        <v>161</v>
      </c>
      <c r="F120" s="105" t="s">
        <v>414</v>
      </c>
      <c r="G120" s="106" t="s">
        <v>414</v>
      </c>
      <c r="H120" s="106">
        <v>3.1</v>
      </c>
      <c r="I120" s="106" t="s">
        <v>414</v>
      </c>
      <c r="J120" s="106" t="s">
        <v>414</v>
      </c>
      <c r="K120" s="106" t="s">
        <v>414</v>
      </c>
      <c r="L120" s="106" t="s">
        <v>414</v>
      </c>
      <c r="M120" s="105" t="s">
        <v>414</v>
      </c>
      <c r="N120" s="106" t="s">
        <v>414</v>
      </c>
      <c r="O120" s="106" t="s">
        <v>414</v>
      </c>
      <c r="P120" s="105" t="s">
        <v>414</v>
      </c>
      <c r="Q120" s="107" t="s">
        <v>414</v>
      </c>
      <c r="R120" s="106" t="s">
        <v>414</v>
      </c>
      <c r="S120" s="106" t="s">
        <v>414</v>
      </c>
      <c r="T120" s="107" t="s">
        <v>414</v>
      </c>
      <c r="U120" s="106" t="s">
        <v>414</v>
      </c>
      <c r="V120" s="106" t="s">
        <v>414</v>
      </c>
      <c r="W120" s="106" t="s">
        <v>414</v>
      </c>
      <c r="X120" s="106" t="s">
        <v>414</v>
      </c>
      <c r="Y120" s="107" t="s">
        <v>414</v>
      </c>
      <c r="Z120" s="106" t="s">
        <v>414</v>
      </c>
      <c r="AA120" s="106" t="s">
        <v>414</v>
      </c>
      <c r="AB120" s="106" t="s">
        <v>414</v>
      </c>
      <c r="AC120" s="106" t="s">
        <v>414</v>
      </c>
      <c r="AD120" s="106" t="s">
        <v>414</v>
      </c>
      <c r="AE120" s="107" t="s">
        <v>414</v>
      </c>
      <c r="AF120" s="106" t="s">
        <v>414</v>
      </c>
      <c r="AG120" s="106" t="s">
        <v>414</v>
      </c>
      <c r="AH120" s="106" t="s">
        <v>414</v>
      </c>
      <c r="AI120" s="106" t="s">
        <v>414</v>
      </c>
      <c r="AJ120" s="106" t="s">
        <v>414</v>
      </c>
      <c r="AK120" s="106" t="s">
        <v>414</v>
      </c>
      <c r="AL120" s="106" t="s">
        <v>414</v>
      </c>
      <c r="AM120" s="106" t="s">
        <v>414</v>
      </c>
      <c r="AN120" s="107" t="s">
        <v>414</v>
      </c>
      <c r="AO120" s="106" t="s">
        <v>414</v>
      </c>
      <c r="AP120" s="106" t="s">
        <v>414</v>
      </c>
      <c r="AQ120" s="106" t="s">
        <v>414</v>
      </c>
      <c r="AR120" s="106" t="s">
        <v>414</v>
      </c>
      <c r="AS120" s="106" t="s">
        <v>414</v>
      </c>
      <c r="AT120" s="106" t="s">
        <v>414</v>
      </c>
      <c r="AU120" s="106" t="s">
        <v>414</v>
      </c>
      <c r="AV120" s="107" t="s">
        <v>414</v>
      </c>
      <c r="AW120" s="106" t="s">
        <v>414</v>
      </c>
      <c r="AX120" s="106" t="s">
        <v>414</v>
      </c>
      <c r="AY120" s="107" t="s">
        <v>414</v>
      </c>
      <c r="AZ120" s="106" t="s">
        <v>414</v>
      </c>
      <c r="BA120" s="106" t="s">
        <v>414</v>
      </c>
      <c r="BB120" s="106" t="s">
        <v>414</v>
      </c>
      <c r="BC120" s="106" t="s">
        <v>414</v>
      </c>
      <c r="BD120" s="262">
        <v>3.1</v>
      </c>
      <c r="BE120" s="105">
        <v>26.8</v>
      </c>
      <c r="BF120" s="107" t="s">
        <v>415</v>
      </c>
    </row>
    <row r="121" spans="2:58" s="31" customFormat="1" ht="12.75" customHeight="1" x14ac:dyDescent="0.2">
      <c r="B121" s="258" t="s">
        <v>2036</v>
      </c>
      <c r="C121" s="259" t="s">
        <v>2036</v>
      </c>
      <c r="D121" s="140" t="s">
        <v>1724</v>
      </c>
      <c r="E121" s="99" t="s">
        <v>1931</v>
      </c>
      <c r="F121" s="100" t="s">
        <v>414</v>
      </c>
      <c r="G121" s="101" t="s">
        <v>414</v>
      </c>
      <c r="H121" s="101">
        <v>1</v>
      </c>
      <c r="I121" s="101" t="s">
        <v>414</v>
      </c>
      <c r="J121" s="101" t="s">
        <v>414</v>
      </c>
      <c r="K121" s="101" t="s">
        <v>414</v>
      </c>
      <c r="L121" s="101" t="s">
        <v>414</v>
      </c>
      <c r="M121" s="100" t="s">
        <v>414</v>
      </c>
      <c r="N121" s="101" t="s">
        <v>414</v>
      </c>
      <c r="O121" s="101" t="s">
        <v>414</v>
      </c>
      <c r="P121" s="100" t="s">
        <v>414</v>
      </c>
      <c r="Q121" s="102" t="s">
        <v>414</v>
      </c>
      <c r="R121" s="101" t="s">
        <v>414</v>
      </c>
      <c r="S121" s="101" t="s">
        <v>414</v>
      </c>
      <c r="T121" s="102" t="s">
        <v>414</v>
      </c>
      <c r="U121" s="101" t="s">
        <v>414</v>
      </c>
      <c r="V121" s="101">
        <v>63.1</v>
      </c>
      <c r="W121" s="101">
        <v>19.5</v>
      </c>
      <c r="X121" s="101" t="s">
        <v>414</v>
      </c>
      <c r="Y121" s="102" t="s">
        <v>414</v>
      </c>
      <c r="Z121" s="101" t="s">
        <v>414</v>
      </c>
      <c r="AA121" s="101" t="s">
        <v>414</v>
      </c>
      <c r="AB121" s="101" t="s">
        <v>414</v>
      </c>
      <c r="AC121" s="101" t="s">
        <v>414</v>
      </c>
      <c r="AD121" s="101" t="s">
        <v>414</v>
      </c>
      <c r="AE121" s="102" t="s">
        <v>414</v>
      </c>
      <c r="AF121" s="101" t="s">
        <v>414</v>
      </c>
      <c r="AG121" s="101" t="s">
        <v>414</v>
      </c>
      <c r="AH121" s="101" t="s">
        <v>414</v>
      </c>
      <c r="AI121" s="101" t="s">
        <v>414</v>
      </c>
      <c r="AJ121" s="101" t="s">
        <v>414</v>
      </c>
      <c r="AK121" s="101" t="s">
        <v>414</v>
      </c>
      <c r="AL121" s="101" t="s">
        <v>414</v>
      </c>
      <c r="AM121" s="101" t="s">
        <v>414</v>
      </c>
      <c r="AN121" s="102" t="s">
        <v>414</v>
      </c>
      <c r="AO121" s="101" t="s">
        <v>414</v>
      </c>
      <c r="AP121" s="101" t="s">
        <v>414</v>
      </c>
      <c r="AQ121" s="101" t="s">
        <v>414</v>
      </c>
      <c r="AR121" s="101" t="s">
        <v>414</v>
      </c>
      <c r="AS121" s="101" t="s">
        <v>414</v>
      </c>
      <c r="AT121" s="101" t="s">
        <v>414</v>
      </c>
      <c r="AU121" s="101" t="s">
        <v>414</v>
      </c>
      <c r="AV121" s="102" t="s">
        <v>414</v>
      </c>
      <c r="AW121" s="101" t="s">
        <v>414</v>
      </c>
      <c r="AX121" s="101" t="s">
        <v>414</v>
      </c>
      <c r="AY121" s="102" t="s">
        <v>414</v>
      </c>
      <c r="AZ121" s="101" t="s">
        <v>414</v>
      </c>
      <c r="BA121" s="101" t="s">
        <v>414</v>
      </c>
      <c r="BB121" s="101" t="s">
        <v>414</v>
      </c>
      <c r="BC121" s="101" t="s">
        <v>414</v>
      </c>
      <c r="BD121" s="257">
        <v>83.6</v>
      </c>
      <c r="BE121" s="100">
        <v>8.3000000000000007</v>
      </c>
      <c r="BF121" s="102" t="s">
        <v>415</v>
      </c>
    </row>
    <row r="122" spans="2:58" s="31" customFormat="1" ht="12.75" x14ac:dyDescent="0.2">
      <c r="B122" s="258" t="s">
        <v>2036</v>
      </c>
      <c r="C122" s="259" t="s">
        <v>2036</v>
      </c>
      <c r="D122" s="140" t="s">
        <v>162</v>
      </c>
      <c r="E122" s="99" t="s">
        <v>163</v>
      </c>
      <c r="F122" s="100" t="s">
        <v>414</v>
      </c>
      <c r="G122" s="101" t="s">
        <v>414</v>
      </c>
      <c r="H122" s="101">
        <v>0.6</v>
      </c>
      <c r="I122" s="101">
        <v>12.2</v>
      </c>
      <c r="J122" s="101" t="s">
        <v>414</v>
      </c>
      <c r="K122" s="101" t="s">
        <v>414</v>
      </c>
      <c r="L122" s="101" t="s">
        <v>414</v>
      </c>
      <c r="M122" s="100" t="s">
        <v>414</v>
      </c>
      <c r="N122" s="101" t="s">
        <v>414</v>
      </c>
      <c r="O122" s="101" t="s">
        <v>414</v>
      </c>
      <c r="P122" s="100" t="s">
        <v>414</v>
      </c>
      <c r="Q122" s="102" t="s">
        <v>414</v>
      </c>
      <c r="R122" s="101" t="s">
        <v>414</v>
      </c>
      <c r="S122" s="101" t="s">
        <v>414</v>
      </c>
      <c r="T122" s="102" t="s">
        <v>414</v>
      </c>
      <c r="U122" s="101" t="s">
        <v>414</v>
      </c>
      <c r="V122" s="101" t="s">
        <v>414</v>
      </c>
      <c r="W122" s="101" t="s">
        <v>414</v>
      </c>
      <c r="X122" s="101" t="s">
        <v>414</v>
      </c>
      <c r="Y122" s="102" t="s">
        <v>414</v>
      </c>
      <c r="Z122" s="101" t="s">
        <v>414</v>
      </c>
      <c r="AA122" s="101" t="s">
        <v>414</v>
      </c>
      <c r="AB122" s="101" t="s">
        <v>414</v>
      </c>
      <c r="AC122" s="101" t="s">
        <v>414</v>
      </c>
      <c r="AD122" s="101" t="s">
        <v>414</v>
      </c>
      <c r="AE122" s="102" t="s">
        <v>414</v>
      </c>
      <c r="AF122" s="101" t="s">
        <v>414</v>
      </c>
      <c r="AG122" s="101" t="s">
        <v>414</v>
      </c>
      <c r="AH122" s="101" t="s">
        <v>414</v>
      </c>
      <c r="AI122" s="101">
        <v>1.2</v>
      </c>
      <c r="AJ122" s="101" t="s">
        <v>414</v>
      </c>
      <c r="AK122" s="101" t="s">
        <v>414</v>
      </c>
      <c r="AL122" s="101" t="s">
        <v>414</v>
      </c>
      <c r="AM122" s="101" t="s">
        <v>414</v>
      </c>
      <c r="AN122" s="102" t="s">
        <v>414</v>
      </c>
      <c r="AO122" s="101" t="s">
        <v>414</v>
      </c>
      <c r="AP122" s="101" t="s">
        <v>414</v>
      </c>
      <c r="AQ122" s="101" t="s">
        <v>414</v>
      </c>
      <c r="AR122" s="101" t="s">
        <v>414</v>
      </c>
      <c r="AS122" s="101" t="s">
        <v>414</v>
      </c>
      <c r="AT122" s="101" t="s">
        <v>414</v>
      </c>
      <c r="AU122" s="101" t="s">
        <v>414</v>
      </c>
      <c r="AV122" s="102" t="s">
        <v>414</v>
      </c>
      <c r="AW122" s="101" t="s">
        <v>414</v>
      </c>
      <c r="AX122" s="101" t="s">
        <v>414</v>
      </c>
      <c r="AY122" s="102" t="s">
        <v>414</v>
      </c>
      <c r="AZ122" s="101" t="s">
        <v>414</v>
      </c>
      <c r="BA122" s="101" t="s">
        <v>414</v>
      </c>
      <c r="BB122" s="101" t="s">
        <v>414</v>
      </c>
      <c r="BC122" s="101" t="s">
        <v>414</v>
      </c>
      <c r="BD122" s="257">
        <v>13.999999999999998</v>
      </c>
      <c r="BE122" s="100" t="s">
        <v>414</v>
      </c>
      <c r="BF122" s="102" t="s">
        <v>414</v>
      </c>
    </row>
    <row r="123" spans="2:58" s="31" customFormat="1" ht="12.75" x14ac:dyDescent="0.2">
      <c r="B123" s="258" t="s">
        <v>2036</v>
      </c>
      <c r="C123" s="259" t="s">
        <v>2036</v>
      </c>
      <c r="D123" s="140" t="s">
        <v>979</v>
      </c>
      <c r="E123" s="99" t="s">
        <v>980</v>
      </c>
      <c r="F123" s="100" t="s">
        <v>414</v>
      </c>
      <c r="G123" s="101" t="s">
        <v>414</v>
      </c>
      <c r="H123" s="101" t="s">
        <v>414</v>
      </c>
      <c r="I123" s="101" t="s">
        <v>414</v>
      </c>
      <c r="J123" s="101" t="s">
        <v>414</v>
      </c>
      <c r="K123" s="101" t="s">
        <v>414</v>
      </c>
      <c r="L123" s="101" t="s">
        <v>414</v>
      </c>
      <c r="M123" s="100" t="s">
        <v>414</v>
      </c>
      <c r="N123" s="101" t="s">
        <v>414</v>
      </c>
      <c r="O123" s="101" t="s">
        <v>414</v>
      </c>
      <c r="P123" s="100" t="s">
        <v>414</v>
      </c>
      <c r="Q123" s="102" t="s">
        <v>414</v>
      </c>
      <c r="R123" s="101" t="s">
        <v>414</v>
      </c>
      <c r="S123" s="101" t="s">
        <v>414</v>
      </c>
      <c r="T123" s="102" t="s">
        <v>414</v>
      </c>
      <c r="U123" s="101" t="s">
        <v>414</v>
      </c>
      <c r="V123" s="101" t="s">
        <v>414</v>
      </c>
      <c r="W123" s="101" t="s">
        <v>414</v>
      </c>
      <c r="X123" s="101" t="s">
        <v>414</v>
      </c>
      <c r="Y123" s="102" t="s">
        <v>414</v>
      </c>
      <c r="Z123" s="101" t="s">
        <v>414</v>
      </c>
      <c r="AA123" s="101" t="s">
        <v>414</v>
      </c>
      <c r="AB123" s="101" t="s">
        <v>414</v>
      </c>
      <c r="AC123" s="101" t="s">
        <v>414</v>
      </c>
      <c r="AD123" s="101" t="s">
        <v>414</v>
      </c>
      <c r="AE123" s="102" t="s">
        <v>414</v>
      </c>
      <c r="AF123" s="101" t="s">
        <v>414</v>
      </c>
      <c r="AG123" s="101" t="s">
        <v>414</v>
      </c>
      <c r="AH123" s="101" t="s">
        <v>414</v>
      </c>
      <c r="AI123" s="101" t="s">
        <v>414</v>
      </c>
      <c r="AJ123" s="101" t="s">
        <v>414</v>
      </c>
      <c r="AK123" s="101" t="s">
        <v>414</v>
      </c>
      <c r="AL123" s="101" t="s">
        <v>414</v>
      </c>
      <c r="AM123" s="101" t="s">
        <v>414</v>
      </c>
      <c r="AN123" s="102" t="s">
        <v>414</v>
      </c>
      <c r="AO123" s="101" t="s">
        <v>414</v>
      </c>
      <c r="AP123" s="101" t="s">
        <v>414</v>
      </c>
      <c r="AQ123" s="101" t="s">
        <v>414</v>
      </c>
      <c r="AR123" s="101" t="s">
        <v>414</v>
      </c>
      <c r="AS123" s="101" t="s">
        <v>414</v>
      </c>
      <c r="AT123" s="101" t="s">
        <v>414</v>
      </c>
      <c r="AU123" s="101" t="s">
        <v>414</v>
      </c>
      <c r="AV123" s="102" t="s">
        <v>414</v>
      </c>
      <c r="AW123" s="101" t="s">
        <v>414</v>
      </c>
      <c r="AX123" s="101" t="s">
        <v>414</v>
      </c>
      <c r="AY123" s="102" t="s">
        <v>414</v>
      </c>
      <c r="AZ123" s="101" t="s">
        <v>414</v>
      </c>
      <c r="BA123" s="101" t="s">
        <v>414</v>
      </c>
      <c r="BB123" s="101" t="s">
        <v>414</v>
      </c>
      <c r="BC123" s="101" t="s">
        <v>414</v>
      </c>
      <c r="BD123" s="257" t="s">
        <v>414</v>
      </c>
      <c r="BE123" s="100" t="s">
        <v>414</v>
      </c>
      <c r="BF123" s="102" t="s">
        <v>414</v>
      </c>
    </row>
    <row r="124" spans="2:58" s="31" customFormat="1" ht="12.75" x14ac:dyDescent="0.2">
      <c r="B124" s="258" t="s">
        <v>2036</v>
      </c>
      <c r="C124" s="259" t="s">
        <v>2036</v>
      </c>
      <c r="D124" s="140" t="s">
        <v>164</v>
      </c>
      <c r="E124" s="99" t="s">
        <v>165</v>
      </c>
      <c r="F124" s="100" t="s">
        <v>414</v>
      </c>
      <c r="G124" s="101" t="s">
        <v>414</v>
      </c>
      <c r="H124" s="101" t="s">
        <v>414</v>
      </c>
      <c r="I124" s="101" t="s">
        <v>414</v>
      </c>
      <c r="J124" s="101" t="s">
        <v>414</v>
      </c>
      <c r="K124" s="101" t="s">
        <v>414</v>
      </c>
      <c r="L124" s="101" t="s">
        <v>414</v>
      </c>
      <c r="M124" s="100" t="s">
        <v>414</v>
      </c>
      <c r="N124" s="101" t="s">
        <v>414</v>
      </c>
      <c r="O124" s="101" t="s">
        <v>414</v>
      </c>
      <c r="P124" s="100" t="s">
        <v>414</v>
      </c>
      <c r="Q124" s="102" t="s">
        <v>414</v>
      </c>
      <c r="R124" s="101" t="s">
        <v>414</v>
      </c>
      <c r="S124" s="101" t="s">
        <v>414</v>
      </c>
      <c r="T124" s="102" t="s">
        <v>414</v>
      </c>
      <c r="U124" s="101" t="s">
        <v>414</v>
      </c>
      <c r="V124" s="101" t="s">
        <v>414</v>
      </c>
      <c r="W124" s="101" t="s">
        <v>414</v>
      </c>
      <c r="X124" s="101" t="s">
        <v>414</v>
      </c>
      <c r="Y124" s="102" t="s">
        <v>414</v>
      </c>
      <c r="Z124" s="101" t="s">
        <v>414</v>
      </c>
      <c r="AA124" s="101" t="s">
        <v>414</v>
      </c>
      <c r="AB124" s="101" t="s">
        <v>414</v>
      </c>
      <c r="AC124" s="101" t="s">
        <v>414</v>
      </c>
      <c r="AD124" s="101" t="s">
        <v>414</v>
      </c>
      <c r="AE124" s="102" t="s">
        <v>414</v>
      </c>
      <c r="AF124" s="101" t="s">
        <v>414</v>
      </c>
      <c r="AG124" s="101" t="s">
        <v>414</v>
      </c>
      <c r="AH124" s="101" t="s">
        <v>414</v>
      </c>
      <c r="AI124" s="101" t="s">
        <v>414</v>
      </c>
      <c r="AJ124" s="101" t="s">
        <v>414</v>
      </c>
      <c r="AK124" s="101" t="s">
        <v>414</v>
      </c>
      <c r="AL124" s="101" t="s">
        <v>414</v>
      </c>
      <c r="AM124" s="101" t="s">
        <v>414</v>
      </c>
      <c r="AN124" s="102" t="s">
        <v>414</v>
      </c>
      <c r="AO124" s="101" t="s">
        <v>414</v>
      </c>
      <c r="AP124" s="101" t="s">
        <v>414</v>
      </c>
      <c r="AQ124" s="101" t="s">
        <v>414</v>
      </c>
      <c r="AR124" s="101" t="s">
        <v>414</v>
      </c>
      <c r="AS124" s="101" t="s">
        <v>414</v>
      </c>
      <c r="AT124" s="101" t="s">
        <v>414</v>
      </c>
      <c r="AU124" s="101" t="s">
        <v>414</v>
      </c>
      <c r="AV124" s="102" t="s">
        <v>414</v>
      </c>
      <c r="AW124" s="101" t="s">
        <v>414</v>
      </c>
      <c r="AX124" s="101" t="s">
        <v>414</v>
      </c>
      <c r="AY124" s="102" t="s">
        <v>414</v>
      </c>
      <c r="AZ124" s="101" t="s">
        <v>414</v>
      </c>
      <c r="BA124" s="101" t="s">
        <v>414</v>
      </c>
      <c r="BB124" s="101" t="s">
        <v>414</v>
      </c>
      <c r="BC124" s="101" t="s">
        <v>414</v>
      </c>
      <c r="BD124" s="257" t="s">
        <v>414</v>
      </c>
      <c r="BE124" s="100" t="s">
        <v>414</v>
      </c>
      <c r="BF124" s="102" t="s">
        <v>414</v>
      </c>
    </row>
    <row r="125" spans="2:58" s="31" customFormat="1" ht="12.75" x14ac:dyDescent="0.2">
      <c r="B125" s="260" t="s">
        <v>2036</v>
      </c>
      <c r="C125" s="261" t="s">
        <v>2036</v>
      </c>
      <c r="D125" s="149" t="s">
        <v>166</v>
      </c>
      <c r="E125" s="104" t="s">
        <v>1928</v>
      </c>
      <c r="F125" s="105" t="s">
        <v>414</v>
      </c>
      <c r="G125" s="106" t="s">
        <v>414</v>
      </c>
      <c r="H125" s="106">
        <v>5.2</v>
      </c>
      <c r="I125" s="106" t="s">
        <v>414</v>
      </c>
      <c r="J125" s="106" t="s">
        <v>414</v>
      </c>
      <c r="K125" s="106" t="s">
        <v>414</v>
      </c>
      <c r="L125" s="106" t="s">
        <v>414</v>
      </c>
      <c r="M125" s="105" t="s">
        <v>414</v>
      </c>
      <c r="N125" s="106" t="s">
        <v>414</v>
      </c>
      <c r="O125" s="106" t="s">
        <v>414</v>
      </c>
      <c r="P125" s="105" t="s">
        <v>414</v>
      </c>
      <c r="Q125" s="107" t="s">
        <v>414</v>
      </c>
      <c r="R125" s="106">
        <v>2.2000000000000002</v>
      </c>
      <c r="S125" s="106" t="s">
        <v>414</v>
      </c>
      <c r="T125" s="107" t="s">
        <v>414</v>
      </c>
      <c r="U125" s="106" t="s">
        <v>414</v>
      </c>
      <c r="V125" s="106">
        <v>44.6</v>
      </c>
      <c r="W125" s="106" t="s">
        <v>414</v>
      </c>
      <c r="X125" s="106" t="s">
        <v>414</v>
      </c>
      <c r="Y125" s="107" t="s">
        <v>414</v>
      </c>
      <c r="Z125" s="106">
        <v>21.2</v>
      </c>
      <c r="AA125" s="106">
        <v>58.6</v>
      </c>
      <c r="AB125" s="106" t="s">
        <v>414</v>
      </c>
      <c r="AC125" s="106">
        <v>1.2</v>
      </c>
      <c r="AD125" s="106" t="s">
        <v>414</v>
      </c>
      <c r="AE125" s="107" t="s">
        <v>414</v>
      </c>
      <c r="AF125" s="106" t="s">
        <v>414</v>
      </c>
      <c r="AG125" s="106" t="s">
        <v>414</v>
      </c>
      <c r="AH125" s="106">
        <v>27.2</v>
      </c>
      <c r="AI125" s="106">
        <v>2.2000000000000002</v>
      </c>
      <c r="AJ125" s="106" t="s">
        <v>414</v>
      </c>
      <c r="AK125" s="106" t="s">
        <v>414</v>
      </c>
      <c r="AL125" s="106">
        <v>2</v>
      </c>
      <c r="AM125" s="106" t="s">
        <v>414</v>
      </c>
      <c r="AN125" s="107" t="s">
        <v>414</v>
      </c>
      <c r="AO125" s="106" t="s">
        <v>414</v>
      </c>
      <c r="AP125" s="106" t="s">
        <v>414</v>
      </c>
      <c r="AQ125" s="106" t="s">
        <v>414</v>
      </c>
      <c r="AR125" s="106" t="s">
        <v>414</v>
      </c>
      <c r="AS125" s="106" t="s">
        <v>414</v>
      </c>
      <c r="AT125" s="106" t="s">
        <v>414</v>
      </c>
      <c r="AU125" s="106" t="s">
        <v>414</v>
      </c>
      <c r="AV125" s="107" t="s">
        <v>414</v>
      </c>
      <c r="AW125" s="106" t="s">
        <v>414</v>
      </c>
      <c r="AX125" s="106" t="s">
        <v>414</v>
      </c>
      <c r="AY125" s="107" t="s">
        <v>414</v>
      </c>
      <c r="AZ125" s="106" t="s">
        <v>414</v>
      </c>
      <c r="BA125" s="106" t="s">
        <v>414</v>
      </c>
      <c r="BB125" s="106" t="s">
        <v>414</v>
      </c>
      <c r="BC125" s="106" t="s">
        <v>414</v>
      </c>
      <c r="BD125" s="262">
        <v>164.39999999999998</v>
      </c>
      <c r="BE125" s="105">
        <v>99.6</v>
      </c>
      <c r="BF125" s="107" t="s">
        <v>414</v>
      </c>
    </row>
    <row r="126" spans="2:58" s="31" customFormat="1" ht="12.75" x14ac:dyDescent="0.2">
      <c r="B126" s="258" t="s">
        <v>2036</v>
      </c>
      <c r="C126" s="259"/>
      <c r="D126" s="140" t="s">
        <v>277</v>
      </c>
      <c r="E126" s="99" t="s">
        <v>981</v>
      </c>
      <c r="F126" s="100" t="s">
        <v>414</v>
      </c>
      <c r="G126" s="101" t="s">
        <v>414</v>
      </c>
      <c r="H126" s="101">
        <v>42.70000000000001</v>
      </c>
      <c r="I126" s="101">
        <v>6.5</v>
      </c>
      <c r="J126" s="101" t="s">
        <v>414</v>
      </c>
      <c r="K126" s="101" t="s">
        <v>414</v>
      </c>
      <c r="L126" s="101" t="s">
        <v>414</v>
      </c>
      <c r="M126" s="100" t="s">
        <v>414</v>
      </c>
      <c r="N126" s="101" t="s">
        <v>414</v>
      </c>
      <c r="O126" s="101" t="s">
        <v>414</v>
      </c>
      <c r="P126" s="100" t="s">
        <v>414</v>
      </c>
      <c r="Q126" s="102" t="s">
        <v>414</v>
      </c>
      <c r="R126" s="101">
        <v>34.4</v>
      </c>
      <c r="S126" s="101">
        <v>48.4</v>
      </c>
      <c r="T126" s="102" t="s">
        <v>414</v>
      </c>
      <c r="U126" s="101" t="s">
        <v>414</v>
      </c>
      <c r="V126" s="101">
        <v>111.00000000000001</v>
      </c>
      <c r="W126" s="101">
        <v>17.2</v>
      </c>
      <c r="X126" s="101" t="s">
        <v>414</v>
      </c>
      <c r="Y126" s="102" t="s">
        <v>414</v>
      </c>
      <c r="Z126" s="101">
        <v>56.800000000000004</v>
      </c>
      <c r="AA126" s="101">
        <v>18.600000000000001</v>
      </c>
      <c r="AB126" s="101">
        <v>7.1</v>
      </c>
      <c r="AC126" s="101" t="s">
        <v>414</v>
      </c>
      <c r="AD126" s="101">
        <v>3.3</v>
      </c>
      <c r="AE126" s="102">
        <v>1.1000000000000001</v>
      </c>
      <c r="AF126" s="101" t="s">
        <v>414</v>
      </c>
      <c r="AG126" s="101" t="s">
        <v>414</v>
      </c>
      <c r="AH126" s="101">
        <v>4.8</v>
      </c>
      <c r="AI126" s="101">
        <v>24.800000000000004</v>
      </c>
      <c r="AJ126" s="101">
        <v>4.3</v>
      </c>
      <c r="AK126" s="101" t="s">
        <v>414</v>
      </c>
      <c r="AL126" s="101" t="s">
        <v>414</v>
      </c>
      <c r="AM126" s="101" t="s">
        <v>414</v>
      </c>
      <c r="AN126" s="102" t="s">
        <v>414</v>
      </c>
      <c r="AO126" s="101" t="s">
        <v>414</v>
      </c>
      <c r="AP126" s="101" t="s">
        <v>414</v>
      </c>
      <c r="AQ126" s="101" t="s">
        <v>414</v>
      </c>
      <c r="AR126" s="101" t="s">
        <v>414</v>
      </c>
      <c r="AS126" s="101" t="s">
        <v>414</v>
      </c>
      <c r="AT126" s="101" t="s">
        <v>414</v>
      </c>
      <c r="AU126" s="101" t="s">
        <v>414</v>
      </c>
      <c r="AV126" s="102" t="s">
        <v>414</v>
      </c>
      <c r="AW126" s="101" t="s">
        <v>414</v>
      </c>
      <c r="AX126" s="101" t="s">
        <v>414</v>
      </c>
      <c r="AY126" s="102" t="s">
        <v>414</v>
      </c>
      <c r="AZ126" s="101" t="s">
        <v>414</v>
      </c>
      <c r="BA126" s="101" t="s">
        <v>414</v>
      </c>
      <c r="BB126" s="101">
        <v>74.8</v>
      </c>
      <c r="BC126" s="101" t="s">
        <v>414</v>
      </c>
      <c r="BD126" s="257">
        <v>455.80000000000013</v>
      </c>
      <c r="BE126" s="100">
        <v>81.09999999999998</v>
      </c>
      <c r="BF126" s="102">
        <v>12.100000000000001</v>
      </c>
    </row>
    <row r="127" spans="2:58" s="31" customFormat="1" ht="12.75" x14ac:dyDescent="0.2">
      <c r="B127" s="258"/>
      <c r="C127" s="259" t="s">
        <v>2036</v>
      </c>
      <c r="D127" s="140" t="s">
        <v>278</v>
      </c>
      <c r="E127" s="99" t="s">
        <v>982</v>
      </c>
      <c r="F127" s="100" t="s">
        <v>414</v>
      </c>
      <c r="G127" s="101" t="s">
        <v>414</v>
      </c>
      <c r="H127" s="101">
        <v>14.3</v>
      </c>
      <c r="I127" s="101" t="s">
        <v>414</v>
      </c>
      <c r="J127" s="101" t="s">
        <v>414</v>
      </c>
      <c r="K127" s="101" t="s">
        <v>414</v>
      </c>
      <c r="L127" s="101" t="s">
        <v>414</v>
      </c>
      <c r="M127" s="100" t="s">
        <v>414</v>
      </c>
      <c r="N127" s="101" t="s">
        <v>414</v>
      </c>
      <c r="O127" s="101" t="s">
        <v>414</v>
      </c>
      <c r="P127" s="100" t="s">
        <v>414</v>
      </c>
      <c r="Q127" s="102" t="s">
        <v>414</v>
      </c>
      <c r="R127" s="101" t="s">
        <v>414</v>
      </c>
      <c r="S127" s="101" t="s">
        <v>414</v>
      </c>
      <c r="T127" s="102" t="s">
        <v>414</v>
      </c>
      <c r="U127" s="101" t="s">
        <v>414</v>
      </c>
      <c r="V127" s="101" t="s">
        <v>414</v>
      </c>
      <c r="W127" s="101" t="s">
        <v>414</v>
      </c>
      <c r="X127" s="101" t="s">
        <v>414</v>
      </c>
      <c r="Y127" s="102" t="s">
        <v>414</v>
      </c>
      <c r="Z127" s="101" t="s">
        <v>414</v>
      </c>
      <c r="AA127" s="101" t="s">
        <v>414</v>
      </c>
      <c r="AB127" s="101" t="s">
        <v>414</v>
      </c>
      <c r="AC127" s="101" t="s">
        <v>414</v>
      </c>
      <c r="AD127" s="101" t="s">
        <v>414</v>
      </c>
      <c r="AE127" s="102" t="s">
        <v>414</v>
      </c>
      <c r="AF127" s="101" t="s">
        <v>414</v>
      </c>
      <c r="AG127" s="101" t="s">
        <v>414</v>
      </c>
      <c r="AH127" s="101" t="s">
        <v>414</v>
      </c>
      <c r="AI127" s="101">
        <v>3.7</v>
      </c>
      <c r="AJ127" s="101" t="s">
        <v>414</v>
      </c>
      <c r="AK127" s="101" t="s">
        <v>414</v>
      </c>
      <c r="AL127" s="101" t="s">
        <v>414</v>
      </c>
      <c r="AM127" s="101" t="s">
        <v>414</v>
      </c>
      <c r="AN127" s="102" t="s">
        <v>414</v>
      </c>
      <c r="AO127" s="101" t="s">
        <v>414</v>
      </c>
      <c r="AP127" s="101" t="s">
        <v>414</v>
      </c>
      <c r="AQ127" s="101" t="s">
        <v>414</v>
      </c>
      <c r="AR127" s="101" t="s">
        <v>414</v>
      </c>
      <c r="AS127" s="101" t="s">
        <v>414</v>
      </c>
      <c r="AT127" s="101" t="s">
        <v>414</v>
      </c>
      <c r="AU127" s="101" t="s">
        <v>414</v>
      </c>
      <c r="AV127" s="102" t="s">
        <v>414</v>
      </c>
      <c r="AW127" s="101" t="s">
        <v>414</v>
      </c>
      <c r="AX127" s="101" t="s">
        <v>414</v>
      </c>
      <c r="AY127" s="102" t="s">
        <v>414</v>
      </c>
      <c r="AZ127" s="101" t="s">
        <v>414</v>
      </c>
      <c r="BA127" s="101" t="s">
        <v>414</v>
      </c>
      <c r="BB127" s="101" t="s">
        <v>414</v>
      </c>
      <c r="BC127" s="101" t="s">
        <v>414</v>
      </c>
      <c r="BD127" s="257">
        <v>18</v>
      </c>
      <c r="BE127" s="100">
        <v>27.3</v>
      </c>
      <c r="BF127" s="102" t="s">
        <v>414</v>
      </c>
    </row>
    <row r="128" spans="2:58" s="31" customFormat="1" ht="12.75" x14ac:dyDescent="0.2">
      <c r="B128" s="258"/>
      <c r="C128" s="259" t="s">
        <v>2036</v>
      </c>
      <c r="D128" s="140" t="s">
        <v>983</v>
      </c>
      <c r="E128" s="99" t="s">
        <v>984</v>
      </c>
      <c r="F128" s="100" t="s">
        <v>414</v>
      </c>
      <c r="G128" s="101" t="s">
        <v>414</v>
      </c>
      <c r="H128" s="101">
        <v>0.6</v>
      </c>
      <c r="I128" s="101" t="s">
        <v>414</v>
      </c>
      <c r="J128" s="101" t="s">
        <v>414</v>
      </c>
      <c r="K128" s="101" t="s">
        <v>414</v>
      </c>
      <c r="L128" s="101" t="s">
        <v>414</v>
      </c>
      <c r="M128" s="100" t="s">
        <v>414</v>
      </c>
      <c r="N128" s="101" t="s">
        <v>414</v>
      </c>
      <c r="O128" s="101" t="s">
        <v>414</v>
      </c>
      <c r="P128" s="100" t="s">
        <v>414</v>
      </c>
      <c r="Q128" s="102" t="s">
        <v>414</v>
      </c>
      <c r="R128" s="101" t="s">
        <v>414</v>
      </c>
      <c r="S128" s="101">
        <v>7.6</v>
      </c>
      <c r="T128" s="102" t="s">
        <v>414</v>
      </c>
      <c r="U128" s="101" t="s">
        <v>414</v>
      </c>
      <c r="V128" s="101">
        <v>8</v>
      </c>
      <c r="W128" s="101">
        <v>0.4</v>
      </c>
      <c r="X128" s="101" t="s">
        <v>414</v>
      </c>
      <c r="Y128" s="102" t="s">
        <v>414</v>
      </c>
      <c r="Z128" s="101" t="s">
        <v>414</v>
      </c>
      <c r="AA128" s="101" t="s">
        <v>414</v>
      </c>
      <c r="AB128" s="101" t="s">
        <v>414</v>
      </c>
      <c r="AC128" s="101" t="s">
        <v>414</v>
      </c>
      <c r="AD128" s="101" t="s">
        <v>414</v>
      </c>
      <c r="AE128" s="102" t="s">
        <v>414</v>
      </c>
      <c r="AF128" s="101" t="s">
        <v>414</v>
      </c>
      <c r="AG128" s="101" t="s">
        <v>414</v>
      </c>
      <c r="AH128" s="101" t="s">
        <v>414</v>
      </c>
      <c r="AI128" s="101">
        <v>1.4</v>
      </c>
      <c r="AJ128" s="101">
        <v>1.8</v>
      </c>
      <c r="AK128" s="101" t="s">
        <v>414</v>
      </c>
      <c r="AL128" s="101" t="s">
        <v>414</v>
      </c>
      <c r="AM128" s="101" t="s">
        <v>414</v>
      </c>
      <c r="AN128" s="102" t="s">
        <v>414</v>
      </c>
      <c r="AO128" s="101" t="s">
        <v>414</v>
      </c>
      <c r="AP128" s="101" t="s">
        <v>414</v>
      </c>
      <c r="AQ128" s="101" t="s">
        <v>414</v>
      </c>
      <c r="AR128" s="101" t="s">
        <v>414</v>
      </c>
      <c r="AS128" s="101" t="s">
        <v>414</v>
      </c>
      <c r="AT128" s="101" t="s">
        <v>414</v>
      </c>
      <c r="AU128" s="101" t="s">
        <v>414</v>
      </c>
      <c r="AV128" s="102" t="s">
        <v>414</v>
      </c>
      <c r="AW128" s="101" t="s">
        <v>414</v>
      </c>
      <c r="AX128" s="101" t="s">
        <v>414</v>
      </c>
      <c r="AY128" s="102" t="s">
        <v>414</v>
      </c>
      <c r="AZ128" s="101" t="s">
        <v>414</v>
      </c>
      <c r="BA128" s="101" t="s">
        <v>414</v>
      </c>
      <c r="BB128" s="101" t="s">
        <v>414</v>
      </c>
      <c r="BC128" s="101" t="s">
        <v>414</v>
      </c>
      <c r="BD128" s="257">
        <v>19.799999999999997</v>
      </c>
      <c r="BE128" s="100">
        <v>1.5</v>
      </c>
      <c r="BF128" s="102">
        <v>1.5</v>
      </c>
    </row>
    <row r="129" spans="2:58" s="31" customFormat="1" ht="12.75" x14ac:dyDescent="0.2">
      <c r="B129" s="258"/>
      <c r="C129" s="259" t="s">
        <v>2036</v>
      </c>
      <c r="D129" s="140" t="s">
        <v>279</v>
      </c>
      <c r="E129" s="99" t="s">
        <v>985</v>
      </c>
      <c r="F129" s="100" t="s">
        <v>414</v>
      </c>
      <c r="G129" s="101" t="s">
        <v>414</v>
      </c>
      <c r="H129" s="101">
        <v>5.7</v>
      </c>
      <c r="I129" s="101" t="s">
        <v>414</v>
      </c>
      <c r="J129" s="101" t="s">
        <v>414</v>
      </c>
      <c r="K129" s="101" t="s">
        <v>414</v>
      </c>
      <c r="L129" s="101" t="s">
        <v>414</v>
      </c>
      <c r="M129" s="100" t="s">
        <v>414</v>
      </c>
      <c r="N129" s="101" t="s">
        <v>414</v>
      </c>
      <c r="O129" s="101" t="s">
        <v>414</v>
      </c>
      <c r="P129" s="100" t="s">
        <v>414</v>
      </c>
      <c r="Q129" s="102" t="s">
        <v>414</v>
      </c>
      <c r="R129" s="101" t="s">
        <v>414</v>
      </c>
      <c r="S129" s="101" t="s">
        <v>414</v>
      </c>
      <c r="T129" s="102" t="s">
        <v>414</v>
      </c>
      <c r="U129" s="101" t="s">
        <v>414</v>
      </c>
      <c r="V129" s="101" t="s">
        <v>414</v>
      </c>
      <c r="W129" s="101">
        <v>3.9</v>
      </c>
      <c r="X129" s="101" t="s">
        <v>414</v>
      </c>
      <c r="Y129" s="102" t="s">
        <v>414</v>
      </c>
      <c r="Z129" s="101" t="s">
        <v>414</v>
      </c>
      <c r="AA129" s="101" t="s">
        <v>414</v>
      </c>
      <c r="AB129" s="101" t="s">
        <v>414</v>
      </c>
      <c r="AC129" s="101" t="s">
        <v>414</v>
      </c>
      <c r="AD129" s="101" t="s">
        <v>414</v>
      </c>
      <c r="AE129" s="102" t="s">
        <v>414</v>
      </c>
      <c r="AF129" s="101" t="s">
        <v>414</v>
      </c>
      <c r="AG129" s="101" t="s">
        <v>414</v>
      </c>
      <c r="AH129" s="101" t="s">
        <v>414</v>
      </c>
      <c r="AI129" s="101" t="s">
        <v>414</v>
      </c>
      <c r="AJ129" s="101" t="s">
        <v>414</v>
      </c>
      <c r="AK129" s="101" t="s">
        <v>414</v>
      </c>
      <c r="AL129" s="101" t="s">
        <v>414</v>
      </c>
      <c r="AM129" s="101" t="s">
        <v>414</v>
      </c>
      <c r="AN129" s="102" t="s">
        <v>414</v>
      </c>
      <c r="AO129" s="101" t="s">
        <v>414</v>
      </c>
      <c r="AP129" s="101" t="s">
        <v>414</v>
      </c>
      <c r="AQ129" s="101" t="s">
        <v>414</v>
      </c>
      <c r="AR129" s="101" t="s">
        <v>414</v>
      </c>
      <c r="AS129" s="101" t="s">
        <v>414</v>
      </c>
      <c r="AT129" s="101" t="s">
        <v>414</v>
      </c>
      <c r="AU129" s="101" t="s">
        <v>414</v>
      </c>
      <c r="AV129" s="102" t="s">
        <v>414</v>
      </c>
      <c r="AW129" s="101" t="s">
        <v>414</v>
      </c>
      <c r="AX129" s="101" t="s">
        <v>414</v>
      </c>
      <c r="AY129" s="102" t="s">
        <v>414</v>
      </c>
      <c r="AZ129" s="101" t="s">
        <v>414</v>
      </c>
      <c r="BA129" s="101" t="s">
        <v>414</v>
      </c>
      <c r="BB129" s="101" t="s">
        <v>414</v>
      </c>
      <c r="BC129" s="101" t="s">
        <v>414</v>
      </c>
      <c r="BD129" s="257">
        <v>9.6</v>
      </c>
      <c r="BE129" s="100" t="s">
        <v>414</v>
      </c>
      <c r="BF129" s="102" t="s">
        <v>414</v>
      </c>
    </row>
    <row r="130" spans="2:58" s="31" customFormat="1" ht="12.75" x14ac:dyDescent="0.2">
      <c r="B130" s="260"/>
      <c r="C130" s="261" t="s">
        <v>2036</v>
      </c>
      <c r="D130" s="149" t="s">
        <v>1725</v>
      </c>
      <c r="E130" s="104" t="s">
        <v>1726</v>
      </c>
      <c r="F130" s="105" t="s">
        <v>414</v>
      </c>
      <c r="G130" s="106" t="s">
        <v>414</v>
      </c>
      <c r="H130" s="106">
        <v>0.3</v>
      </c>
      <c r="I130" s="106" t="s">
        <v>414</v>
      </c>
      <c r="J130" s="106" t="s">
        <v>414</v>
      </c>
      <c r="K130" s="106" t="s">
        <v>414</v>
      </c>
      <c r="L130" s="106" t="s">
        <v>414</v>
      </c>
      <c r="M130" s="105" t="s">
        <v>414</v>
      </c>
      <c r="N130" s="106" t="s">
        <v>414</v>
      </c>
      <c r="O130" s="106" t="s">
        <v>414</v>
      </c>
      <c r="P130" s="105" t="s">
        <v>414</v>
      </c>
      <c r="Q130" s="107" t="s">
        <v>414</v>
      </c>
      <c r="R130" s="106" t="s">
        <v>414</v>
      </c>
      <c r="S130" s="106" t="s">
        <v>414</v>
      </c>
      <c r="T130" s="107" t="s">
        <v>414</v>
      </c>
      <c r="U130" s="106" t="s">
        <v>414</v>
      </c>
      <c r="V130" s="106">
        <v>10.6</v>
      </c>
      <c r="W130" s="106" t="s">
        <v>414</v>
      </c>
      <c r="X130" s="106" t="s">
        <v>414</v>
      </c>
      <c r="Y130" s="107" t="s">
        <v>414</v>
      </c>
      <c r="Z130" s="106" t="s">
        <v>414</v>
      </c>
      <c r="AA130" s="106" t="s">
        <v>414</v>
      </c>
      <c r="AB130" s="106" t="s">
        <v>414</v>
      </c>
      <c r="AC130" s="106" t="s">
        <v>414</v>
      </c>
      <c r="AD130" s="106" t="s">
        <v>414</v>
      </c>
      <c r="AE130" s="107" t="s">
        <v>414</v>
      </c>
      <c r="AF130" s="106" t="s">
        <v>414</v>
      </c>
      <c r="AG130" s="106" t="s">
        <v>414</v>
      </c>
      <c r="AH130" s="106" t="s">
        <v>414</v>
      </c>
      <c r="AI130" s="106">
        <v>2.9</v>
      </c>
      <c r="AJ130" s="106" t="s">
        <v>414</v>
      </c>
      <c r="AK130" s="106" t="s">
        <v>414</v>
      </c>
      <c r="AL130" s="106" t="s">
        <v>414</v>
      </c>
      <c r="AM130" s="106" t="s">
        <v>414</v>
      </c>
      <c r="AN130" s="107" t="s">
        <v>414</v>
      </c>
      <c r="AO130" s="106" t="s">
        <v>414</v>
      </c>
      <c r="AP130" s="106" t="s">
        <v>414</v>
      </c>
      <c r="AQ130" s="106" t="s">
        <v>414</v>
      </c>
      <c r="AR130" s="106" t="s">
        <v>414</v>
      </c>
      <c r="AS130" s="106" t="s">
        <v>414</v>
      </c>
      <c r="AT130" s="106" t="s">
        <v>414</v>
      </c>
      <c r="AU130" s="106" t="s">
        <v>414</v>
      </c>
      <c r="AV130" s="107" t="s">
        <v>414</v>
      </c>
      <c r="AW130" s="106" t="s">
        <v>414</v>
      </c>
      <c r="AX130" s="106" t="s">
        <v>414</v>
      </c>
      <c r="AY130" s="107" t="s">
        <v>414</v>
      </c>
      <c r="AZ130" s="106" t="s">
        <v>414</v>
      </c>
      <c r="BA130" s="106" t="s">
        <v>414</v>
      </c>
      <c r="BB130" s="106" t="s">
        <v>414</v>
      </c>
      <c r="BC130" s="106" t="s">
        <v>414</v>
      </c>
      <c r="BD130" s="262">
        <v>13.8</v>
      </c>
      <c r="BE130" s="105" t="s">
        <v>414</v>
      </c>
      <c r="BF130" s="107" t="s">
        <v>414</v>
      </c>
    </row>
    <row r="131" spans="2:58" s="31" customFormat="1" ht="12.75" customHeight="1" x14ac:dyDescent="0.2">
      <c r="B131" s="258"/>
      <c r="C131" s="259" t="s">
        <v>2036</v>
      </c>
      <c r="D131" s="140" t="s">
        <v>281</v>
      </c>
      <c r="E131" s="99" t="s">
        <v>986</v>
      </c>
      <c r="F131" s="100" t="s">
        <v>414</v>
      </c>
      <c r="G131" s="101" t="s">
        <v>414</v>
      </c>
      <c r="H131" s="101">
        <v>8</v>
      </c>
      <c r="I131" s="101" t="s">
        <v>414</v>
      </c>
      <c r="J131" s="101" t="s">
        <v>414</v>
      </c>
      <c r="K131" s="101" t="s">
        <v>414</v>
      </c>
      <c r="L131" s="101" t="s">
        <v>414</v>
      </c>
      <c r="M131" s="100" t="s">
        <v>414</v>
      </c>
      <c r="N131" s="101" t="s">
        <v>414</v>
      </c>
      <c r="O131" s="101" t="s">
        <v>414</v>
      </c>
      <c r="P131" s="100" t="s">
        <v>414</v>
      </c>
      <c r="Q131" s="102" t="s">
        <v>414</v>
      </c>
      <c r="R131" s="101">
        <v>27.3</v>
      </c>
      <c r="S131" s="101" t="s">
        <v>414</v>
      </c>
      <c r="T131" s="102" t="s">
        <v>414</v>
      </c>
      <c r="U131" s="101" t="s">
        <v>414</v>
      </c>
      <c r="V131" s="101">
        <v>6.8</v>
      </c>
      <c r="W131" s="101" t="s">
        <v>414</v>
      </c>
      <c r="X131" s="101" t="s">
        <v>414</v>
      </c>
      <c r="Y131" s="102" t="s">
        <v>414</v>
      </c>
      <c r="Z131" s="101" t="s">
        <v>414</v>
      </c>
      <c r="AA131" s="101" t="s">
        <v>414</v>
      </c>
      <c r="AB131" s="101" t="s">
        <v>414</v>
      </c>
      <c r="AC131" s="101" t="s">
        <v>414</v>
      </c>
      <c r="AD131" s="101" t="s">
        <v>414</v>
      </c>
      <c r="AE131" s="102" t="s">
        <v>414</v>
      </c>
      <c r="AF131" s="101" t="s">
        <v>414</v>
      </c>
      <c r="AG131" s="101" t="s">
        <v>414</v>
      </c>
      <c r="AH131" s="101" t="s">
        <v>414</v>
      </c>
      <c r="AI131" s="101" t="s">
        <v>414</v>
      </c>
      <c r="AJ131" s="101" t="s">
        <v>414</v>
      </c>
      <c r="AK131" s="101" t="s">
        <v>414</v>
      </c>
      <c r="AL131" s="101" t="s">
        <v>414</v>
      </c>
      <c r="AM131" s="101" t="s">
        <v>414</v>
      </c>
      <c r="AN131" s="102" t="s">
        <v>414</v>
      </c>
      <c r="AO131" s="101" t="s">
        <v>414</v>
      </c>
      <c r="AP131" s="101" t="s">
        <v>414</v>
      </c>
      <c r="AQ131" s="101" t="s">
        <v>414</v>
      </c>
      <c r="AR131" s="101" t="s">
        <v>414</v>
      </c>
      <c r="AS131" s="101" t="s">
        <v>414</v>
      </c>
      <c r="AT131" s="101" t="s">
        <v>414</v>
      </c>
      <c r="AU131" s="101" t="s">
        <v>414</v>
      </c>
      <c r="AV131" s="102" t="s">
        <v>414</v>
      </c>
      <c r="AW131" s="101" t="s">
        <v>414</v>
      </c>
      <c r="AX131" s="101" t="s">
        <v>414</v>
      </c>
      <c r="AY131" s="102" t="s">
        <v>414</v>
      </c>
      <c r="AZ131" s="101" t="s">
        <v>414</v>
      </c>
      <c r="BA131" s="101" t="s">
        <v>414</v>
      </c>
      <c r="BB131" s="101" t="s">
        <v>414</v>
      </c>
      <c r="BC131" s="101" t="s">
        <v>414</v>
      </c>
      <c r="BD131" s="257">
        <v>42.099999999999994</v>
      </c>
      <c r="BE131" s="100">
        <v>2.7</v>
      </c>
      <c r="BF131" s="102">
        <v>2.7</v>
      </c>
    </row>
    <row r="132" spans="2:58" s="31" customFormat="1" ht="12.75" x14ac:dyDescent="0.2">
      <c r="B132" s="258"/>
      <c r="C132" s="259" t="s">
        <v>2036</v>
      </c>
      <c r="D132" s="140" t="s">
        <v>1946</v>
      </c>
      <c r="E132" s="99" t="s">
        <v>1947</v>
      </c>
      <c r="F132" s="100" t="s">
        <v>414</v>
      </c>
      <c r="G132" s="101" t="s">
        <v>414</v>
      </c>
      <c r="H132" s="101">
        <v>4</v>
      </c>
      <c r="I132" s="101" t="s">
        <v>414</v>
      </c>
      <c r="J132" s="101" t="s">
        <v>414</v>
      </c>
      <c r="K132" s="101" t="s">
        <v>414</v>
      </c>
      <c r="L132" s="101" t="s">
        <v>414</v>
      </c>
      <c r="M132" s="100" t="s">
        <v>414</v>
      </c>
      <c r="N132" s="101" t="s">
        <v>414</v>
      </c>
      <c r="O132" s="101" t="s">
        <v>414</v>
      </c>
      <c r="P132" s="100" t="s">
        <v>414</v>
      </c>
      <c r="Q132" s="102" t="s">
        <v>414</v>
      </c>
      <c r="R132" s="101" t="s">
        <v>414</v>
      </c>
      <c r="S132" s="101" t="s">
        <v>414</v>
      </c>
      <c r="T132" s="102" t="s">
        <v>414</v>
      </c>
      <c r="U132" s="101" t="s">
        <v>414</v>
      </c>
      <c r="V132" s="101">
        <v>8.4</v>
      </c>
      <c r="W132" s="101">
        <v>3</v>
      </c>
      <c r="X132" s="101" t="s">
        <v>414</v>
      </c>
      <c r="Y132" s="102" t="s">
        <v>414</v>
      </c>
      <c r="Z132" s="101">
        <v>38.200000000000003</v>
      </c>
      <c r="AA132" s="101" t="s">
        <v>414</v>
      </c>
      <c r="AB132" s="101">
        <v>7.1</v>
      </c>
      <c r="AC132" s="101" t="s">
        <v>414</v>
      </c>
      <c r="AD132" s="101" t="s">
        <v>414</v>
      </c>
      <c r="AE132" s="102" t="s">
        <v>414</v>
      </c>
      <c r="AF132" s="101" t="s">
        <v>414</v>
      </c>
      <c r="AG132" s="101" t="s">
        <v>414</v>
      </c>
      <c r="AH132" s="101" t="s">
        <v>414</v>
      </c>
      <c r="AI132" s="101" t="s">
        <v>414</v>
      </c>
      <c r="AJ132" s="101" t="s">
        <v>414</v>
      </c>
      <c r="AK132" s="101" t="s">
        <v>414</v>
      </c>
      <c r="AL132" s="101" t="s">
        <v>414</v>
      </c>
      <c r="AM132" s="101" t="s">
        <v>414</v>
      </c>
      <c r="AN132" s="102" t="s">
        <v>414</v>
      </c>
      <c r="AO132" s="101" t="s">
        <v>414</v>
      </c>
      <c r="AP132" s="101" t="s">
        <v>414</v>
      </c>
      <c r="AQ132" s="101" t="s">
        <v>414</v>
      </c>
      <c r="AR132" s="101" t="s">
        <v>414</v>
      </c>
      <c r="AS132" s="101" t="s">
        <v>414</v>
      </c>
      <c r="AT132" s="101" t="s">
        <v>414</v>
      </c>
      <c r="AU132" s="101" t="s">
        <v>414</v>
      </c>
      <c r="AV132" s="102" t="s">
        <v>414</v>
      </c>
      <c r="AW132" s="101" t="s">
        <v>414</v>
      </c>
      <c r="AX132" s="101" t="s">
        <v>414</v>
      </c>
      <c r="AY132" s="102" t="s">
        <v>414</v>
      </c>
      <c r="AZ132" s="101" t="s">
        <v>414</v>
      </c>
      <c r="BA132" s="101" t="s">
        <v>414</v>
      </c>
      <c r="BB132" s="101">
        <v>74.8</v>
      </c>
      <c r="BC132" s="101" t="s">
        <v>414</v>
      </c>
      <c r="BD132" s="257">
        <v>135.5</v>
      </c>
      <c r="BE132" s="100">
        <v>3.4</v>
      </c>
      <c r="BF132" s="102">
        <v>3.4</v>
      </c>
    </row>
    <row r="133" spans="2:58" s="31" customFormat="1" ht="12.75" x14ac:dyDescent="0.2">
      <c r="B133" s="258"/>
      <c r="C133" s="259" t="s">
        <v>2036</v>
      </c>
      <c r="D133" s="140" t="s">
        <v>282</v>
      </c>
      <c r="E133" s="99" t="s">
        <v>987</v>
      </c>
      <c r="F133" s="100" t="s">
        <v>414</v>
      </c>
      <c r="G133" s="101" t="s">
        <v>414</v>
      </c>
      <c r="H133" s="101" t="s">
        <v>414</v>
      </c>
      <c r="I133" s="101" t="s">
        <v>414</v>
      </c>
      <c r="J133" s="101" t="s">
        <v>414</v>
      </c>
      <c r="K133" s="101" t="s">
        <v>414</v>
      </c>
      <c r="L133" s="101" t="s">
        <v>414</v>
      </c>
      <c r="M133" s="100" t="s">
        <v>414</v>
      </c>
      <c r="N133" s="101" t="s">
        <v>414</v>
      </c>
      <c r="O133" s="101" t="s">
        <v>414</v>
      </c>
      <c r="P133" s="100" t="s">
        <v>414</v>
      </c>
      <c r="Q133" s="102" t="s">
        <v>414</v>
      </c>
      <c r="R133" s="101" t="s">
        <v>414</v>
      </c>
      <c r="S133" s="101" t="s">
        <v>414</v>
      </c>
      <c r="T133" s="102" t="s">
        <v>414</v>
      </c>
      <c r="U133" s="101" t="s">
        <v>414</v>
      </c>
      <c r="V133" s="101" t="s">
        <v>414</v>
      </c>
      <c r="W133" s="101" t="s">
        <v>414</v>
      </c>
      <c r="X133" s="101" t="s">
        <v>414</v>
      </c>
      <c r="Y133" s="102" t="s">
        <v>414</v>
      </c>
      <c r="Z133" s="101" t="s">
        <v>414</v>
      </c>
      <c r="AA133" s="101" t="s">
        <v>414</v>
      </c>
      <c r="AB133" s="101" t="s">
        <v>414</v>
      </c>
      <c r="AC133" s="101" t="s">
        <v>414</v>
      </c>
      <c r="AD133" s="101" t="s">
        <v>414</v>
      </c>
      <c r="AE133" s="102" t="s">
        <v>414</v>
      </c>
      <c r="AF133" s="101" t="s">
        <v>414</v>
      </c>
      <c r="AG133" s="101" t="s">
        <v>414</v>
      </c>
      <c r="AH133" s="101" t="s">
        <v>414</v>
      </c>
      <c r="AI133" s="101" t="s">
        <v>414</v>
      </c>
      <c r="AJ133" s="101" t="s">
        <v>414</v>
      </c>
      <c r="AK133" s="101" t="s">
        <v>414</v>
      </c>
      <c r="AL133" s="101" t="s">
        <v>414</v>
      </c>
      <c r="AM133" s="101" t="s">
        <v>414</v>
      </c>
      <c r="AN133" s="102" t="s">
        <v>414</v>
      </c>
      <c r="AO133" s="101" t="s">
        <v>414</v>
      </c>
      <c r="AP133" s="101" t="s">
        <v>414</v>
      </c>
      <c r="AQ133" s="101" t="s">
        <v>414</v>
      </c>
      <c r="AR133" s="101" t="s">
        <v>414</v>
      </c>
      <c r="AS133" s="101" t="s">
        <v>414</v>
      </c>
      <c r="AT133" s="101" t="s">
        <v>414</v>
      </c>
      <c r="AU133" s="101" t="s">
        <v>414</v>
      </c>
      <c r="AV133" s="102" t="s">
        <v>414</v>
      </c>
      <c r="AW133" s="101" t="s">
        <v>414</v>
      </c>
      <c r="AX133" s="101" t="s">
        <v>414</v>
      </c>
      <c r="AY133" s="102" t="s">
        <v>414</v>
      </c>
      <c r="AZ133" s="101" t="s">
        <v>414</v>
      </c>
      <c r="BA133" s="101" t="s">
        <v>414</v>
      </c>
      <c r="BB133" s="101" t="s">
        <v>414</v>
      </c>
      <c r="BC133" s="101" t="s">
        <v>414</v>
      </c>
      <c r="BD133" s="257" t="s">
        <v>414</v>
      </c>
      <c r="BE133" s="100">
        <v>27.5</v>
      </c>
      <c r="BF133" s="102">
        <v>2</v>
      </c>
    </row>
    <row r="134" spans="2:58" s="31" customFormat="1" ht="12.75" x14ac:dyDescent="0.2">
      <c r="B134" s="258"/>
      <c r="C134" s="259" t="s">
        <v>2036</v>
      </c>
      <c r="D134" s="140" t="s">
        <v>283</v>
      </c>
      <c r="E134" s="99" t="s">
        <v>988</v>
      </c>
      <c r="F134" s="100" t="s">
        <v>414</v>
      </c>
      <c r="G134" s="101" t="s">
        <v>414</v>
      </c>
      <c r="H134" s="101">
        <v>0.1</v>
      </c>
      <c r="I134" s="101" t="s">
        <v>414</v>
      </c>
      <c r="J134" s="101" t="s">
        <v>414</v>
      </c>
      <c r="K134" s="101" t="s">
        <v>414</v>
      </c>
      <c r="L134" s="101" t="s">
        <v>414</v>
      </c>
      <c r="M134" s="100" t="s">
        <v>414</v>
      </c>
      <c r="N134" s="101" t="s">
        <v>414</v>
      </c>
      <c r="O134" s="101" t="s">
        <v>414</v>
      </c>
      <c r="P134" s="100" t="s">
        <v>414</v>
      </c>
      <c r="Q134" s="102" t="s">
        <v>414</v>
      </c>
      <c r="R134" s="101" t="s">
        <v>414</v>
      </c>
      <c r="S134" s="101">
        <v>2.8</v>
      </c>
      <c r="T134" s="102" t="s">
        <v>414</v>
      </c>
      <c r="U134" s="101" t="s">
        <v>414</v>
      </c>
      <c r="V134" s="101">
        <v>10.5</v>
      </c>
      <c r="W134" s="101">
        <v>4.2</v>
      </c>
      <c r="X134" s="101" t="s">
        <v>414</v>
      </c>
      <c r="Y134" s="102" t="s">
        <v>414</v>
      </c>
      <c r="Z134" s="101" t="s">
        <v>414</v>
      </c>
      <c r="AA134" s="101" t="s">
        <v>414</v>
      </c>
      <c r="AB134" s="101" t="s">
        <v>414</v>
      </c>
      <c r="AC134" s="101" t="s">
        <v>414</v>
      </c>
      <c r="AD134" s="101" t="s">
        <v>414</v>
      </c>
      <c r="AE134" s="102" t="s">
        <v>414</v>
      </c>
      <c r="AF134" s="101" t="s">
        <v>414</v>
      </c>
      <c r="AG134" s="101" t="s">
        <v>414</v>
      </c>
      <c r="AH134" s="101" t="s">
        <v>414</v>
      </c>
      <c r="AI134" s="101">
        <v>1</v>
      </c>
      <c r="AJ134" s="101" t="s">
        <v>414</v>
      </c>
      <c r="AK134" s="101" t="s">
        <v>414</v>
      </c>
      <c r="AL134" s="101" t="s">
        <v>414</v>
      </c>
      <c r="AM134" s="101" t="s">
        <v>414</v>
      </c>
      <c r="AN134" s="102" t="s">
        <v>414</v>
      </c>
      <c r="AO134" s="101" t="s">
        <v>414</v>
      </c>
      <c r="AP134" s="101" t="s">
        <v>414</v>
      </c>
      <c r="AQ134" s="101" t="s">
        <v>414</v>
      </c>
      <c r="AR134" s="101" t="s">
        <v>414</v>
      </c>
      <c r="AS134" s="101" t="s">
        <v>414</v>
      </c>
      <c r="AT134" s="101" t="s">
        <v>414</v>
      </c>
      <c r="AU134" s="101" t="s">
        <v>414</v>
      </c>
      <c r="AV134" s="102" t="s">
        <v>414</v>
      </c>
      <c r="AW134" s="101" t="s">
        <v>414</v>
      </c>
      <c r="AX134" s="101" t="s">
        <v>414</v>
      </c>
      <c r="AY134" s="102" t="s">
        <v>414</v>
      </c>
      <c r="AZ134" s="101" t="s">
        <v>414</v>
      </c>
      <c r="BA134" s="101" t="s">
        <v>414</v>
      </c>
      <c r="BB134" s="101" t="s">
        <v>414</v>
      </c>
      <c r="BC134" s="101" t="s">
        <v>414</v>
      </c>
      <c r="BD134" s="257">
        <v>18.600000000000001</v>
      </c>
      <c r="BE134" s="100">
        <v>1.9</v>
      </c>
      <c r="BF134" s="102" t="s">
        <v>414</v>
      </c>
    </row>
    <row r="135" spans="2:58" s="31" customFormat="1" ht="12.75" x14ac:dyDescent="0.2">
      <c r="B135" s="260"/>
      <c r="C135" s="261" t="s">
        <v>2036</v>
      </c>
      <c r="D135" s="149" t="s">
        <v>1728</v>
      </c>
      <c r="E135" s="104" t="s">
        <v>1729</v>
      </c>
      <c r="F135" s="105" t="s">
        <v>414</v>
      </c>
      <c r="G135" s="106" t="s">
        <v>414</v>
      </c>
      <c r="H135" s="106">
        <v>0.5</v>
      </c>
      <c r="I135" s="106" t="s">
        <v>414</v>
      </c>
      <c r="J135" s="106" t="s">
        <v>414</v>
      </c>
      <c r="K135" s="106" t="s">
        <v>414</v>
      </c>
      <c r="L135" s="106" t="s">
        <v>414</v>
      </c>
      <c r="M135" s="105" t="s">
        <v>414</v>
      </c>
      <c r="N135" s="106" t="s">
        <v>414</v>
      </c>
      <c r="O135" s="106" t="s">
        <v>414</v>
      </c>
      <c r="P135" s="105" t="s">
        <v>414</v>
      </c>
      <c r="Q135" s="107" t="s">
        <v>414</v>
      </c>
      <c r="R135" s="106" t="s">
        <v>414</v>
      </c>
      <c r="S135" s="106">
        <v>4.8</v>
      </c>
      <c r="T135" s="107" t="s">
        <v>414</v>
      </c>
      <c r="U135" s="106" t="s">
        <v>414</v>
      </c>
      <c r="V135" s="106">
        <v>7.2</v>
      </c>
      <c r="W135" s="106">
        <v>1.5</v>
      </c>
      <c r="X135" s="106" t="s">
        <v>414</v>
      </c>
      <c r="Y135" s="107" t="s">
        <v>414</v>
      </c>
      <c r="Z135" s="106">
        <v>0.1</v>
      </c>
      <c r="AA135" s="106" t="s">
        <v>414</v>
      </c>
      <c r="AB135" s="106" t="s">
        <v>414</v>
      </c>
      <c r="AC135" s="106" t="s">
        <v>414</v>
      </c>
      <c r="AD135" s="106" t="s">
        <v>414</v>
      </c>
      <c r="AE135" s="107" t="s">
        <v>414</v>
      </c>
      <c r="AF135" s="106" t="s">
        <v>414</v>
      </c>
      <c r="AG135" s="106" t="s">
        <v>414</v>
      </c>
      <c r="AH135" s="106" t="s">
        <v>414</v>
      </c>
      <c r="AI135" s="106" t="s">
        <v>414</v>
      </c>
      <c r="AJ135" s="106" t="s">
        <v>414</v>
      </c>
      <c r="AK135" s="106" t="s">
        <v>414</v>
      </c>
      <c r="AL135" s="106" t="s">
        <v>414</v>
      </c>
      <c r="AM135" s="106" t="s">
        <v>414</v>
      </c>
      <c r="AN135" s="107" t="s">
        <v>414</v>
      </c>
      <c r="AO135" s="106" t="s">
        <v>414</v>
      </c>
      <c r="AP135" s="106" t="s">
        <v>414</v>
      </c>
      <c r="AQ135" s="106" t="s">
        <v>414</v>
      </c>
      <c r="AR135" s="106" t="s">
        <v>414</v>
      </c>
      <c r="AS135" s="106" t="s">
        <v>414</v>
      </c>
      <c r="AT135" s="106" t="s">
        <v>414</v>
      </c>
      <c r="AU135" s="106" t="s">
        <v>414</v>
      </c>
      <c r="AV135" s="107" t="s">
        <v>414</v>
      </c>
      <c r="AW135" s="106" t="s">
        <v>414</v>
      </c>
      <c r="AX135" s="106" t="s">
        <v>414</v>
      </c>
      <c r="AY135" s="107" t="s">
        <v>414</v>
      </c>
      <c r="AZ135" s="106" t="s">
        <v>414</v>
      </c>
      <c r="BA135" s="106" t="s">
        <v>414</v>
      </c>
      <c r="BB135" s="106" t="s">
        <v>414</v>
      </c>
      <c r="BC135" s="106" t="s">
        <v>414</v>
      </c>
      <c r="BD135" s="262">
        <v>14.1</v>
      </c>
      <c r="BE135" s="105">
        <v>1</v>
      </c>
      <c r="BF135" s="107" t="s">
        <v>414</v>
      </c>
    </row>
    <row r="136" spans="2:58" s="31" customFormat="1" ht="12.75" x14ac:dyDescent="0.2">
      <c r="B136" s="258"/>
      <c r="C136" s="259" t="s">
        <v>2036</v>
      </c>
      <c r="D136" s="140" t="s">
        <v>284</v>
      </c>
      <c r="E136" s="99" t="s">
        <v>989</v>
      </c>
      <c r="F136" s="100" t="s">
        <v>414</v>
      </c>
      <c r="G136" s="101" t="s">
        <v>414</v>
      </c>
      <c r="H136" s="101">
        <v>0.4</v>
      </c>
      <c r="I136" s="101" t="s">
        <v>414</v>
      </c>
      <c r="J136" s="101" t="s">
        <v>414</v>
      </c>
      <c r="K136" s="101" t="s">
        <v>414</v>
      </c>
      <c r="L136" s="101" t="s">
        <v>414</v>
      </c>
      <c r="M136" s="100" t="s">
        <v>414</v>
      </c>
      <c r="N136" s="101" t="s">
        <v>414</v>
      </c>
      <c r="O136" s="101" t="s">
        <v>414</v>
      </c>
      <c r="P136" s="100" t="s">
        <v>414</v>
      </c>
      <c r="Q136" s="102" t="s">
        <v>414</v>
      </c>
      <c r="R136" s="101" t="s">
        <v>414</v>
      </c>
      <c r="S136" s="101">
        <v>12.3</v>
      </c>
      <c r="T136" s="102" t="s">
        <v>414</v>
      </c>
      <c r="U136" s="101" t="s">
        <v>414</v>
      </c>
      <c r="V136" s="101">
        <v>5</v>
      </c>
      <c r="W136" s="101">
        <v>1.2</v>
      </c>
      <c r="X136" s="101" t="s">
        <v>414</v>
      </c>
      <c r="Y136" s="102" t="s">
        <v>414</v>
      </c>
      <c r="Z136" s="101" t="s">
        <v>414</v>
      </c>
      <c r="AA136" s="101" t="s">
        <v>414</v>
      </c>
      <c r="AB136" s="101" t="s">
        <v>414</v>
      </c>
      <c r="AC136" s="101" t="s">
        <v>414</v>
      </c>
      <c r="AD136" s="101" t="s">
        <v>414</v>
      </c>
      <c r="AE136" s="102" t="s">
        <v>414</v>
      </c>
      <c r="AF136" s="101" t="s">
        <v>414</v>
      </c>
      <c r="AG136" s="101" t="s">
        <v>414</v>
      </c>
      <c r="AH136" s="101" t="s">
        <v>414</v>
      </c>
      <c r="AI136" s="101" t="s">
        <v>414</v>
      </c>
      <c r="AJ136" s="101" t="s">
        <v>414</v>
      </c>
      <c r="AK136" s="101" t="s">
        <v>414</v>
      </c>
      <c r="AL136" s="101" t="s">
        <v>414</v>
      </c>
      <c r="AM136" s="101" t="s">
        <v>414</v>
      </c>
      <c r="AN136" s="102" t="s">
        <v>414</v>
      </c>
      <c r="AO136" s="101" t="s">
        <v>414</v>
      </c>
      <c r="AP136" s="101" t="s">
        <v>414</v>
      </c>
      <c r="AQ136" s="101" t="s">
        <v>414</v>
      </c>
      <c r="AR136" s="101" t="s">
        <v>414</v>
      </c>
      <c r="AS136" s="101" t="s">
        <v>414</v>
      </c>
      <c r="AT136" s="101" t="s">
        <v>414</v>
      </c>
      <c r="AU136" s="101" t="s">
        <v>414</v>
      </c>
      <c r="AV136" s="102" t="s">
        <v>414</v>
      </c>
      <c r="AW136" s="101" t="s">
        <v>414</v>
      </c>
      <c r="AX136" s="101" t="s">
        <v>414</v>
      </c>
      <c r="AY136" s="102" t="s">
        <v>414</v>
      </c>
      <c r="AZ136" s="101" t="s">
        <v>414</v>
      </c>
      <c r="BA136" s="101" t="s">
        <v>414</v>
      </c>
      <c r="BB136" s="101" t="s">
        <v>414</v>
      </c>
      <c r="BC136" s="101" t="s">
        <v>414</v>
      </c>
      <c r="BD136" s="257">
        <v>18.900000000000002</v>
      </c>
      <c r="BE136" s="100">
        <v>0.3</v>
      </c>
      <c r="BF136" s="102">
        <v>0.3</v>
      </c>
    </row>
    <row r="137" spans="2:58" s="31" customFormat="1" ht="12.75" x14ac:dyDescent="0.2">
      <c r="B137" s="258"/>
      <c r="C137" s="259" t="s">
        <v>2036</v>
      </c>
      <c r="D137" s="140" t="s">
        <v>285</v>
      </c>
      <c r="E137" s="99" t="s">
        <v>990</v>
      </c>
      <c r="F137" s="100" t="s">
        <v>414</v>
      </c>
      <c r="G137" s="101" t="s">
        <v>414</v>
      </c>
      <c r="H137" s="101">
        <v>0.2</v>
      </c>
      <c r="I137" s="101" t="s">
        <v>414</v>
      </c>
      <c r="J137" s="101" t="s">
        <v>414</v>
      </c>
      <c r="K137" s="101" t="s">
        <v>414</v>
      </c>
      <c r="L137" s="101" t="s">
        <v>414</v>
      </c>
      <c r="M137" s="100" t="s">
        <v>414</v>
      </c>
      <c r="N137" s="101" t="s">
        <v>414</v>
      </c>
      <c r="O137" s="101" t="s">
        <v>414</v>
      </c>
      <c r="P137" s="100" t="s">
        <v>414</v>
      </c>
      <c r="Q137" s="102" t="s">
        <v>414</v>
      </c>
      <c r="R137" s="101" t="s">
        <v>414</v>
      </c>
      <c r="S137" s="101" t="s">
        <v>414</v>
      </c>
      <c r="T137" s="102" t="s">
        <v>414</v>
      </c>
      <c r="U137" s="101" t="s">
        <v>414</v>
      </c>
      <c r="V137" s="101">
        <v>11.5</v>
      </c>
      <c r="W137" s="101" t="s">
        <v>414</v>
      </c>
      <c r="X137" s="101" t="s">
        <v>414</v>
      </c>
      <c r="Y137" s="102" t="s">
        <v>414</v>
      </c>
      <c r="Z137" s="101" t="s">
        <v>414</v>
      </c>
      <c r="AA137" s="101" t="s">
        <v>414</v>
      </c>
      <c r="AB137" s="101" t="s">
        <v>414</v>
      </c>
      <c r="AC137" s="101" t="s">
        <v>414</v>
      </c>
      <c r="AD137" s="101" t="s">
        <v>414</v>
      </c>
      <c r="AE137" s="102" t="s">
        <v>414</v>
      </c>
      <c r="AF137" s="101" t="s">
        <v>414</v>
      </c>
      <c r="AG137" s="101" t="s">
        <v>414</v>
      </c>
      <c r="AH137" s="101" t="s">
        <v>414</v>
      </c>
      <c r="AI137" s="101" t="s">
        <v>414</v>
      </c>
      <c r="AJ137" s="101" t="s">
        <v>414</v>
      </c>
      <c r="AK137" s="101" t="s">
        <v>414</v>
      </c>
      <c r="AL137" s="101" t="s">
        <v>414</v>
      </c>
      <c r="AM137" s="101" t="s">
        <v>414</v>
      </c>
      <c r="AN137" s="102" t="s">
        <v>414</v>
      </c>
      <c r="AO137" s="101" t="s">
        <v>414</v>
      </c>
      <c r="AP137" s="101" t="s">
        <v>414</v>
      </c>
      <c r="AQ137" s="101" t="s">
        <v>414</v>
      </c>
      <c r="AR137" s="101" t="s">
        <v>414</v>
      </c>
      <c r="AS137" s="101" t="s">
        <v>414</v>
      </c>
      <c r="AT137" s="101" t="s">
        <v>414</v>
      </c>
      <c r="AU137" s="101" t="s">
        <v>414</v>
      </c>
      <c r="AV137" s="102" t="s">
        <v>414</v>
      </c>
      <c r="AW137" s="101" t="s">
        <v>414</v>
      </c>
      <c r="AX137" s="101" t="s">
        <v>414</v>
      </c>
      <c r="AY137" s="102" t="s">
        <v>414</v>
      </c>
      <c r="AZ137" s="101" t="s">
        <v>414</v>
      </c>
      <c r="BA137" s="101" t="s">
        <v>414</v>
      </c>
      <c r="BB137" s="101" t="s">
        <v>414</v>
      </c>
      <c r="BC137" s="101" t="s">
        <v>414</v>
      </c>
      <c r="BD137" s="257">
        <v>11.7</v>
      </c>
      <c r="BE137" s="100" t="s">
        <v>414</v>
      </c>
      <c r="BF137" s="102" t="s">
        <v>414</v>
      </c>
    </row>
    <row r="138" spans="2:58" s="31" customFormat="1" ht="12.75" x14ac:dyDescent="0.2">
      <c r="B138" s="258"/>
      <c r="C138" s="259" t="s">
        <v>2036</v>
      </c>
      <c r="D138" s="140" t="s">
        <v>286</v>
      </c>
      <c r="E138" s="99" t="s">
        <v>991</v>
      </c>
      <c r="F138" s="100" t="s">
        <v>414</v>
      </c>
      <c r="G138" s="101" t="s">
        <v>414</v>
      </c>
      <c r="H138" s="101" t="s">
        <v>414</v>
      </c>
      <c r="I138" s="101" t="s">
        <v>414</v>
      </c>
      <c r="J138" s="101" t="s">
        <v>414</v>
      </c>
      <c r="K138" s="101" t="s">
        <v>414</v>
      </c>
      <c r="L138" s="101" t="s">
        <v>414</v>
      </c>
      <c r="M138" s="100" t="s">
        <v>414</v>
      </c>
      <c r="N138" s="101" t="s">
        <v>414</v>
      </c>
      <c r="O138" s="101" t="s">
        <v>414</v>
      </c>
      <c r="P138" s="100" t="s">
        <v>414</v>
      </c>
      <c r="Q138" s="102" t="s">
        <v>414</v>
      </c>
      <c r="R138" s="101" t="s">
        <v>414</v>
      </c>
      <c r="S138" s="101" t="s">
        <v>414</v>
      </c>
      <c r="T138" s="102" t="s">
        <v>414</v>
      </c>
      <c r="U138" s="101" t="s">
        <v>414</v>
      </c>
      <c r="V138" s="101" t="s">
        <v>414</v>
      </c>
      <c r="W138" s="101" t="s">
        <v>414</v>
      </c>
      <c r="X138" s="101" t="s">
        <v>414</v>
      </c>
      <c r="Y138" s="102" t="s">
        <v>414</v>
      </c>
      <c r="Z138" s="101" t="s">
        <v>414</v>
      </c>
      <c r="AA138" s="101" t="s">
        <v>414</v>
      </c>
      <c r="AB138" s="101" t="s">
        <v>414</v>
      </c>
      <c r="AC138" s="101" t="s">
        <v>414</v>
      </c>
      <c r="AD138" s="101" t="s">
        <v>414</v>
      </c>
      <c r="AE138" s="102" t="s">
        <v>414</v>
      </c>
      <c r="AF138" s="101" t="s">
        <v>414</v>
      </c>
      <c r="AG138" s="101" t="s">
        <v>414</v>
      </c>
      <c r="AH138" s="101" t="s">
        <v>414</v>
      </c>
      <c r="AI138" s="101" t="s">
        <v>414</v>
      </c>
      <c r="AJ138" s="101" t="s">
        <v>414</v>
      </c>
      <c r="AK138" s="101" t="s">
        <v>414</v>
      </c>
      <c r="AL138" s="101" t="s">
        <v>414</v>
      </c>
      <c r="AM138" s="101" t="s">
        <v>414</v>
      </c>
      <c r="AN138" s="102" t="s">
        <v>414</v>
      </c>
      <c r="AO138" s="101" t="s">
        <v>414</v>
      </c>
      <c r="AP138" s="101" t="s">
        <v>414</v>
      </c>
      <c r="AQ138" s="101" t="s">
        <v>414</v>
      </c>
      <c r="AR138" s="101" t="s">
        <v>414</v>
      </c>
      <c r="AS138" s="101" t="s">
        <v>414</v>
      </c>
      <c r="AT138" s="101" t="s">
        <v>414</v>
      </c>
      <c r="AU138" s="101" t="s">
        <v>414</v>
      </c>
      <c r="AV138" s="102" t="s">
        <v>414</v>
      </c>
      <c r="AW138" s="101" t="s">
        <v>414</v>
      </c>
      <c r="AX138" s="101" t="s">
        <v>414</v>
      </c>
      <c r="AY138" s="102" t="s">
        <v>414</v>
      </c>
      <c r="AZ138" s="101" t="s">
        <v>414</v>
      </c>
      <c r="BA138" s="101" t="s">
        <v>414</v>
      </c>
      <c r="BB138" s="101" t="s">
        <v>414</v>
      </c>
      <c r="BC138" s="101" t="s">
        <v>414</v>
      </c>
      <c r="BD138" s="257" t="s">
        <v>414</v>
      </c>
      <c r="BE138" s="100">
        <v>2</v>
      </c>
      <c r="BF138" s="102">
        <v>2.2000000000000002</v>
      </c>
    </row>
    <row r="139" spans="2:58" s="31" customFormat="1" ht="12.75" x14ac:dyDescent="0.2">
      <c r="B139" s="258"/>
      <c r="C139" s="259" t="s">
        <v>2036</v>
      </c>
      <c r="D139" s="140" t="s">
        <v>287</v>
      </c>
      <c r="E139" s="99" t="s">
        <v>992</v>
      </c>
      <c r="F139" s="100" t="s">
        <v>414</v>
      </c>
      <c r="G139" s="101" t="s">
        <v>414</v>
      </c>
      <c r="H139" s="101">
        <v>0.4</v>
      </c>
      <c r="I139" s="101" t="s">
        <v>414</v>
      </c>
      <c r="J139" s="101" t="s">
        <v>414</v>
      </c>
      <c r="K139" s="101" t="s">
        <v>414</v>
      </c>
      <c r="L139" s="101" t="s">
        <v>414</v>
      </c>
      <c r="M139" s="100" t="s">
        <v>414</v>
      </c>
      <c r="N139" s="101" t="s">
        <v>414</v>
      </c>
      <c r="O139" s="101" t="s">
        <v>414</v>
      </c>
      <c r="P139" s="100" t="s">
        <v>414</v>
      </c>
      <c r="Q139" s="102" t="s">
        <v>414</v>
      </c>
      <c r="R139" s="101">
        <v>7.1</v>
      </c>
      <c r="S139" s="101" t="s">
        <v>414</v>
      </c>
      <c r="T139" s="102" t="s">
        <v>414</v>
      </c>
      <c r="U139" s="101" t="s">
        <v>414</v>
      </c>
      <c r="V139" s="101">
        <v>1.4</v>
      </c>
      <c r="W139" s="101" t="s">
        <v>414</v>
      </c>
      <c r="X139" s="101" t="s">
        <v>414</v>
      </c>
      <c r="Y139" s="102" t="s">
        <v>414</v>
      </c>
      <c r="Z139" s="101" t="s">
        <v>414</v>
      </c>
      <c r="AA139" s="101">
        <v>8.9</v>
      </c>
      <c r="AB139" s="101" t="s">
        <v>414</v>
      </c>
      <c r="AC139" s="101" t="s">
        <v>414</v>
      </c>
      <c r="AD139" s="101">
        <v>0.5</v>
      </c>
      <c r="AE139" s="102">
        <v>0.7</v>
      </c>
      <c r="AF139" s="101" t="s">
        <v>414</v>
      </c>
      <c r="AG139" s="101" t="s">
        <v>414</v>
      </c>
      <c r="AH139" s="101" t="s">
        <v>414</v>
      </c>
      <c r="AI139" s="101" t="s">
        <v>414</v>
      </c>
      <c r="AJ139" s="101" t="s">
        <v>414</v>
      </c>
      <c r="AK139" s="101" t="s">
        <v>414</v>
      </c>
      <c r="AL139" s="101" t="s">
        <v>414</v>
      </c>
      <c r="AM139" s="101" t="s">
        <v>414</v>
      </c>
      <c r="AN139" s="102" t="s">
        <v>414</v>
      </c>
      <c r="AO139" s="101" t="s">
        <v>414</v>
      </c>
      <c r="AP139" s="101" t="s">
        <v>414</v>
      </c>
      <c r="AQ139" s="101" t="s">
        <v>414</v>
      </c>
      <c r="AR139" s="101" t="s">
        <v>414</v>
      </c>
      <c r="AS139" s="101" t="s">
        <v>414</v>
      </c>
      <c r="AT139" s="101" t="s">
        <v>414</v>
      </c>
      <c r="AU139" s="101" t="s">
        <v>414</v>
      </c>
      <c r="AV139" s="102" t="s">
        <v>414</v>
      </c>
      <c r="AW139" s="101" t="s">
        <v>414</v>
      </c>
      <c r="AX139" s="101" t="s">
        <v>414</v>
      </c>
      <c r="AY139" s="102" t="s">
        <v>414</v>
      </c>
      <c r="AZ139" s="101" t="s">
        <v>414</v>
      </c>
      <c r="BA139" s="101" t="s">
        <v>414</v>
      </c>
      <c r="BB139" s="101" t="s">
        <v>414</v>
      </c>
      <c r="BC139" s="101" t="s">
        <v>414</v>
      </c>
      <c r="BD139" s="257">
        <v>19</v>
      </c>
      <c r="BE139" s="100">
        <v>7.6</v>
      </c>
      <c r="BF139" s="102" t="s">
        <v>414</v>
      </c>
    </row>
    <row r="140" spans="2:58" s="31" customFormat="1" ht="12.75" x14ac:dyDescent="0.2">
      <c r="B140" s="260"/>
      <c r="C140" s="261" t="s">
        <v>2036</v>
      </c>
      <c r="D140" s="149" t="s">
        <v>288</v>
      </c>
      <c r="E140" s="104" t="s">
        <v>993</v>
      </c>
      <c r="F140" s="105" t="s">
        <v>414</v>
      </c>
      <c r="G140" s="106" t="s">
        <v>414</v>
      </c>
      <c r="H140" s="106">
        <v>0.2</v>
      </c>
      <c r="I140" s="106" t="s">
        <v>414</v>
      </c>
      <c r="J140" s="106" t="s">
        <v>414</v>
      </c>
      <c r="K140" s="106" t="s">
        <v>414</v>
      </c>
      <c r="L140" s="106" t="s">
        <v>414</v>
      </c>
      <c r="M140" s="105" t="s">
        <v>414</v>
      </c>
      <c r="N140" s="106" t="s">
        <v>414</v>
      </c>
      <c r="O140" s="106" t="s">
        <v>414</v>
      </c>
      <c r="P140" s="105" t="s">
        <v>414</v>
      </c>
      <c r="Q140" s="107" t="s">
        <v>414</v>
      </c>
      <c r="R140" s="106" t="s">
        <v>414</v>
      </c>
      <c r="S140" s="106">
        <v>11.7</v>
      </c>
      <c r="T140" s="107" t="s">
        <v>414</v>
      </c>
      <c r="U140" s="106" t="s">
        <v>414</v>
      </c>
      <c r="V140" s="106">
        <v>2.7</v>
      </c>
      <c r="W140" s="106" t="s">
        <v>414</v>
      </c>
      <c r="X140" s="106" t="s">
        <v>414</v>
      </c>
      <c r="Y140" s="107" t="s">
        <v>414</v>
      </c>
      <c r="Z140" s="106" t="s">
        <v>414</v>
      </c>
      <c r="AA140" s="106" t="s">
        <v>414</v>
      </c>
      <c r="AB140" s="106" t="s">
        <v>414</v>
      </c>
      <c r="AC140" s="106" t="s">
        <v>414</v>
      </c>
      <c r="AD140" s="106" t="s">
        <v>414</v>
      </c>
      <c r="AE140" s="107" t="s">
        <v>414</v>
      </c>
      <c r="AF140" s="106" t="s">
        <v>414</v>
      </c>
      <c r="AG140" s="106" t="s">
        <v>414</v>
      </c>
      <c r="AH140" s="106" t="s">
        <v>414</v>
      </c>
      <c r="AI140" s="106" t="s">
        <v>414</v>
      </c>
      <c r="AJ140" s="106" t="s">
        <v>414</v>
      </c>
      <c r="AK140" s="106" t="s">
        <v>414</v>
      </c>
      <c r="AL140" s="106" t="s">
        <v>414</v>
      </c>
      <c r="AM140" s="106" t="s">
        <v>414</v>
      </c>
      <c r="AN140" s="107" t="s">
        <v>414</v>
      </c>
      <c r="AO140" s="106" t="s">
        <v>414</v>
      </c>
      <c r="AP140" s="106" t="s">
        <v>414</v>
      </c>
      <c r="AQ140" s="106" t="s">
        <v>414</v>
      </c>
      <c r="AR140" s="106" t="s">
        <v>414</v>
      </c>
      <c r="AS140" s="106" t="s">
        <v>414</v>
      </c>
      <c r="AT140" s="106" t="s">
        <v>414</v>
      </c>
      <c r="AU140" s="106" t="s">
        <v>414</v>
      </c>
      <c r="AV140" s="107" t="s">
        <v>414</v>
      </c>
      <c r="AW140" s="106" t="s">
        <v>414</v>
      </c>
      <c r="AX140" s="106" t="s">
        <v>414</v>
      </c>
      <c r="AY140" s="107" t="s">
        <v>414</v>
      </c>
      <c r="AZ140" s="106" t="s">
        <v>414</v>
      </c>
      <c r="BA140" s="106" t="s">
        <v>414</v>
      </c>
      <c r="BB140" s="106" t="s">
        <v>414</v>
      </c>
      <c r="BC140" s="106" t="s">
        <v>414</v>
      </c>
      <c r="BD140" s="262">
        <v>14.599999999999998</v>
      </c>
      <c r="BE140" s="105" t="s">
        <v>414</v>
      </c>
      <c r="BF140" s="107" t="s">
        <v>414</v>
      </c>
    </row>
    <row r="141" spans="2:58" s="31" customFormat="1" ht="12.75" customHeight="1" x14ac:dyDescent="0.2">
      <c r="B141" s="258"/>
      <c r="C141" s="259" t="s">
        <v>2036</v>
      </c>
      <c r="D141" s="140" t="s">
        <v>289</v>
      </c>
      <c r="E141" s="99" t="s">
        <v>994</v>
      </c>
      <c r="F141" s="100" t="s">
        <v>414</v>
      </c>
      <c r="G141" s="101" t="s">
        <v>414</v>
      </c>
      <c r="H141" s="101">
        <v>1.4</v>
      </c>
      <c r="I141" s="101" t="s">
        <v>414</v>
      </c>
      <c r="J141" s="101" t="s">
        <v>414</v>
      </c>
      <c r="K141" s="101" t="s">
        <v>414</v>
      </c>
      <c r="L141" s="101" t="s">
        <v>414</v>
      </c>
      <c r="M141" s="100" t="s">
        <v>414</v>
      </c>
      <c r="N141" s="101" t="s">
        <v>414</v>
      </c>
      <c r="O141" s="101" t="s">
        <v>414</v>
      </c>
      <c r="P141" s="100" t="s">
        <v>414</v>
      </c>
      <c r="Q141" s="102" t="s">
        <v>414</v>
      </c>
      <c r="R141" s="101" t="s">
        <v>414</v>
      </c>
      <c r="S141" s="101">
        <v>8.9</v>
      </c>
      <c r="T141" s="102" t="s">
        <v>414</v>
      </c>
      <c r="U141" s="101" t="s">
        <v>414</v>
      </c>
      <c r="V141" s="101">
        <v>5.4</v>
      </c>
      <c r="W141" s="101" t="s">
        <v>414</v>
      </c>
      <c r="X141" s="101" t="s">
        <v>414</v>
      </c>
      <c r="Y141" s="102" t="s">
        <v>414</v>
      </c>
      <c r="Z141" s="101">
        <v>0.1</v>
      </c>
      <c r="AA141" s="101" t="s">
        <v>414</v>
      </c>
      <c r="AB141" s="101" t="s">
        <v>414</v>
      </c>
      <c r="AC141" s="101" t="s">
        <v>414</v>
      </c>
      <c r="AD141" s="101" t="s">
        <v>414</v>
      </c>
      <c r="AE141" s="102" t="s">
        <v>414</v>
      </c>
      <c r="AF141" s="101" t="s">
        <v>414</v>
      </c>
      <c r="AG141" s="101" t="s">
        <v>414</v>
      </c>
      <c r="AH141" s="101" t="s">
        <v>414</v>
      </c>
      <c r="AI141" s="101" t="s">
        <v>414</v>
      </c>
      <c r="AJ141" s="101" t="s">
        <v>414</v>
      </c>
      <c r="AK141" s="101" t="s">
        <v>414</v>
      </c>
      <c r="AL141" s="101" t="s">
        <v>414</v>
      </c>
      <c r="AM141" s="101" t="s">
        <v>414</v>
      </c>
      <c r="AN141" s="102" t="s">
        <v>414</v>
      </c>
      <c r="AO141" s="101" t="s">
        <v>414</v>
      </c>
      <c r="AP141" s="101" t="s">
        <v>414</v>
      </c>
      <c r="AQ141" s="101" t="s">
        <v>414</v>
      </c>
      <c r="AR141" s="101" t="s">
        <v>414</v>
      </c>
      <c r="AS141" s="101" t="s">
        <v>414</v>
      </c>
      <c r="AT141" s="101" t="s">
        <v>414</v>
      </c>
      <c r="AU141" s="101" t="s">
        <v>414</v>
      </c>
      <c r="AV141" s="102" t="s">
        <v>414</v>
      </c>
      <c r="AW141" s="101" t="s">
        <v>414</v>
      </c>
      <c r="AX141" s="101" t="s">
        <v>414</v>
      </c>
      <c r="AY141" s="102" t="s">
        <v>414</v>
      </c>
      <c r="AZ141" s="101" t="s">
        <v>414</v>
      </c>
      <c r="BA141" s="101" t="s">
        <v>414</v>
      </c>
      <c r="BB141" s="101" t="s">
        <v>414</v>
      </c>
      <c r="BC141" s="101" t="s">
        <v>414</v>
      </c>
      <c r="BD141" s="257">
        <v>15.8</v>
      </c>
      <c r="BE141" s="100">
        <v>1.3</v>
      </c>
      <c r="BF141" s="102" t="s">
        <v>414</v>
      </c>
    </row>
    <row r="142" spans="2:58" s="31" customFormat="1" ht="12.75" x14ac:dyDescent="0.2">
      <c r="B142" s="258"/>
      <c r="C142" s="259" t="s">
        <v>2036</v>
      </c>
      <c r="D142" s="140" t="s">
        <v>280</v>
      </c>
      <c r="E142" s="99" t="s">
        <v>1731</v>
      </c>
      <c r="F142" s="100" t="s">
        <v>414</v>
      </c>
      <c r="G142" s="101" t="s">
        <v>414</v>
      </c>
      <c r="H142" s="101">
        <v>2.5</v>
      </c>
      <c r="I142" s="101">
        <v>5.9</v>
      </c>
      <c r="J142" s="101" t="s">
        <v>414</v>
      </c>
      <c r="K142" s="101" t="s">
        <v>414</v>
      </c>
      <c r="L142" s="101" t="s">
        <v>414</v>
      </c>
      <c r="M142" s="100" t="s">
        <v>414</v>
      </c>
      <c r="N142" s="101" t="s">
        <v>414</v>
      </c>
      <c r="O142" s="101" t="s">
        <v>414</v>
      </c>
      <c r="P142" s="100" t="s">
        <v>414</v>
      </c>
      <c r="Q142" s="102" t="s">
        <v>414</v>
      </c>
      <c r="R142" s="101" t="s">
        <v>414</v>
      </c>
      <c r="S142" s="101" t="s">
        <v>414</v>
      </c>
      <c r="T142" s="102" t="s">
        <v>414</v>
      </c>
      <c r="U142" s="101" t="s">
        <v>414</v>
      </c>
      <c r="V142" s="101">
        <v>9</v>
      </c>
      <c r="W142" s="101" t="s">
        <v>414</v>
      </c>
      <c r="X142" s="101" t="s">
        <v>414</v>
      </c>
      <c r="Y142" s="102" t="s">
        <v>414</v>
      </c>
      <c r="Z142" s="101" t="s">
        <v>414</v>
      </c>
      <c r="AA142" s="101" t="s">
        <v>414</v>
      </c>
      <c r="AB142" s="101" t="s">
        <v>414</v>
      </c>
      <c r="AC142" s="101" t="s">
        <v>414</v>
      </c>
      <c r="AD142" s="101" t="s">
        <v>414</v>
      </c>
      <c r="AE142" s="102" t="s">
        <v>414</v>
      </c>
      <c r="AF142" s="101" t="s">
        <v>414</v>
      </c>
      <c r="AG142" s="101" t="s">
        <v>414</v>
      </c>
      <c r="AH142" s="101">
        <v>4.8</v>
      </c>
      <c r="AI142" s="101">
        <v>2.4</v>
      </c>
      <c r="AJ142" s="101" t="s">
        <v>414</v>
      </c>
      <c r="AK142" s="101" t="s">
        <v>414</v>
      </c>
      <c r="AL142" s="101" t="s">
        <v>414</v>
      </c>
      <c r="AM142" s="101" t="s">
        <v>414</v>
      </c>
      <c r="AN142" s="102" t="s">
        <v>414</v>
      </c>
      <c r="AO142" s="101" t="s">
        <v>414</v>
      </c>
      <c r="AP142" s="101" t="s">
        <v>414</v>
      </c>
      <c r="AQ142" s="101" t="s">
        <v>414</v>
      </c>
      <c r="AR142" s="101" t="s">
        <v>414</v>
      </c>
      <c r="AS142" s="101" t="s">
        <v>414</v>
      </c>
      <c r="AT142" s="101" t="s">
        <v>414</v>
      </c>
      <c r="AU142" s="101" t="s">
        <v>414</v>
      </c>
      <c r="AV142" s="102" t="s">
        <v>414</v>
      </c>
      <c r="AW142" s="101" t="s">
        <v>414</v>
      </c>
      <c r="AX142" s="101" t="s">
        <v>414</v>
      </c>
      <c r="AY142" s="102" t="s">
        <v>414</v>
      </c>
      <c r="AZ142" s="101" t="s">
        <v>414</v>
      </c>
      <c r="BA142" s="101" t="s">
        <v>414</v>
      </c>
      <c r="BB142" s="101" t="s">
        <v>414</v>
      </c>
      <c r="BC142" s="101" t="s">
        <v>414</v>
      </c>
      <c r="BD142" s="257">
        <v>24.599999999999998</v>
      </c>
      <c r="BE142" s="100" t="s">
        <v>414</v>
      </c>
      <c r="BF142" s="102" t="s">
        <v>414</v>
      </c>
    </row>
    <row r="143" spans="2:58" s="31" customFormat="1" ht="12.75" x14ac:dyDescent="0.2">
      <c r="B143" s="258"/>
      <c r="C143" s="259" t="s">
        <v>2036</v>
      </c>
      <c r="D143" s="140" t="s">
        <v>995</v>
      </c>
      <c r="E143" s="99" t="s">
        <v>996</v>
      </c>
      <c r="F143" s="100" t="s">
        <v>414</v>
      </c>
      <c r="G143" s="101" t="s">
        <v>414</v>
      </c>
      <c r="H143" s="101">
        <v>1.3</v>
      </c>
      <c r="I143" s="101">
        <v>0.6</v>
      </c>
      <c r="J143" s="101" t="s">
        <v>414</v>
      </c>
      <c r="K143" s="101" t="s">
        <v>414</v>
      </c>
      <c r="L143" s="101" t="s">
        <v>414</v>
      </c>
      <c r="M143" s="100" t="s">
        <v>414</v>
      </c>
      <c r="N143" s="101" t="s">
        <v>414</v>
      </c>
      <c r="O143" s="101" t="s">
        <v>414</v>
      </c>
      <c r="P143" s="100" t="s">
        <v>414</v>
      </c>
      <c r="Q143" s="102" t="s">
        <v>414</v>
      </c>
      <c r="R143" s="101" t="s">
        <v>414</v>
      </c>
      <c r="S143" s="101">
        <v>0.3</v>
      </c>
      <c r="T143" s="102" t="s">
        <v>414</v>
      </c>
      <c r="U143" s="101" t="s">
        <v>414</v>
      </c>
      <c r="V143" s="101" t="s">
        <v>414</v>
      </c>
      <c r="W143" s="101" t="s">
        <v>414</v>
      </c>
      <c r="X143" s="101" t="s">
        <v>414</v>
      </c>
      <c r="Y143" s="102" t="s">
        <v>414</v>
      </c>
      <c r="Z143" s="101" t="s">
        <v>414</v>
      </c>
      <c r="AA143" s="101" t="s">
        <v>414</v>
      </c>
      <c r="AB143" s="101" t="s">
        <v>414</v>
      </c>
      <c r="AC143" s="101" t="s">
        <v>414</v>
      </c>
      <c r="AD143" s="101" t="s">
        <v>414</v>
      </c>
      <c r="AE143" s="102" t="s">
        <v>414</v>
      </c>
      <c r="AF143" s="101" t="s">
        <v>414</v>
      </c>
      <c r="AG143" s="101" t="s">
        <v>414</v>
      </c>
      <c r="AH143" s="101" t="s">
        <v>414</v>
      </c>
      <c r="AI143" s="101">
        <v>9.8000000000000007</v>
      </c>
      <c r="AJ143" s="101">
        <v>2.5</v>
      </c>
      <c r="AK143" s="101" t="s">
        <v>414</v>
      </c>
      <c r="AL143" s="101" t="s">
        <v>414</v>
      </c>
      <c r="AM143" s="101" t="s">
        <v>414</v>
      </c>
      <c r="AN143" s="102" t="s">
        <v>414</v>
      </c>
      <c r="AO143" s="101" t="s">
        <v>414</v>
      </c>
      <c r="AP143" s="101" t="s">
        <v>414</v>
      </c>
      <c r="AQ143" s="101" t="s">
        <v>414</v>
      </c>
      <c r="AR143" s="101" t="s">
        <v>414</v>
      </c>
      <c r="AS143" s="101" t="s">
        <v>414</v>
      </c>
      <c r="AT143" s="101" t="s">
        <v>414</v>
      </c>
      <c r="AU143" s="101" t="s">
        <v>414</v>
      </c>
      <c r="AV143" s="102" t="s">
        <v>414</v>
      </c>
      <c r="AW143" s="101" t="s">
        <v>414</v>
      </c>
      <c r="AX143" s="101" t="s">
        <v>414</v>
      </c>
      <c r="AY143" s="102" t="s">
        <v>414</v>
      </c>
      <c r="AZ143" s="101" t="s">
        <v>414</v>
      </c>
      <c r="BA143" s="101" t="s">
        <v>414</v>
      </c>
      <c r="BB143" s="101" t="s">
        <v>414</v>
      </c>
      <c r="BC143" s="101" t="s">
        <v>414</v>
      </c>
      <c r="BD143" s="257">
        <v>14.5</v>
      </c>
      <c r="BE143" s="100" t="s">
        <v>414</v>
      </c>
      <c r="BF143" s="102" t="s">
        <v>414</v>
      </c>
    </row>
    <row r="144" spans="2:58" s="31" customFormat="1" ht="12.75" x14ac:dyDescent="0.2">
      <c r="B144" s="258"/>
      <c r="C144" s="259" t="s">
        <v>2036</v>
      </c>
      <c r="D144" s="140" t="s">
        <v>290</v>
      </c>
      <c r="E144" s="99" t="s">
        <v>997</v>
      </c>
      <c r="F144" s="100" t="s">
        <v>414</v>
      </c>
      <c r="G144" s="101" t="s">
        <v>414</v>
      </c>
      <c r="H144" s="101">
        <v>0.1</v>
      </c>
      <c r="I144" s="101" t="s">
        <v>414</v>
      </c>
      <c r="J144" s="101" t="s">
        <v>414</v>
      </c>
      <c r="K144" s="101" t="s">
        <v>414</v>
      </c>
      <c r="L144" s="101" t="s">
        <v>414</v>
      </c>
      <c r="M144" s="100" t="s">
        <v>414</v>
      </c>
      <c r="N144" s="101" t="s">
        <v>414</v>
      </c>
      <c r="O144" s="101" t="s">
        <v>414</v>
      </c>
      <c r="P144" s="100" t="s">
        <v>414</v>
      </c>
      <c r="Q144" s="102" t="s">
        <v>414</v>
      </c>
      <c r="R144" s="101" t="s">
        <v>414</v>
      </c>
      <c r="S144" s="101" t="s">
        <v>414</v>
      </c>
      <c r="T144" s="102" t="s">
        <v>414</v>
      </c>
      <c r="U144" s="101" t="s">
        <v>414</v>
      </c>
      <c r="V144" s="101" t="s">
        <v>414</v>
      </c>
      <c r="W144" s="101" t="s">
        <v>414</v>
      </c>
      <c r="X144" s="101" t="s">
        <v>414</v>
      </c>
      <c r="Y144" s="102" t="s">
        <v>414</v>
      </c>
      <c r="Z144" s="101" t="s">
        <v>414</v>
      </c>
      <c r="AA144" s="101" t="s">
        <v>414</v>
      </c>
      <c r="AB144" s="101" t="s">
        <v>414</v>
      </c>
      <c r="AC144" s="101" t="s">
        <v>414</v>
      </c>
      <c r="AD144" s="101" t="s">
        <v>414</v>
      </c>
      <c r="AE144" s="102" t="s">
        <v>414</v>
      </c>
      <c r="AF144" s="101" t="s">
        <v>414</v>
      </c>
      <c r="AG144" s="101" t="s">
        <v>414</v>
      </c>
      <c r="AH144" s="101" t="s">
        <v>414</v>
      </c>
      <c r="AI144" s="101">
        <v>3.6</v>
      </c>
      <c r="AJ144" s="101" t="s">
        <v>414</v>
      </c>
      <c r="AK144" s="101" t="s">
        <v>414</v>
      </c>
      <c r="AL144" s="101" t="s">
        <v>414</v>
      </c>
      <c r="AM144" s="101" t="s">
        <v>414</v>
      </c>
      <c r="AN144" s="102" t="s">
        <v>414</v>
      </c>
      <c r="AO144" s="101" t="s">
        <v>414</v>
      </c>
      <c r="AP144" s="101" t="s">
        <v>414</v>
      </c>
      <c r="AQ144" s="101" t="s">
        <v>414</v>
      </c>
      <c r="AR144" s="101" t="s">
        <v>414</v>
      </c>
      <c r="AS144" s="101" t="s">
        <v>414</v>
      </c>
      <c r="AT144" s="101" t="s">
        <v>414</v>
      </c>
      <c r="AU144" s="101" t="s">
        <v>414</v>
      </c>
      <c r="AV144" s="102" t="s">
        <v>414</v>
      </c>
      <c r="AW144" s="101" t="s">
        <v>414</v>
      </c>
      <c r="AX144" s="101" t="s">
        <v>414</v>
      </c>
      <c r="AY144" s="102" t="s">
        <v>414</v>
      </c>
      <c r="AZ144" s="101" t="s">
        <v>414</v>
      </c>
      <c r="BA144" s="101" t="s">
        <v>414</v>
      </c>
      <c r="BB144" s="101" t="s">
        <v>414</v>
      </c>
      <c r="BC144" s="101" t="s">
        <v>414</v>
      </c>
      <c r="BD144" s="257">
        <v>3.7</v>
      </c>
      <c r="BE144" s="100" t="s">
        <v>414</v>
      </c>
      <c r="BF144" s="102" t="s">
        <v>414</v>
      </c>
    </row>
    <row r="145" spans="2:58" s="31" customFormat="1" ht="12.75" x14ac:dyDescent="0.2">
      <c r="B145" s="260"/>
      <c r="C145" s="261" t="s">
        <v>2036</v>
      </c>
      <c r="D145" s="149" t="s">
        <v>2078</v>
      </c>
      <c r="E145" s="104" t="s">
        <v>2079</v>
      </c>
      <c r="F145" s="105" t="s">
        <v>414</v>
      </c>
      <c r="G145" s="106" t="s">
        <v>414</v>
      </c>
      <c r="H145" s="106">
        <v>2.7</v>
      </c>
      <c r="I145" s="106" t="s">
        <v>414</v>
      </c>
      <c r="J145" s="106" t="s">
        <v>414</v>
      </c>
      <c r="K145" s="106" t="s">
        <v>414</v>
      </c>
      <c r="L145" s="106" t="s">
        <v>414</v>
      </c>
      <c r="M145" s="105" t="s">
        <v>414</v>
      </c>
      <c r="N145" s="106" t="s">
        <v>414</v>
      </c>
      <c r="O145" s="106" t="s">
        <v>414</v>
      </c>
      <c r="P145" s="105" t="s">
        <v>414</v>
      </c>
      <c r="Q145" s="107" t="s">
        <v>414</v>
      </c>
      <c r="R145" s="106" t="s">
        <v>414</v>
      </c>
      <c r="S145" s="106" t="s">
        <v>414</v>
      </c>
      <c r="T145" s="107" t="s">
        <v>414</v>
      </c>
      <c r="U145" s="106" t="s">
        <v>414</v>
      </c>
      <c r="V145" s="106">
        <v>24.5</v>
      </c>
      <c r="W145" s="106">
        <v>3</v>
      </c>
      <c r="X145" s="106" t="s">
        <v>414</v>
      </c>
      <c r="Y145" s="107" t="s">
        <v>414</v>
      </c>
      <c r="Z145" s="106">
        <v>18.399999999999999</v>
      </c>
      <c r="AA145" s="106">
        <v>9.6999999999999993</v>
      </c>
      <c r="AB145" s="106" t="s">
        <v>414</v>
      </c>
      <c r="AC145" s="106" t="s">
        <v>414</v>
      </c>
      <c r="AD145" s="106">
        <v>2.8</v>
      </c>
      <c r="AE145" s="107">
        <v>0.4</v>
      </c>
      <c r="AF145" s="106" t="s">
        <v>414</v>
      </c>
      <c r="AG145" s="106" t="s">
        <v>414</v>
      </c>
      <c r="AH145" s="106" t="s">
        <v>414</v>
      </c>
      <c r="AI145" s="106" t="s">
        <v>414</v>
      </c>
      <c r="AJ145" s="106" t="s">
        <v>414</v>
      </c>
      <c r="AK145" s="106" t="s">
        <v>414</v>
      </c>
      <c r="AL145" s="106" t="s">
        <v>414</v>
      </c>
      <c r="AM145" s="106" t="s">
        <v>414</v>
      </c>
      <c r="AN145" s="107" t="s">
        <v>414</v>
      </c>
      <c r="AO145" s="106" t="s">
        <v>414</v>
      </c>
      <c r="AP145" s="106" t="s">
        <v>414</v>
      </c>
      <c r="AQ145" s="106" t="s">
        <v>414</v>
      </c>
      <c r="AR145" s="106" t="s">
        <v>414</v>
      </c>
      <c r="AS145" s="106" t="s">
        <v>414</v>
      </c>
      <c r="AT145" s="106" t="s">
        <v>414</v>
      </c>
      <c r="AU145" s="106" t="s">
        <v>414</v>
      </c>
      <c r="AV145" s="107" t="s">
        <v>414</v>
      </c>
      <c r="AW145" s="106" t="s">
        <v>414</v>
      </c>
      <c r="AX145" s="106" t="s">
        <v>414</v>
      </c>
      <c r="AY145" s="107" t="s">
        <v>414</v>
      </c>
      <c r="AZ145" s="106" t="s">
        <v>414</v>
      </c>
      <c r="BA145" s="106" t="s">
        <v>414</v>
      </c>
      <c r="BB145" s="106" t="s">
        <v>414</v>
      </c>
      <c r="BC145" s="106" t="s">
        <v>414</v>
      </c>
      <c r="BD145" s="262">
        <v>61.499999999999993</v>
      </c>
      <c r="BE145" s="105">
        <v>4.5999999999999996</v>
      </c>
      <c r="BF145" s="107" t="s">
        <v>414</v>
      </c>
    </row>
    <row r="146" spans="2:58" s="31" customFormat="1" ht="12.75" x14ac:dyDescent="0.2">
      <c r="B146" s="258" t="s">
        <v>2036</v>
      </c>
      <c r="C146" s="259" t="s">
        <v>2036</v>
      </c>
      <c r="D146" s="140" t="s">
        <v>167</v>
      </c>
      <c r="E146" s="99" t="s">
        <v>168</v>
      </c>
      <c r="F146" s="100" t="s">
        <v>414</v>
      </c>
      <c r="G146" s="101" t="s">
        <v>414</v>
      </c>
      <c r="H146" s="101">
        <v>0.1</v>
      </c>
      <c r="I146" s="101" t="s">
        <v>414</v>
      </c>
      <c r="J146" s="101" t="s">
        <v>414</v>
      </c>
      <c r="K146" s="101" t="s">
        <v>414</v>
      </c>
      <c r="L146" s="101" t="s">
        <v>414</v>
      </c>
      <c r="M146" s="100" t="s">
        <v>414</v>
      </c>
      <c r="N146" s="101" t="s">
        <v>414</v>
      </c>
      <c r="O146" s="101" t="s">
        <v>414</v>
      </c>
      <c r="P146" s="100" t="s">
        <v>414</v>
      </c>
      <c r="Q146" s="102" t="s">
        <v>414</v>
      </c>
      <c r="R146" s="101" t="s">
        <v>414</v>
      </c>
      <c r="S146" s="101" t="s">
        <v>414</v>
      </c>
      <c r="T146" s="102" t="s">
        <v>414</v>
      </c>
      <c r="U146" s="101" t="s">
        <v>414</v>
      </c>
      <c r="V146" s="101">
        <v>3.5</v>
      </c>
      <c r="W146" s="101">
        <v>1</v>
      </c>
      <c r="X146" s="101" t="s">
        <v>414</v>
      </c>
      <c r="Y146" s="102" t="s">
        <v>414</v>
      </c>
      <c r="Z146" s="101">
        <v>0.9</v>
      </c>
      <c r="AA146" s="101" t="s">
        <v>414</v>
      </c>
      <c r="AB146" s="101" t="s">
        <v>414</v>
      </c>
      <c r="AC146" s="101" t="s">
        <v>414</v>
      </c>
      <c r="AD146" s="101" t="s">
        <v>414</v>
      </c>
      <c r="AE146" s="102" t="s">
        <v>414</v>
      </c>
      <c r="AF146" s="101" t="s">
        <v>414</v>
      </c>
      <c r="AG146" s="101" t="s">
        <v>414</v>
      </c>
      <c r="AH146" s="101">
        <v>3.8</v>
      </c>
      <c r="AI146" s="101" t="s">
        <v>414</v>
      </c>
      <c r="AJ146" s="101" t="s">
        <v>414</v>
      </c>
      <c r="AK146" s="101" t="s">
        <v>414</v>
      </c>
      <c r="AL146" s="101" t="s">
        <v>414</v>
      </c>
      <c r="AM146" s="101" t="s">
        <v>414</v>
      </c>
      <c r="AN146" s="102" t="s">
        <v>414</v>
      </c>
      <c r="AO146" s="101" t="s">
        <v>414</v>
      </c>
      <c r="AP146" s="101" t="s">
        <v>414</v>
      </c>
      <c r="AQ146" s="101" t="s">
        <v>414</v>
      </c>
      <c r="AR146" s="101" t="s">
        <v>414</v>
      </c>
      <c r="AS146" s="101" t="s">
        <v>414</v>
      </c>
      <c r="AT146" s="101" t="s">
        <v>414</v>
      </c>
      <c r="AU146" s="101" t="s">
        <v>414</v>
      </c>
      <c r="AV146" s="102" t="s">
        <v>414</v>
      </c>
      <c r="AW146" s="101" t="s">
        <v>414</v>
      </c>
      <c r="AX146" s="101" t="s">
        <v>414</v>
      </c>
      <c r="AY146" s="102" t="s">
        <v>414</v>
      </c>
      <c r="AZ146" s="101" t="s">
        <v>414</v>
      </c>
      <c r="BA146" s="101" t="s">
        <v>414</v>
      </c>
      <c r="BB146" s="101" t="s">
        <v>414</v>
      </c>
      <c r="BC146" s="101" t="s">
        <v>414</v>
      </c>
      <c r="BD146" s="257">
        <v>9.3000000000000007</v>
      </c>
      <c r="BE146" s="100">
        <v>13.7</v>
      </c>
      <c r="BF146" s="102" t="s">
        <v>414</v>
      </c>
    </row>
    <row r="147" spans="2:58" s="31" customFormat="1" ht="12.75" x14ac:dyDescent="0.2">
      <c r="B147" s="258" t="s">
        <v>2036</v>
      </c>
      <c r="C147" s="259" t="s">
        <v>2036</v>
      </c>
      <c r="D147" s="140" t="s">
        <v>169</v>
      </c>
      <c r="E147" s="99" t="s">
        <v>1732</v>
      </c>
      <c r="F147" s="100" t="s">
        <v>414</v>
      </c>
      <c r="G147" s="101" t="s">
        <v>414</v>
      </c>
      <c r="H147" s="101">
        <v>1.3</v>
      </c>
      <c r="I147" s="101" t="s">
        <v>414</v>
      </c>
      <c r="J147" s="101" t="s">
        <v>414</v>
      </c>
      <c r="K147" s="101" t="s">
        <v>414</v>
      </c>
      <c r="L147" s="101" t="s">
        <v>414</v>
      </c>
      <c r="M147" s="100" t="s">
        <v>414</v>
      </c>
      <c r="N147" s="101" t="s">
        <v>414</v>
      </c>
      <c r="O147" s="101" t="s">
        <v>414</v>
      </c>
      <c r="P147" s="100">
        <v>10</v>
      </c>
      <c r="Q147" s="102" t="s">
        <v>414</v>
      </c>
      <c r="R147" s="101" t="s">
        <v>414</v>
      </c>
      <c r="S147" s="101" t="s">
        <v>414</v>
      </c>
      <c r="T147" s="102" t="s">
        <v>414</v>
      </c>
      <c r="U147" s="101" t="s">
        <v>414</v>
      </c>
      <c r="V147" s="101" t="s">
        <v>414</v>
      </c>
      <c r="W147" s="101" t="s">
        <v>414</v>
      </c>
      <c r="X147" s="101" t="s">
        <v>414</v>
      </c>
      <c r="Y147" s="102" t="s">
        <v>414</v>
      </c>
      <c r="Z147" s="101" t="s">
        <v>414</v>
      </c>
      <c r="AA147" s="101" t="s">
        <v>414</v>
      </c>
      <c r="AB147" s="101" t="s">
        <v>414</v>
      </c>
      <c r="AC147" s="101" t="s">
        <v>414</v>
      </c>
      <c r="AD147" s="101" t="s">
        <v>414</v>
      </c>
      <c r="AE147" s="102" t="s">
        <v>414</v>
      </c>
      <c r="AF147" s="101" t="s">
        <v>414</v>
      </c>
      <c r="AG147" s="101" t="s">
        <v>414</v>
      </c>
      <c r="AH147" s="101" t="s">
        <v>414</v>
      </c>
      <c r="AI147" s="101">
        <v>17.7</v>
      </c>
      <c r="AJ147" s="101" t="s">
        <v>414</v>
      </c>
      <c r="AK147" s="101" t="s">
        <v>414</v>
      </c>
      <c r="AL147" s="101" t="s">
        <v>414</v>
      </c>
      <c r="AM147" s="101" t="s">
        <v>414</v>
      </c>
      <c r="AN147" s="102" t="s">
        <v>414</v>
      </c>
      <c r="AO147" s="101" t="s">
        <v>414</v>
      </c>
      <c r="AP147" s="101" t="s">
        <v>414</v>
      </c>
      <c r="AQ147" s="101" t="s">
        <v>414</v>
      </c>
      <c r="AR147" s="101" t="s">
        <v>414</v>
      </c>
      <c r="AS147" s="101" t="s">
        <v>414</v>
      </c>
      <c r="AT147" s="101" t="s">
        <v>414</v>
      </c>
      <c r="AU147" s="101" t="s">
        <v>414</v>
      </c>
      <c r="AV147" s="102" t="s">
        <v>414</v>
      </c>
      <c r="AW147" s="101" t="s">
        <v>414</v>
      </c>
      <c r="AX147" s="101" t="s">
        <v>414</v>
      </c>
      <c r="AY147" s="102" t="s">
        <v>414</v>
      </c>
      <c r="AZ147" s="101" t="s">
        <v>414</v>
      </c>
      <c r="BA147" s="101" t="s">
        <v>414</v>
      </c>
      <c r="BB147" s="101">
        <v>5.6</v>
      </c>
      <c r="BC147" s="101" t="s">
        <v>414</v>
      </c>
      <c r="BD147" s="257">
        <v>34.6</v>
      </c>
      <c r="BE147" s="100">
        <v>22.7</v>
      </c>
      <c r="BF147" s="102">
        <v>7.9</v>
      </c>
    </row>
    <row r="148" spans="2:58" s="31" customFormat="1" ht="12.75" x14ac:dyDescent="0.2">
      <c r="B148" s="258" t="s">
        <v>2036</v>
      </c>
      <c r="C148" s="259" t="s">
        <v>2036</v>
      </c>
      <c r="D148" s="140" t="s">
        <v>431</v>
      </c>
      <c r="E148" s="99" t="s">
        <v>998</v>
      </c>
      <c r="F148" s="100" t="s">
        <v>414</v>
      </c>
      <c r="G148" s="101" t="s">
        <v>414</v>
      </c>
      <c r="H148" s="101" t="s">
        <v>414</v>
      </c>
      <c r="I148" s="101" t="s">
        <v>414</v>
      </c>
      <c r="J148" s="101" t="s">
        <v>414</v>
      </c>
      <c r="K148" s="101" t="s">
        <v>414</v>
      </c>
      <c r="L148" s="101" t="s">
        <v>414</v>
      </c>
      <c r="M148" s="100" t="s">
        <v>414</v>
      </c>
      <c r="N148" s="101" t="s">
        <v>414</v>
      </c>
      <c r="O148" s="101" t="s">
        <v>414</v>
      </c>
      <c r="P148" s="100" t="s">
        <v>414</v>
      </c>
      <c r="Q148" s="102" t="s">
        <v>414</v>
      </c>
      <c r="R148" s="101" t="s">
        <v>414</v>
      </c>
      <c r="S148" s="101" t="s">
        <v>414</v>
      </c>
      <c r="T148" s="102" t="s">
        <v>414</v>
      </c>
      <c r="U148" s="101" t="s">
        <v>414</v>
      </c>
      <c r="V148" s="101" t="s">
        <v>414</v>
      </c>
      <c r="W148" s="101" t="s">
        <v>414</v>
      </c>
      <c r="X148" s="101" t="s">
        <v>414</v>
      </c>
      <c r="Y148" s="102" t="s">
        <v>414</v>
      </c>
      <c r="Z148" s="101" t="s">
        <v>414</v>
      </c>
      <c r="AA148" s="101" t="s">
        <v>414</v>
      </c>
      <c r="AB148" s="101" t="s">
        <v>414</v>
      </c>
      <c r="AC148" s="101" t="s">
        <v>414</v>
      </c>
      <c r="AD148" s="101" t="s">
        <v>414</v>
      </c>
      <c r="AE148" s="102" t="s">
        <v>414</v>
      </c>
      <c r="AF148" s="101" t="s">
        <v>414</v>
      </c>
      <c r="AG148" s="101" t="s">
        <v>414</v>
      </c>
      <c r="AH148" s="101" t="s">
        <v>414</v>
      </c>
      <c r="AI148" s="101" t="s">
        <v>414</v>
      </c>
      <c r="AJ148" s="101" t="s">
        <v>414</v>
      </c>
      <c r="AK148" s="101" t="s">
        <v>414</v>
      </c>
      <c r="AL148" s="101" t="s">
        <v>414</v>
      </c>
      <c r="AM148" s="101" t="s">
        <v>414</v>
      </c>
      <c r="AN148" s="102" t="s">
        <v>414</v>
      </c>
      <c r="AO148" s="101" t="s">
        <v>414</v>
      </c>
      <c r="AP148" s="101" t="s">
        <v>414</v>
      </c>
      <c r="AQ148" s="101" t="s">
        <v>414</v>
      </c>
      <c r="AR148" s="101" t="s">
        <v>414</v>
      </c>
      <c r="AS148" s="101" t="s">
        <v>414</v>
      </c>
      <c r="AT148" s="101" t="s">
        <v>414</v>
      </c>
      <c r="AU148" s="101" t="s">
        <v>414</v>
      </c>
      <c r="AV148" s="102" t="s">
        <v>414</v>
      </c>
      <c r="AW148" s="101" t="s">
        <v>414</v>
      </c>
      <c r="AX148" s="101" t="s">
        <v>414</v>
      </c>
      <c r="AY148" s="102" t="s">
        <v>414</v>
      </c>
      <c r="AZ148" s="101" t="s">
        <v>414</v>
      </c>
      <c r="BA148" s="101" t="s">
        <v>414</v>
      </c>
      <c r="BB148" s="101" t="s">
        <v>414</v>
      </c>
      <c r="BC148" s="101" t="s">
        <v>414</v>
      </c>
      <c r="BD148" s="257" t="s">
        <v>414</v>
      </c>
      <c r="BE148" s="100" t="s">
        <v>414</v>
      </c>
      <c r="BF148" s="102" t="s">
        <v>414</v>
      </c>
    </row>
    <row r="149" spans="2:58" s="31" customFormat="1" ht="12.75" x14ac:dyDescent="0.2">
      <c r="B149" s="258" t="s">
        <v>2036</v>
      </c>
      <c r="C149" s="259" t="s">
        <v>2036</v>
      </c>
      <c r="D149" s="140" t="s">
        <v>170</v>
      </c>
      <c r="E149" s="99" t="s">
        <v>171</v>
      </c>
      <c r="F149" s="100" t="s">
        <v>414</v>
      </c>
      <c r="G149" s="101" t="s">
        <v>414</v>
      </c>
      <c r="H149" s="101">
        <v>0.3</v>
      </c>
      <c r="I149" s="101" t="s">
        <v>414</v>
      </c>
      <c r="J149" s="101" t="s">
        <v>414</v>
      </c>
      <c r="K149" s="101" t="s">
        <v>414</v>
      </c>
      <c r="L149" s="101" t="s">
        <v>414</v>
      </c>
      <c r="M149" s="100" t="s">
        <v>414</v>
      </c>
      <c r="N149" s="101" t="s">
        <v>414</v>
      </c>
      <c r="O149" s="101" t="s">
        <v>414</v>
      </c>
      <c r="P149" s="100" t="s">
        <v>414</v>
      </c>
      <c r="Q149" s="102" t="s">
        <v>414</v>
      </c>
      <c r="R149" s="101">
        <v>4.9000000000000004</v>
      </c>
      <c r="S149" s="101" t="s">
        <v>414</v>
      </c>
      <c r="T149" s="102" t="s">
        <v>414</v>
      </c>
      <c r="U149" s="101" t="s">
        <v>414</v>
      </c>
      <c r="V149" s="101">
        <v>35.5</v>
      </c>
      <c r="W149" s="101">
        <v>1.2</v>
      </c>
      <c r="X149" s="101" t="s">
        <v>414</v>
      </c>
      <c r="Y149" s="102" t="s">
        <v>414</v>
      </c>
      <c r="Z149" s="101">
        <v>5.8</v>
      </c>
      <c r="AA149" s="101">
        <v>19.100000000000001</v>
      </c>
      <c r="AB149" s="101">
        <v>18.600000000000001</v>
      </c>
      <c r="AC149" s="101" t="s">
        <v>414</v>
      </c>
      <c r="AD149" s="101" t="s">
        <v>414</v>
      </c>
      <c r="AE149" s="102" t="s">
        <v>414</v>
      </c>
      <c r="AF149" s="101" t="s">
        <v>414</v>
      </c>
      <c r="AG149" s="101" t="s">
        <v>414</v>
      </c>
      <c r="AH149" s="101" t="s">
        <v>414</v>
      </c>
      <c r="AI149" s="101" t="s">
        <v>414</v>
      </c>
      <c r="AJ149" s="101" t="s">
        <v>414</v>
      </c>
      <c r="AK149" s="101" t="s">
        <v>414</v>
      </c>
      <c r="AL149" s="101" t="s">
        <v>414</v>
      </c>
      <c r="AM149" s="101" t="s">
        <v>414</v>
      </c>
      <c r="AN149" s="102" t="s">
        <v>414</v>
      </c>
      <c r="AO149" s="101" t="s">
        <v>414</v>
      </c>
      <c r="AP149" s="101" t="s">
        <v>414</v>
      </c>
      <c r="AQ149" s="101" t="s">
        <v>414</v>
      </c>
      <c r="AR149" s="101" t="s">
        <v>414</v>
      </c>
      <c r="AS149" s="101" t="s">
        <v>414</v>
      </c>
      <c r="AT149" s="101" t="s">
        <v>414</v>
      </c>
      <c r="AU149" s="101" t="s">
        <v>414</v>
      </c>
      <c r="AV149" s="102" t="s">
        <v>414</v>
      </c>
      <c r="AW149" s="101" t="s">
        <v>414</v>
      </c>
      <c r="AX149" s="101" t="s">
        <v>414</v>
      </c>
      <c r="AY149" s="102" t="s">
        <v>414</v>
      </c>
      <c r="AZ149" s="101" t="s">
        <v>414</v>
      </c>
      <c r="BA149" s="101" t="s">
        <v>414</v>
      </c>
      <c r="BB149" s="101" t="s">
        <v>414</v>
      </c>
      <c r="BC149" s="101" t="s">
        <v>414</v>
      </c>
      <c r="BD149" s="257">
        <v>85.4</v>
      </c>
      <c r="BE149" s="100">
        <v>8.1</v>
      </c>
      <c r="BF149" s="102" t="s">
        <v>414</v>
      </c>
    </row>
    <row r="150" spans="2:58" s="31" customFormat="1" ht="12.75" x14ac:dyDescent="0.2">
      <c r="B150" s="260" t="s">
        <v>2036</v>
      </c>
      <c r="C150" s="261" t="s">
        <v>2036</v>
      </c>
      <c r="D150" s="149" t="s">
        <v>172</v>
      </c>
      <c r="E150" s="104" t="s">
        <v>173</v>
      </c>
      <c r="F150" s="105" t="s">
        <v>414</v>
      </c>
      <c r="G150" s="106" t="s">
        <v>414</v>
      </c>
      <c r="H150" s="106">
        <v>5.2</v>
      </c>
      <c r="I150" s="106" t="s">
        <v>414</v>
      </c>
      <c r="J150" s="106" t="s">
        <v>414</v>
      </c>
      <c r="K150" s="106" t="s">
        <v>414</v>
      </c>
      <c r="L150" s="106" t="s">
        <v>414</v>
      </c>
      <c r="M150" s="105" t="s">
        <v>414</v>
      </c>
      <c r="N150" s="106" t="s">
        <v>414</v>
      </c>
      <c r="O150" s="106" t="s">
        <v>414</v>
      </c>
      <c r="P150" s="105" t="s">
        <v>414</v>
      </c>
      <c r="Q150" s="107" t="s">
        <v>414</v>
      </c>
      <c r="R150" s="106" t="s">
        <v>414</v>
      </c>
      <c r="S150" s="106" t="s">
        <v>414</v>
      </c>
      <c r="T150" s="107" t="s">
        <v>414</v>
      </c>
      <c r="U150" s="106" t="s">
        <v>414</v>
      </c>
      <c r="V150" s="106">
        <v>127.6</v>
      </c>
      <c r="W150" s="106">
        <v>9.4</v>
      </c>
      <c r="X150" s="106" t="s">
        <v>414</v>
      </c>
      <c r="Y150" s="107" t="s">
        <v>414</v>
      </c>
      <c r="Z150" s="106" t="s">
        <v>414</v>
      </c>
      <c r="AA150" s="106">
        <v>3.8</v>
      </c>
      <c r="AB150" s="106" t="s">
        <v>414</v>
      </c>
      <c r="AC150" s="106" t="s">
        <v>414</v>
      </c>
      <c r="AD150" s="106" t="s">
        <v>414</v>
      </c>
      <c r="AE150" s="107" t="s">
        <v>414</v>
      </c>
      <c r="AF150" s="106" t="s">
        <v>414</v>
      </c>
      <c r="AG150" s="106" t="s">
        <v>414</v>
      </c>
      <c r="AH150" s="106" t="s">
        <v>414</v>
      </c>
      <c r="AI150" s="106">
        <v>2.4</v>
      </c>
      <c r="AJ150" s="106" t="s">
        <v>414</v>
      </c>
      <c r="AK150" s="106" t="s">
        <v>414</v>
      </c>
      <c r="AL150" s="106">
        <v>1.1000000000000001</v>
      </c>
      <c r="AM150" s="106" t="s">
        <v>414</v>
      </c>
      <c r="AN150" s="107" t="s">
        <v>414</v>
      </c>
      <c r="AO150" s="106" t="s">
        <v>414</v>
      </c>
      <c r="AP150" s="106" t="s">
        <v>414</v>
      </c>
      <c r="AQ150" s="106" t="s">
        <v>414</v>
      </c>
      <c r="AR150" s="106" t="s">
        <v>414</v>
      </c>
      <c r="AS150" s="106" t="s">
        <v>414</v>
      </c>
      <c r="AT150" s="106" t="s">
        <v>414</v>
      </c>
      <c r="AU150" s="106" t="s">
        <v>414</v>
      </c>
      <c r="AV150" s="107" t="s">
        <v>414</v>
      </c>
      <c r="AW150" s="106" t="s">
        <v>414</v>
      </c>
      <c r="AX150" s="106" t="s">
        <v>414</v>
      </c>
      <c r="AY150" s="107" t="s">
        <v>414</v>
      </c>
      <c r="AZ150" s="106" t="s">
        <v>414</v>
      </c>
      <c r="BA150" s="106" t="s">
        <v>414</v>
      </c>
      <c r="BB150" s="106" t="s">
        <v>414</v>
      </c>
      <c r="BC150" s="106" t="s">
        <v>414</v>
      </c>
      <c r="BD150" s="262">
        <v>149.5</v>
      </c>
      <c r="BE150" s="105">
        <v>22.1</v>
      </c>
      <c r="BF150" s="107" t="s">
        <v>414</v>
      </c>
    </row>
    <row r="151" spans="2:58" s="31" customFormat="1" ht="12.75" customHeight="1" x14ac:dyDescent="0.2">
      <c r="B151" s="258" t="s">
        <v>2036</v>
      </c>
      <c r="C151" s="259" t="s">
        <v>2036</v>
      </c>
      <c r="D151" s="140" t="s">
        <v>174</v>
      </c>
      <c r="E151" s="99" t="s">
        <v>175</v>
      </c>
      <c r="F151" s="100" t="s">
        <v>414</v>
      </c>
      <c r="G151" s="101" t="s">
        <v>414</v>
      </c>
      <c r="H151" s="101">
        <v>0.3</v>
      </c>
      <c r="I151" s="101" t="s">
        <v>414</v>
      </c>
      <c r="J151" s="101" t="s">
        <v>414</v>
      </c>
      <c r="K151" s="101" t="s">
        <v>414</v>
      </c>
      <c r="L151" s="101" t="s">
        <v>414</v>
      </c>
      <c r="M151" s="100" t="s">
        <v>414</v>
      </c>
      <c r="N151" s="101" t="s">
        <v>414</v>
      </c>
      <c r="O151" s="101" t="s">
        <v>414</v>
      </c>
      <c r="P151" s="100" t="s">
        <v>414</v>
      </c>
      <c r="Q151" s="102" t="s">
        <v>414</v>
      </c>
      <c r="R151" s="101" t="s">
        <v>414</v>
      </c>
      <c r="S151" s="101" t="s">
        <v>414</v>
      </c>
      <c r="T151" s="102" t="s">
        <v>414</v>
      </c>
      <c r="U151" s="101" t="s">
        <v>414</v>
      </c>
      <c r="V151" s="101">
        <v>20.3</v>
      </c>
      <c r="W151" s="101">
        <v>2.1</v>
      </c>
      <c r="X151" s="101" t="s">
        <v>414</v>
      </c>
      <c r="Y151" s="102" t="s">
        <v>414</v>
      </c>
      <c r="Z151" s="101" t="s">
        <v>414</v>
      </c>
      <c r="AA151" s="101" t="s">
        <v>414</v>
      </c>
      <c r="AB151" s="101" t="s">
        <v>414</v>
      </c>
      <c r="AC151" s="101" t="s">
        <v>414</v>
      </c>
      <c r="AD151" s="101" t="s">
        <v>414</v>
      </c>
      <c r="AE151" s="102" t="s">
        <v>414</v>
      </c>
      <c r="AF151" s="101" t="s">
        <v>414</v>
      </c>
      <c r="AG151" s="101" t="s">
        <v>414</v>
      </c>
      <c r="AH151" s="101" t="s">
        <v>414</v>
      </c>
      <c r="AI151" s="101" t="s">
        <v>414</v>
      </c>
      <c r="AJ151" s="101" t="s">
        <v>414</v>
      </c>
      <c r="AK151" s="101" t="s">
        <v>414</v>
      </c>
      <c r="AL151" s="101" t="s">
        <v>414</v>
      </c>
      <c r="AM151" s="101" t="s">
        <v>414</v>
      </c>
      <c r="AN151" s="102" t="s">
        <v>414</v>
      </c>
      <c r="AO151" s="101" t="s">
        <v>414</v>
      </c>
      <c r="AP151" s="101" t="s">
        <v>414</v>
      </c>
      <c r="AQ151" s="101" t="s">
        <v>414</v>
      </c>
      <c r="AR151" s="101" t="s">
        <v>414</v>
      </c>
      <c r="AS151" s="101" t="s">
        <v>414</v>
      </c>
      <c r="AT151" s="101" t="s">
        <v>414</v>
      </c>
      <c r="AU151" s="101" t="s">
        <v>414</v>
      </c>
      <c r="AV151" s="102" t="s">
        <v>414</v>
      </c>
      <c r="AW151" s="101" t="s">
        <v>414</v>
      </c>
      <c r="AX151" s="101" t="s">
        <v>414</v>
      </c>
      <c r="AY151" s="102" t="s">
        <v>414</v>
      </c>
      <c r="AZ151" s="101" t="s">
        <v>414</v>
      </c>
      <c r="BA151" s="101" t="s">
        <v>414</v>
      </c>
      <c r="BB151" s="101" t="s">
        <v>414</v>
      </c>
      <c r="BC151" s="101" t="s">
        <v>414</v>
      </c>
      <c r="BD151" s="257">
        <v>22.700000000000003</v>
      </c>
      <c r="BE151" s="100" t="s">
        <v>414</v>
      </c>
      <c r="BF151" s="102" t="s">
        <v>414</v>
      </c>
    </row>
    <row r="152" spans="2:58" s="31" customFormat="1" ht="12.75" x14ac:dyDescent="0.2">
      <c r="B152" s="258" t="s">
        <v>2036</v>
      </c>
      <c r="C152" s="259" t="s">
        <v>2036</v>
      </c>
      <c r="D152" s="140" t="s">
        <v>184</v>
      </c>
      <c r="E152" s="99" t="s">
        <v>1811</v>
      </c>
      <c r="F152" s="100" t="s">
        <v>414</v>
      </c>
      <c r="G152" s="101" t="s">
        <v>414</v>
      </c>
      <c r="H152" s="101">
        <v>0.1</v>
      </c>
      <c r="I152" s="101" t="s">
        <v>414</v>
      </c>
      <c r="J152" s="101" t="s">
        <v>414</v>
      </c>
      <c r="K152" s="101" t="s">
        <v>414</v>
      </c>
      <c r="L152" s="101" t="s">
        <v>414</v>
      </c>
      <c r="M152" s="100" t="s">
        <v>414</v>
      </c>
      <c r="N152" s="101" t="s">
        <v>414</v>
      </c>
      <c r="O152" s="101" t="s">
        <v>414</v>
      </c>
      <c r="P152" s="100" t="s">
        <v>414</v>
      </c>
      <c r="Q152" s="102" t="s">
        <v>414</v>
      </c>
      <c r="R152" s="101" t="s">
        <v>414</v>
      </c>
      <c r="S152" s="101" t="s">
        <v>414</v>
      </c>
      <c r="T152" s="102" t="s">
        <v>414</v>
      </c>
      <c r="U152" s="101" t="s">
        <v>414</v>
      </c>
      <c r="V152" s="101">
        <v>44.9</v>
      </c>
      <c r="W152" s="101">
        <v>8.3000000000000007</v>
      </c>
      <c r="X152" s="101" t="s">
        <v>414</v>
      </c>
      <c r="Y152" s="102" t="s">
        <v>414</v>
      </c>
      <c r="Z152" s="101" t="s">
        <v>414</v>
      </c>
      <c r="AA152" s="101" t="s">
        <v>414</v>
      </c>
      <c r="AB152" s="101" t="s">
        <v>414</v>
      </c>
      <c r="AC152" s="101" t="s">
        <v>414</v>
      </c>
      <c r="AD152" s="101" t="s">
        <v>414</v>
      </c>
      <c r="AE152" s="102" t="s">
        <v>414</v>
      </c>
      <c r="AF152" s="101" t="s">
        <v>414</v>
      </c>
      <c r="AG152" s="101" t="s">
        <v>414</v>
      </c>
      <c r="AH152" s="101">
        <v>3</v>
      </c>
      <c r="AI152" s="101" t="s">
        <v>414</v>
      </c>
      <c r="AJ152" s="101" t="s">
        <v>414</v>
      </c>
      <c r="AK152" s="101" t="s">
        <v>414</v>
      </c>
      <c r="AL152" s="101" t="s">
        <v>414</v>
      </c>
      <c r="AM152" s="101" t="s">
        <v>414</v>
      </c>
      <c r="AN152" s="102" t="s">
        <v>414</v>
      </c>
      <c r="AO152" s="101" t="s">
        <v>414</v>
      </c>
      <c r="AP152" s="101" t="s">
        <v>414</v>
      </c>
      <c r="AQ152" s="101" t="s">
        <v>414</v>
      </c>
      <c r="AR152" s="101" t="s">
        <v>414</v>
      </c>
      <c r="AS152" s="101" t="s">
        <v>414</v>
      </c>
      <c r="AT152" s="101" t="s">
        <v>414</v>
      </c>
      <c r="AU152" s="101" t="s">
        <v>414</v>
      </c>
      <c r="AV152" s="102" t="s">
        <v>414</v>
      </c>
      <c r="AW152" s="101" t="s">
        <v>414</v>
      </c>
      <c r="AX152" s="101" t="s">
        <v>414</v>
      </c>
      <c r="AY152" s="102" t="s">
        <v>414</v>
      </c>
      <c r="AZ152" s="101" t="s">
        <v>414</v>
      </c>
      <c r="BA152" s="101" t="s">
        <v>414</v>
      </c>
      <c r="BB152" s="101" t="s">
        <v>414</v>
      </c>
      <c r="BC152" s="101" t="s">
        <v>414</v>
      </c>
      <c r="BD152" s="257">
        <v>56.3</v>
      </c>
      <c r="BE152" s="100">
        <v>8.4</v>
      </c>
      <c r="BF152" s="102" t="s">
        <v>414</v>
      </c>
    </row>
    <row r="153" spans="2:58" s="31" customFormat="1" ht="12.75" x14ac:dyDescent="0.2">
      <c r="B153" s="258" t="s">
        <v>2036</v>
      </c>
      <c r="C153" s="259" t="s">
        <v>2036</v>
      </c>
      <c r="D153" s="140" t="s">
        <v>176</v>
      </c>
      <c r="E153" s="99" t="s">
        <v>177</v>
      </c>
      <c r="F153" s="100" t="s">
        <v>414</v>
      </c>
      <c r="G153" s="101" t="s">
        <v>414</v>
      </c>
      <c r="H153" s="101">
        <v>0.1</v>
      </c>
      <c r="I153" s="101" t="s">
        <v>414</v>
      </c>
      <c r="J153" s="101" t="s">
        <v>414</v>
      </c>
      <c r="K153" s="101" t="s">
        <v>414</v>
      </c>
      <c r="L153" s="101" t="s">
        <v>414</v>
      </c>
      <c r="M153" s="100" t="s">
        <v>414</v>
      </c>
      <c r="N153" s="101" t="s">
        <v>414</v>
      </c>
      <c r="O153" s="101" t="s">
        <v>414</v>
      </c>
      <c r="P153" s="100">
        <v>1.6</v>
      </c>
      <c r="Q153" s="102" t="s">
        <v>414</v>
      </c>
      <c r="R153" s="101">
        <v>5.6</v>
      </c>
      <c r="S153" s="101" t="s">
        <v>414</v>
      </c>
      <c r="T153" s="102" t="s">
        <v>414</v>
      </c>
      <c r="U153" s="101" t="s">
        <v>414</v>
      </c>
      <c r="V153" s="101">
        <v>22.9</v>
      </c>
      <c r="W153" s="101" t="s">
        <v>414</v>
      </c>
      <c r="X153" s="101" t="s">
        <v>414</v>
      </c>
      <c r="Y153" s="102" t="s">
        <v>414</v>
      </c>
      <c r="Z153" s="101" t="s">
        <v>414</v>
      </c>
      <c r="AA153" s="101" t="s">
        <v>414</v>
      </c>
      <c r="AB153" s="101" t="s">
        <v>414</v>
      </c>
      <c r="AC153" s="101" t="s">
        <v>414</v>
      </c>
      <c r="AD153" s="101" t="s">
        <v>414</v>
      </c>
      <c r="AE153" s="102" t="s">
        <v>414</v>
      </c>
      <c r="AF153" s="101" t="s">
        <v>414</v>
      </c>
      <c r="AG153" s="101" t="s">
        <v>414</v>
      </c>
      <c r="AH153" s="101" t="s">
        <v>414</v>
      </c>
      <c r="AI153" s="101" t="s">
        <v>414</v>
      </c>
      <c r="AJ153" s="101" t="s">
        <v>414</v>
      </c>
      <c r="AK153" s="101" t="s">
        <v>414</v>
      </c>
      <c r="AL153" s="101" t="s">
        <v>414</v>
      </c>
      <c r="AM153" s="101" t="s">
        <v>414</v>
      </c>
      <c r="AN153" s="102" t="s">
        <v>414</v>
      </c>
      <c r="AO153" s="101" t="s">
        <v>414</v>
      </c>
      <c r="AP153" s="101" t="s">
        <v>414</v>
      </c>
      <c r="AQ153" s="101" t="s">
        <v>414</v>
      </c>
      <c r="AR153" s="101" t="s">
        <v>414</v>
      </c>
      <c r="AS153" s="101" t="s">
        <v>414</v>
      </c>
      <c r="AT153" s="101" t="s">
        <v>414</v>
      </c>
      <c r="AU153" s="101" t="s">
        <v>414</v>
      </c>
      <c r="AV153" s="102" t="s">
        <v>414</v>
      </c>
      <c r="AW153" s="101" t="s">
        <v>414</v>
      </c>
      <c r="AX153" s="101" t="s">
        <v>414</v>
      </c>
      <c r="AY153" s="102" t="s">
        <v>414</v>
      </c>
      <c r="AZ153" s="101" t="s">
        <v>414</v>
      </c>
      <c r="BA153" s="101" t="s">
        <v>414</v>
      </c>
      <c r="BB153" s="101" t="s">
        <v>414</v>
      </c>
      <c r="BC153" s="101" t="s">
        <v>414</v>
      </c>
      <c r="BD153" s="257">
        <v>30.2</v>
      </c>
      <c r="BE153" s="100">
        <v>15</v>
      </c>
      <c r="BF153" s="102" t="s">
        <v>415</v>
      </c>
    </row>
    <row r="154" spans="2:58" s="31" customFormat="1" ht="12.75" x14ac:dyDescent="0.2">
      <c r="B154" s="258" t="s">
        <v>2036</v>
      </c>
      <c r="C154" s="259" t="s">
        <v>2036</v>
      </c>
      <c r="D154" s="140" t="s">
        <v>178</v>
      </c>
      <c r="E154" s="99" t="s">
        <v>179</v>
      </c>
      <c r="F154" s="100" t="s">
        <v>414</v>
      </c>
      <c r="G154" s="101" t="s">
        <v>414</v>
      </c>
      <c r="H154" s="101" t="s">
        <v>414</v>
      </c>
      <c r="I154" s="101" t="s">
        <v>414</v>
      </c>
      <c r="J154" s="101" t="s">
        <v>414</v>
      </c>
      <c r="K154" s="101" t="s">
        <v>414</v>
      </c>
      <c r="L154" s="101" t="s">
        <v>414</v>
      </c>
      <c r="M154" s="100" t="s">
        <v>414</v>
      </c>
      <c r="N154" s="101" t="s">
        <v>414</v>
      </c>
      <c r="O154" s="101" t="s">
        <v>414</v>
      </c>
      <c r="P154" s="100" t="s">
        <v>414</v>
      </c>
      <c r="Q154" s="102" t="s">
        <v>414</v>
      </c>
      <c r="R154" s="101" t="s">
        <v>414</v>
      </c>
      <c r="S154" s="101" t="s">
        <v>414</v>
      </c>
      <c r="T154" s="102" t="s">
        <v>414</v>
      </c>
      <c r="U154" s="101" t="s">
        <v>414</v>
      </c>
      <c r="V154" s="101" t="s">
        <v>414</v>
      </c>
      <c r="W154" s="101" t="s">
        <v>414</v>
      </c>
      <c r="X154" s="101" t="s">
        <v>414</v>
      </c>
      <c r="Y154" s="102" t="s">
        <v>414</v>
      </c>
      <c r="Z154" s="101" t="s">
        <v>414</v>
      </c>
      <c r="AA154" s="101" t="s">
        <v>414</v>
      </c>
      <c r="AB154" s="101" t="s">
        <v>414</v>
      </c>
      <c r="AC154" s="101" t="s">
        <v>414</v>
      </c>
      <c r="AD154" s="101" t="s">
        <v>414</v>
      </c>
      <c r="AE154" s="102" t="s">
        <v>414</v>
      </c>
      <c r="AF154" s="101" t="s">
        <v>414</v>
      </c>
      <c r="AG154" s="101" t="s">
        <v>414</v>
      </c>
      <c r="AH154" s="101" t="s">
        <v>414</v>
      </c>
      <c r="AI154" s="101" t="s">
        <v>414</v>
      </c>
      <c r="AJ154" s="101" t="s">
        <v>414</v>
      </c>
      <c r="AK154" s="101" t="s">
        <v>414</v>
      </c>
      <c r="AL154" s="101" t="s">
        <v>414</v>
      </c>
      <c r="AM154" s="101" t="s">
        <v>414</v>
      </c>
      <c r="AN154" s="102" t="s">
        <v>414</v>
      </c>
      <c r="AO154" s="101" t="s">
        <v>414</v>
      </c>
      <c r="AP154" s="101" t="s">
        <v>414</v>
      </c>
      <c r="AQ154" s="101" t="s">
        <v>414</v>
      </c>
      <c r="AR154" s="101" t="s">
        <v>414</v>
      </c>
      <c r="AS154" s="101" t="s">
        <v>414</v>
      </c>
      <c r="AT154" s="101" t="s">
        <v>414</v>
      </c>
      <c r="AU154" s="101" t="s">
        <v>414</v>
      </c>
      <c r="AV154" s="102" t="s">
        <v>414</v>
      </c>
      <c r="AW154" s="101" t="s">
        <v>414</v>
      </c>
      <c r="AX154" s="101" t="s">
        <v>414</v>
      </c>
      <c r="AY154" s="102" t="s">
        <v>414</v>
      </c>
      <c r="AZ154" s="101" t="s">
        <v>414</v>
      </c>
      <c r="BA154" s="101" t="s">
        <v>414</v>
      </c>
      <c r="BB154" s="101" t="s">
        <v>414</v>
      </c>
      <c r="BC154" s="101" t="s">
        <v>414</v>
      </c>
      <c r="BD154" s="257" t="s">
        <v>414</v>
      </c>
      <c r="BE154" s="100" t="s">
        <v>414</v>
      </c>
      <c r="BF154" s="102" t="s">
        <v>414</v>
      </c>
    </row>
    <row r="155" spans="2:58" s="31" customFormat="1" ht="12.75" x14ac:dyDescent="0.2">
      <c r="B155" s="260" t="s">
        <v>2036</v>
      </c>
      <c r="C155" s="261" t="s">
        <v>2036</v>
      </c>
      <c r="D155" s="149" t="s">
        <v>180</v>
      </c>
      <c r="E155" s="104" t="s">
        <v>181</v>
      </c>
      <c r="F155" s="105" t="s">
        <v>414</v>
      </c>
      <c r="G155" s="106" t="s">
        <v>414</v>
      </c>
      <c r="H155" s="106">
        <v>38.700000000000003</v>
      </c>
      <c r="I155" s="106" t="s">
        <v>414</v>
      </c>
      <c r="J155" s="106" t="s">
        <v>414</v>
      </c>
      <c r="K155" s="106" t="s">
        <v>414</v>
      </c>
      <c r="L155" s="106">
        <v>1.5</v>
      </c>
      <c r="M155" s="105" t="s">
        <v>414</v>
      </c>
      <c r="N155" s="106" t="s">
        <v>414</v>
      </c>
      <c r="O155" s="106" t="s">
        <v>414</v>
      </c>
      <c r="P155" s="105" t="s">
        <v>414</v>
      </c>
      <c r="Q155" s="107" t="s">
        <v>414</v>
      </c>
      <c r="R155" s="106">
        <v>46.1</v>
      </c>
      <c r="S155" s="106" t="s">
        <v>414</v>
      </c>
      <c r="T155" s="107" t="s">
        <v>414</v>
      </c>
      <c r="U155" s="106" t="s">
        <v>414</v>
      </c>
      <c r="V155" s="106">
        <v>183</v>
      </c>
      <c r="W155" s="106">
        <v>22</v>
      </c>
      <c r="X155" s="106">
        <v>1</v>
      </c>
      <c r="Y155" s="107" t="s">
        <v>414</v>
      </c>
      <c r="Z155" s="106">
        <v>37.4</v>
      </c>
      <c r="AA155" s="106">
        <v>65</v>
      </c>
      <c r="AB155" s="106">
        <v>4.5</v>
      </c>
      <c r="AC155" s="106">
        <v>1.1000000000000001</v>
      </c>
      <c r="AD155" s="106">
        <v>0.9</v>
      </c>
      <c r="AE155" s="107" t="s">
        <v>414</v>
      </c>
      <c r="AF155" s="106" t="s">
        <v>414</v>
      </c>
      <c r="AG155" s="106">
        <v>0.3</v>
      </c>
      <c r="AH155" s="106">
        <v>15.5</v>
      </c>
      <c r="AI155" s="106">
        <v>4.7</v>
      </c>
      <c r="AJ155" s="106">
        <v>1.4</v>
      </c>
      <c r="AK155" s="106" t="s">
        <v>414</v>
      </c>
      <c r="AL155" s="106" t="s">
        <v>414</v>
      </c>
      <c r="AM155" s="106" t="s">
        <v>414</v>
      </c>
      <c r="AN155" s="107" t="s">
        <v>414</v>
      </c>
      <c r="AO155" s="106">
        <v>34.299999999999997</v>
      </c>
      <c r="AP155" s="106">
        <v>24.1</v>
      </c>
      <c r="AQ155" s="106">
        <v>8.3000000000000007</v>
      </c>
      <c r="AR155" s="106" t="s">
        <v>414</v>
      </c>
      <c r="AS155" s="106" t="s">
        <v>414</v>
      </c>
      <c r="AT155" s="106" t="s">
        <v>414</v>
      </c>
      <c r="AU155" s="106" t="s">
        <v>414</v>
      </c>
      <c r="AV155" s="107" t="s">
        <v>414</v>
      </c>
      <c r="AW155" s="106" t="s">
        <v>414</v>
      </c>
      <c r="AX155" s="106" t="s">
        <v>414</v>
      </c>
      <c r="AY155" s="107" t="s">
        <v>414</v>
      </c>
      <c r="AZ155" s="106" t="s">
        <v>414</v>
      </c>
      <c r="BA155" s="106" t="s">
        <v>414</v>
      </c>
      <c r="BB155" s="106">
        <v>108.1</v>
      </c>
      <c r="BC155" s="106" t="s">
        <v>414</v>
      </c>
      <c r="BD155" s="262">
        <v>597.9</v>
      </c>
      <c r="BE155" s="105">
        <v>455.3</v>
      </c>
      <c r="BF155" s="107" t="s">
        <v>415</v>
      </c>
    </row>
    <row r="156" spans="2:58" s="31" customFormat="1" ht="12.75" x14ac:dyDescent="0.2">
      <c r="B156" s="258" t="s">
        <v>2036</v>
      </c>
      <c r="C156" s="259"/>
      <c r="D156" s="140" t="s">
        <v>182</v>
      </c>
      <c r="E156" s="99" t="s">
        <v>183</v>
      </c>
      <c r="F156" s="100" t="s">
        <v>414</v>
      </c>
      <c r="G156" s="101" t="s">
        <v>414</v>
      </c>
      <c r="H156" s="101">
        <v>4.9000000000000004</v>
      </c>
      <c r="I156" s="101" t="s">
        <v>414</v>
      </c>
      <c r="J156" s="101" t="s">
        <v>414</v>
      </c>
      <c r="K156" s="101" t="s">
        <v>414</v>
      </c>
      <c r="L156" s="101" t="s">
        <v>414</v>
      </c>
      <c r="M156" s="100" t="s">
        <v>414</v>
      </c>
      <c r="N156" s="101" t="s">
        <v>414</v>
      </c>
      <c r="O156" s="101" t="s">
        <v>414</v>
      </c>
      <c r="P156" s="100" t="s">
        <v>414</v>
      </c>
      <c r="Q156" s="102" t="s">
        <v>414</v>
      </c>
      <c r="R156" s="101" t="s">
        <v>414</v>
      </c>
      <c r="S156" s="101">
        <v>34.1</v>
      </c>
      <c r="T156" s="102" t="s">
        <v>414</v>
      </c>
      <c r="U156" s="101" t="s">
        <v>414</v>
      </c>
      <c r="V156" s="101">
        <v>25.1</v>
      </c>
      <c r="W156" s="101" t="s">
        <v>414</v>
      </c>
      <c r="X156" s="101" t="s">
        <v>414</v>
      </c>
      <c r="Y156" s="102" t="s">
        <v>414</v>
      </c>
      <c r="Z156" s="101" t="s">
        <v>414</v>
      </c>
      <c r="AA156" s="101" t="s">
        <v>414</v>
      </c>
      <c r="AB156" s="101" t="s">
        <v>414</v>
      </c>
      <c r="AC156" s="101" t="s">
        <v>414</v>
      </c>
      <c r="AD156" s="101" t="s">
        <v>414</v>
      </c>
      <c r="AE156" s="102" t="s">
        <v>414</v>
      </c>
      <c r="AF156" s="101" t="s">
        <v>414</v>
      </c>
      <c r="AG156" s="101" t="s">
        <v>414</v>
      </c>
      <c r="AH156" s="101">
        <v>0.5</v>
      </c>
      <c r="AI156" s="101">
        <v>11.9</v>
      </c>
      <c r="AJ156" s="101" t="s">
        <v>414</v>
      </c>
      <c r="AK156" s="101" t="s">
        <v>414</v>
      </c>
      <c r="AL156" s="101" t="s">
        <v>414</v>
      </c>
      <c r="AM156" s="101" t="s">
        <v>414</v>
      </c>
      <c r="AN156" s="102" t="s">
        <v>414</v>
      </c>
      <c r="AO156" s="101" t="s">
        <v>414</v>
      </c>
      <c r="AP156" s="101" t="s">
        <v>414</v>
      </c>
      <c r="AQ156" s="101" t="s">
        <v>414</v>
      </c>
      <c r="AR156" s="101" t="s">
        <v>414</v>
      </c>
      <c r="AS156" s="101" t="s">
        <v>414</v>
      </c>
      <c r="AT156" s="101" t="s">
        <v>414</v>
      </c>
      <c r="AU156" s="101" t="s">
        <v>414</v>
      </c>
      <c r="AV156" s="102" t="s">
        <v>414</v>
      </c>
      <c r="AW156" s="101" t="s">
        <v>414</v>
      </c>
      <c r="AX156" s="101" t="s">
        <v>414</v>
      </c>
      <c r="AY156" s="102" t="s">
        <v>414</v>
      </c>
      <c r="AZ156" s="101" t="s">
        <v>414</v>
      </c>
      <c r="BA156" s="101" t="s">
        <v>414</v>
      </c>
      <c r="BB156" s="101">
        <v>0.7</v>
      </c>
      <c r="BC156" s="101" t="s">
        <v>414</v>
      </c>
      <c r="BD156" s="257">
        <v>77.2</v>
      </c>
      <c r="BE156" s="100">
        <v>3.3</v>
      </c>
      <c r="BF156" s="102">
        <v>0.6</v>
      </c>
    </row>
    <row r="157" spans="2:58" s="31" customFormat="1" ht="12.75" x14ac:dyDescent="0.2">
      <c r="B157" s="258"/>
      <c r="C157" s="259" t="s">
        <v>2036</v>
      </c>
      <c r="D157" s="140" t="s">
        <v>1675</v>
      </c>
      <c r="E157" s="99" t="s">
        <v>1676</v>
      </c>
      <c r="F157" s="100" t="s">
        <v>414</v>
      </c>
      <c r="G157" s="101" t="s">
        <v>414</v>
      </c>
      <c r="H157" s="101">
        <v>1</v>
      </c>
      <c r="I157" s="101" t="s">
        <v>414</v>
      </c>
      <c r="J157" s="101" t="s">
        <v>414</v>
      </c>
      <c r="K157" s="101" t="s">
        <v>414</v>
      </c>
      <c r="L157" s="101" t="s">
        <v>414</v>
      </c>
      <c r="M157" s="100" t="s">
        <v>414</v>
      </c>
      <c r="N157" s="101" t="s">
        <v>414</v>
      </c>
      <c r="O157" s="101" t="s">
        <v>414</v>
      </c>
      <c r="P157" s="100" t="s">
        <v>414</v>
      </c>
      <c r="Q157" s="102" t="s">
        <v>414</v>
      </c>
      <c r="R157" s="101" t="s">
        <v>414</v>
      </c>
      <c r="S157" s="101" t="s">
        <v>414</v>
      </c>
      <c r="T157" s="102" t="s">
        <v>414</v>
      </c>
      <c r="U157" s="101" t="s">
        <v>414</v>
      </c>
      <c r="V157" s="101" t="s">
        <v>414</v>
      </c>
      <c r="W157" s="101" t="s">
        <v>414</v>
      </c>
      <c r="X157" s="101" t="s">
        <v>414</v>
      </c>
      <c r="Y157" s="102" t="s">
        <v>414</v>
      </c>
      <c r="Z157" s="101" t="s">
        <v>414</v>
      </c>
      <c r="AA157" s="101" t="s">
        <v>414</v>
      </c>
      <c r="AB157" s="101" t="s">
        <v>414</v>
      </c>
      <c r="AC157" s="101" t="s">
        <v>414</v>
      </c>
      <c r="AD157" s="101" t="s">
        <v>414</v>
      </c>
      <c r="AE157" s="102" t="s">
        <v>414</v>
      </c>
      <c r="AF157" s="101" t="s">
        <v>414</v>
      </c>
      <c r="AG157" s="101" t="s">
        <v>414</v>
      </c>
      <c r="AH157" s="101" t="s">
        <v>414</v>
      </c>
      <c r="AI157" s="101" t="s">
        <v>414</v>
      </c>
      <c r="AJ157" s="101" t="s">
        <v>414</v>
      </c>
      <c r="AK157" s="101" t="s">
        <v>414</v>
      </c>
      <c r="AL157" s="101" t="s">
        <v>414</v>
      </c>
      <c r="AM157" s="101" t="s">
        <v>414</v>
      </c>
      <c r="AN157" s="102" t="s">
        <v>414</v>
      </c>
      <c r="AO157" s="101" t="s">
        <v>414</v>
      </c>
      <c r="AP157" s="101" t="s">
        <v>414</v>
      </c>
      <c r="AQ157" s="101" t="s">
        <v>414</v>
      </c>
      <c r="AR157" s="101" t="s">
        <v>414</v>
      </c>
      <c r="AS157" s="101" t="s">
        <v>414</v>
      </c>
      <c r="AT157" s="101" t="s">
        <v>414</v>
      </c>
      <c r="AU157" s="101" t="s">
        <v>414</v>
      </c>
      <c r="AV157" s="102" t="s">
        <v>414</v>
      </c>
      <c r="AW157" s="101" t="s">
        <v>414</v>
      </c>
      <c r="AX157" s="101" t="s">
        <v>414</v>
      </c>
      <c r="AY157" s="102" t="s">
        <v>414</v>
      </c>
      <c r="AZ157" s="101" t="s">
        <v>414</v>
      </c>
      <c r="BA157" s="101" t="s">
        <v>414</v>
      </c>
      <c r="BB157" s="101" t="s">
        <v>414</v>
      </c>
      <c r="BC157" s="101" t="s">
        <v>414</v>
      </c>
      <c r="BD157" s="257">
        <v>1</v>
      </c>
      <c r="BE157" s="100">
        <v>0.3</v>
      </c>
      <c r="BF157" s="102">
        <v>0.2</v>
      </c>
    </row>
    <row r="158" spans="2:58" s="31" customFormat="1" ht="12.75" x14ac:dyDescent="0.2">
      <c r="B158" s="258"/>
      <c r="C158" s="259" t="s">
        <v>2036</v>
      </c>
      <c r="D158" s="140" t="s">
        <v>1735</v>
      </c>
      <c r="E158" s="99" t="s">
        <v>1736</v>
      </c>
      <c r="F158" s="100" t="s">
        <v>414</v>
      </c>
      <c r="G158" s="101" t="s">
        <v>414</v>
      </c>
      <c r="H158" s="101">
        <v>1.8</v>
      </c>
      <c r="I158" s="101" t="s">
        <v>414</v>
      </c>
      <c r="J158" s="101" t="s">
        <v>414</v>
      </c>
      <c r="K158" s="101" t="s">
        <v>414</v>
      </c>
      <c r="L158" s="101" t="s">
        <v>414</v>
      </c>
      <c r="M158" s="100" t="s">
        <v>414</v>
      </c>
      <c r="N158" s="101" t="s">
        <v>414</v>
      </c>
      <c r="O158" s="101" t="s">
        <v>414</v>
      </c>
      <c r="P158" s="100" t="s">
        <v>414</v>
      </c>
      <c r="Q158" s="102" t="s">
        <v>414</v>
      </c>
      <c r="R158" s="101" t="s">
        <v>414</v>
      </c>
      <c r="S158" s="101">
        <v>13</v>
      </c>
      <c r="T158" s="102" t="s">
        <v>414</v>
      </c>
      <c r="U158" s="101" t="s">
        <v>414</v>
      </c>
      <c r="V158" s="101">
        <v>1.9</v>
      </c>
      <c r="W158" s="101" t="s">
        <v>414</v>
      </c>
      <c r="X158" s="101" t="s">
        <v>414</v>
      </c>
      <c r="Y158" s="102" t="s">
        <v>414</v>
      </c>
      <c r="Z158" s="101" t="s">
        <v>414</v>
      </c>
      <c r="AA158" s="101" t="s">
        <v>414</v>
      </c>
      <c r="AB158" s="101" t="s">
        <v>414</v>
      </c>
      <c r="AC158" s="101" t="s">
        <v>414</v>
      </c>
      <c r="AD158" s="101" t="s">
        <v>414</v>
      </c>
      <c r="AE158" s="102" t="s">
        <v>414</v>
      </c>
      <c r="AF158" s="101" t="s">
        <v>414</v>
      </c>
      <c r="AG158" s="101" t="s">
        <v>414</v>
      </c>
      <c r="AH158" s="101" t="s">
        <v>414</v>
      </c>
      <c r="AI158" s="101">
        <v>7</v>
      </c>
      <c r="AJ158" s="101" t="s">
        <v>414</v>
      </c>
      <c r="AK158" s="101" t="s">
        <v>414</v>
      </c>
      <c r="AL158" s="101" t="s">
        <v>414</v>
      </c>
      <c r="AM158" s="101" t="s">
        <v>414</v>
      </c>
      <c r="AN158" s="102" t="s">
        <v>414</v>
      </c>
      <c r="AO158" s="101" t="s">
        <v>414</v>
      </c>
      <c r="AP158" s="101" t="s">
        <v>414</v>
      </c>
      <c r="AQ158" s="101" t="s">
        <v>414</v>
      </c>
      <c r="AR158" s="101" t="s">
        <v>414</v>
      </c>
      <c r="AS158" s="101" t="s">
        <v>414</v>
      </c>
      <c r="AT158" s="101" t="s">
        <v>414</v>
      </c>
      <c r="AU158" s="101" t="s">
        <v>414</v>
      </c>
      <c r="AV158" s="102" t="s">
        <v>414</v>
      </c>
      <c r="AW158" s="101" t="s">
        <v>414</v>
      </c>
      <c r="AX158" s="101" t="s">
        <v>414</v>
      </c>
      <c r="AY158" s="102" t="s">
        <v>414</v>
      </c>
      <c r="AZ158" s="101" t="s">
        <v>414</v>
      </c>
      <c r="BA158" s="101" t="s">
        <v>414</v>
      </c>
      <c r="BB158" s="101">
        <v>0.2</v>
      </c>
      <c r="BC158" s="101" t="s">
        <v>414</v>
      </c>
      <c r="BD158" s="257">
        <v>23.9</v>
      </c>
      <c r="BE158" s="100">
        <v>0.6</v>
      </c>
      <c r="BF158" s="102">
        <v>0.3</v>
      </c>
    </row>
    <row r="159" spans="2:58" s="31" customFormat="1" ht="12.75" x14ac:dyDescent="0.2">
      <c r="B159" s="258"/>
      <c r="C159" s="259" t="s">
        <v>2036</v>
      </c>
      <c r="D159" s="140" t="s">
        <v>1737</v>
      </c>
      <c r="E159" s="99" t="s">
        <v>1738</v>
      </c>
      <c r="F159" s="100" t="s">
        <v>414</v>
      </c>
      <c r="G159" s="101" t="s">
        <v>414</v>
      </c>
      <c r="H159" s="101">
        <v>0.4</v>
      </c>
      <c r="I159" s="101" t="s">
        <v>414</v>
      </c>
      <c r="J159" s="101" t="s">
        <v>414</v>
      </c>
      <c r="K159" s="101" t="s">
        <v>414</v>
      </c>
      <c r="L159" s="101" t="s">
        <v>414</v>
      </c>
      <c r="M159" s="100" t="s">
        <v>414</v>
      </c>
      <c r="N159" s="101" t="s">
        <v>414</v>
      </c>
      <c r="O159" s="101" t="s">
        <v>414</v>
      </c>
      <c r="P159" s="100" t="s">
        <v>414</v>
      </c>
      <c r="Q159" s="102" t="s">
        <v>414</v>
      </c>
      <c r="R159" s="101" t="s">
        <v>414</v>
      </c>
      <c r="S159" s="101" t="s">
        <v>414</v>
      </c>
      <c r="T159" s="102" t="s">
        <v>414</v>
      </c>
      <c r="U159" s="101" t="s">
        <v>414</v>
      </c>
      <c r="V159" s="101" t="s">
        <v>414</v>
      </c>
      <c r="W159" s="101" t="s">
        <v>414</v>
      </c>
      <c r="X159" s="101" t="s">
        <v>414</v>
      </c>
      <c r="Y159" s="102" t="s">
        <v>414</v>
      </c>
      <c r="Z159" s="101" t="s">
        <v>414</v>
      </c>
      <c r="AA159" s="101" t="s">
        <v>414</v>
      </c>
      <c r="AB159" s="101" t="s">
        <v>414</v>
      </c>
      <c r="AC159" s="101" t="s">
        <v>414</v>
      </c>
      <c r="AD159" s="101" t="s">
        <v>414</v>
      </c>
      <c r="AE159" s="102" t="s">
        <v>414</v>
      </c>
      <c r="AF159" s="101" t="s">
        <v>414</v>
      </c>
      <c r="AG159" s="101" t="s">
        <v>414</v>
      </c>
      <c r="AH159" s="101" t="s">
        <v>414</v>
      </c>
      <c r="AI159" s="101">
        <v>3.9</v>
      </c>
      <c r="AJ159" s="101" t="s">
        <v>414</v>
      </c>
      <c r="AK159" s="101" t="s">
        <v>414</v>
      </c>
      <c r="AL159" s="101" t="s">
        <v>414</v>
      </c>
      <c r="AM159" s="101" t="s">
        <v>414</v>
      </c>
      <c r="AN159" s="102" t="s">
        <v>414</v>
      </c>
      <c r="AO159" s="101" t="s">
        <v>414</v>
      </c>
      <c r="AP159" s="101" t="s">
        <v>414</v>
      </c>
      <c r="AQ159" s="101" t="s">
        <v>414</v>
      </c>
      <c r="AR159" s="101" t="s">
        <v>414</v>
      </c>
      <c r="AS159" s="101" t="s">
        <v>414</v>
      </c>
      <c r="AT159" s="101" t="s">
        <v>414</v>
      </c>
      <c r="AU159" s="101" t="s">
        <v>414</v>
      </c>
      <c r="AV159" s="102" t="s">
        <v>414</v>
      </c>
      <c r="AW159" s="101" t="s">
        <v>414</v>
      </c>
      <c r="AX159" s="101" t="s">
        <v>414</v>
      </c>
      <c r="AY159" s="102" t="s">
        <v>414</v>
      </c>
      <c r="AZ159" s="101" t="s">
        <v>414</v>
      </c>
      <c r="BA159" s="101" t="s">
        <v>414</v>
      </c>
      <c r="BB159" s="101">
        <v>0.5</v>
      </c>
      <c r="BC159" s="101" t="s">
        <v>414</v>
      </c>
      <c r="BD159" s="257">
        <v>4.8</v>
      </c>
      <c r="BE159" s="100" t="s">
        <v>414</v>
      </c>
      <c r="BF159" s="102" t="s">
        <v>414</v>
      </c>
    </row>
    <row r="160" spans="2:58" s="31" customFormat="1" ht="12.75" x14ac:dyDescent="0.2">
      <c r="B160" s="260"/>
      <c r="C160" s="261" t="s">
        <v>2036</v>
      </c>
      <c r="D160" s="149" t="s">
        <v>1739</v>
      </c>
      <c r="E160" s="104" t="s">
        <v>1740</v>
      </c>
      <c r="F160" s="105" t="s">
        <v>414</v>
      </c>
      <c r="G160" s="106" t="s">
        <v>414</v>
      </c>
      <c r="H160" s="106">
        <v>1.5</v>
      </c>
      <c r="I160" s="106" t="s">
        <v>414</v>
      </c>
      <c r="J160" s="106" t="s">
        <v>414</v>
      </c>
      <c r="K160" s="106" t="s">
        <v>414</v>
      </c>
      <c r="L160" s="106" t="s">
        <v>414</v>
      </c>
      <c r="M160" s="105" t="s">
        <v>414</v>
      </c>
      <c r="N160" s="106" t="s">
        <v>414</v>
      </c>
      <c r="O160" s="106" t="s">
        <v>414</v>
      </c>
      <c r="P160" s="105" t="s">
        <v>414</v>
      </c>
      <c r="Q160" s="107" t="s">
        <v>414</v>
      </c>
      <c r="R160" s="106" t="s">
        <v>414</v>
      </c>
      <c r="S160" s="106">
        <v>15.4</v>
      </c>
      <c r="T160" s="107" t="s">
        <v>414</v>
      </c>
      <c r="U160" s="106" t="s">
        <v>414</v>
      </c>
      <c r="V160" s="106">
        <v>18.2</v>
      </c>
      <c r="W160" s="106" t="s">
        <v>414</v>
      </c>
      <c r="X160" s="106" t="s">
        <v>414</v>
      </c>
      <c r="Y160" s="107" t="s">
        <v>414</v>
      </c>
      <c r="Z160" s="106" t="s">
        <v>414</v>
      </c>
      <c r="AA160" s="106" t="s">
        <v>414</v>
      </c>
      <c r="AB160" s="106" t="s">
        <v>414</v>
      </c>
      <c r="AC160" s="106" t="s">
        <v>414</v>
      </c>
      <c r="AD160" s="106" t="s">
        <v>414</v>
      </c>
      <c r="AE160" s="107" t="s">
        <v>414</v>
      </c>
      <c r="AF160" s="106" t="s">
        <v>414</v>
      </c>
      <c r="AG160" s="106" t="s">
        <v>414</v>
      </c>
      <c r="AH160" s="106">
        <v>0.1</v>
      </c>
      <c r="AI160" s="106">
        <v>1</v>
      </c>
      <c r="AJ160" s="106" t="s">
        <v>414</v>
      </c>
      <c r="AK160" s="106" t="s">
        <v>414</v>
      </c>
      <c r="AL160" s="106" t="s">
        <v>414</v>
      </c>
      <c r="AM160" s="106" t="s">
        <v>414</v>
      </c>
      <c r="AN160" s="107" t="s">
        <v>414</v>
      </c>
      <c r="AO160" s="106" t="s">
        <v>414</v>
      </c>
      <c r="AP160" s="106" t="s">
        <v>414</v>
      </c>
      <c r="AQ160" s="106" t="s">
        <v>414</v>
      </c>
      <c r="AR160" s="106" t="s">
        <v>414</v>
      </c>
      <c r="AS160" s="106" t="s">
        <v>414</v>
      </c>
      <c r="AT160" s="106" t="s">
        <v>414</v>
      </c>
      <c r="AU160" s="106" t="s">
        <v>414</v>
      </c>
      <c r="AV160" s="107" t="s">
        <v>414</v>
      </c>
      <c r="AW160" s="106" t="s">
        <v>414</v>
      </c>
      <c r="AX160" s="106" t="s">
        <v>414</v>
      </c>
      <c r="AY160" s="107" t="s">
        <v>414</v>
      </c>
      <c r="AZ160" s="106" t="s">
        <v>414</v>
      </c>
      <c r="BA160" s="106" t="s">
        <v>414</v>
      </c>
      <c r="BB160" s="106" t="s">
        <v>414</v>
      </c>
      <c r="BC160" s="106" t="s">
        <v>414</v>
      </c>
      <c r="BD160" s="262">
        <v>36.199999999999996</v>
      </c>
      <c r="BE160" s="105">
        <v>2.2000000000000002</v>
      </c>
      <c r="BF160" s="107" t="s">
        <v>414</v>
      </c>
    </row>
    <row r="161" spans="2:58" s="31" customFormat="1" ht="12.75" customHeight="1" x14ac:dyDescent="0.2">
      <c r="B161" s="258"/>
      <c r="C161" s="259" t="s">
        <v>2036</v>
      </c>
      <c r="D161" s="140" t="s">
        <v>1741</v>
      </c>
      <c r="E161" s="99" t="s">
        <v>1742</v>
      </c>
      <c r="F161" s="100" t="s">
        <v>414</v>
      </c>
      <c r="G161" s="101" t="s">
        <v>414</v>
      </c>
      <c r="H161" s="101">
        <v>0.2</v>
      </c>
      <c r="I161" s="101" t="s">
        <v>414</v>
      </c>
      <c r="J161" s="101" t="s">
        <v>414</v>
      </c>
      <c r="K161" s="101" t="s">
        <v>414</v>
      </c>
      <c r="L161" s="101" t="s">
        <v>414</v>
      </c>
      <c r="M161" s="100" t="s">
        <v>414</v>
      </c>
      <c r="N161" s="101" t="s">
        <v>414</v>
      </c>
      <c r="O161" s="101" t="s">
        <v>414</v>
      </c>
      <c r="P161" s="100" t="s">
        <v>414</v>
      </c>
      <c r="Q161" s="102" t="s">
        <v>414</v>
      </c>
      <c r="R161" s="101" t="s">
        <v>414</v>
      </c>
      <c r="S161" s="101">
        <v>5.7</v>
      </c>
      <c r="T161" s="102" t="s">
        <v>414</v>
      </c>
      <c r="U161" s="101" t="s">
        <v>414</v>
      </c>
      <c r="V161" s="101">
        <v>5</v>
      </c>
      <c r="W161" s="101" t="s">
        <v>414</v>
      </c>
      <c r="X161" s="101" t="s">
        <v>414</v>
      </c>
      <c r="Y161" s="102" t="s">
        <v>414</v>
      </c>
      <c r="Z161" s="101" t="s">
        <v>414</v>
      </c>
      <c r="AA161" s="101" t="s">
        <v>414</v>
      </c>
      <c r="AB161" s="101" t="s">
        <v>414</v>
      </c>
      <c r="AC161" s="101" t="s">
        <v>414</v>
      </c>
      <c r="AD161" s="101" t="s">
        <v>414</v>
      </c>
      <c r="AE161" s="102" t="s">
        <v>414</v>
      </c>
      <c r="AF161" s="101" t="s">
        <v>414</v>
      </c>
      <c r="AG161" s="101" t="s">
        <v>414</v>
      </c>
      <c r="AH161" s="101">
        <v>0.4</v>
      </c>
      <c r="AI161" s="101" t="s">
        <v>414</v>
      </c>
      <c r="AJ161" s="101" t="s">
        <v>414</v>
      </c>
      <c r="AK161" s="101" t="s">
        <v>414</v>
      </c>
      <c r="AL161" s="101" t="s">
        <v>414</v>
      </c>
      <c r="AM161" s="101" t="s">
        <v>414</v>
      </c>
      <c r="AN161" s="102" t="s">
        <v>414</v>
      </c>
      <c r="AO161" s="101" t="s">
        <v>414</v>
      </c>
      <c r="AP161" s="101" t="s">
        <v>414</v>
      </c>
      <c r="AQ161" s="101" t="s">
        <v>414</v>
      </c>
      <c r="AR161" s="101" t="s">
        <v>414</v>
      </c>
      <c r="AS161" s="101" t="s">
        <v>414</v>
      </c>
      <c r="AT161" s="101" t="s">
        <v>414</v>
      </c>
      <c r="AU161" s="101" t="s">
        <v>414</v>
      </c>
      <c r="AV161" s="102" t="s">
        <v>414</v>
      </c>
      <c r="AW161" s="101" t="s">
        <v>414</v>
      </c>
      <c r="AX161" s="101" t="s">
        <v>414</v>
      </c>
      <c r="AY161" s="102" t="s">
        <v>414</v>
      </c>
      <c r="AZ161" s="101" t="s">
        <v>414</v>
      </c>
      <c r="BA161" s="101" t="s">
        <v>414</v>
      </c>
      <c r="BB161" s="101" t="s">
        <v>414</v>
      </c>
      <c r="BC161" s="101" t="s">
        <v>414</v>
      </c>
      <c r="BD161" s="257">
        <v>11.3</v>
      </c>
      <c r="BE161" s="100">
        <v>0.2</v>
      </c>
      <c r="BF161" s="102">
        <v>0.1</v>
      </c>
    </row>
    <row r="162" spans="2:58" s="31" customFormat="1" ht="12.75" x14ac:dyDescent="0.2">
      <c r="B162" s="258" t="s">
        <v>2036</v>
      </c>
      <c r="C162" s="259" t="s">
        <v>2036</v>
      </c>
      <c r="D162" s="140" t="s">
        <v>185</v>
      </c>
      <c r="E162" s="99" t="s">
        <v>186</v>
      </c>
      <c r="F162" s="100" t="s">
        <v>414</v>
      </c>
      <c r="G162" s="101" t="s">
        <v>414</v>
      </c>
      <c r="H162" s="101" t="s">
        <v>414</v>
      </c>
      <c r="I162" s="101">
        <v>3.1</v>
      </c>
      <c r="J162" s="101" t="s">
        <v>414</v>
      </c>
      <c r="K162" s="101" t="s">
        <v>414</v>
      </c>
      <c r="L162" s="101" t="s">
        <v>414</v>
      </c>
      <c r="M162" s="100" t="s">
        <v>414</v>
      </c>
      <c r="N162" s="101" t="s">
        <v>414</v>
      </c>
      <c r="O162" s="101" t="s">
        <v>414</v>
      </c>
      <c r="P162" s="100" t="s">
        <v>414</v>
      </c>
      <c r="Q162" s="102" t="s">
        <v>414</v>
      </c>
      <c r="R162" s="101" t="s">
        <v>414</v>
      </c>
      <c r="S162" s="101" t="s">
        <v>414</v>
      </c>
      <c r="T162" s="102" t="s">
        <v>414</v>
      </c>
      <c r="U162" s="101" t="s">
        <v>414</v>
      </c>
      <c r="V162" s="101">
        <v>23.4</v>
      </c>
      <c r="W162" s="101">
        <v>22.9</v>
      </c>
      <c r="X162" s="101" t="s">
        <v>414</v>
      </c>
      <c r="Y162" s="102" t="s">
        <v>414</v>
      </c>
      <c r="Z162" s="101" t="s">
        <v>414</v>
      </c>
      <c r="AA162" s="101" t="s">
        <v>414</v>
      </c>
      <c r="AB162" s="101" t="s">
        <v>414</v>
      </c>
      <c r="AC162" s="101" t="s">
        <v>414</v>
      </c>
      <c r="AD162" s="101" t="s">
        <v>414</v>
      </c>
      <c r="AE162" s="102" t="s">
        <v>414</v>
      </c>
      <c r="AF162" s="101" t="s">
        <v>414</v>
      </c>
      <c r="AG162" s="101" t="s">
        <v>414</v>
      </c>
      <c r="AH162" s="101" t="s">
        <v>414</v>
      </c>
      <c r="AI162" s="101">
        <v>11.5</v>
      </c>
      <c r="AJ162" s="101" t="s">
        <v>414</v>
      </c>
      <c r="AK162" s="101" t="s">
        <v>414</v>
      </c>
      <c r="AL162" s="101" t="s">
        <v>414</v>
      </c>
      <c r="AM162" s="101" t="s">
        <v>414</v>
      </c>
      <c r="AN162" s="102" t="s">
        <v>414</v>
      </c>
      <c r="AO162" s="101" t="s">
        <v>414</v>
      </c>
      <c r="AP162" s="101" t="s">
        <v>414</v>
      </c>
      <c r="AQ162" s="101" t="s">
        <v>414</v>
      </c>
      <c r="AR162" s="101" t="s">
        <v>414</v>
      </c>
      <c r="AS162" s="101" t="s">
        <v>414</v>
      </c>
      <c r="AT162" s="101" t="s">
        <v>414</v>
      </c>
      <c r="AU162" s="101" t="s">
        <v>414</v>
      </c>
      <c r="AV162" s="102" t="s">
        <v>414</v>
      </c>
      <c r="AW162" s="101" t="s">
        <v>414</v>
      </c>
      <c r="AX162" s="101" t="s">
        <v>414</v>
      </c>
      <c r="AY162" s="102" t="s">
        <v>414</v>
      </c>
      <c r="AZ162" s="101" t="s">
        <v>414</v>
      </c>
      <c r="BA162" s="101" t="s">
        <v>414</v>
      </c>
      <c r="BB162" s="101" t="s">
        <v>414</v>
      </c>
      <c r="BC162" s="101" t="s">
        <v>414</v>
      </c>
      <c r="BD162" s="257">
        <v>60.9</v>
      </c>
      <c r="BE162" s="100">
        <v>7.4</v>
      </c>
      <c r="BF162" s="102">
        <v>0.1</v>
      </c>
    </row>
    <row r="163" spans="2:58" s="31" customFormat="1" ht="12.75" x14ac:dyDescent="0.2">
      <c r="B163" s="258" t="s">
        <v>2036</v>
      </c>
      <c r="C163" s="259" t="s">
        <v>2036</v>
      </c>
      <c r="D163" s="140" t="s">
        <v>187</v>
      </c>
      <c r="E163" s="99" t="s">
        <v>188</v>
      </c>
      <c r="F163" s="100" t="s">
        <v>414</v>
      </c>
      <c r="G163" s="101" t="s">
        <v>414</v>
      </c>
      <c r="H163" s="101">
        <v>2.4</v>
      </c>
      <c r="I163" s="101" t="s">
        <v>414</v>
      </c>
      <c r="J163" s="101" t="s">
        <v>414</v>
      </c>
      <c r="K163" s="101" t="s">
        <v>414</v>
      </c>
      <c r="L163" s="101" t="s">
        <v>414</v>
      </c>
      <c r="M163" s="100" t="s">
        <v>414</v>
      </c>
      <c r="N163" s="101" t="s">
        <v>414</v>
      </c>
      <c r="O163" s="101" t="s">
        <v>414</v>
      </c>
      <c r="P163" s="100" t="s">
        <v>414</v>
      </c>
      <c r="Q163" s="102" t="s">
        <v>414</v>
      </c>
      <c r="R163" s="101" t="s">
        <v>414</v>
      </c>
      <c r="S163" s="101" t="s">
        <v>414</v>
      </c>
      <c r="T163" s="102" t="s">
        <v>414</v>
      </c>
      <c r="U163" s="101" t="s">
        <v>414</v>
      </c>
      <c r="V163" s="101">
        <v>42.8</v>
      </c>
      <c r="W163" s="101" t="s">
        <v>414</v>
      </c>
      <c r="X163" s="101" t="s">
        <v>414</v>
      </c>
      <c r="Y163" s="102" t="s">
        <v>414</v>
      </c>
      <c r="Z163" s="101" t="s">
        <v>414</v>
      </c>
      <c r="AA163" s="101" t="s">
        <v>414</v>
      </c>
      <c r="AB163" s="101" t="s">
        <v>414</v>
      </c>
      <c r="AC163" s="101" t="s">
        <v>414</v>
      </c>
      <c r="AD163" s="101" t="s">
        <v>414</v>
      </c>
      <c r="AE163" s="102" t="s">
        <v>414</v>
      </c>
      <c r="AF163" s="101" t="s">
        <v>414</v>
      </c>
      <c r="AG163" s="101" t="s">
        <v>414</v>
      </c>
      <c r="AH163" s="101" t="s">
        <v>414</v>
      </c>
      <c r="AI163" s="101" t="s">
        <v>414</v>
      </c>
      <c r="AJ163" s="101" t="s">
        <v>414</v>
      </c>
      <c r="AK163" s="101" t="s">
        <v>414</v>
      </c>
      <c r="AL163" s="101" t="s">
        <v>414</v>
      </c>
      <c r="AM163" s="101" t="s">
        <v>414</v>
      </c>
      <c r="AN163" s="102" t="s">
        <v>414</v>
      </c>
      <c r="AO163" s="101" t="s">
        <v>414</v>
      </c>
      <c r="AP163" s="101" t="s">
        <v>414</v>
      </c>
      <c r="AQ163" s="101" t="s">
        <v>414</v>
      </c>
      <c r="AR163" s="101" t="s">
        <v>414</v>
      </c>
      <c r="AS163" s="101" t="s">
        <v>414</v>
      </c>
      <c r="AT163" s="101" t="s">
        <v>414</v>
      </c>
      <c r="AU163" s="101" t="s">
        <v>414</v>
      </c>
      <c r="AV163" s="102" t="s">
        <v>414</v>
      </c>
      <c r="AW163" s="101" t="s">
        <v>414</v>
      </c>
      <c r="AX163" s="101" t="s">
        <v>414</v>
      </c>
      <c r="AY163" s="102" t="s">
        <v>414</v>
      </c>
      <c r="AZ163" s="101" t="s">
        <v>414</v>
      </c>
      <c r="BA163" s="101" t="s">
        <v>414</v>
      </c>
      <c r="BB163" s="101" t="s">
        <v>414</v>
      </c>
      <c r="BC163" s="101" t="s">
        <v>414</v>
      </c>
      <c r="BD163" s="257">
        <v>45.199999999999996</v>
      </c>
      <c r="BE163" s="100">
        <v>3.2</v>
      </c>
      <c r="BF163" s="102" t="s">
        <v>414</v>
      </c>
    </row>
    <row r="164" spans="2:58" s="31" customFormat="1" ht="12.75" x14ac:dyDescent="0.2">
      <c r="B164" s="258" t="s">
        <v>2036</v>
      </c>
      <c r="C164" s="259"/>
      <c r="D164" s="140" t="s">
        <v>189</v>
      </c>
      <c r="E164" s="99" t="s">
        <v>190</v>
      </c>
      <c r="F164" s="100" t="s">
        <v>414</v>
      </c>
      <c r="G164" s="101" t="s">
        <v>414</v>
      </c>
      <c r="H164" s="101">
        <v>9.9</v>
      </c>
      <c r="I164" s="101" t="s">
        <v>414</v>
      </c>
      <c r="J164" s="101" t="s">
        <v>414</v>
      </c>
      <c r="K164" s="101" t="s">
        <v>414</v>
      </c>
      <c r="L164" s="101" t="s">
        <v>414</v>
      </c>
      <c r="M164" s="100" t="s">
        <v>414</v>
      </c>
      <c r="N164" s="101" t="s">
        <v>414</v>
      </c>
      <c r="O164" s="101" t="s">
        <v>414</v>
      </c>
      <c r="P164" s="100" t="s">
        <v>414</v>
      </c>
      <c r="Q164" s="102" t="s">
        <v>414</v>
      </c>
      <c r="R164" s="101" t="s">
        <v>414</v>
      </c>
      <c r="S164" s="101" t="s">
        <v>414</v>
      </c>
      <c r="T164" s="102" t="s">
        <v>414</v>
      </c>
      <c r="U164" s="101" t="s">
        <v>414</v>
      </c>
      <c r="V164" s="101">
        <v>25.1</v>
      </c>
      <c r="W164" s="101">
        <v>3</v>
      </c>
      <c r="X164" s="101" t="s">
        <v>414</v>
      </c>
      <c r="Y164" s="102" t="s">
        <v>414</v>
      </c>
      <c r="Z164" s="101" t="s">
        <v>414</v>
      </c>
      <c r="AA164" s="101" t="s">
        <v>414</v>
      </c>
      <c r="AB164" s="101" t="s">
        <v>414</v>
      </c>
      <c r="AC164" s="101" t="s">
        <v>414</v>
      </c>
      <c r="AD164" s="101" t="s">
        <v>414</v>
      </c>
      <c r="AE164" s="102" t="s">
        <v>414</v>
      </c>
      <c r="AF164" s="101" t="s">
        <v>414</v>
      </c>
      <c r="AG164" s="101" t="s">
        <v>414</v>
      </c>
      <c r="AH164" s="101" t="s">
        <v>414</v>
      </c>
      <c r="AI164" s="101" t="s">
        <v>414</v>
      </c>
      <c r="AJ164" s="101" t="s">
        <v>414</v>
      </c>
      <c r="AK164" s="101" t="s">
        <v>414</v>
      </c>
      <c r="AL164" s="101" t="s">
        <v>414</v>
      </c>
      <c r="AM164" s="101" t="s">
        <v>414</v>
      </c>
      <c r="AN164" s="102" t="s">
        <v>414</v>
      </c>
      <c r="AO164" s="101" t="s">
        <v>414</v>
      </c>
      <c r="AP164" s="101" t="s">
        <v>414</v>
      </c>
      <c r="AQ164" s="101" t="s">
        <v>414</v>
      </c>
      <c r="AR164" s="101" t="s">
        <v>414</v>
      </c>
      <c r="AS164" s="101" t="s">
        <v>414</v>
      </c>
      <c r="AT164" s="101" t="s">
        <v>414</v>
      </c>
      <c r="AU164" s="101" t="s">
        <v>414</v>
      </c>
      <c r="AV164" s="102" t="s">
        <v>414</v>
      </c>
      <c r="AW164" s="101" t="s">
        <v>414</v>
      </c>
      <c r="AX164" s="101" t="s">
        <v>414</v>
      </c>
      <c r="AY164" s="102" t="s">
        <v>414</v>
      </c>
      <c r="AZ164" s="101" t="s">
        <v>414</v>
      </c>
      <c r="BA164" s="101" t="s">
        <v>414</v>
      </c>
      <c r="BB164" s="101">
        <v>0.6</v>
      </c>
      <c r="BC164" s="101" t="s">
        <v>414</v>
      </c>
      <c r="BD164" s="257">
        <v>38.6</v>
      </c>
      <c r="BE164" s="100">
        <v>20.6</v>
      </c>
      <c r="BF164" s="102" t="s">
        <v>414</v>
      </c>
    </row>
    <row r="165" spans="2:58" s="31" customFormat="1" ht="12.75" x14ac:dyDescent="0.2">
      <c r="B165" s="260"/>
      <c r="C165" s="261" t="s">
        <v>2036</v>
      </c>
      <c r="D165" s="149" t="s">
        <v>191</v>
      </c>
      <c r="E165" s="104" t="s">
        <v>192</v>
      </c>
      <c r="F165" s="105" t="s">
        <v>414</v>
      </c>
      <c r="G165" s="106" t="s">
        <v>414</v>
      </c>
      <c r="H165" s="106">
        <v>4.9000000000000004</v>
      </c>
      <c r="I165" s="106" t="s">
        <v>414</v>
      </c>
      <c r="J165" s="106" t="s">
        <v>414</v>
      </c>
      <c r="K165" s="106" t="s">
        <v>414</v>
      </c>
      <c r="L165" s="106" t="s">
        <v>414</v>
      </c>
      <c r="M165" s="105" t="s">
        <v>414</v>
      </c>
      <c r="N165" s="106" t="s">
        <v>414</v>
      </c>
      <c r="O165" s="106" t="s">
        <v>414</v>
      </c>
      <c r="P165" s="105" t="s">
        <v>414</v>
      </c>
      <c r="Q165" s="107" t="s">
        <v>414</v>
      </c>
      <c r="R165" s="106" t="s">
        <v>414</v>
      </c>
      <c r="S165" s="106" t="s">
        <v>414</v>
      </c>
      <c r="T165" s="107" t="s">
        <v>414</v>
      </c>
      <c r="U165" s="106" t="s">
        <v>414</v>
      </c>
      <c r="V165" s="106" t="s">
        <v>414</v>
      </c>
      <c r="W165" s="106" t="s">
        <v>414</v>
      </c>
      <c r="X165" s="106" t="s">
        <v>414</v>
      </c>
      <c r="Y165" s="107" t="s">
        <v>414</v>
      </c>
      <c r="Z165" s="106" t="s">
        <v>414</v>
      </c>
      <c r="AA165" s="106" t="s">
        <v>414</v>
      </c>
      <c r="AB165" s="106" t="s">
        <v>414</v>
      </c>
      <c r="AC165" s="106" t="s">
        <v>414</v>
      </c>
      <c r="AD165" s="106" t="s">
        <v>414</v>
      </c>
      <c r="AE165" s="107" t="s">
        <v>414</v>
      </c>
      <c r="AF165" s="106" t="s">
        <v>414</v>
      </c>
      <c r="AG165" s="106" t="s">
        <v>414</v>
      </c>
      <c r="AH165" s="106" t="s">
        <v>414</v>
      </c>
      <c r="AI165" s="106" t="s">
        <v>414</v>
      </c>
      <c r="AJ165" s="106" t="s">
        <v>414</v>
      </c>
      <c r="AK165" s="106" t="s">
        <v>414</v>
      </c>
      <c r="AL165" s="106" t="s">
        <v>414</v>
      </c>
      <c r="AM165" s="106" t="s">
        <v>414</v>
      </c>
      <c r="AN165" s="107" t="s">
        <v>414</v>
      </c>
      <c r="AO165" s="106" t="s">
        <v>414</v>
      </c>
      <c r="AP165" s="106" t="s">
        <v>414</v>
      </c>
      <c r="AQ165" s="106" t="s">
        <v>414</v>
      </c>
      <c r="AR165" s="106" t="s">
        <v>414</v>
      </c>
      <c r="AS165" s="106" t="s">
        <v>414</v>
      </c>
      <c r="AT165" s="106" t="s">
        <v>414</v>
      </c>
      <c r="AU165" s="106" t="s">
        <v>414</v>
      </c>
      <c r="AV165" s="107" t="s">
        <v>414</v>
      </c>
      <c r="AW165" s="106" t="s">
        <v>414</v>
      </c>
      <c r="AX165" s="106" t="s">
        <v>414</v>
      </c>
      <c r="AY165" s="107" t="s">
        <v>414</v>
      </c>
      <c r="AZ165" s="106" t="s">
        <v>414</v>
      </c>
      <c r="BA165" s="106" t="s">
        <v>414</v>
      </c>
      <c r="BB165" s="106" t="s">
        <v>414</v>
      </c>
      <c r="BC165" s="106" t="s">
        <v>414</v>
      </c>
      <c r="BD165" s="262">
        <v>4.9000000000000004</v>
      </c>
      <c r="BE165" s="105" t="s">
        <v>414</v>
      </c>
      <c r="BF165" s="107" t="s">
        <v>414</v>
      </c>
    </row>
    <row r="166" spans="2:58" s="31" customFormat="1" ht="12.75" x14ac:dyDescent="0.2">
      <c r="B166" s="258"/>
      <c r="C166" s="259" t="s">
        <v>2036</v>
      </c>
      <c r="D166" s="140" t="s">
        <v>193</v>
      </c>
      <c r="E166" s="99" t="s">
        <v>194</v>
      </c>
      <c r="F166" s="100" t="s">
        <v>414</v>
      </c>
      <c r="G166" s="101" t="s">
        <v>414</v>
      </c>
      <c r="H166" s="101">
        <v>0.8</v>
      </c>
      <c r="I166" s="101" t="s">
        <v>414</v>
      </c>
      <c r="J166" s="101" t="s">
        <v>414</v>
      </c>
      <c r="K166" s="101" t="s">
        <v>414</v>
      </c>
      <c r="L166" s="101" t="s">
        <v>414</v>
      </c>
      <c r="M166" s="100" t="s">
        <v>414</v>
      </c>
      <c r="N166" s="101" t="s">
        <v>414</v>
      </c>
      <c r="O166" s="101" t="s">
        <v>414</v>
      </c>
      <c r="P166" s="100" t="s">
        <v>414</v>
      </c>
      <c r="Q166" s="102" t="s">
        <v>414</v>
      </c>
      <c r="R166" s="101" t="s">
        <v>414</v>
      </c>
      <c r="S166" s="101" t="s">
        <v>414</v>
      </c>
      <c r="T166" s="102" t="s">
        <v>414</v>
      </c>
      <c r="U166" s="101" t="s">
        <v>414</v>
      </c>
      <c r="V166" s="101">
        <v>12</v>
      </c>
      <c r="W166" s="101">
        <v>3</v>
      </c>
      <c r="X166" s="101" t="s">
        <v>414</v>
      </c>
      <c r="Y166" s="102" t="s">
        <v>414</v>
      </c>
      <c r="Z166" s="101" t="s">
        <v>414</v>
      </c>
      <c r="AA166" s="101" t="s">
        <v>414</v>
      </c>
      <c r="AB166" s="101" t="s">
        <v>414</v>
      </c>
      <c r="AC166" s="101" t="s">
        <v>414</v>
      </c>
      <c r="AD166" s="101" t="s">
        <v>414</v>
      </c>
      <c r="AE166" s="102" t="s">
        <v>414</v>
      </c>
      <c r="AF166" s="101" t="s">
        <v>414</v>
      </c>
      <c r="AG166" s="101" t="s">
        <v>414</v>
      </c>
      <c r="AH166" s="101" t="s">
        <v>414</v>
      </c>
      <c r="AI166" s="101" t="s">
        <v>414</v>
      </c>
      <c r="AJ166" s="101" t="s">
        <v>414</v>
      </c>
      <c r="AK166" s="101" t="s">
        <v>414</v>
      </c>
      <c r="AL166" s="101" t="s">
        <v>414</v>
      </c>
      <c r="AM166" s="101" t="s">
        <v>414</v>
      </c>
      <c r="AN166" s="102" t="s">
        <v>414</v>
      </c>
      <c r="AO166" s="101" t="s">
        <v>414</v>
      </c>
      <c r="AP166" s="101" t="s">
        <v>414</v>
      </c>
      <c r="AQ166" s="101" t="s">
        <v>414</v>
      </c>
      <c r="AR166" s="101" t="s">
        <v>414</v>
      </c>
      <c r="AS166" s="101" t="s">
        <v>414</v>
      </c>
      <c r="AT166" s="101" t="s">
        <v>414</v>
      </c>
      <c r="AU166" s="101" t="s">
        <v>414</v>
      </c>
      <c r="AV166" s="102" t="s">
        <v>414</v>
      </c>
      <c r="AW166" s="101" t="s">
        <v>414</v>
      </c>
      <c r="AX166" s="101" t="s">
        <v>414</v>
      </c>
      <c r="AY166" s="102" t="s">
        <v>414</v>
      </c>
      <c r="AZ166" s="101" t="s">
        <v>414</v>
      </c>
      <c r="BA166" s="101" t="s">
        <v>414</v>
      </c>
      <c r="BB166" s="101" t="s">
        <v>414</v>
      </c>
      <c r="BC166" s="101" t="s">
        <v>414</v>
      </c>
      <c r="BD166" s="257">
        <v>15.8</v>
      </c>
      <c r="BE166" s="100" t="s">
        <v>414</v>
      </c>
      <c r="BF166" s="102" t="s">
        <v>414</v>
      </c>
    </row>
    <row r="167" spans="2:58" s="31" customFormat="1" ht="12.75" x14ac:dyDescent="0.2">
      <c r="B167" s="258"/>
      <c r="C167" s="259" t="s">
        <v>2036</v>
      </c>
      <c r="D167" s="140" t="s">
        <v>195</v>
      </c>
      <c r="E167" s="99" t="s">
        <v>196</v>
      </c>
      <c r="F167" s="100" t="s">
        <v>414</v>
      </c>
      <c r="G167" s="101" t="s">
        <v>414</v>
      </c>
      <c r="H167" s="101">
        <v>4.2</v>
      </c>
      <c r="I167" s="101" t="s">
        <v>414</v>
      </c>
      <c r="J167" s="101" t="s">
        <v>414</v>
      </c>
      <c r="K167" s="101" t="s">
        <v>414</v>
      </c>
      <c r="L167" s="101" t="s">
        <v>414</v>
      </c>
      <c r="M167" s="100" t="s">
        <v>414</v>
      </c>
      <c r="N167" s="101" t="s">
        <v>414</v>
      </c>
      <c r="O167" s="101" t="s">
        <v>414</v>
      </c>
      <c r="P167" s="100" t="s">
        <v>414</v>
      </c>
      <c r="Q167" s="102" t="s">
        <v>414</v>
      </c>
      <c r="R167" s="101" t="s">
        <v>414</v>
      </c>
      <c r="S167" s="101" t="s">
        <v>414</v>
      </c>
      <c r="T167" s="102" t="s">
        <v>414</v>
      </c>
      <c r="U167" s="101" t="s">
        <v>414</v>
      </c>
      <c r="V167" s="101">
        <v>13.1</v>
      </c>
      <c r="W167" s="101" t="s">
        <v>414</v>
      </c>
      <c r="X167" s="101" t="s">
        <v>414</v>
      </c>
      <c r="Y167" s="102" t="s">
        <v>414</v>
      </c>
      <c r="Z167" s="101" t="s">
        <v>414</v>
      </c>
      <c r="AA167" s="101" t="s">
        <v>414</v>
      </c>
      <c r="AB167" s="101" t="s">
        <v>414</v>
      </c>
      <c r="AC167" s="101" t="s">
        <v>414</v>
      </c>
      <c r="AD167" s="101" t="s">
        <v>414</v>
      </c>
      <c r="AE167" s="102" t="s">
        <v>414</v>
      </c>
      <c r="AF167" s="101" t="s">
        <v>414</v>
      </c>
      <c r="AG167" s="101" t="s">
        <v>414</v>
      </c>
      <c r="AH167" s="101" t="s">
        <v>414</v>
      </c>
      <c r="AI167" s="101" t="s">
        <v>414</v>
      </c>
      <c r="AJ167" s="101" t="s">
        <v>414</v>
      </c>
      <c r="AK167" s="101" t="s">
        <v>414</v>
      </c>
      <c r="AL167" s="101" t="s">
        <v>414</v>
      </c>
      <c r="AM167" s="101" t="s">
        <v>414</v>
      </c>
      <c r="AN167" s="102" t="s">
        <v>414</v>
      </c>
      <c r="AO167" s="101" t="s">
        <v>414</v>
      </c>
      <c r="AP167" s="101" t="s">
        <v>414</v>
      </c>
      <c r="AQ167" s="101" t="s">
        <v>414</v>
      </c>
      <c r="AR167" s="101" t="s">
        <v>414</v>
      </c>
      <c r="AS167" s="101" t="s">
        <v>414</v>
      </c>
      <c r="AT167" s="101" t="s">
        <v>414</v>
      </c>
      <c r="AU167" s="101" t="s">
        <v>414</v>
      </c>
      <c r="AV167" s="102" t="s">
        <v>414</v>
      </c>
      <c r="AW167" s="101" t="s">
        <v>414</v>
      </c>
      <c r="AX167" s="101" t="s">
        <v>414</v>
      </c>
      <c r="AY167" s="102" t="s">
        <v>414</v>
      </c>
      <c r="AZ167" s="101" t="s">
        <v>414</v>
      </c>
      <c r="BA167" s="101" t="s">
        <v>414</v>
      </c>
      <c r="BB167" s="101">
        <v>0.6</v>
      </c>
      <c r="BC167" s="101" t="s">
        <v>414</v>
      </c>
      <c r="BD167" s="257">
        <v>17.900000000000002</v>
      </c>
      <c r="BE167" s="100">
        <v>20.6</v>
      </c>
      <c r="BF167" s="102" t="s">
        <v>414</v>
      </c>
    </row>
    <row r="168" spans="2:58" s="31" customFormat="1" ht="12.75" x14ac:dyDescent="0.2">
      <c r="B168" s="258" t="s">
        <v>2036</v>
      </c>
      <c r="C168" s="259" t="s">
        <v>2036</v>
      </c>
      <c r="D168" s="140" t="s">
        <v>197</v>
      </c>
      <c r="E168" s="99" t="s">
        <v>198</v>
      </c>
      <c r="F168" s="100" t="s">
        <v>414</v>
      </c>
      <c r="G168" s="101" t="s">
        <v>414</v>
      </c>
      <c r="H168" s="101">
        <v>1.9</v>
      </c>
      <c r="I168" s="101" t="s">
        <v>414</v>
      </c>
      <c r="J168" s="101" t="s">
        <v>414</v>
      </c>
      <c r="K168" s="101" t="s">
        <v>414</v>
      </c>
      <c r="L168" s="101" t="s">
        <v>414</v>
      </c>
      <c r="M168" s="100" t="s">
        <v>414</v>
      </c>
      <c r="N168" s="101" t="s">
        <v>414</v>
      </c>
      <c r="O168" s="101" t="s">
        <v>414</v>
      </c>
      <c r="P168" s="100">
        <v>7.5</v>
      </c>
      <c r="Q168" s="102" t="s">
        <v>414</v>
      </c>
      <c r="R168" s="101" t="s">
        <v>414</v>
      </c>
      <c r="S168" s="101" t="s">
        <v>414</v>
      </c>
      <c r="T168" s="102" t="s">
        <v>414</v>
      </c>
      <c r="U168" s="101" t="s">
        <v>414</v>
      </c>
      <c r="V168" s="101">
        <v>59.2</v>
      </c>
      <c r="W168" s="101">
        <v>32.700000000000003</v>
      </c>
      <c r="X168" s="101">
        <v>2.4</v>
      </c>
      <c r="Y168" s="102" t="s">
        <v>414</v>
      </c>
      <c r="Z168" s="101">
        <v>7.7</v>
      </c>
      <c r="AA168" s="101" t="s">
        <v>414</v>
      </c>
      <c r="AB168" s="101" t="s">
        <v>414</v>
      </c>
      <c r="AC168" s="101">
        <v>0.1</v>
      </c>
      <c r="AD168" s="101" t="s">
        <v>414</v>
      </c>
      <c r="AE168" s="102" t="s">
        <v>414</v>
      </c>
      <c r="AF168" s="101" t="s">
        <v>414</v>
      </c>
      <c r="AG168" s="101" t="s">
        <v>414</v>
      </c>
      <c r="AH168" s="101" t="s">
        <v>414</v>
      </c>
      <c r="AI168" s="101" t="s">
        <v>414</v>
      </c>
      <c r="AJ168" s="101" t="s">
        <v>414</v>
      </c>
      <c r="AK168" s="101" t="s">
        <v>414</v>
      </c>
      <c r="AL168" s="101" t="s">
        <v>414</v>
      </c>
      <c r="AM168" s="101" t="s">
        <v>414</v>
      </c>
      <c r="AN168" s="102" t="s">
        <v>414</v>
      </c>
      <c r="AO168" s="101" t="s">
        <v>414</v>
      </c>
      <c r="AP168" s="101" t="s">
        <v>414</v>
      </c>
      <c r="AQ168" s="101" t="s">
        <v>414</v>
      </c>
      <c r="AR168" s="101" t="s">
        <v>414</v>
      </c>
      <c r="AS168" s="101" t="s">
        <v>414</v>
      </c>
      <c r="AT168" s="101" t="s">
        <v>414</v>
      </c>
      <c r="AU168" s="101" t="s">
        <v>414</v>
      </c>
      <c r="AV168" s="102" t="s">
        <v>414</v>
      </c>
      <c r="AW168" s="101" t="s">
        <v>414</v>
      </c>
      <c r="AX168" s="101" t="s">
        <v>414</v>
      </c>
      <c r="AY168" s="102" t="s">
        <v>414</v>
      </c>
      <c r="AZ168" s="101" t="s">
        <v>414</v>
      </c>
      <c r="BA168" s="101" t="s">
        <v>414</v>
      </c>
      <c r="BB168" s="101" t="s">
        <v>414</v>
      </c>
      <c r="BC168" s="101" t="s">
        <v>414</v>
      </c>
      <c r="BD168" s="257">
        <v>111.50000000000001</v>
      </c>
      <c r="BE168" s="100">
        <v>30.9</v>
      </c>
      <c r="BF168" s="102" t="s">
        <v>414</v>
      </c>
    </row>
    <row r="169" spans="2:58" s="31" customFormat="1" ht="12.75" x14ac:dyDescent="0.2">
      <c r="B169" s="258" t="s">
        <v>2036</v>
      </c>
      <c r="C169" s="259" t="s">
        <v>2036</v>
      </c>
      <c r="D169" s="140" t="s">
        <v>199</v>
      </c>
      <c r="E169" s="99" t="s">
        <v>200</v>
      </c>
      <c r="F169" s="100" t="s">
        <v>414</v>
      </c>
      <c r="G169" s="101" t="s">
        <v>414</v>
      </c>
      <c r="H169" s="101">
        <v>5.4</v>
      </c>
      <c r="I169" s="101" t="s">
        <v>414</v>
      </c>
      <c r="J169" s="101" t="s">
        <v>414</v>
      </c>
      <c r="K169" s="101" t="s">
        <v>414</v>
      </c>
      <c r="L169" s="101" t="s">
        <v>414</v>
      </c>
      <c r="M169" s="100" t="s">
        <v>414</v>
      </c>
      <c r="N169" s="101" t="s">
        <v>414</v>
      </c>
      <c r="O169" s="101" t="s">
        <v>414</v>
      </c>
      <c r="P169" s="100" t="s">
        <v>414</v>
      </c>
      <c r="Q169" s="102" t="s">
        <v>414</v>
      </c>
      <c r="R169" s="101" t="s">
        <v>414</v>
      </c>
      <c r="S169" s="101">
        <v>9.6999999999999993</v>
      </c>
      <c r="T169" s="102" t="s">
        <v>414</v>
      </c>
      <c r="U169" s="101" t="s">
        <v>414</v>
      </c>
      <c r="V169" s="101" t="s">
        <v>414</v>
      </c>
      <c r="W169" s="101">
        <v>2.6</v>
      </c>
      <c r="X169" s="101" t="s">
        <v>414</v>
      </c>
      <c r="Y169" s="102" t="s">
        <v>414</v>
      </c>
      <c r="Z169" s="101" t="s">
        <v>414</v>
      </c>
      <c r="AA169" s="101" t="s">
        <v>414</v>
      </c>
      <c r="AB169" s="101" t="s">
        <v>414</v>
      </c>
      <c r="AC169" s="101" t="s">
        <v>414</v>
      </c>
      <c r="AD169" s="101" t="s">
        <v>414</v>
      </c>
      <c r="AE169" s="102" t="s">
        <v>414</v>
      </c>
      <c r="AF169" s="101" t="s">
        <v>414</v>
      </c>
      <c r="AG169" s="101" t="s">
        <v>414</v>
      </c>
      <c r="AH169" s="101" t="s">
        <v>414</v>
      </c>
      <c r="AI169" s="101" t="s">
        <v>414</v>
      </c>
      <c r="AJ169" s="101" t="s">
        <v>414</v>
      </c>
      <c r="AK169" s="101" t="s">
        <v>414</v>
      </c>
      <c r="AL169" s="101" t="s">
        <v>414</v>
      </c>
      <c r="AM169" s="101" t="s">
        <v>414</v>
      </c>
      <c r="AN169" s="102" t="s">
        <v>414</v>
      </c>
      <c r="AO169" s="101" t="s">
        <v>414</v>
      </c>
      <c r="AP169" s="101" t="s">
        <v>414</v>
      </c>
      <c r="AQ169" s="101" t="s">
        <v>414</v>
      </c>
      <c r="AR169" s="101" t="s">
        <v>414</v>
      </c>
      <c r="AS169" s="101" t="s">
        <v>414</v>
      </c>
      <c r="AT169" s="101" t="s">
        <v>414</v>
      </c>
      <c r="AU169" s="101" t="s">
        <v>414</v>
      </c>
      <c r="AV169" s="102" t="s">
        <v>414</v>
      </c>
      <c r="AW169" s="101" t="s">
        <v>414</v>
      </c>
      <c r="AX169" s="101" t="s">
        <v>414</v>
      </c>
      <c r="AY169" s="102" t="s">
        <v>414</v>
      </c>
      <c r="AZ169" s="101" t="s">
        <v>414</v>
      </c>
      <c r="BA169" s="101" t="s">
        <v>414</v>
      </c>
      <c r="BB169" s="101" t="s">
        <v>414</v>
      </c>
      <c r="BC169" s="101" t="s">
        <v>414</v>
      </c>
      <c r="BD169" s="257">
        <v>17.7</v>
      </c>
      <c r="BE169" s="100" t="s">
        <v>414</v>
      </c>
      <c r="BF169" s="102" t="s">
        <v>414</v>
      </c>
    </row>
    <row r="170" spans="2:58" s="31" customFormat="1" ht="12.75" x14ac:dyDescent="0.2">
      <c r="B170" s="260" t="s">
        <v>2036</v>
      </c>
      <c r="C170" s="261" t="s">
        <v>2036</v>
      </c>
      <c r="D170" s="149" t="s">
        <v>36</v>
      </c>
      <c r="E170" s="104" t="s">
        <v>1746</v>
      </c>
      <c r="F170" s="105" t="s">
        <v>414</v>
      </c>
      <c r="G170" s="106">
        <v>4.0999999999999996</v>
      </c>
      <c r="H170" s="106">
        <v>1.4</v>
      </c>
      <c r="I170" s="106">
        <v>0.4</v>
      </c>
      <c r="J170" s="106" t="s">
        <v>414</v>
      </c>
      <c r="K170" s="106" t="s">
        <v>414</v>
      </c>
      <c r="L170" s="106" t="s">
        <v>414</v>
      </c>
      <c r="M170" s="105" t="s">
        <v>414</v>
      </c>
      <c r="N170" s="106" t="s">
        <v>414</v>
      </c>
      <c r="O170" s="106" t="s">
        <v>414</v>
      </c>
      <c r="P170" s="105" t="s">
        <v>414</v>
      </c>
      <c r="Q170" s="107" t="s">
        <v>414</v>
      </c>
      <c r="R170" s="106" t="s">
        <v>414</v>
      </c>
      <c r="S170" s="106" t="s">
        <v>414</v>
      </c>
      <c r="T170" s="107" t="s">
        <v>414</v>
      </c>
      <c r="U170" s="106" t="s">
        <v>414</v>
      </c>
      <c r="V170" s="106">
        <v>39.4</v>
      </c>
      <c r="W170" s="106">
        <v>15.6</v>
      </c>
      <c r="X170" s="106" t="s">
        <v>414</v>
      </c>
      <c r="Y170" s="107" t="s">
        <v>414</v>
      </c>
      <c r="Z170" s="106" t="s">
        <v>414</v>
      </c>
      <c r="AA170" s="106" t="s">
        <v>414</v>
      </c>
      <c r="AB170" s="106">
        <v>5.4</v>
      </c>
      <c r="AC170" s="106" t="s">
        <v>414</v>
      </c>
      <c r="AD170" s="106" t="s">
        <v>414</v>
      </c>
      <c r="AE170" s="107" t="s">
        <v>414</v>
      </c>
      <c r="AF170" s="106" t="s">
        <v>414</v>
      </c>
      <c r="AG170" s="106" t="s">
        <v>414</v>
      </c>
      <c r="AH170" s="106">
        <v>11.8</v>
      </c>
      <c r="AI170" s="106">
        <v>9.5</v>
      </c>
      <c r="AJ170" s="106" t="s">
        <v>414</v>
      </c>
      <c r="AK170" s="106" t="s">
        <v>414</v>
      </c>
      <c r="AL170" s="106" t="s">
        <v>414</v>
      </c>
      <c r="AM170" s="106" t="s">
        <v>414</v>
      </c>
      <c r="AN170" s="107" t="s">
        <v>414</v>
      </c>
      <c r="AO170" s="106" t="s">
        <v>414</v>
      </c>
      <c r="AP170" s="106" t="s">
        <v>414</v>
      </c>
      <c r="AQ170" s="106" t="s">
        <v>414</v>
      </c>
      <c r="AR170" s="106" t="s">
        <v>414</v>
      </c>
      <c r="AS170" s="106" t="s">
        <v>414</v>
      </c>
      <c r="AT170" s="106" t="s">
        <v>414</v>
      </c>
      <c r="AU170" s="106" t="s">
        <v>414</v>
      </c>
      <c r="AV170" s="107" t="s">
        <v>414</v>
      </c>
      <c r="AW170" s="106" t="s">
        <v>414</v>
      </c>
      <c r="AX170" s="106" t="s">
        <v>414</v>
      </c>
      <c r="AY170" s="107" t="s">
        <v>414</v>
      </c>
      <c r="AZ170" s="106" t="s">
        <v>414</v>
      </c>
      <c r="BA170" s="106" t="s">
        <v>414</v>
      </c>
      <c r="BB170" s="106" t="s">
        <v>414</v>
      </c>
      <c r="BC170" s="106" t="s">
        <v>414</v>
      </c>
      <c r="BD170" s="262">
        <v>87.6</v>
      </c>
      <c r="BE170" s="105">
        <v>3.4</v>
      </c>
      <c r="BF170" s="107">
        <v>0.8</v>
      </c>
    </row>
    <row r="171" spans="2:58" s="31" customFormat="1" ht="12.75" customHeight="1" x14ac:dyDescent="0.2">
      <c r="B171" s="258" t="s">
        <v>2036</v>
      </c>
      <c r="C171" s="259" t="s">
        <v>2036</v>
      </c>
      <c r="D171" s="140" t="s">
        <v>201</v>
      </c>
      <c r="E171" s="99" t="s">
        <v>202</v>
      </c>
      <c r="F171" s="100" t="s">
        <v>414</v>
      </c>
      <c r="G171" s="101" t="s">
        <v>414</v>
      </c>
      <c r="H171" s="101">
        <v>4.5999999999999996</v>
      </c>
      <c r="I171" s="101" t="s">
        <v>414</v>
      </c>
      <c r="J171" s="101" t="s">
        <v>414</v>
      </c>
      <c r="K171" s="101" t="s">
        <v>414</v>
      </c>
      <c r="L171" s="101" t="s">
        <v>414</v>
      </c>
      <c r="M171" s="100" t="s">
        <v>414</v>
      </c>
      <c r="N171" s="101" t="s">
        <v>414</v>
      </c>
      <c r="O171" s="101" t="s">
        <v>414</v>
      </c>
      <c r="P171" s="100" t="s">
        <v>414</v>
      </c>
      <c r="Q171" s="102" t="s">
        <v>414</v>
      </c>
      <c r="R171" s="101" t="s">
        <v>414</v>
      </c>
      <c r="S171" s="101" t="s">
        <v>414</v>
      </c>
      <c r="T171" s="102" t="s">
        <v>414</v>
      </c>
      <c r="U171" s="101" t="s">
        <v>414</v>
      </c>
      <c r="V171" s="101" t="s">
        <v>414</v>
      </c>
      <c r="W171" s="101" t="s">
        <v>414</v>
      </c>
      <c r="X171" s="101" t="s">
        <v>414</v>
      </c>
      <c r="Y171" s="102" t="s">
        <v>414</v>
      </c>
      <c r="Z171" s="101" t="s">
        <v>414</v>
      </c>
      <c r="AA171" s="101" t="s">
        <v>414</v>
      </c>
      <c r="AB171" s="101" t="s">
        <v>414</v>
      </c>
      <c r="AC171" s="101" t="s">
        <v>414</v>
      </c>
      <c r="AD171" s="101" t="s">
        <v>414</v>
      </c>
      <c r="AE171" s="102" t="s">
        <v>414</v>
      </c>
      <c r="AF171" s="101" t="s">
        <v>414</v>
      </c>
      <c r="AG171" s="101" t="s">
        <v>414</v>
      </c>
      <c r="AH171" s="101" t="s">
        <v>414</v>
      </c>
      <c r="AI171" s="101" t="s">
        <v>414</v>
      </c>
      <c r="AJ171" s="101" t="s">
        <v>414</v>
      </c>
      <c r="AK171" s="101" t="s">
        <v>414</v>
      </c>
      <c r="AL171" s="101" t="s">
        <v>414</v>
      </c>
      <c r="AM171" s="101" t="s">
        <v>414</v>
      </c>
      <c r="AN171" s="102" t="s">
        <v>414</v>
      </c>
      <c r="AO171" s="101" t="s">
        <v>414</v>
      </c>
      <c r="AP171" s="101" t="s">
        <v>414</v>
      </c>
      <c r="AQ171" s="101" t="s">
        <v>414</v>
      </c>
      <c r="AR171" s="101" t="s">
        <v>414</v>
      </c>
      <c r="AS171" s="101" t="s">
        <v>414</v>
      </c>
      <c r="AT171" s="101" t="s">
        <v>414</v>
      </c>
      <c r="AU171" s="101" t="s">
        <v>414</v>
      </c>
      <c r="AV171" s="102" t="s">
        <v>414</v>
      </c>
      <c r="AW171" s="101" t="s">
        <v>414</v>
      </c>
      <c r="AX171" s="101" t="s">
        <v>414</v>
      </c>
      <c r="AY171" s="102" t="s">
        <v>414</v>
      </c>
      <c r="AZ171" s="101" t="s">
        <v>414</v>
      </c>
      <c r="BA171" s="101" t="s">
        <v>414</v>
      </c>
      <c r="BB171" s="101" t="s">
        <v>414</v>
      </c>
      <c r="BC171" s="101" t="s">
        <v>414</v>
      </c>
      <c r="BD171" s="257">
        <v>4.5999999999999996</v>
      </c>
      <c r="BE171" s="100" t="s">
        <v>414</v>
      </c>
      <c r="BF171" s="102" t="s">
        <v>414</v>
      </c>
    </row>
    <row r="172" spans="2:58" s="31" customFormat="1" ht="12.75" x14ac:dyDescent="0.2">
      <c r="B172" s="258" t="s">
        <v>2036</v>
      </c>
      <c r="C172" s="259" t="s">
        <v>2036</v>
      </c>
      <c r="D172" s="140" t="s">
        <v>203</v>
      </c>
      <c r="E172" s="99" t="s">
        <v>204</v>
      </c>
      <c r="F172" s="100" t="s">
        <v>414</v>
      </c>
      <c r="G172" s="101" t="s">
        <v>414</v>
      </c>
      <c r="H172" s="101">
        <v>2.8</v>
      </c>
      <c r="I172" s="101" t="s">
        <v>414</v>
      </c>
      <c r="J172" s="101" t="s">
        <v>414</v>
      </c>
      <c r="K172" s="101" t="s">
        <v>414</v>
      </c>
      <c r="L172" s="101" t="s">
        <v>414</v>
      </c>
      <c r="M172" s="100" t="s">
        <v>414</v>
      </c>
      <c r="N172" s="101" t="s">
        <v>414</v>
      </c>
      <c r="O172" s="101" t="s">
        <v>414</v>
      </c>
      <c r="P172" s="100">
        <v>8.8000000000000007</v>
      </c>
      <c r="Q172" s="102" t="s">
        <v>414</v>
      </c>
      <c r="R172" s="101" t="s">
        <v>414</v>
      </c>
      <c r="S172" s="101" t="s">
        <v>414</v>
      </c>
      <c r="T172" s="102" t="s">
        <v>414</v>
      </c>
      <c r="U172" s="101" t="s">
        <v>414</v>
      </c>
      <c r="V172" s="101" t="s">
        <v>414</v>
      </c>
      <c r="W172" s="101" t="s">
        <v>414</v>
      </c>
      <c r="X172" s="101" t="s">
        <v>414</v>
      </c>
      <c r="Y172" s="102" t="s">
        <v>414</v>
      </c>
      <c r="Z172" s="101" t="s">
        <v>414</v>
      </c>
      <c r="AA172" s="101" t="s">
        <v>414</v>
      </c>
      <c r="AB172" s="101" t="s">
        <v>414</v>
      </c>
      <c r="AC172" s="101" t="s">
        <v>414</v>
      </c>
      <c r="AD172" s="101" t="s">
        <v>414</v>
      </c>
      <c r="AE172" s="102" t="s">
        <v>414</v>
      </c>
      <c r="AF172" s="101" t="s">
        <v>414</v>
      </c>
      <c r="AG172" s="101" t="s">
        <v>414</v>
      </c>
      <c r="AH172" s="101" t="s">
        <v>414</v>
      </c>
      <c r="AI172" s="101" t="s">
        <v>414</v>
      </c>
      <c r="AJ172" s="101" t="s">
        <v>414</v>
      </c>
      <c r="AK172" s="101" t="s">
        <v>414</v>
      </c>
      <c r="AL172" s="101" t="s">
        <v>414</v>
      </c>
      <c r="AM172" s="101" t="s">
        <v>414</v>
      </c>
      <c r="AN172" s="102" t="s">
        <v>414</v>
      </c>
      <c r="AO172" s="101" t="s">
        <v>414</v>
      </c>
      <c r="AP172" s="101" t="s">
        <v>414</v>
      </c>
      <c r="AQ172" s="101" t="s">
        <v>414</v>
      </c>
      <c r="AR172" s="101" t="s">
        <v>414</v>
      </c>
      <c r="AS172" s="101" t="s">
        <v>414</v>
      </c>
      <c r="AT172" s="101" t="s">
        <v>414</v>
      </c>
      <c r="AU172" s="101" t="s">
        <v>414</v>
      </c>
      <c r="AV172" s="102" t="s">
        <v>414</v>
      </c>
      <c r="AW172" s="101" t="s">
        <v>414</v>
      </c>
      <c r="AX172" s="101" t="s">
        <v>414</v>
      </c>
      <c r="AY172" s="102" t="s">
        <v>414</v>
      </c>
      <c r="AZ172" s="101" t="s">
        <v>414</v>
      </c>
      <c r="BA172" s="101" t="s">
        <v>414</v>
      </c>
      <c r="BB172" s="101" t="s">
        <v>414</v>
      </c>
      <c r="BC172" s="101" t="s">
        <v>414</v>
      </c>
      <c r="BD172" s="257">
        <v>11.600000000000001</v>
      </c>
      <c r="BE172" s="100">
        <v>1.5</v>
      </c>
      <c r="BF172" s="102" t="s">
        <v>415</v>
      </c>
    </row>
    <row r="173" spans="2:58" s="31" customFormat="1" ht="12.75" x14ac:dyDescent="0.2">
      <c r="B173" s="258" t="s">
        <v>2036</v>
      </c>
      <c r="C173" s="259" t="s">
        <v>2036</v>
      </c>
      <c r="D173" s="140" t="s">
        <v>205</v>
      </c>
      <c r="E173" s="99" t="s">
        <v>206</v>
      </c>
      <c r="F173" s="100" t="s">
        <v>414</v>
      </c>
      <c r="G173" s="101" t="s">
        <v>414</v>
      </c>
      <c r="H173" s="101">
        <v>1.6</v>
      </c>
      <c r="I173" s="101" t="s">
        <v>414</v>
      </c>
      <c r="J173" s="101" t="s">
        <v>414</v>
      </c>
      <c r="K173" s="101" t="s">
        <v>414</v>
      </c>
      <c r="L173" s="101" t="s">
        <v>414</v>
      </c>
      <c r="M173" s="100" t="s">
        <v>414</v>
      </c>
      <c r="N173" s="101" t="s">
        <v>414</v>
      </c>
      <c r="O173" s="101" t="s">
        <v>414</v>
      </c>
      <c r="P173" s="100" t="s">
        <v>414</v>
      </c>
      <c r="Q173" s="102" t="s">
        <v>414</v>
      </c>
      <c r="R173" s="101">
        <v>27</v>
      </c>
      <c r="S173" s="101" t="s">
        <v>414</v>
      </c>
      <c r="T173" s="102" t="s">
        <v>414</v>
      </c>
      <c r="U173" s="101" t="s">
        <v>414</v>
      </c>
      <c r="V173" s="101">
        <v>9.3000000000000007</v>
      </c>
      <c r="W173" s="101" t="s">
        <v>414</v>
      </c>
      <c r="X173" s="101" t="s">
        <v>414</v>
      </c>
      <c r="Y173" s="102" t="s">
        <v>414</v>
      </c>
      <c r="Z173" s="101" t="s">
        <v>414</v>
      </c>
      <c r="AA173" s="101" t="s">
        <v>414</v>
      </c>
      <c r="AB173" s="101" t="s">
        <v>414</v>
      </c>
      <c r="AC173" s="101" t="s">
        <v>414</v>
      </c>
      <c r="AD173" s="101" t="s">
        <v>414</v>
      </c>
      <c r="AE173" s="102" t="s">
        <v>414</v>
      </c>
      <c r="AF173" s="101" t="s">
        <v>414</v>
      </c>
      <c r="AG173" s="101" t="s">
        <v>414</v>
      </c>
      <c r="AH173" s="101" t="s">
        <v>414</v>
      </c>
      <c r="AI173" s="101" t="s">
        <v>414</v>
      </c>
      <c r="AJ173" s="101" t="s">
        <v>414</v>
      </c>
      <c r="AK173" s="101" t="s">
        <v>414</v>
      </c>
      <c r="AL173" s="101" t="s">
        <v>414</v>
      </c>
      <c r="AM173" s="101" t="s">
        <v>414</v>
      </c>
      <c r="AN173" s="102" t="s">
        <v>414</v>
      </c>
      <c r="AO173" s="101" t="s">
        <v>414</v>
      </c>
      <c r="AP173" s="101" t="s">
        <v>414</v>
      </c>
      <c r="AQ173" s="101" t="s">
        <v>414</v>
      </c>
      <c r="AR173" s="101" t="s">
        <v>414</v>
      </c>
      <c r="AS173" s="101" t="s">
        <v>414</v>
      </c>
      <c r="AT173" s="101" t="s">
        <v>414</v>
      </c>
      <c r="AU173" s="101" t="s">
        <v>414</v>
      </c>
      <c r="AV173" s="102" t="s">
        <v>414</v>
      </c>
      <c r="AW173" s="101" t="s">
        <v>414</v>
      </c>
      <c r="AX173" s="101" t="s">
        <v>414</v>
      </c>
      <c r="AY173" s="102" t="s">
        <v>414</v>
      </c>
      <c r="AZ173" s="101" t="s">
        <v>414</v>
      </c>
      <c r="BA173" s="101" t="s">
        <v>414</v>
      </c>
      <c r="BB173" s="101" t="s">
        <v>414</v>
      </c>
      <c r="BC173" s="101" t="s">
        <v>414</v>
      </c>
      <c r="BD173" s="257">
        <v>37.900000000000006</v>
      </c>
      <c r="BE173" s="100">
        <v>7.6</v>
      </c>
      <c r="BF173" s="102" t="s">
        <v>414</v>
      </c>
    </row>
    <row r="174" spans="2:58" s="31" customFormat="1" ht="12.75" x14ac:dyDescent="0.2">
      <c r="B174" s="258" t="s">
        <v>2036</v>
      </c>
      <c r="C174" s="259" t="s">
        <v>2036</v>
      </c>
      <c r="D174" s="140" t="s">
        <v>207</v>
      </c>
      <c r="E174" s="99" t="s">
        <v>208</v>
      </c>
      <c r="F174" s="100" t="s">
        <v>414</v>
      </c>
      <c r="G174" s="101" t="s">
        <v>414</v>
      </c>
      <c r="H174" s="101" t="s">
        <v>414</v>
      </c>
      <c r="I174" s="101">
        <v>3.1</v>
      </c>
      <c r="J174" s="101" t="s">
        <v>414</v>
      </c>
      <c r="K174" s="101" t="s">
        <v>414</v>
      </c>
      <c r="L174" s="101" t="s">
        <v>414</v>
      </c>
      <c r="M174" s="100" t="s">
        <v>414</v>
      </c>
      <c r="N174" s="101" t="s">
        <v>414</v>
      </c>
      <c r="O174" s="101" t="s">
        <v>414</v>
      </c>
      <c r="P174" s="100" t="s">
        <v>414</v>
      </c>
      <c r="Q174" s="102" t="s">
        <v>414</v>
      </c>
      <c r="R174" s="101" t="s">
        <v>414</v>
      </c>
      <c r="S174" s="101" t="s">
        <v>414</v>
      </c>
      <c r="T174" s="102" t="s">
        <v>414</v>
      </c>
      <c r="U174" s="101" t="s">
        <v>414</v>
      </c>
      <c r="V174" s="101" t="s">
        <v>414</v>
      </c>
      <c r="W174" s="101" t="s">
        <v>414</v>
      </c>
      <c r="X174" s="101" t="s">
        <v>414</v>
      </c>
      <c r="Y174" s="102" t="s">
        <v>414</v>
      </c>
      <c r="Z174" s="101" t="s">
        <v>414</v>
      </c>
      <c r="AA174" s="101" t="s">
        <v>414</v>
      </c>
      <c r="AB174" s="101" t="s">
        <v>414</v>
      </c>
      <c r="AC174" s="101" t="s">
        <v>414</v>
      </c>
      <c r="AD174" s="101" t="s">
        <v>414</v>
      </c>
      <c r="AE174" s="102" t="s">
        <v>414</v>
      </c>
      <c r="AF174" s="101" t="s">
        <v>414</v>
      </c>
      <c r="AG174" s="101" t="s">
        <v>414</v>
      </c>
      <c r="AH174" s="101" t="s">
        <v>414</v>
      </c>
      <c r="AI174" s="101" t="s">
        <v>414</v>
      </c>
      <c r="AJ174" s="101" t="s">
        <v>414</v>
      </c>
      <c r="AK174" s="101" t="s">
        <v>414</v>
      </c>
      <c r="AL174" s="101" t="s">
        <v>414</v>
      </c>
      <c r="AM174" s="101">
        <v>1.3</v>
      </c>
      <c r="AN174" s="102" t="s">
        <v>414</v>
      </c>
      <c r="AO174" s="101" t="s">
        <v>414</v>
      </c>
      <c r="AP174" s="101" t="s">
        <v>414</v>
      </c>
      <c r="AQ174" s="101" t="s">
        <v>414</v>
      </c>
      <c r="AR174" s="101" t="s">
        <v>414</v>
      </c>
      <c r="AS174" s="101" t="s">
        <v>414</v>
      </c>
      <c r="AT174" s="101" t="s">
        <v>414</v>
      </c>
      <c r="AU174" s="101" t="s">
        <v>414</v>
      </c>
      <c r="AV174" s="102" t="s">
        <v>414</v>
      </c>
      <c r="AW174" s="101" t="s">
        <v>414</v>
      </c>
      <c r="AX174" s="101" t="s">
        <v>414</v>
      </c>
      <c r="AY174" s="102" t="s">
        <v>414</v>
      </c>
      <c r="AZ174" s="101" t="s">
        <v>414</v>
      </c>
      <c r="BA174" s="101" t="s">
        <v>414</v>
      </c>
      <c r="BB174" s="101" t="s">
        <v>414</v>
      </c>
      <c r="BC174" s="101" t="s">
        <v>414</v>
      </c>
      <c r="BD174" s="257">
        <v>4.4000000000000004</v>
      </c>
      <c r="BE174" s="100" t="s">
        <v>414</v>
      </c>
      <c r="BF174" s="102" t="s">
        <v>414</v>
      </c>
    </row>
    <row r="175" spans="2:58" s="31" customFormat="1" ht="12.75" x14ac:dyDescent="0.2">
      <c r="B175" s="260" t="s">
        <v>2036</v>
      </c>
      <c r="C175" s="261" t="s">
        <v>2036</v>
      </c>
      <c r="D175" s="149" t="s">
        <v>209</v>
      </c>
      <c r="E175" s="104" t="s">
        <v>210</v>
      </c>
      <c r="F175" s="105" t="s">
        <v>414</v>
      </c>
      <c r="G175" s="106" t="s">
        <v>414</v>
      </c>
      <c r="H175" s="106" t="s">
        <v>414</v>
      </c>
      <c r="I175" s="106" t="s">
        <v>414</v>
      </c>
      <c r="J175" s="106" t="s">
        <v>414</v>
      </c>
      <c r="K175" s="106" t="s">
        <v>414</v>
      </c>
      <c r="L175" s="106" t="s">
        <v>414</v>
      </c>
      <c r="M175" s="105" t="s">
        <v>414</v>
      </c>
      <c r="N175" s="106" t="s">
        <v>414</v>
      </c>
      <c r="O175" s="106" t="s">
        <v>414</v>
      </c>
      <c r="P175" s="105" t="s">
        <v>414</v>
      </c>
      <c r="Q175" s="107" t="s">
        <v>414</v>
      </c>
      <c r="R175" s="106" t="s">
        <v>414</v>
      </c>
      <c r="S175" s="106" t="s">
        <v>414</v>
      </c>
      <c r="T175" s="107" t="s">
        <v>414</v>
      </c>
      <c r="U175" s="106" t="s">
        <v>414</v>
      </c>
      <c r="V175" s="106" t="s">
        <v>414</v>
      </c>
      <c r="W175" s="106" t="s">
        <v>414</v>
      </c>
      <c r="X175" s="106" t="s">
        <v>414</v>
      </c>
      <c r="Y175" s="107" t="s">
        <v>414</v>
      </c>
      <c r="Z175" s="106" t="s">
        <v>414</v>
      </c>
      <c r="AA175" s="106" t="s">
        <v>414</v>
      </c>
      <c r="AB175" s="106" t="s">
        <v>414</v>
      </c>
      <c r="AC175" s="106" t="s">
        <v>414</v>
      </c>
      <c r="AD175" s="106" t="s">
        <v>414</v>
      </c>
      <c r="AE175" s="107" t="s">
        <v>414</v>
      </c>
      <c r="AF175" s="106" t="s">
        <v>414</v>
      </c>
      <c r="AG175" s="106" t="s">
        <v>414</v>
      </c>
      <c r="AH175" s="106" t="s">
        <v>414</v>
      </c>
      <c r="AI175" s="106" t="s">
        <v>414</v>
      </c>
      <c r="AJ175" s="106" t="s">
        <v>414</v>
      </c>
      <c r="AK175" s="106" t="s">
        <v>414</v>
      </c>
      <c r="AL175" s="106" t="s">
        <v>414</v>
      </c>
      <c r="AM175" s="106" t="s">
        <v>414</v>
      </c>
      <c r="AN175" s="107" t="s">
        <v>414</v>
      </c>
      <c r="AO175" s="106" t="s">
        <v>414</v>
      </c>
      <c r="AP175" s="106" t="s">
        <v>414</v>
      </c>
      <c r="AQ175" s="106" t="s">
        <v>414</v>
      </c>
      <c r="AR175" s="106" t="s">
        <v>414</v>
      </c>
      <c r="AS175" s="106" t="s">
        <v>414</v>
      </c>
      <c r="AT175" s="106" t="s">
        <v>414</v>
      </c>
      <c r="AU175" s="106" t="s">
        <v>414</v>
      </c>
      <c r="AV175" s="107" t="s">
        <v>414</v>
      </c>
      <c r="AW175" s="106" t="s">
        <v>414</v>
      </c>
      <c r="AX175" s="106" t="s">
        <v>414</v>
      </c>
      <c r="AY175" s="107" t="s">
        <v>414</v>
      </c>
      <c r="AZ175" s="106" t="s">
        <v>414</v>
      </c>
      <c r="BA175" s="106" t="s">
        <v>414</v>
      </c>
      <c r="BB175" s="106" t="s">
        <v>414</v>
      </c>
      <c r="BC175" s="106" t="s">
        <v>414</v>
      </c>
      <c r="BD175" s="262" t="s">
        <v>414</v>
      </c>
      <c r="BE175" s="105" t="s">
        <v>414</v>
      </c>
      <c r="BF175" s="107" t="s">
        <v>414</v>
      </c>
    </row>
    <row r="176" spans="2:58" s="31" customFormat="1" ht="12.75" x14ac:dyDescent="0.2">
      <c r="B176" s="258" t="s">
        <v>2036</v>
      </c>
      <c r="C176" s="259"/>
      <c r="D176" s="140" t="s">
        <v>211</v>
      </c>
      <c r="E176" s="99" t="s">
        <v>212</v>
      </c>
      <c r="F176" s="100" t="s">
        <v>414</v>
      </c>
      <c r="G176" s="101">
        <v>3.4</v>
      </c>
      <c r="H176" s="101">
        <v>44</v>
      </c>
      <c r="I176" s="101">
        <v>0.3</v>
      </c>
      <c r="J176" s="101" t="s">
        <v>414</v>
      </c>
      <c r="K176" s="101" t="s">
        <v>414</v>
      </c>
      <c r="L176" s="101" t="s">
        <v>414</v>
      </c>
      <c r="M176" s="100" t="s">
        <v>414</v>
      </c>
      <c r="N176" s="101" t="s">
        <v>414</v>
      </c>
      <c r="O176" s="101" t="s">
        <v>414</v>
      </c>
      <c r="P176" s="100" t="s">
        <v>414</v>
      </c>
      <c r="Q176" s="102" t="s">
        <v>414</v>
      </c>
      <c r="R176" s="101">
        <v>40.700000000000003</v>
      </c>
      <c r="S176" s="101">
        <v>24.5</v>
      </c>
      <c r="T176" s="102" t="s">
        <v>414</v>
      </c>
      <c r="U176" s="101" t="s">
        <v>414</v>
      </c>
      <c r="V176" s="101">
        <v>171.1</v>
      </c>
      <c r="W176" s="101">
        <v>67.599999999999994</v>
      </c>
      <c r="X176" s="101">
        <v>0.6</v>
      </c>
      <c r="Y176" s="102" t="s">
        <v>414</v>
      </c>
      <c r="Z176" s="101">
        <v>14.8</v>
      </c>
      <c r="AA176" s="101">
        <v>44.9</v>
      </c>
      <c r="AB176" s="101" t="s">
        <v>414</v>
      </c>
      <c r="AC176" s="101" t="s">
        <v>414</v>
      </c>
      <c r="AD176" s="101">
        <v>14</v>
      </c>
      <c r="AE176" s="102">
        <v>15.7</v>
      </c>
      <c r="AF176" s="101" t="s">
        <v>414</v>
      </c>
      <c r="AG176" s="101" t="s">
        <v>414</v>
      </c>
      <c r="AH176" s="101">
        <v>21.9</v>
      </c>
      <c r="AI176" s="101">
        <v>12.8</v>
      </c>
      <c r="AJ176" s="101" t="s">
        <v>414</v>
      </c>
      <c r="AK176" s="101" t="s">
        <v>414</v>
      </c>
      <c r="AL176" s="101" t="s">
        <v>414</v>
      </c>
      <c r="AM176" s="101" t="s">
        <v>414</v>
      </c>
      <c r="AN176" s="102" t="s">
        <v>414</v>
      </c>
      <c r="AO176" s="101" t="s">
        <v>414</v>
      </c>
      <c r="AP176" s="101" t="s">
        <v>414</v>
      </c>
      <c r="AQ176" s="101" t="s">
        <v>414</v>
      </c>
      <c r="AR176" s="101" t="s">
        <v>414</v>
      </c>
      <c r="AS176" s="101" t="s">
        <v>414</v>
      </c>
      <c r="AT176" s="101" t="s">
        <v>414</v>
      </c>
      <c r="AU176" s="101" t="s">
        <v>414</v>
      </c>
      <c r="AV176" s="102" t="s">
        <v>414</v>
      </c>
      <c r="AW176" s="101" t="s">
        <v>414</v>
      </c>
      <c r="AX176" s="101" t="s">
        <v>414</v>
      </c>
      <c r="AY176" s="102" t="s">
        <v>414</v>
      </c>
      <c r="AZ176" s="101" t="s">
        <v>414</v>
      </c>
      <c r="BA176" s="101" t="s">
        <v>414</v>
      </c>
      <c r="BB176" s="101">
        <v>20.5</v>
      </c>
      <c r="BC176" s="101" t="s">
        <v>414</v>
      </c>
      <c r="BD176" s="257">
        <v>496.8</v>
      </c>
      <c r="BE176" s="100">
        <v>217.2</v>
      </c>
      <c r="BF176" s="102" t="s">
        <v>415</v>
      </c>
    </row>
    <row r="177" spans="2:58" s="31" customFormat="1" ht="12.75" x14ac:dyDescent="0.2">
      <c r="B177" s="258"/>
      <c r="C177" s="259" t="s">
        <v>2036</v>
      </c>
      <c r="D177" s="140" t="s">
        <v>213</v>
      </c>
      <c r="E177" s="99" t="s">
        <v>214</v>
      </c>
      <c r="F177" s="100" t="s">
        <v>414</v>
      </c>
      <c r="G177" s="101">
        <v>0.7</v>
      </c>
      <c r="H177" s="101">
        <v>2.2000000000000002</v>
      </c>
      <c r="I177" s="101" t="s">
        <v>414</v>
      </c>
      <c r="J177" s="101" t="s">
        <v>414</v>
      </c>
      <c r="K177" s="101" t="s">
        <v>414</v>
      </c>
      <c r="L177" s="101" t="s">
        <v>414</v>
      </c>
      <c r="M177" s="100" t="s">
        <v>414</v>
      </c>
      <c r="N177" s="101" t="s">
        <v>414</v>
      </c>
      <c r="O177" s="101" t="s">
        <v>414</v>
      </c>
      <c r="P177" s="100" t="s">
        <v>414</v>
      </c>
      <c r="Q177" s="102" t="s">
        <v>414</v>
      </c>
      <c r="R177" s="101">
        <v>3.5</v>
      </c>
      <c r="S177" s="101" t="s">
        <v>414</v>
      </c>
      <c r="T177" s="102" t="s">
        <v>414</v>
      </c>
      <c r="U177" s="101" t="s">
        <v>414</v>
      </c>
      <c r="V177" s="101">
        <v>7.9</v>
      </c>
      <c r="W177" s="101">
        <v>2.4</v>
      </c>
      <c r="X177" s="101" t="s">
        <v>414</v>
      </c>
      <c r="Y177" s="102" t="s">
        <v>414</v>
      </c>
      <c r="Z177" s="101" t="s">
        <v>414</v>
      </c>
      <c r="AA177" s="101">
        <v>11.2</v>
      </c>
      <c r="AB177" s="101" t="s">
        <v>414</v>
      </c>
      <c r="AC177" s="101" t="s">
        <v>414</v>
      </c>
      <c r="AD177" s="101" t="s">
        <v>414</v>
      </c>
      <c r="AE177" s="102" t="s">
        <v>414</v>
      </c>
      <c r="AF177" s="101" t="s">
        <v>414</v>
      </c>
      <c r="AG177" s="101" t="s">
        <v>414</v>
      </c>
      <c r="AH177" s="101" t="s">
        <v>414</v>
      </c>
      <c r="AI177" s="101" t="s">
        <v>414</v>
      </c>
      <c r="AJ177" s="101" t="s">
        <v>414</v>
      </c>
      <c r="AK177" s="101" t="s">
        <v>414</v>
      </c>
      <c r="AL177" s="101" t="s">
        <v>414</v>
      </c>
      <c r="AM177" s="101" t="s">
        <v>414</v>
      </c>
      <c r="AN177" s="102" t="s">
        <v>414</v>
      </c>
      <c r="AO177" s="101" t="s">
        <v>414</v>
      </c>
      <c r="AP177" s="101" t="s">
        <v>414</v>
      </c>
      <c r="AQ177" s="101" t="s">
        <v>414</v>
      </c>
      <c r="AR177" s="101" t="s">
        <v>414</v>
      </c>
      <c r="AS177" s="101" t="s">
        <v>414</v>
      </c>
      <c r="AT177" s="101" t="s">
        <v>414</v>
      </c>
      <c r="AU177" s="101" t="s">
        <v>414</v>
      </c>
      <c r="AV177" s="102" t="s">
        <v>414</v>
      </c>
      <c r="AW177" s="101" t="s">
        <v>414</v>
      </c>
      <c r="AX177" s="101" t="s">
        <v>414</v>
      </c>
      <c r="AY177" s="102" t="s">
        <v>414</v>
      </c>
      <c r="AZ177" s="101" t="s">
        <v>414</v>
      </c>
      <c r="BA177" s="101" t="s">
        <v>414</v>
      </c>
      <c r="BB177" s="101" t="s">
        <v>414</v>
      </c>
      <c r="BC177" s="101" t="s">
        <v>414</v>
      </c>
      <c r="BD177" s="257">
        <v>27.9</v>
      </c>
      <c r="BE177" s="100">
        <v>30.1</v>
      </c>
      <c r="BF177" s="102" t="s">
        <v>415</v>
      </c>
    </row>
    <row r="178" spans="2:58" s="31" customFormat="1" ht="12.75" x14ac:dyDescent="0.2">
      <c r="B178" s="258"/>
      <c r="C178" s="259" t="s">
        <v>2036</v>
      </c>
      <c r="D178" s="140" t="s">
        <v>1748</v>
      </c>
      <c r="E178" s="99" t="s">
        <v>1749</v>
      </c>
      <c r="F178" s="100" t="s">
        <v>414</v>
      </c>
      <c r="G178" s="101" t="s">
        <v>414</v>
      </c>
      <c r="H178" s="101">
        <v>26.3</v>
      </c>
      <c r="I178" s="101" t="s">
        <v>414</v>
      </c>
      <c r="J178" s="101" t="s">
        <v>414</v>
      </c>
      <c r="K178" s="101" t="s">
        <v>414</v>
      </c>
      <c r="L178" s="101" t="s">
        <v>414</v>
      </c>
      <c r="M178" s="100" t="s">
        <v>414</v>
      </c>
      <c r="N178" s="101" t="s">
        <v>414</v>
      </c>
      <c r="O178" s="101" t="s">
        <v>414</v>
      </c>
      <c r="P178" s="100" t="s">
        <v>414</v>
      </c>
      <c r="Q178" s="102" t="s">
        <v>414</v>
      </c>
      <c r="R178" s="101" t="s">
        <v>414</v>
      </c>
      <c r="S178" s="101" t="s">
        <v>414</v>
      </c>
      <c r="T178" s="102" t="s">
        <v>414</v>
      </c>
      <c r="U178" s="101" t="s">
        <v>414</v>
      </c>
      <c r="V178" s="101">
        <v>33.5</v>
      </c>
      <c r="W178" s="101">
        <v>19.2</v>
      </c>
      <c r="X178" s="101" t="s">
        <v>414</v>
      </c>
      <c r="Y178" s="102" t="s">
        <v>414</v>
      </c>
      <c r="Z178" s="101" t="s">
        <v>414</v>
      </c>
      <c r="AA178" s="101" t="s">
        <v>414</v>
      </c>
      <c r="AB178" s="101" t="s">
        <v>414</v>
      </c>
      <c r="AC178" s="101" t="s">
        <v>414</v>
      </c>
      <c r="AD178" s="101">
        <v>13</v>
      </c>
      <c r="AE178" s="102" t="s">
        <v>414</v>
      </c>
      <c r="AF178" s="101" t="s">
        <v>414</v>
      </c>
      <c r="AG178" s="101" t="s">
        <v>414</v>
      </c>
      <c r="AH178" s="101">
        <v>21.2</v>
      </c>
      <c r="AI178" s="101" t="s">
        <v>414</v>
      </c>
      <c r="AJ178" s="101" t="s">
        <v>414</v>
      </c>
      <c r="AK178" s="101" t="s">
        <v>414</v>
      </c>
      <c r="AL178" s="101" t="s">
        <v>414</v>
      </c>
      <c r="AM178" s="101" t="s">
        <v>414</v>
      </c>
      <c r="AN178" s="102" t="s">
        <v>414</v>
      </c>
      <c r="AO178" s="101" t="s">
        <v>414</v>
      </c>
      <c r="AP178" s="101" t="s">
        <v>414</v>
      </c>
      <c r="AQ178" s="101" t="s">
        <v>414</v>
      </c>
      <c r="AR178" s="101" t="s">
        <v>414</v>
      </c>
      <c r="AS178" s="101" t="s">
        <v>414</v>
      </c>
      <c r="AT178" s="101" t="s">
        <v>414</v>
      </c>
      <c r="AU178" s="101" t="s">
        <v>414</v>
      </c>
      <c r="AV178" s="102" t="s">
        <v>414</v>
      </c>
      <c r="AW178" s="101" t="s">
        <v>414</v>
      </c>
      <c r="AX178" s="101" t="s">
        <v>414</v>
      </c>
      <c r="AY178" s="102" t="s">
        <v>414</v>
      </c>
      <c r="AZ178" s="101" t="s">
        <v>414</v>
      </c>
      <c r="BA178" s="101" t="s">
        <v>414</v>
      </c>
      <c r="BB178" s="101">
        <v>20.5</v>
      </c>
      <c r="BC178" s="101" t="s">
        <v>414</v>
      </c>
      <c r="BD178" s="257">
        <v>133.69999999999999</v>
      </c>
      <c r="BE178" s="100">
        <v>144.19999999999999</v>
      </c>
      <c r="BF178" s="102" t="s">
        <v>414</v>
      </c>
    </row>
    <row r="179" spans="2:58" s="31" customFormat="1" ht="12.75" x14ac:dyDescent="0.2">
      <c r="B179" s="258"/>
      <c r="C179" s="259" t="s">
        <v>2036</v>
      </c>
      <c r="D179" s="140" t="s">
        <v>215</v>
      </c>
      <c r="E179" s="99" t="s">
        <v>216</v>
      </c>
      <c r="F179" s="100" t="s">
        <v>414</v>
      </c>
      <c r="G179" s="101" t="s">
        <v>414</v>
      </c>
      <c r="H179" s="101">
        <v>0.2</v>
      </c>
      <c r="I179" s="101" t="s">
        <v>414</v>
      </c>
      <c r="J179" s="101" t="s">
        <v>414</v>
      </c>
      <c r="K179" s="101" t="s">
        <v>414</v>
      </c>
      <c r="L179" s="101" t="s">
        <v>414</v>
      </c>
      <c r="M179" s="100" t="s">
        <v>414</v>
      </c>
      <c r="N179" s="101" t="s">
        <v>414</v>
      </c>
      <c r="O179" s="101" t="s">
        <v>414</v>
      </c>
      <c r="P179" s="100" t="s">
        <v>414</v>
      </c>
      <c r="Q179" s="102" t="s">
        <v>414</v>
      </c>
      <c r="R179" s="101" t="s">
        <v>414</v>
      </c>
      <c r="S179" s="101" t="s">
        <v>414</v>
      </c>
      <c r="T179" s="102" t="s">
        <v>414</v>
      </c>
      <c r="U179" s="101" t="s">
        <v>414</v>
      </c>
      <c r="V179" s="101">
        <v>7.9</v>
      </c>
      <c r="W179" s="101" t="s">
        <v>414</v>
      </c>
      <c r="X179" s="101" t="s">
        <v>414</v>
      </c>
      <c r="Y179" s="102" t="s">
        <v>414</v>
      </c>
      <c r="Z179" s="101" t="s">
        <v>414</v>
      </c>
      <c r="AA179" s="101" t="s">
        <v>414</v>
      </c>
      <c r="AB179" s="101" t="s">
        <v>414</v>
      </c>
      <c r="AC179" s="101" t="s">
        <v>414</v>
      </c>
      <c r="AD179" s="101" t="s">
        <v>414</v>
      </c>
      <c r="AE179" s="102" t="s">
        <v>414</v>
      </c>
      <c r="AF179" s="101" t="s">
        <v>414</v>
      </c>
      <c r="AG179" s="101" t="s">
        <v>414</v>
      </c>
      <c r="AH179" s="101" t="s">
        <v>414</v>
      </c>
      <c r="AI179" s="101">
        <v>6.2</v>
      </c>
      <c r="AJ179" s="101" t="s">
        <v>414</v>
      </c>
      <c r="AK179" s="101" t="s">
        <v>414</v>
      </c>
      <c r="AL179" s="101" t="s">
        <v>414</v>
      </c>
      <c r="AM179" s="101" t="s">
        <v>414</v>
      </c>
      <c r="AN179" s="102" t="s">
        <v>414</v>
      </c>
      <c r="AO179" s="101" t="s">
        <v>414</v>
      </c>
      <c r="AP179" s="101" t="s">
        <v>414</v>
      </c>
      <c r="AQ179" s="101" t="s">
        <v>414</v>
      </c>
      <c r="AR179" s="101" t="s">
        <v>414</v>
      </c>
      <c r="AS179" s="101" t="s">
        <v>414</v>
      </c>
      <c r="AT179" s="101" t="s">
        <v>414</v>
      </c>
      <c r="AU179" s="101" t="s">
        <v>414</v>
      </c>
      <c r="AV179" s="102" t="s">
        <v>414</v>
      </c>
      <c r="AW179" s="101" t="s">
        <v>414</v>
      </c>
      <c r="AX179" s="101" t="s">
        <v>414</v>
      </c>
      <c r="AY179" s="102" t="s">
        <v>414</v>
      </c>
      <c r="AZ179" s="101" t="s">
        <v>414</v>
      </c>
      <c r="BA179" s="101" t="s">
        <v>414</v>
      </c>
      <c r="BB179" s="101" t="s">
        <v>414</v>
      </c>
      <c r="BC179" s="101" t="s">
        <v>414</v>
      </c>
      <c r="BD179" s="257">
        <v>14.3</v>
      </c>
      <c r="BE179" s="100" t="s">
        <v>414</v>
      </c>
      <c r="BF179" s="102" t="s">
        <v>414</v>
      </c>
    </row>
    <row r="180" spans="2:58" s="31" customFormat="1" ht="12.75" x14ac:dyDescent="0.2">
      <c r="B180" s="260"/>
      <c r="C180" s="261" t="s">
        <v>2036</v>
      </c>
      <c r="D180" s="149" t="s">
        <v>217</v>
      </c>
      <c r="E180" s="104" t="s">
        <v>218</v>
      </c>
      <c r="F180" s="105" t="s">
        <v>414</v>
      </c>
      <c r="G180" s="106" t="s">
        <v>414</v>
      </c>
      <c r="H180" s="106">
        <v>0.5</v>
      </c>
      <c r="I180" s="106" t="s">
        <v>414</v>
      </c>
      <c r="J180" s="106" t="s">
        <v>414</v>
      </c>
      <c r="K180" s="106" t="s">
        <v>414</v>
      </c>
      <c r="L180" s="106" t="s">
        <v>414</v>
      </c>
      <c r="M180" s="105" t="s">
        <v>414</v>
      </c>
      <c r="N180" s="106" t="s">
        <v>414</v>
      </c>
      <c r="O180" s="106" t="s">
        <v>414</v>
      </c>
      <c r="P180" s="105" t="s">
        <v>414</v>
      </c>
      <c r="Q180" s="107" t="s">
        <v>414</v>
      </c>
      <c r="R180" s="106" t="s">
        <v>414</v>
      </c>
      <c r="S180" s="106" t="s">
        <v>414</v>
      </c>
      <c r="T180" s="107" t="s">
        <v>414</v>
      </c>
      <c r="U180" s="106" t="s">
        <v>414</v>
      </c>
      <c r="V180" s="106" t="s">
        <v>414</v>
      </c>
      <c r="W180" s="106" t="s">
        <v>414</v>
      </c>
      <c r="X180" s="106" t="s">
        <v>414</v>
      </c>
      <c r="Y180" s="107" t="s">
        <v>414</v>
      </c>
      <c r="Z180" s="106" t="s">
        <v>414</v>
      </c>
      <c r="AA180" s="106" t="s">
        <v>414</v>
      </c>
      <c r="AB180" s="106" t="s">
        <v>414</v>
      </c>
      <c r="AC180" s="106" t="s">
        <v>414</v>
      </c>
      <c r="AD180" s="106" t="s">
        <v>414</v>
      </c>
      <c r="AE180" s="107" t="s">
        <v>414</v>
      </c>
      <c r="AF180" s="106" t="s">
        <v>414</v>
      </c>
      <c r="AG180" s="106" t="s">
        <v>414</v>
      </c>
      <c r="AH180" s="106" t="s">
        <v>414</v>
      </c>
      <c r="AI180" s="106" t="s">
        <v>414</v>
      </c>
      <c r="AJ180" s="106" t="s">
        <v>414</v>
      </c>
      <c r="AK180" s="106" t="s">
        <v>414</v>
      </c>
      <c r="AL180" s="106" t="s">
        <v>414</v>
      </c>
      <c r="AM180" s="106" t="s">
        <v>414</v>
      </c>
      <c r="AN180" s="107" t="s">
        <v>414</v>
      </c>
      <c r="AO180" s="106" t="s">
        <v>414</v>
      </c>
      <c r="AP180" s="106" t="s">
        <v>414</v>
      </c>
      <c r="AQ180" s="106" t="s">
        <v>414</v>
      </c>
      <c r="AR180" s="106" t="s">
        <v>414</v>
      </c>
      <c r="AS180" s="106" t="s">
        <v>414</v>
      </c>
      <c r="AT180" s="106" t="s">
        <v>414</v>
      </c>
      <c r="AU180" s="106" t="s">
        <v>414</v>
      </c>
      <c r="AV180" s="107" t="s">
        <v>414</v>
      </c>
      <c r="AW180" s="106" t="s">
        <v>414</v>
      </c>
      <c r="AX180" s="106" t="s">
        <v>414</v>
      </c>
      <c r="AY180" s="107" t="s">
        <v>414</v>
      </c>
      <c r="AZ180" s="106" t="s">
        <v>414</v>
      </c>
      <c r="BA180" s="106" t="s">
        <v>414</v>
      </c>
      <c r="BB180" s="106" t="s">
        <v>414</v>
      </c>
      <c r="BC180" s="106" t="s">
        <v>414</v>
      </c>
      <c r="BD180" s="262">
        <v>0.5</v>
      </c>
      <c r="BE180" s="105" t="s">
        <v>414</v>
      </c>
      <c r="BF180" s="107" t="s">
        <v>414</v>
      </c>
    </row>
    <row r="181" spans="2:58" s="31" customFormat="1" ht="12.75" customHeight="1" x14ac:dyDescent="0.2">
      <c r="B181" s="258"/>
      <c r="C181" s="259" t="s">
        <v>2036</v>
      </c>
      <c r="D181" s="140" t="s">
        <v>219</v>
      </c>
      <c r="E181" s="99" t="s">
        <v>220</v>
      </c>
      <c r="F181" s="100" t="s">
        <v>414</v>
      </c>
      <c r="G181" s="101" t="s">
        <v>414</v>
      </c>
      <c r="H181" s="101">
        <v>1.1000000000000001</v>
      </c>
      <c r="I181" s="101" t="s">
        <v>414</v>
      </c>
      <c r="J181" s="101" t="s">
        <v>414</v>
      </c>
      <c r="K181" s="101" t="s">
        <v>414</v>
      </c>
      <c r="L181" s="101" t="s">
        <v>414</v>
      </c>
      <c r="M181" s="100" t="s">
        <v>414</v>
      </c>
      <c r="N181" s="101" t="s">
        <v>414</v>
      </c>
      <c r="O181" s="101" t="s">
        <v>414</v>
      </c>
      <c r="P181" s="100" t="s">
        <v>414</v>
      </c>
      <c r="Q181" s="102" t="s">
        <v>414</v>
      </c>
      <c r="R181" s="101" t="s">
        <v>414</v>
      </c>
      <c r="S181" s="101" t="s">
        <v>414</v>
      </c>
      <c r="T181" s="102" t="s">
        <v>414</v>
      </c>
      <c r="U181" s="101" t="s">
        <v>414</v>
      </c>
      <c r="V181" s="101">
        <v>17.100000000000001</v>
      </c>
      <c r="W181" s="101" t="s">
        <v>414</v>
      </c>
      <c r="X181" s="101" t="s">
        <v>414</v>
      </c>
      <c r="Y181" s="102" t="s">
        <v>414</v>
      </c>
      <c r="Z181" s="101">
        <v>8.4</v>
      </c>
      <c r="AA181" s="101">
        <v>13.2</v>
      </c>
      <c r="AB181" s="101" t="s">
        <v>414</v>
      </c>
      <c r="AC181" s="101" t="s">
        <v>414</v>
      </c>
      <c r="AD181" s="101" t="s">
        <v>414</v>
      </c>
      <c r="AE181" s="102" t="s">
        <v>414</v>
      </c>
      <c r="AF181" s="101" t="s">
        <v>414</v>
      </c>
      <c r="AG181" s="101" t="s">
        <v>414</v>
      </c>
      <c r="AH181" s="101" t="s">
        <v>414</v>
      </c>
      <c r="AI181" s="101" t="s">
        <v>414</v>
      </c>
      <c r="AJ181" s="101" t="s">
        <v>414</v>
      </c>
      <c r="AK181" s="101" t="s">
        <v>414</v>
      </c>
      <c r="AL181" s="101" t="s">
        <v>414</v>
      </c>
      <c r="AM181" s="101" t="s">
        <v>414</v>
      </c>
      <c r="AN181" s="102" t="s">
        <v>414</v>
      </c>
      <c r="AO181" s="101" t="s">
        <v>414</v>
      </c>
      <c r="AP181" s="101" t="s">
        <v>414</v>
      </c>
      <c r="AQ181" s="101" t="s">
        <v>414</v>
      </c>
      <c r="AR181" s="101" t="s">
        <v>414</v>
      </c>
      <c r="AS181" s="101" t="s">
        <v>414</v>
      </c>
      <c r="AT181" s="101" t="s">
        <v>414</v>
      </c>
      <c r="AU181" s="101" t="s">
        <v>414</v>
      </c>
      <c r="AV181" s="102" t="s">
        <v>414</v>
      </c>
      <c r="AW181" s="101" t="s">
        <v>414</v>
      </c>
      <c r="AX181" s="101" t="s">
        <v>414</v>
      </c>
      <c r="AY181" s="102" t="s">
        <v>414</v>
      </c>
      <c r="AZ181" s="101" t="s">
        <v>414</v>
      </c>
      <c r="BA181" s="101" t="s">
        <v>414</v>
      </c>
      <c r="BB181" s="101" t="s">
        <v>414</v>
      </c>
      <c r="BC181" s="101" t="s">
        <v>414</v>
      </c>
      <c r="BD181" s="257">
        <v>39.799999999999997</v>
      </c>
      <c r="BE181" s="100">
        <v>6.1</v>
      </c>
      <c r="BF181" s="102" t="s">
        <v>414</v>
      </c>
    </row>
    <row r="182" spans="2:58" s="31" customFormat="1" ht="12.75" x14ac:dyDescent="0.2">
      <c r="B182" s="258"/>
      <c r="C182" s="259" t="s">
        <v>2036</v>
      </c>
      <c r="D182" s="140" t="s">
        <v>221</v>
      </c>
      <c r="E182" s="99" t="s">
        <v>222</v>
      </c>
      <c r="F182" s="100" t="s">
        <v>414</v>
      </c>
      <c r="G182" s="101" t="s">
        <v>414</v>
      </c>
      <c r="H182" s="101">
        <v>1.5</v>
      </c>
      <c r="I182" s="101">
        <v>0.1</v>
      </c>
      <c r="J182" s="101" t="s">
        <v>414</v>
      </c>
      <c r="K182" s="101" t="s">
        <v>414</v>
      </c>
      <c r="L182" s="101" t="s">
        <v>414</v>
      </c>
      <c r="M182" s="100" t="s">
        <v>414</v>
      </c>
      <c r="N182" s="101" t="s">
        <v>414</v>
      </c>
      <c r="O182" s="101" t="s">
        <v>414</v>
      </c>
      <c r="P182" s="100" t="s">
        <v>414</v>
      </c>
      <c r="Q182" s="102" t="s">
        <v>414</v>
      </c>
      <c r="R182" s="101" t="s">
        <v>414</v>
      </c>
      <c r="S182" s="101">
        <v>2.6</v>
      </c>
      <c r="T182" s="102" t="s">
        <v>414</v>
      </c>
      <c r="U182" s="101" t="s">
        <v>414</v>
      </c>
      <c r="V182" s="101">
        <v>32.700000000000003</v>
      </c>
      <c r="W182" s="101">
        <v>11.4</v>
      </c>
      <c r="X182" s="101" t="s">
        <v>414</v>
      </c>
      <c r="Y182" s="102" t="s">
        <v>414</v>
      </c>
      <c r="Z182" s="101" t="s">
        <v>414</v>
      </c>
      <c r="AA182" s="101" t="s">
        <v>414</v>
      </c>
      <c r="AB182" s="101" t="s">
        <v>414</v>
      </c>
      <c r="AC182" s="101" t="s">
        <v>414</v>
      </c>
      <c r="AD182" s="101">
        <v>0.4</v>
      </c>
      <c r="AE182" s="102" t="s">
        <v>414</v>
      </c>
      <c r="AF182" s="101" t="s">
        <v>414</v>
      </c>
      <c r="AG182" s="101" t="s">
        <v>414</v>
      </c>
      <c r="AH182" s="101">
        <v>0.7</v>
      </c>
      <c r="AI182" s="101">
        <v>1.6</v>
      </c>
      <c r="AJ182" s="101" t="s">
        <v>414</v>
      </c>
      <c r="AK182" s="101" t="s">
        <v>414</v>
      </c>
      <c r="AL182" s="101" t="s">
        <v>414</v>
      </c>
      <c r="AM182" s="101" t="s">
        <v>414</v>
      </c>
      <c r="AN182" s="102" t="s">
        <v>414</v>
      </c>
      <c r="AO182" s="101" t="s">
        <v>414</v>
      </c>
      <c r="AP182" s="101" t="s">
        <v>414</v>
      </c>
      <c r="AQ182" s="101" t="s">
        <v>414</v>
      </c>
      <c r="AR182" s="101" t="s">
        <v>414</v>
      </c>
      <c r="AS182" s="101" t="s">
        <v>414</v>
      </c>
      <c r="AT182" s="101" t="s">
        <v>414</v>
      </c>
      <c r="AU182" s="101" t="s">
        <v>414</v>
      </c>
      <c r="AV182" s="102" t="s">
        <v>414</v>
      </c>
      <c r="AW182" s="101" t="s">
        <v>414</v>
      </c>
      <c r="AX182" s="101" t="s">
        <v>414</v>
      </c>
      <c r="AY182" s="102" t="s">
        <v>414</v>
      </c>
      <c r="AZ182" s="101" t="s">
        <v>414</v>
      </c>
      <c r="BA182" s="101" t="s">
        <v>414</v>
      </c>
      <c r="BB182" s="101" t="s">
        <v>414</v>
      </c>
      <c r="BC182" s="101" t="s">
        <v>414</v>
      </c>
      <c r="BD182" s="257">
        <v>51.000000000000007</v>
      </c>
      <c r="BE182" s="100">
        <v>3.5</v>
      </c>
      <c r="BF182" s="102" t="s">
        <v>414</v>
      </c>
    </row>
    <row r="183" spans="2:58" s="31" customFormat="1" ht="12.75" x14ac:dyDescent="0.2">
      <c r="B183" s="258"/>
      <c r="C183" s="259" t="s">
        <v>2036</v>
      </c>
      <c r="D183" s="140" t="s">
        <v>223</v>
      </c>
      <c r="E183" s="99" t="s">
        <v>224</v>
      </c>
      <c r="F183" s="100" t="s">
        <v>414</v>
      </c>
      <c r="G183" s="101" t="s">
        <v>414</v>
      </c>
      <c r="H183" s="101">
        <v>0.9</v>
      </c>
      <c r="I183" s="101">
        <v>0.2</v>
      </c>
      <c r="J183" s="101" t="s">
        <v>414</v>
      </c>
      <c r="K183" s="101" t="s">
        <v>414</v>
      </c>
      <c r="L183" s="101" t="s">
        <v>414</v>
      </c>
      <c r="M183" s="100" t="s">
        <v>414</v>
      </c>
      <c r="N183" s="101" t="s">
        <v>414</v>
      </c>
      <c r="O183" s="101" t="s">
        <v>414</v>
      </c>
      <c r="P183" s="100" t="s">
        <v>414</v>
      </c>
      <c r="Q183" s="102" t="s">
        <v>414</v>
      </c>
      <c r="R183" s="101" t="s">
        <v>414</v>
      </c>
      <c r="S183" s="101">
        <v>6.1</v>
      </c>
      <c r="T183" s="102" t="s">
        <v>414</v>
      </c>
      <c r="U183" s="101" t="s">
        <v>414</v>
      </c>
      <c r="V183" s="101">
        <v>10.8</v>
      </c>
      <c r="W183" s="101">
        <v>4.5999999999999996</v>
      </c>
      <c r="X183" s="101" t="s">
        <v>414</v>
      </c>
      <c r="Y183" s="102" t="s">
        <v>414</v>
      </c>
      <c r="Z183" s="101" t="s">
        <v>414</v>
      </c>
      <c r="AA183" s="101" t="s">
        <v>414</v>
      </c>
      <c r="AB183" s="101" t="s">
        <v>414</v>
      </c>
      <c r="AC183" s="101" t="s">
        <v>414</v>
      </c>
      <c r="AD183" s="101" t="s">
        <v>414</v>
      </c>
      <c r="AE183" s="102" t="s">
        <v>414</v>
      </c>
      <c r="AF183" s="101" t="s">
        <v>414</v>
      </c>
      <c r="AG183" s="101" t="s">
        <v>414</v>
      </c>
      <c r="AH183" s="101" t="s">
        <v>414</v>
      </c>
      <c r="AI183" s="101">
        <v>3.5</v>
      </c>
      <c r="AJ183" s="101" t="s">
        <v>414</v>
      </c>
      <c r="AK183" s="101" t="s">
        <v>414</v>
      </c>
      <c r="AL183" s="101" t="s">
        <v>414</v>
      </c>
      <c r="AM183" s="101" t="s">
        <v>414</v>
      </c>
      <c r="AN183" s="102" t="s">
        <v>414</v>
      </c>
      <c r="AO183" s="101" t="s">
        <v>414</v>
      </c>
      <c r="AP183" s="101" t="s">
        <v>414</v>
      </c>
      <c r="AQ183" s="101" t="s">
        <v>414</v>
      </c>
      <c r="AR183" s="101" t="s">
        <v>414</v>
      </c>
      <c r="AS183" s="101" t="s">
        <v>414</v>
      </c>
      <c r="AT183" s="101" t="s">
        <v>414</v>
      </c>
      <c r="AU183" s="101" t="s">
        <v>414</v>
      </c>
      <c r="AV183" s="102" t="s">
        <v>414</v>
      </c>
      <c r="AW183" s="101" t="s">
        <v>414</v>
      </c>
      <c r="AX183" s="101" t="s">
        <v>414</v>
      </c>
      <c r="AY183" s="102" t="s">
        <v>414</v>
      </c>
      <c r="AZ183" s="101" t="s">
        <v>414</v>
      </c>
      <c r="BA183" s="101" t="s">
        <v>414</v>
      </c>
      <c r="BB183" s="101" t="s">
        <v>414</v>
      </c>
      <c r="BC183" s="101" t="s">
        <v>414</v>
      </c>
      <c r="BD183" s="257">
        <v>26.1</v>
      </c>
      <c r="BE183" s="100" t="s">
        <v>414</v>
      </c>
      <c r="BF183" s="102" t="s">
        <v>414</v>
      </c>
    </row>
    <row r="184" spans="2:58" s="31" customFormat="1" ht="12.75" x14ac:dyDescent="0.2">
      <c r="B184" s="258"/>
      <c r="C184" s="259" t="s">
        <v>2036</v>
      </c>
      <c r="D184" s="140" t="s">
        <v>225</v>
      </c>
      <c r="E184" s="99" t="s">
        <v>226</v>
      </c>
      <c r="F184" s="100" t="s">
        <v>414</v>
      </c>
      <c r="G184" s="101" t="s">
        <v>414</v>
      </c>
      <c r="H184" s="101">
        <v>2</v>
      </c>
      <c r="I184" s="101" t="s">
        <v>414</v>
      </c>
      <c r="J184" s="101" t="s">
        <v>414</v>
      </c>
      <c r="K184" s="101" t="s">
        <v>414</v>
      </c>
      <c r="L184" s="101" t="s">
        <v>414</v>
      </c>
      <c r="M184" s="100" t="s">
        <v>414</v>
      </c>
      <c r="N184" s="101" t="s">
        <v>414</v>
      </c>
      <c r="O184" s="101" t="s">
        <v>414</v>
      </c>
      <c r="P184" s="100" t="s">
        <v>414</v>
      </c>
      <c r="Q184" s="102" t="s">
        <v>414</v>
      </c>
      <c r="R184" s="101">
        <v>13.2</v>
      </c>
      <c r="S184" s="101">
        <v>2.9</v>
      </c>
      <c r="T184" s="102" t="s">
        <v>414</v>
      </c>
      <c r="U184" s="101" t="s">
        <v>414</v>
      </c>
      <c r="V184" s="101">
        <v>18.3</v>
      </c>
      <c r="W184" s="101">
        <v>6.4</v>
      </c>
      <c r="X184" s="101" t="s">
        <v>414</v>
      </c>
      <c r="Y184" s="102" t="s">
        <v>414</v>
      </c>
      <c r="Z184" s="101" t="s">
        <v>414</v>
      </c>
      <c r="AA184" s="101" t="s">
        <v>414</v>
      </c>
      <c r="AB184" s="101" t="s">
        <v>414</v>
      </c>
      <c r="AC184" s="101" t="s">
        <v>414</v>
      </c>
      <c r="AD184" s="101">
        <v>0.2</v>
      </c>
      <c r="AE184" s="102" t="s">
        <v>414</v>
      </c>
      <c r="AF184" s="101" t="s">
        <v>414</v>
      </c>
      <c r="AG184" s="101" t="s">
        <v>414</v>
      </c>
      <c r="AH184" s="101" t="s">
        <v>414</v>
      </c>
      <c r="AI184" s="101">
        <v>1.5</v>
      </c>
      <c r="AJ184" s="101" t="s">
        <v>414</v>
      </c>
      <c r="AK184" s="101" t="s">
        <v>414</v>
      </c>
      <c r="AL184" s="101" t="s">
        <v>414</v>
      </c>
      <c r="AM184" s="101" t="s">
        <v>414</v>
      </c>
      <c r="AN184" s="102" t="s">
        <v>414</v>
      </c>
      <c r="AO184" s="101" t="s">
        <v>414</v>
      </c>
      <c r="AP184" s="101" t="s">
        <v>414</v>
      </c>
      <c r="AQ184" s="101" t="s">
        <v>414</v>
      </c>
      <c r="AR184" s="101" t="s">
        <v>414</v>
      </c>
      <c r="AS184" s="101" t="s">
        <v>414</v>
      </c>
      <c r="AT184" s="101" t="s">
        <v>414</v>
      </c>
      <c r="AU184" s="101" t="s">
        <v>414</v>
      </c>
      <c r="AV184" s="102" t="s">
        <v>414</v>
      </c>
      <c r="AW184" s="101" t="s">
        <v>414</v>
      </c>
      <c r="AX184" s="101" t="s">
        <v>414</v>
      </c>
      <c r="AY184" s="102" t="s">
        <v>414</v>
      </c>
      <c r="AZ184" s="101" t="s">
        <v>414</v>
      </c>
      <c r="BA184" s="101" t="s">
        <v>414</v>
      </c>
      <c r="BB184" s="101" t="s">
        <v>414</v>
      </c>
      <c r="BC184" s="101" t="s">
        <v>414</v>
      </c>
      <c r="BD184" s="257">
        <v>44.5</v>
      </c>
      <c r="BE184" s="100">
        <v>5.0999999999999996</v>
      </c>
      <c r="BF184" s="102" t="s">
        <v>415</v>
      </c>
    </row>
    <row r="185" spans="2:58" s="31" customFormat="1" ht="12.75" x14ac:dyDescent="0.2">
      <c r="B185" s="260"/>
      <c r="C185" s="261" t="s">
        <v>2036</v>
      </c>
      <c r="D185" s="149" t="s">
        <v>227</v>
      </c>
      <c r="E185" s="104" t="s">
        <v>228</v>
      </c>
      <c r="F185" s="105" t="s">
        <v>414</v>
      </c>
      <c r="G185" s="106" t="s">
        <v>414</v>
      </c>
      <c r="H185" s="106">
        <v>2.1</v>
      </c>
      <c r="I185" s="106" t="s">
        <v>414</v>
      </c>
      <c r="J185" s="106" t="s">
        <v>414</v>
      </c>
      <c r="K185" s="106" t="s">
        <v>414</v>
      </c>
      <c r="L185" s="106" t="s">
        <v>414</v>
      </c>
      <c r="M185" s="105" t="s">
        <v>414</v>
      </c>
      <c r="N185" s="106" t="s">
        <v>414</v>
      </c>
      <c r="O185" s="106" t="s">
        <v>414</v>
      </c>
      <c r="P185" s="105" t="s">
        <v>414</v>
      </c>
      <c r="Q185" s="107" t="s">
        <v>414</v>
      </c>
      <c r="R185" s="106">
        <v>2.6</v>
      </c>
      <c r="S185" s="106" t="s">
        <v>414</v>
      </c>
      <c r="T185" s="107" t="s">
        <v>414</v>
      </c>
      <c r="U185" s="106" t="s">
        <v>414</v>
      </c>
      <c r="V185" s="106">
        <v>4.9000000000000004</v>
      </c>
      <c r="W185" s="106">
        <v>11.4</v>
      </c>
      <c r="X185" s="106">
        <v>0.6</v>
      </c>
      <c r="Y185" s="107" t="s">
        <v>414</v>
      </c>
      <c r="Z185" s="106" t="s">
        <v>414</v>
      </c>
      <c r="AA185" s="106">
        <v>5.7</v>
      </c>
      <c r="AB185" s="106" t="s">
        <v>414</v>
      </c>
      <c r="AC185" s="106" t="s">
        <v>414</v>
      </c>
      <c r="AD185" s="106">
        <v>0.3</v>
      </c>
      <c r="AE185" s="107" t="s">
        <v>414</v>
      </c>
      <c r="AF185" s="106" t="s">
        <v>414</v>
      </c>
      <c r="AG185" s="106" t="s">
        <v>414</v>
      </c>
      <c r="AH185" s="106" t="s">
        <v>414</v>
      </c>
      <c r="AI185" s="106" t="s">
        <v>414</v>
      </c>
      <c r="AJ185" s="106" t="s">
        <v>414</v>
      </c>
      <c r="AK185" s="106" t="s">
        <v>414</v>
      </c>
      <c r="AL185" s="106" t="s">
        <v>414</v>
      </c>
      <c r="AM185" s="106" t="s">
        <v>414</v>
      </c>
      <c r="AN185" s="107" t="s">
        <v>414</v>
      </c>
      <c r="AO185" s="106" t="s">
        <v>414</v>
      </c>
      <c r="AP185" s="106" t="s">
        <v>414</v>
      </c>
      <c r="AQ185" s="106" t="s">
        <v>414</v>
      </c>
      <c r="AR185" s="106" t="s">
        <v>414</v>
      </c>
      <c r="AS185" s="106" t="s">
        <v>414</v>
      </c>
      <c r="AT185" s="106" t="s">
        <v>414</v>
      </c>
      <c r="AU185" s="106" t="s">
        <v>414</v>
      </c>
      <c r="AV185" s="107" t="s">
        <v>414</v>
      </c>
      <c r="AW185" s="106" t="s">
        <v>414</v>
      </c>
      <c r="AX185" s="106" t="s">
        <v>414</v>
      </c>
      <c r="AY185" s="107" t="s">
        <v>414</v>
      </c>
      <c r="AZ185" s="106" t="s">
        <v>414</v>
      </c>
      <c r="BA185" s="106" t="s">
        <v>414</v>
      </c>
      <c r="BB185" s="106" t="s">
        <v>414</v>
      </c>
      <c r="BC185" s="106" t="s">
        <v>414</v>
      </c>
      <c r="BD185" s="262">
        <v>27.6</v>
      </c>
      <c r="BE185" s="105">
        <v>16.899999999999999</v>
      </c>
      <c r="BF185" s="107" t="s">
        <v>415</v>
      </c>
    </row>
    <row r="186" spans="2:58" s="31" customFormat="1" ht="12.75" x14ac:dyDescent="0.2">
      <c r="B186" s="258"/>
      <c r="C186" s="259" t="s">
        <v>2036</v>
      </c>
      <c r="D186" s="140" t="s">
        <v>229</v>
      </c>
      <c r="E186" s="99" t="s">
        <v>230</v>
      </c>
      <c r="F186" s="100" t="s">
        <v>414</v>
      </c>
      <c r="G186" s="101" t="s">
        <v>414</v>
      </c>
      <c r="H186" s="101">
        <v>0.2</v>
      </c>
      <c r="I186" s="101" t="s">
        <v>414</v>
      </c>
      <c r="J186" s="101" t="s">
        <v>414</v>
      </c>
      <c r="K186" s="101" t="s">
        <v>414</v>
      </c>
      <c r="L186" s="101" t="s">
        <v>414</v>
      </c>
      <c r="M186" s="100" t="s">
        <v>414</v>
      </c>
      <c r="N186" s="101" t="s">
        <v>414</v>
      </c>
      <c r="O186" s="101" t="s">
        <v>414</v>
      </c>
      <c r="P186" s="100" t="s">
        <v>414</v>
      </c>
      <c r="Q186" s="102" t="s">
        <v>414</v>
      </c>
      <c r="R186" s="101">
        <v>4.0999999999999996</v>
      </c>
      <c r="S186" s="101" t="s">
        <v>414</v>
      </c>
      <c r="T186" s="102" t="s">
        <v>414</v>
      </c>
      <c r="U186" s="101" t="s">
        <v>414</v>
      </c>
      <c r="V186" s="101">
        <v>11.3</v>
      </c>
      <c r="W186" s="101" t="s">
        <v>414</v>
      </c>
      <c r="X186" s="101" t="s">
        <v>414</v>
      </c>
      <c r="Y186" s="102" t="s">
        <v>414</v>
      </c>
      <c r="Z186" s="101">
        <v>6.2</v>
      </c>
      <c r="AA186" s="101">
        <v>3.9</v>
      </c>
      <c r="AB186" s="101" t="s">
        <v>414</v>
      </c>
      <c r="AC186" s="101" t="s">
        <v>414</v>
      </c>
      <c r="AD186" s="101" t="s">
        <v>414</v>
      </c>
      <c r="AE186" s="102" t="s">
        <v>414</v>
      </c>
      <c r="AF186" s="101" t="s">
        <v>414</v>
      </c>
      <c r="AG186" s="101" t="s">
        <v>414</v>
      </c>
      <c r="AH186" s="101" t="s">
        <v>414</v>
      </c>
      <c r="AI186" s="101" t="s">
        <v>414</v>
      </c>
      <c r="AJ186" s="101" t="s">
        <v>414</v>
      </c>
      <c r="AK186" s="101" t="s">
        <v>414</v>
      </c>
      <c r="AL186" s="101" t="s">
        <v>414</v>
      </c>
      <c r="AM186" s="101" t="s">
        <v>414</v>
      </c>
      <c r="AN186" s="102" t="s">
        <v>414</v>
      </c>
      <c r="AO186" s="101" t="s">
        <v>414</v>
      </c>
      <c r="AP186" s="101" t="s">
        <v>414</v>
      </c>
      <c r="AQ186" s="101" t="s">
        <v>414</v>
      </c>
      <c r="AR186" s="101" t="s">
        <v>414</v>
      </c>
      <c r="AS186" s="101" t="s">
        <v>414</v>
      </c>
      <c r="AT186" s="101" t="s">
        <v>414</v>
      </c>
      <c r="AU186" s="101" t="s">
        <v>414</v>
      </c>
      <c r="AV186" s="102" t="s">
        <v>414</v>
      </c>
      <c r="AW186" s="101" t="s">
        <v>414</v>
      </c>
      <c r="AX186" s="101" t="s">
        <v>414</v>
      </c>
      <c r="AY186" s="102" t="s">
        <v>414</v>
      </c>
      <c r="AZ186" s="101" t="s">
        <v>414</v>
      </c>
      <c r="BA186" s="101" t="s">
        <v>414</v>
      </c>
      <c r="BB186" s="101" t="s">
        <v>414</v>
      </c>
      <c r="BC186" s="101" t="s">
        <v>414</v>
      </c>
      <c r="BD186" s="257">
        <v>25.7</v>
      </c>
      <c r="BE186" s="100">
        <v>0.4</v>
      </c>
      <c r="BF186" s="102" t="s">
        <v>414</v>
      </c>
    </row>
    <row r="187" spans="2:58" s="31" customFormat="1" ht="12.75" x14ac:dyDescent="0.2">
      <c r="B187" s="258"/>
      <c r="C187" s="259" t="s">
        <v>2036</v>
      </c>
      <c r="D187" s="140" t="s">
        <v>231</v>
      </c>
      <c r="E187" s="99" t="s">
        <v>232</v>
      </c>
      <c r="F187" s="100" t="s">
        <v>414</v>
      </c>
      <c r="G187" s="101" t="s">
        <v>414</v>
      </c>
      <c r="H187" s="101">
        <v>0.8</v>
      </c>
      <c r="I187" s="101" t="s">
        <v>414</v>
      </c>
      <c r="J187" s="101" t="s">
        <v>414</v>
      </c>
      <c r="K187" s="101" t="s">
        <v>414</v>
      </c>
      <c r="L187" s="101" t="s">
        <v>414</v>
      </c>
      <c r="M187" s="100" t="s">
        <v>414</v>
      </c>
      <c r="N187" s="101" t="s">
        <v>414</v>
      </c>
      <c r="O187" s="101" t="s">
        <v>414</v>
      </c>
      <c r="P187" s="100" t="s">
        <v>414</v>
      </c>
      <c r="Q187" s="102" t="s">
        <v>414</v>
      </c>
      <c r="R187" s="101" t="s">
        <v>414</v>
      </c>
      <c r="S187" s="101">
        <v>8.9</v>
      </c>
      <c r="T187" s="102" t="s">
        <v>414</v>
      </c>
      <c r="U187" s="101" t="s">
        <v>414</v>
      </c>
      <c r="V187" s="101">
        <v>3</v>
      </c>
      <c r="W187" s="101" t="s">
        <v>414</v>
      </c>
      <c r="X187" s="101" t="s">
        <v>414</v>
      </c>
      <c r="Y187" s="102" t="s">
        <v>414</v>
      </c>
      <c r="Z187" s="101" t="s">
        <v>414</v>
      </c>
      <c r="AA187" s="101" t="s">
        <v>414</v>
      </c>
      <c r="AB187" s="101" t="s">
        <v>414</v>
      </c>
      <c r="AC187" s="101" t="s">
        <v>414</v>
      </c>
      <c r="AD187" s="101" t="s">
        <v>414</v>
      </c>
      <c r="AE187" s="102" t="s">
        <v>414</v>
      </c>
      <c r="AF187" s="101" t="s">
        <v>414</v>
      </c>
      <c r="AG187" s="101" t="s">
        <v>414</v>
      </c>
      <c r="AH187" s="101" t="s">
        <v>414</v>
      </c>
      <c r="AI187" s="101" t="s">
        <v>414</v>
      </c>
      <c r="AJ187" s="101" t="s">
        <v>414</v>
      </c>
      <c r="AK187" s="101" t="s">
        <v>414</v>
      </c>
      <c r="AL187" s="101" t="s">
        <v>414</v>
      </c>
      <c r="AM187" s="101" t="s">
        <v>414</v>
      </c>
      <c r="AN187" s="102" t="s">
        <v>414</v>
      </c>
      <c r="AO187" s="101" t="s">
        <v>414</v>
      </c>
      <c r="AP187" s="101" t="s">
        <v>414</v>
      </c>
      <c r="AQ187" s="101" t="s">
        <v>414</v>
      </c>
      <c r="AR187" s="101" t="s">
        <v>414</v>
      </c>
      <c r="AS187" s="101" t="s">
        <v>414</v>
      </c>
      <c r="AT187" s="101" t="s">
        <v>414</v>
      </c>
      <c r="AU187" s="101" t="s">
        <v>414</v>
      </c>
      <c r="AV187" s="102" t="s">
        <v>414</v>
      </c>
      <c r="AW187" s="101" t="s">
        <v>414</v>
      </c>
      <c r="AX187" s="101" t="s">
        <v>414</v>
      </c>
      <c r="AY187" s="102" t="s">
        <v>414</v>
      </c>
      <c r="AZ187" s="101" t="s">
        <v>414</v>
      </c>
      <c r="BA187" s="101" t="s">
        <v>414</v>
      </c>
      <c r="BB187" s="101" t="s">
        <v>414</v>
      </c>
      <c r="BC187" s="101" t="s">
        <v>414</v>
      </c>
      <c r="BD187" s="257">
        <v>12.700000000000001</v>
      </c>
      <c r="BE187" s="100" t="s">
        <v>414</v>
      </c>
      <c r="BF187" s="102" t="s">
        <v>414</v>
      </c>
    </row>
    <row r="188" spans="2:58" s="31" customFormat="1" ht="12.75" x14ac:dyDescent="0.2">
      <c r="B188" s="258"/>
      <c r="C188" s="259" t="s">
        <v>2036</v>
      </c>
      <c r="D188" s="140" t="s">
        <v>233</v>
      </c>
      <c r="E188" s="99" t="s">
        <v>234</v>
      </c>
      <c r="F188" s="100" t="s">
        <v>414</v>
      </c>
      <c r="G188" s="101">
        <v>1.6</v>
      </c>
      <c r="H188" s="101">
        <v>2.9</v>
      </c>
      <c r="I188" s="101" t="s">
        <v>414</v>
      </c>
      <c r="J188" s="101" t="s">
        <v>414</v>
      </c>
      <c r="K188" s="101" t="s">
        <v>414</v>
      </c>
      <c r="L188" s="101" t="s">
        <v>414</v>
      </c>
      <c r="M188" s="100" t="s">
        <v>414</v>
      </c>
      <c r="N188" s="101" t="s">
        <v>414</v>
      </c>
      <c r="O188" s="101" t="s">
        <v>414</v>
      </c>
      <c r="P188" s="100" t="s">
        <v>414</v>
      </c>
      <c r="Q188" s="102" t="s">
        <v>414</v>
      </c>
      <c r="R188" s="101" t="s">
        <v>414</v>
      </c>
      <c r="S188" s="101">
        <v>4</v>
      </c>
      <c r="T188" s="102" t="s">
        <v>414</v>
      </c>
      <c r="U188" s="101" t="s">
        <v>414</v>
      </c>
      <c r="V188" s="101">
        <v>14.2</v>
      </c>
      <c r="W188" s="101">
        <v>7.4</v>
      </c>
      <c r="X188" s="101" t="s">
        <v>414</v>
      </c>
      <c r="Y188" s="102" t="s">
        <v>414</v>
      </c>
      <c r="Z188" s="101">
        <v>0.2</v>
      </c>
      <c r="AA188" s="101">
        <v>0.5</v>
      </c>
      <c r="AB188" s="101" t="s">
        <v>414</v>
      </c>
      <c r="AC188" s="101" t="s">
        <v>414</v>
      </c>
      <c r="AD188" s="101">
        <v>0.1</v>
      </c>
      <c r="AE188" s="102">
        <v>15.7</v>
      </c>
      <c r="AF188" s="101" t="s">
        <v>414</v>
      </c>
      <c r="AG188" s="101" t="s">
        <v>414</v>
      </c>
      <c r="AH188" s="101" t="s">
        <v>414</v>
      </c>
      <c r="AI188" s="101" t="s">
        <v>414</v>
      </c>
      <c r="AJ188" s="101" t="s">
        <v>414</v>
      </c>
      <c r="AK188" s="101" t="s">
        <v>414</v>
      </c>
      <c r="AL188" s="101" t="s">
        <v>414</v>
      </c>
      <c r="AM188" s="101" t="s">
        <v>414</v>
      </c>
      <c r="AN188" s="102" t="s">
        <v>414</v>
      </c>
      <c r="AO188" s="101" t="s">
        <v>414</v>
      </c>
      <c r="AP188" s="101" t="s">
        <v>414</v>
      </c>
      <c r="AQ188" s="101" t="s">
        <v>414</v>
      </c>
      <c r="AR188" s="101" t="s">
        <v>414</v>
      </c>
      <c r="AS188" s="101" t="s">
        <v>414</v>
      </c>
      <c r="AT188" s="101" t="s">
        <v>414</v>
      </c>
      <c r="AU188" s="101" t="s">
        <v>414</v>
      </c>
      <c r="AV188" s="102" t="s">
        <v>414</v>
      </c>
      <c r="AW188" s="101" t="s">
        <v>414</v>
      </c>
      <c r="AX188" s="101" t="s">
        <v>414</v>
      </c>
      <c r="AY188" s="102" t="s">
        <v>414</v>
      </c>
      <c r="AZ188" s="101" t="s">
        <v>414</v>
      </c>
      <c r="BA188" s="101" t="s">
        <v>414</v>
      </c>
      <c r="BB188" s="101" t="s">
        <v>414</v>
      </c>
      <c r="BC188" s="101" t="s">
        <v>414</v>
      </c>
      <c r="BD188" s="257">
        <v>46.6</v>
      </c>
      <c r="BE188" s="100">
        <v>4.8</v>
      </c>
      <c r="BF188" s="102" t="s">
        <v>414</v>
      </c>
    </row>
    <row r="189" spans="2:58" s="31" customFormat="1" ht="12.75" x14ac:dyDescent="0.2">
      <c r="B189" s="258"/>
      <c r="C189" s="259" t="s">
        <v>2036</v>
      </c>
      <c r="D189" s="140" t="s">
        <v>235</v>
      </c>
      <c r="E189" s="99" t="s">
        <v>236</v>
      </c>
      <c r="F189" s="100" t="s">
        <v>414</v>
      </c>
      <c r="G189" s="101">
        <v>1.1000000000000001</v>
      </c>
      <c r="H189" s="101">
        <v>3.3</v>
      </c>
      <c r="I189" s="101" t="s">
        <v>414</v>
      </c>
      <c r="J189" s="101" t="s">
        <v>414</v>
      </c>
      <c r="K189" s="101" t="s">
        <v>414</v>
      </c>
      <c r="L189" s="101" t="s">
        <v>414</v>
      </c>
      <c r="M189" s="100" t="s">
        <v>414</v>
      </c>
      <c r="N189" s="101" t="s">
        <v>414</v>
      </c>
      <c r="O189" s="101" t="s">
        <v>414</v>
      </c>
      <c r="P189" s="100" t="s">
        <v>414</v>
      </c>
      <c r="Q189" s="102" t="s">
        <v>414</v>
      </c>
      <c r="R189" s="101">
        <v>17.3</v>
      </c>
      <c r="S189" s="101" t="s">
        <v>414</v>
      </c>
      <c r="T189" s="102" t="s">
        <v>414</v>
      </c>
      <c r="U189" s="101" t="s">
        <v>414</v>
      </c>
      <c r="V189" s="101">
        <v>9.5</v>
      </c>
      <c r="W189" s="101">
        <v>4.8</v>
      </c>
      <c r="X189" s="101" t="s">
        <v>414</v>
      </c>
      <c r="Y189" s="102" t="s">
        <v>414</v>
      </c>
      <c r="Z189" s="101" t="s">
        <v>414</v>
      </c>
      <c r="AA189" s="101">
        <v>10.4</v>
      </c>
      <c r="AB189" s="101" t="s">
        <v>414</v>
      </c>
      <c r="AC189" s="101" t="s">
        <v>414</v>
      </c>
      <c r="AD189" s="101" t="s">
        <v>414</v>
      </c>
      <c r="AE189" s="102" t="s">
        <v>414</v>
      </c>
      <c r="AF189" s="101" t="s">
        <v>414</v>
      </c>
      <c r="AG189" s="101" t="s">
        <v>414</v>
      </c>
      <c r="AH189" s="101" t="s">
        <v>414</v>
      </c>
      <c r="AI189" s="101" t="s">
        <v>414</v>
      </c>
      <c r="AJ189" s="101" t="s">
        <v>414</v>
      </c>
      <c r="AK189" s="101" t="s">
        <v>414</v>
      </c>
      <c r="AL189" s="101" t="s">
        <v>414</v>
      </c>
      <c r="AM189" s="101" t="s">
        <v>414</v>
      </c>
      <c r="AN189" s="102" t="s">
        <v>414</v>
      </c>
      <c r="AO189" s="101" t="s">
        <v>414</v>
      </c>
      <c r="AP189" s="101" t="s">
        <v>414</v>
      </c>
      <c r="AQ189" s="101" t="s">
        <v>414</v>
      </c>
      <c r="AR189" s="101" t="s">
        <v>414</v>
      </c>
      <c r="AS189" s="101" t="s">
        <v>414</v>
      </c>
      <c r="AT189" s="101" t="s">
        <v>414</v>
      </c>
      <c r="AU189" s="101" t="s">
        <v>414</v>
      </c>
      <c r="AV189" s="102" t="s">
        <v>414</v>
      </c>
      <c r="AW189" s="101" t="s">
        <v>414</v>
      </c>
      <c r="AX189" s="101" t="s">
        <v>414</v>
      </c>
      <c r="AY189" s="102" t="s">
        <v>414</v>
      </c>
      <c r="AZ189" s="101" t="s">
        <v>414</v>
      </c>
      <c r="BA189" s="101" t="s">
        <v>414</v>
      </c>
      <c r="BB189" s="101" t="s">
        <v>414</v>
      </c>
      <c r="BC189" s="101" t="s">
        <v>414</v>
      </c>
      <c r="BD189" s="257">
        <v>46.4</v>
      </c>
      <c r="BE189" s="100">
        <v>6.1</v>
      </c>
      <c r="BF189" s="102" t="s">
        <v>415</v>
      </c>
    </row>
    <row r="190" spans="2:58" s="31" customFormat="1" ht="12.75" x14ac:dyDescent="0.2">
      <c r="B190" s="260" t="s">
        <v>2036</v>
      </c>
      <c r="C190" s="261" t="s">
        <v>2036</v>
      </c>
      <c r="D190" s="149" t="s">
        <v>237</v>
      </c>
      <c r="E190" s="104" t="s">
        <v>238</v>
      </c>
      <c r="F190" s="105" t="s">
        <v>414</v>
      </c>
      <c r="G190" s="106" t="s">
        <v>414</v>
      </c>
      <c r="H190" s="106">
        <v>0.2</v>
      </c>
      <c r="I190" s="106" t="s">
        <v>414</v>
      </c>
      <c r="J190" s="106" t="s">
        <v>414</v>
      </c>
      <c r="K190" s="106" t="s">
        <v>414</v>
      </c>
      <c r="L190" s="106" t="s">
        <v>414</v>
      </c>
      <c r="M190" s="105" t="s">
        <v>414</v>
      </c>
      <c r="N190" s="106" t="s">
        <v>414</v>
      </c>
      <c r="O190" s="106" t="s">
        <v>414</v>
      </c>
      <c r="P190" s="105" t="s">
        <v>414</v>
      </c>
      <c r="Q190" s="107" t="s">
        <v>414</v>
      </c>
      <c r="R190" s="106">
        <v>13.6</v>
      </c>
      <c r="S190" s="106" t="s">
        <v>414</v>
      </c>
      <c r="T190" s="107" t="s">
        <v>414</v>
      </c>
      <c r="U190" s="106" t="s">
        <v>414</v>
      </c>
      <c r="V190" s="106">
        <v>3.5</v>
      </c>
      <c r="W190" s="106" t="s">
        <v>414</v>
      </c>
      <c r="X190" s="106" t="s">
        <v>414</v>
      </c>
      <c r="Y190" s="107" t="s">
        <v>414</v>
      </c>
      <c r="Z190" s="106" t="s">
        <v>414</v>
      </c>
      <c r="AA190" s="106" t="s">
        <v>414</v>
      </c>
      <c r="AB190" s="106" t="s">
        <v>414</v>
      </c>
      <c r="AC190" s="106" t="s">
        <v>414</v>
      </c>
      <c r="AD190" s="106" t="s">
        <v>414</v>
      </c>
      <c r="AE190" s="107" t="s">
        <v>414</v>
      </c>
      <c r="AF190" s="106" t="s">
        <v>414</v>
      </c>
      <c r="AG190" s="106" t="s">
        <v>414</v>
      </c>
      <c r="AH190" s="106" t="s">
        <v>414</v>
      </c>
      <c r="AI190" s="106">
        <v>0.1</v>
      </c>
      <c r="AJ190" s="106" t="s">
        <v>414</v>
      </c>
      <c r="AK190" s="106" t="s">
        <v>414</v>
      </c>
      <c r="AL190" s="106" t="s">
        <v>414</v>
      </c>
      <c r="AM190" s="106" t="s">
        <v>414</v>
      </c>
      <c r="AN190" s="107" t="s">
        <v>414</v>
      </c>
      <c r="AO190" s="106" t="s">
        <v>414</v>
      </c>
      <c r="AP190" s="106" t="s">
        <v>414</v>
      </c>
      <c r="AQ190" s="106" t="s">
        <v>414</v>
      </c>
      <c r="AR190" s="106" t="s">
        <v>414</v>
      </c>
      <c r="AS190" s="106" t="s">
        <v>414</v>
      </c>
      <c r="AT190" s="106" t="s">
        <v>414</v>
      </c>
      <c r="AU190" s="106" t="s">
        <v>414</v>
      </c>
      <c r="AV190" s="107" t="s">
        <v>414</v>
      </c>
      <c r="AW190" s="106" t="s">
        <v>414</v>
      </c>
      <c r="AX190" s="106" t="s">
        <v>414</v>
      </c>
      <c r="AY190" s="107" t="s">
        <v>414</v>
      </c>
      <c r="AZ190" s="106" t="s">
        <v>414</v>
      </c>
      <c r="BA190" s="106" t="s">
        <v>414</v>
      </c>
      <c r="BB190" s="106" t="s">
        <v>414</v>
      </c>
      <c r="BC190" s="106" t="s">
        <v>414</v>
      </c>
      <c r="BD190" s="262">
        <v>17.399999999999999</v>
      </c>
      <c r="BE190" s="105" t="s">
        <v>414</v>
      </c>
      <c r="BF190" s="107" t="s">
        <v>414</v>
      </c>
    </row>
    <row r="191" spans="2:58" s="31" customFormat="1" ht="12.75" customHeight="1" x14ac:dyDescent="0.2">
      <c r="B191" s="258" t="s">
        <v>2036</v>
      </c>
      <c r="C191" s="259" t="s">
        <v>2036</v>
      </c>
      <c r="D191" s="140" t="s">
        <v>239</v>
      </c>
      <c r="E191" s="99" t="s">
        <v>240</v>
      </c>
      <c r="F191" s="100" t="s">
        <v>414</v>
      </c>
      <c r="G191" s="101" t="s">
        <v>414</v>
      </c>
      <c r="H191" s="101" t="s">
        <v>414</v>
      </c>
      <c r="I191" s="101" t="s">
        <v>414</v>
      </c>
      <c r="J191" s="101" t="s">
        <v>414</v>
      </c>
      <c r="K191" s="101" t="s">
        <v>414</v>
      </c>
      <c r="L191" s="101" t="s">
        <v>414</v>
      </c>
      <c r="M191" s="100" t="s">
        <v>414</v>
      </c>
      <c r="N191" s="101" t="s">
        <v>414</v>
      </c>
      <c r="O191" s="101" t="s">
        <v>414</v>
      </c>
      <c r="P191" s="100" t="s">
        <v>414</v>
      </c>
      <c r="Q191" s="102" t="s">
        <v>414</v>
      </c>
      <c r="R191" s="101" t="s">
        <v>414</v>
      </c>
      <c r="S191" s="101" t="s">
        <v>414</v>
      </c>
      <c r="T191" s="102" t="s">
        <v>414</v>
      </c>
      <c r="U191" s="101" t="s">
        <v>414</v>
      </c>
      <c r="V191" s="101">
        <v>27.8</v>
      </c>
      <c r="W191" s="101">
        <v>3.7</v>
      </c>
      <c r="X191" s="101" t="s">
        <v>414</v>
      </c>
      <c r="Y191" s="102" t="s">
        <v>414</v>
      </c>
      <c r="Z191" s="101" t="s">
        <v>414</v>
      </c>
      <c r="AA191" s="101">
        <v>5.7</v>
      </c>
      <c r="AB191" s="101" t="s">
        <v>414</v>
      </c>
      <c r="AC191" s="101" t="s">
        <v>414</v>
      </c>
      <c r="AD191" s="101" t="s">
        <v>414</v>
      </c>
      <c r="AE191" s="102" t="s">
        <v>414</v>
      </c>
      <c r="AF191" s="101" t="s">
        <v>414</v>
      </c>
      <c r="AG191" s="101" t="s">
        <v>414</v>
      </c>
      <c r="AH191" s="101">
        <v>2.6</v>
      </c>
      <c r="AI191" s="101" t="s">
        <v>414</v>
      </c>
      <c r="AJ191" s="101" t="s">
        <v>414</v>
      </c>
      <c r="AK191" s="101" t="s">
        <v>414</v>
      </c>
      <c r="AL191" s="101" t="s">
        <v>414</v>
      </c>
      <c r="AM191" s="101" t="s">
        <v>414</v>
      </c>
      <c r="AN191" s="102" t="s">
        <v>414</v>
      </c>
      <c r="AO191" s="101" t="s">
        <v>414</v>
      </c>
      <c r="AP191" s="101" t="s">
        <v>414</v>
      </c>
      <c r="AQ191" s="101" t="s">
        <v>414</v>
      </c>
      <c r="AR191" s="101" t="s">
        <v>414</v>
      </c>
      <c r="AS191" s="101" t="s">
        <v>414</v>
      </c>
      <c r="AT191" s="101" t="s">
        <v>414</v>
      </c>
      <c r="AU191" s="101" t="s">
        <v>414</v>
      </c>
      <c r="AV191" s="102" t="s">
        <v>414</v>
      </c>
      <c r="AW191" s="101" t="s">
        <v>414</v>
      </c>
      <c r="AX191" s="101" t="s">
        <v>414</v>
      </c>
      <c r="AY191" s="102" t="s">
        <v>414</v>
      </c>
      <c r="AZ191" s="101" t="s">
        <v>414</v>
      </c>
      <c r="BA191" s="101" t="s">
        <v>414</v>
      </c>
      <c r="BB191" s="101" t="s">
        <v>414</v>
      </c>
      <c r="BC191" s="101" t="s">
        <v>414</v>
      </c>
      <c r="BD191" s="257">
        <v>39.800000000000004</v>
      </c>
      <c r="BE191" s="100">
        <v>5.7</v>
      </c>
      <c r="BF191" s="102" t="s">
        <v>414</v>
      </c>
    </row>
    <row r="192" spans="2:58" s="31" customFormat="1" ht="12.75" x14ac:dyDescent="0.2">
      <c r="B192" s="258" t="s">
        <v>2036</v>
      </c>
      <c r="C192" s="259" t="s">
        <v>2036</v>
      </c>
      <c r="D192" s="140" t="s">
        <v>1910</v>
      </c>
      <c r="E192" s="99" t="s">
        <v>1911</v>
      </c>
      <c r="F192" s="100" t="s">
        <v>414</v>
      </c>
      <c r="G192" s="101" t="s">
        <v>414</v>
      </c>
      <c r="H192" s="101" t="s">
        <v>414</v>
      </c>
      <c r="I192" s="101" t="s">
        <v>414</v>
      </c>
      <c r="J192" s="101" t="s">
        <v>414</v>
      </c>
      <c r="K192" s="101" t="s">
        <v>414</v>
      </c>
      <c r="L192" s="101" t="s">
        <v>414</v>
      </c>
      <c r="M192" s="100" t="s">
        <v>414</v>
      </c>
      <c r="N192" s="101" t="s">
        <v>414</v>
      </c>
      <c r="O192" s="101" t="s">
        <v>414</v>
      </c>
      <c r="P192" s="100" t="s">
        <v>414</v>
      </c>
      <c r="Q192" s="102" t="s">
        <v>414</v>
      </c>
      <c r="R192" s="101" t="s">
        <v>414</v>
      </c>
      <c r="S192" s="101" t="s">
        <v>414</v>
      </c>
      <c r="T192" s="102" t="s">
        <v>414</v>
      </c>
      <c r="U192" s="101" t="s">
        <v>414</v>
      </c>
      <c r="V192" s="101">
        <v>49.8</v>
      </c>
      <c r="W192" s="101">
        <v>3.5</v>
      </c>
      <c r="X192" s="101" t="s">
        <v>414</v>
      </c>
      <c r="Y192" s="102" t="s">
        <v>414</v>
      </c>
      <c r="Z192" s="101" t="s">
        <v>414</v>
      </c>
      <c r="AA192" s="101" t="s">
        <v>414</v>
      </c>
      <c r="AB192" s="101" t="s">
        <v>414</v>
      </c>
      <c r="AC192" s="101" t="s">
        <v>414</v>
      </c>
      <c r="AD192" s="101">
        <v>1.9</v>
      </c>
      <c r="AE192" s="102" t="s">
        <v>414</v>
      </c>
      <c r="AF192" s="101" t="s">
        <v>414</v>
      </c>
      <c r="AG192" s="101" t="s">
        <v>414</v>
      </c>
      <c r="AH192" s="101" t="s">
        <v>414</v>
      </c>
      <c r="AI192" s="101" t="s">
        <v>414</v>
      </c>
      <c r="AJ192" s="101" t="s">
        <v>414</v>
      </c>
      <c r="AK192" s="101" t="s">
        <v>414</v>
      </c>
      <c r="AL192" s="101" t="s">
        <v>414</v>
      </c>
      <c r="AM192" s="101" t="s">
        <v>414</v>
      </c>
      <c r="AN192" s="102" t="s">
        <v>414</v>
      </c>
      <c r="AO192" s="101" t="s">
        <v>414</v>
      </c>
      <c r="AP192" s="101" t="s">
        <v>414</v>
      </c>
      <c r="AQ192" s="101" t="s">
        <v>414</v>
      </c>
      <c r="AR192" s="101" t="s">
        <v>414</v>
      </c>
      <c r="AS192" s="101" t="s">
        <v>414</v>
      </c>
      <c r="AT192" s="101" t="s">
        <v>414</v>
      </c>
      <c r="AU192" s="101" t="s">
        <v>414</v>
      </c>
      <c r="AV192" s="102" t="s">
        <v>414</v>
      </c>
      <c r="AW192" s="101" t="s">
        <v>414</v>
      </c>
      <c r="AX192" s="101" t="s">
        <v>414</v>
      </c>
      <c r="AY192" s="102" t="s">
        <v>414</v>
      </c>
      <c r="AZ192" s="101" t="s">
        <v>414</v>
      </c>
      <c r="BA192" s="101" t="s">
        <v>414</v>
      </c>
      <c r="BB192" s="101" t="s">
        <v>414</v>
      </c>
      <c r="BC192" s="101" t="s">
        <v>414</v>
      </c>
      <c r="BD192" s="257">
        <v>55.199999999999996</v>
      </c>
      <c r="BE192" s="100">
        <v>0.6</v>
      </c>
      <c r="BF192" s="102" t="s">
        <v>414</v>
      </c>
    </row>
    <row r="193" spans="2:58" s="31" customFormat="1" ht="12.75" x14ac:dyDescent="0.2">
      <c r="B193" s="258" t="s">
        <v>2036</v>
      </c>
      <c r="C193" s="259"/>
      <c r="D193" s="140" t="s">
        <v>249</v>
      </c>
      <c r="E193" s="99" t="s">
        <v>1927</v>
      </c>
      <c r="F193" s="100" t="s">
        <v>414</v>
      </c>
      <c r="G193" s="101" t="s">
        <v>414</v>
      </c>
      <c r="H193" s="101">
        <v>80.3</v>
      </c>
      <c r="I193" s="101" t="s">
        <v>414</v>
      </c>
      <c r="J193" s="101" t="s">
        <v>414</v>
      </c>
      <c r="K193" s="101" t="s">
        <v>414</v>
      </c>
      <c r="L193" s="101" t="s">
        <v>414</v>
      </c>
      <c r="M193" s="100" t="s">
        <v>414</v>
      </c>
      <c r="N193" s="101" t="s">
        <v>414</v>
      </c>
      <c r="O193" s="101" t="s">
        <v>414</v>
      </c>
      <c r="P193" s="100">
        <v>135.6</v>
      </c>
      <c r="Q193" s="102" t="s">
        <v>414</v>
      </c>
      <c r="R193" s="101">
        <v>41.3</v>
      </c>
      <c r="S193" s="101">
        <v>4.3</v>
      </c>
      <c r="T193" s="102" t="s">
        <v>414</v>
      </c>
      <c r="U193" s="101" t="s">
        <v>414</v>
      </c>
      <c r="V193" s="101">
        <v>541.79999999999995</v>
      </c>
      <c r="W193" s="101">
        <v>135.19999999999999</v>
      </c>
      <c r="X193" s="101">
        <v>10.4</v>
      </c>
      <c r="Y193" s="102" t="s">
        <v>414</v>
      </c>
      <c r="Z193" s="101">
        <v>4.5</v>
      </c>
      <c r="AA193" s="101">
        <v>77.900000000000006</v>
      </c>
      <c r="AB193" s="101" t="s">
        <v>414</v>
      </c>
      <c r="AC193" s="101" t="s">
        <v>414</v>
      </c>
      <c r="AD193" s="101" t="s">
        <v>414</v>
      </c>
      <c r="AE193" s="102" t="s">
        <v>414</v>
      </c>
      <c r="AF193" s="101" t="s">
        <v>414</v>
      </c>
      <c r="AG193" s="101" t="s">
        <v>414</v>
      </c>
      <c r="AH193" s="101">
        <v>32.6</v>
      </c>
      <c r="AI193" s="101">
        <v>98.9</v>
      </c>
      <c r="AJ193" s="101" t="s">
        <v>414</v>
      </c>
      <c r="AK193" s="101" t="s">
        <v>414</v>
      </c>
      <c r="AL193" s="101" t="s">
        <v>414</v>
      </c>
      <c r="AM193" s="101" t="s">
        <v>414</v>
      </c>
      <c r="AN193" s="102" t="s">
        <v>414</v>
      </c>
      <c r="AO193" s="101">
        <v>53.4</v>
      </c>
      <c r="AP193" s="101">
        <v>316.89999999999998</v>
      </c>
      <c r="AQ193" s="101" t="s">
        <v>414</v>
      </c>
      <c r="AR193" s="101" t="s">
        <v>414</v>
      </c>
      <c r="AS193" s="101" t="s">
        <v>414</v>
      </c>
      <c r="AT193" s="101" t="s">
        <v>414</v>
      </c>
      <c r="AU193" s="101" t="s">
        <v>414</v>
      </c>
      <c r="AV193" s="102" t="s">
        <v>414</v>
      </c>
      <c r="AW193" s="101" t="s">
        <v>414</v>
      </c>
      <c r="AX193" s="101" t="s">
        <v>414</v>
      </c>
      <c r="AY193" s="102" t="s">
        <v>414</v>
      </c>
      <c r="AZ193" s="101" t="s">
        <v>414</v>
      </c>
      <c r="BA193" s="101" t="s">
        <v>414</v>
      </c>
      <c r="BB193" s="101">
        <v>196.2</v>
      </c>
      <c r="BC193" s="101" t="s">
        <v>414</v>
      </c>
      <c r="BD193" s="257">
        <v>1729.3</v>
      </c>
      <c r="BE193" s="100">
        <v>302.3</v>
      </c>
      <c r="BF193" s="102">
        <v>1.4</v>
      </c>
    </row>
    <row r="194" spans="2:58" s="31" customFormat="1" ht="12.75" x14ac:dyDescent="0.2">
      <c r="B194" s="258"/>
      <c r="C194" s="259" t="s">
        <v>2036</v>
      </c>
      <c r="D194" s="140" t="s">
        <v>1948</v>
      </c>
      <c r="E194" s="99" t="s">
        <v>1949</v>
      </c>
      <c r="F194" s="100" t="s">
        <v>414</v>
      </c>
      <c r="G194" s="101" t="s">
        <v>414</v>
      </c>
      <c r="H194" s="101" t="s">
        <v>414</v>
      </c>
      <c r="I194" s="101" t="s">
        <v>414</v>
      </c>
      <c r="J194" s="101" t="s">
        <v>414</v>
      </c>
      <c r="K194" s="101" t="s">
        <v>414</v>
      </c>
      <c r="L194" s="101" t="s">
        <v>414</v>
      </c>
      <c r="M194" s="100" t="s">
        <v>414</v>
      </c>
      <c r="N194" s="101" t="s">
        <v>414</v>
      </c>
      <c r="O194" s="101" t="s">
        <v>414</v>
      </c>
      <c r="P194" s="100" t="s">
        <v>414</v>
      </c>
      <c r="Q194" s="102" t="s">
        <v>414</v>
      </c>
      <c r="R194" s="101" t="s">
        <v>414</v>
      </c>
      <c r="S194" s="101" t="s">
        <v>414</v>
      </c>
      <c r="T194" s="102" t="s">
        <v>414</v>
      </c>
      <c r="U194" s="101" t="s">
        <v>414</v>
      </c>
      <c r="V194" s="101" t="s">
        <v>414</v>
      </c>
      <c r="W194" s="101" t="s">
        <v>414</v>
      </c>
      <c r="X194" s="101" t="s">
        <v>414</v>
      </c>
      <c r="Y194" s="102" t="s">
        <v>414</v>
      </c>
      <c r="Z194" s="101" t="s">
        <v>414</v>
      </c>
      <c r="AA194" s="101" t="s">
        <v>414</v>
      </c>
      <c r="AB194" s="101" t="s">
        <v>414</v>
      </c>
      <c r="AC194" s="101" t="s">
        <v>414</v>
      </c>
      <c r="AD194" s="101" t="s">
        <v>414</v>
      </c>
      <c r="AE194" s="102" t="s">
        <v>414</v>
      </c>
      <c r="AF194" s="101" t="s">
        <v>414</v>
      </c>
      <c r="AG194" s="101" t="s">
        <v>414</v>
      </c>
      <c r="AH194" s="101" t="s">
        <v>414</v>
      </c>
      <c r="AI194" s="101" t="s">
        <v>414</v>
      </c>
      <c r="AJ194" s="101" t="s">
        <v>414</v>
      </c>
      <c r="AK194" s="101" t="s">
        <v>414</v>
      </c>
      <c r="AL194" s="101" t="s">
        <v>414</v>
      </c>
      <c r="AM194" s="101" t="s">
        <v>414</v>
      </c>
      <c r="AN194" s="102" t="s">
        <v>414</v>
      </c>
      <c r="AO194" s="101" t="s">
        <v>414</v>
      </c>
      <c r="AP194" s="101" t="s">
        <v>414</v>
      </c>
      <c r="AQ194" s="101" t="s">
        <v>414</v>
      </c>
      <c r="AR194" s="101" t="s">
        <v>414</v>
      </c>
      <c r="AS194" s="101" t="s">
        <v>414</v>
      </c>
      <c r="AT194" s="101" t="s">
        <v>414</v>
      </c>
      <c r="AU194" s="101" t="s">
        <v>414</v>
      </c>
      <c r="AV194" s="102" t="s">
        <v>414</v>
      </c>
      <c r="AW194" s="101" t="s">
        <v>414</v>
      </c>
      <c r="AX194" s="101" t="s">
        <v>414</v>
      </c>
      <c r="AY194" s="102" t="s">
        <v>414</v>
      </c>
      <c r="AZ194" s="101" t="s">
        <v>414</v>
      </c>
      <c r="BA194" s="101" t="s">
        <v>414</v>
      </c>
      <c r="BB194" s="101" t="s">
        <v>414</v>
      </c>
      <c r="BC194" s="101" t="s">
        <v>414</v>
      </c>
      <c r="BD194" s="257" t="s">
        <v>414</v>
      </c>
      <c r="BE194" s="100" t="s">
        <v>414</v>
      </c>
      <c r="BF194" s="102" t="s">
        <v>414</v>
      </c>
    </row>
    <row r="195" spans="2:58" s="31" customFormat="1" ht="12.75" x14ac:dyDescent="0.2">
      <c r="B195" s="260"/>
      <c r="C195" s="261" t="s">
        <v>2036</v>
      </c>
      <c r="D195" s="149" t="s">
        <v>250</v>
      </c>
      <c r="E195" s="104" t="s">
        <v>1950</v>
      </c>
      <c r="F195" s="105" t="s">
        <v>414</v>
      </c>
      <c r="G195" s="106" t="s">
        <v>414</v>
      </c>
      <c r="H195" s="106" t="s">
        <v>414</v>
      </c>
      <c r="I195" s="106" t="s">
        <v>414</v>
      </c>
      <c r="J195" s="106" t="s">
        <v>414</v>
      </c>
      <c r="K195" s="106" t="s">
        <v>414</v>
      </c>
      <c r="L195" s="106" t="s">
        <v>414</v>
      </c>
      <c r="M195" s="105" t="s">
        <v>414</v>
      </c>
      <c r="N195" s="106" t="s">
        <v>414</v>
      </c>
      <c r="O195" s="106" t="s">
        <v>414</v>
      </c>
      <c r="P195" s="105" t="s">
        <v>414</v>
      </c>
      <c r="Q195" s="107" t="s">
        <v>414</v>
      </c>
      <c r="R195" s="106" t="s">
        <v>414</v>
      </c>
      <c r="S195" s="106" t="s">
        <v>414</v>
      </c>
      <c r="T195" s="107" t="s">
        <v>414</v>
      </c>
      <c r="U195" s="106" t="s">
        <v>414</v>
      </c>
      <c r="V195" s="106" t="s">
        <v>414</v>
      </c>
      <c r="W195" s="106" t="s">
        <v>414</v>
      </c>
      <c r="X195" s="106" t="s">
        <v>414</v>
      </c>
      <c r="Y195" s="107" t="s">
        <v>414</v>
      </c>
      <c r="Z195" s="106" t="s">
        <v>414</v>
      </c>
      <c r="AA195" s="106" t="s">
        <v>414</v>
      </c>
      <c r="AB195" s="106" t="s">
        <v>414</v>
      </c>
      <c r="AC195" s="106" t="s">
        <v>414</v>
      </c>
      <c r="AD195" s="106" t="s">
        <v>414</v>
      </c>
      <c r="AE195" s="107" t="s">
        <v>414</v>
      </c>
      <c r="AF195" s="106" t="s">
        <v>414</v>
      </c>
      <c r="AG195" s="106" t="s">
        <v>414</v>
      </c>
      <c r="AH195" s="106" t="s">
        <v>414</v>
      </c>
      <c r="AI195" s="106" t="s">
        <v>414</v>
      </c>
      <c r="AJ195" s="106" t="s">
        <v>414</v>
      </c>
      <c r="AK195" s="106" t="s">
        <v>414</v>
      </c>
      <c r="AL195" s="106" t="s">
        <v>414</v>
      </c>
      <c r="AM195" s="106" t="s">
        <v>414</v>
      </c>
      <c r="AN195" s="107" t="s">
        <v>414</v>
      </c>
      <c r="AO195" s="106" t="s">
        <v>414</v>
      </c>
      <c r="AP195" s="106" t="s">
        <v>414</v>
      </c>
      <c r="AQ195" s="106" t="s">
        <v>414</v>
      </c>
      <c r="AR195" s="106" t="s">
        <v>414</v>
      </c>
      <c r="AS195" s="106" t="s">
        <v>414</v>
      </c>
      <c r="AT195" s="106" t="s">
        <v>414</v>
      </c>
      <c r="AU195" s="106" t="s">
        <v>414</v>
      </c>
      <c r="AV195" s="107" t="s">
        <v>414</v>
      </c>
      <c r="AW195" s="106" t="s">
        <v>414</v>
      </c>
      <c r="AX195" s="106" t="s">
        <v>414</v>
      </c>
      <c r="AY195" s="107" t="s">
        <v>414</v>
      </c>
      <c r="AZ195" s="106" t="s">
        <v>414</v>
      </c>
      <c r="BA195" s="106" t="s">
        <v>414</v>
      </c>
      <c r="BB195" s="106" t="s">
        <v>414</v>
      </c>
      <c r="BC195" s="106" t="s">
        <v>414</v>
      </c>
      <c r="BD195" s="262" t="s">
        <v>414</v>
      </c>
      <c r="BE195" s="105" t="s">
        <v>414</v>
      </c>
      <c r="BF195" s="107" t="s">
        <v>414</v>
      </c>
    </row>
    <row r="196" spans="2:58" s="31" customFormat="1" ht="12.75" x14ac:dyDescent="0.2">
      <c r="B196" s="258"/>
      <c r="C196" s="259" t="s">
        <v>2036</v>
      </c>
      <c r="D196" s="140" t="s">
        <v>251</v>
      </c>
      <c r="E196" s="99" t="s">
        <v>1951</v>
      </c>
      <c r="F196" s="100" t="s">
        <v>414</v>
      </c>
      <c r="G196" s="101" t="s">
        <v>414</v>
      </c>
      <c r="H196" s="101">
        <v>1.1000000000000001</v>
      </c>
      <c r="I196" s="101" t="s">
        <v>414</v>
      </c>
      <c r="J196" s="101" t="s">
        <v>414</v>
      </c>
      <c r="K196" s="101" t="s">
        <v>414</v>
      </c>
      <c r="L196" s="101" t="s">
        <v>414</v>
      </c>
      <c r="M196" s="100" t="s">
        <v>414</v>
      </c>
      <c r="N196" s="101" t="s">
        <v>414</v>
      </c>
      <c r="O196" s="101" t="s">
        <v>414</v>
      </c>
      <c r="P196" s="100">
        <v>8</v>
      </c>
      <c r="Q196" s="102" t="s">
        <v>414</v>
      </c>
      <c r="R196" s="101" t="s">
        <v>414</v>
      </c>
      <c r="S196" s="101" t="s">
        <v>414</v>
      </c>
      <c r="T196" s="102" t="s">
        <v>414</v>
      </c>
      <c r="U196" s="101" t="s">
        <v>414</v>
      </c>
      <c r="V196" s="101" t="s">
        <v>414</v>
      </c>
      <c r="W196" s="101" t="s">
        <v>414</v>
      </c>
      <c r="X196" s="101" t="s">
        <v>414</v>
      </c>
      <c r="Y196" s="102" t="s">
        <v>414</v>
      </c>
      <c r="Z196" s="101" t="s">
        <v>414</v>
      </c>
      <c r="AA196" s="101" t="s">
        <v>414</v>
      </c>
      <c r="AB196" s="101" t="s">
        <v>414</v>
      </c>
      <c r="AC196" s="101" t="s">
        <v>414</v>
      </c>
      <c r="AD196" s="101" t="s">
        <v>414</v>
      </c>
      <c r="AE196" s="102" t="s">
        <v>414</v>
      </c>
      <c r="AF196" s="101" t="s">
        <v>414</v>
      </c>
      <c r="AG196" s="101" t="s">
        <v>414</v>
      </c>
      <c r="AH196" s="101" t="s">
        <v>414</v>
      </c>
      <c r="AI196" s="101" t="s">
        <v>414</v>
      </c>
      <c r="AJ196" s="101" t="s">
        <v>414</v>
      </c>
      <c r="AK196" s="101" t="s">
        <v>414</v>
      </c>
      <c r="AL196" s="101" t="s">
        <v>414</v>
      </c>
      <c r="AM196" s="101" t="s">
        <v>414</v>
      </c>
      <c r="AN196" s="102" t="s">
        <v>414</v>
      </c>
      <c r="AO196" s="101" t="s">
        <v>414</v>
      </c>
      <c r="AP196" s="101" t="s">
        <v>414</v>
      </c>
      <c r="AQ196" s="101" t="s">
        <v>414</v>
      </c>
      <c r="AR196" s="101" t="s">
        <v>414</v>
      </c>
      <c r="AS196" s="101" t="s">
        <v>414</v>
      </c>
      <c r="AT196" s="101" t="s">
        <v>414</v>
      </c>
      <c r="AU196" s="101" t="s">
        <v>414</v>
      </c>
      <c r="AV196" s="102" t="s">
        <v>414</v>
      </c>
      <c r="AW196" s="101" t="s">
        <v>414</v>
      </c>
      <c r="AX196" s="101" t="s">
        <v>414</v>
      </c>
      <c r="AY196" s="102" t="s">
        <v>414</v>
      </c>
      <c r="AZ196" s="101" t="s">
        <v>414</v>
      </c>
      <c r="BA196" s="101" t="s">
        <v>414</v>
      </c>
      <c r="BB196" s="101" t="s">
        <v>414</v>
      </c>
      <c r="BC196" s="101" t="s">
        <v>414</v>
      </c>
      <c r="BD196" s="257">
        <v>9.1</v>
      </c>
      <c r="BE196" s="100" t="s">
        <v>414</v>
      </c>
      <c r="BF196" s="102" t="s">
        <v>414</v>
      </c>
    </row>
    <row r="197" spans="2:58" s="31" customFormat="1" ht="12.75" x14ac:dyDescent="0.2">
      <c r="B197" s="258"/>
      <c r="C197" s="259" t="s">
        <v>2036</v>
      </c>
      <c r="D197" s="140" t="s">
        <v>252</v>
      </c>
      <c r="E197" s="99" t="s">
        <v>1952</v>
      </c>
      <c r="F197" s="100" t="s">
        <v>414</v>
      </c>
      <c r="G197" s="101" t="s">
        <v>414</v>
      </c>
      <c r="H197" s="101">
        <v>78.8</v>
      </c>
      <c r="I197" s="101" t="s">
        <v>414</v>
      </c>
      <c r="J197" s="101" t="s">
        <v>414</v>
      </c>
      <c r="K197" s="101" t="s">
        <v>414</v>
      </c>
      <c r="L197" s="101" t="s">
        <v>414</v>
      </c>
      <c r="M197" s="100" t="s">
        <v>414</v>
      </c>
      <c r="N197" s="101" t="s">
        <v>414</v>
      </c>
      <c r="O197" s="101" t="s">
        <v>414</v>
      </c>
      <c r="P197" s="100">
        <v>118.7</v>
      </c>
      <c r="Q197" s="102" t="s">
        <v>414</v>
      </c>
      <c r="R197" s="101">
        <v>41.3</v>
      </c>
      <c r="S197" s="101">
        <v>4.3</v>
      </c>
      <c r="T197" s="102" t="s">
        <v>414</v>
      </c>
      <c r="U197" s="101" t="s">
        <v>414</v>
      </c>
      <c r="V197" s="101">
        <v>541.79999999999995</v>
      </c>
      <c r="W197" s="101">
        <v>135.19999999999999</v>
      </c>
      <c r="X197" s="101">
        <v>10.4</v>
      </c>
      <c r="Y197" s="102" t="s">
        <v>414</v>
      </c>
      <c r="Z197" s="101">
        <v>4.5</v>
      </c>
      <c r="AA197" s="101">
        <v>77.900000000000006</v>
      </c>
      <c r="AB197" s="101" t="s">
        <v>414</v>
      </c>
      <c r="AC197" s="101" t="s">
        <v>414</v>
      </c>
      <c r="AD197" s="101" t="s">
        <v>414</v>
      </c>
      <c r="AE197" s="102" t="s">
        <v>414</v>
      </c>
      <c r="AF197" s="101" t="s">
        <v>414</v>
      </c>
      <c r="AG197" s="101" t="s">
        <v>414</v>
      </c>
      <c r="AH197" s="101">
        <v>32.6</v>
      </c>
      <c r="AI197" s="101">
        <v>98.9</v>
      </c>
      <c r="AJ197" s="101" t="s">
        <v>414</v>
      </c>
      <c r="AK197" s="101" t="s">
        <v>414</v>
      </c>
      <c r="AL197" s="101" t="s">
        <v>414</v>
      </c>
      <c r="AM197" s="101" t="s">
        <v>414</v>
      </c>
      <c r="AN197" s="102" t="s">
        <v>414</v>
      </c>
      <c r="AO197" s="101">
        <v>53.4</v>
      </c>
      <c r="AP197" s="101">
        <v>316.89999999999998</v>
      </c>
      <c r="AQ197" s="101" t="s">
        <v>414</v>
      </c>
      <c r="AR197" s="101" t="s">
        <v>414</v>
      </c>
      <c r="AS197" s="101" t="s">
        <v>414</v>
      </c>
      <c r="AT197" s="101" t="s">
        <v>414</v>
      </c>
      <c r="AU197" s="101" t="s">
        <v>414</v>
      </c>
      <c r="AV197" s="102" t="s">
        <v>414</v>
      </c>
      <c r="AW197" s="101" t="s">
        <v>414</v>
      </c>
      <c r="AX197" s="101" t="s">
        <v>414</v>
      </c>
      <c r="AY197" s="102" t="s">
        <v>414</v>
      </c>
      <c r="AZ197" s="101" t="s">
        <v>414</v>
      </c>
      <c r="BA197" s="101" t="s">
        <v>414</v>
      </c>
      <c r="BB197" s="101">
        <v>196.2</v>
      </c>
      <c r="BC197" s="101" t="s">
        <v>414</v>
      </c>
      <c r="BD197" s="257">
        <v>1710.8999999999999</v>
      </c>
      <c r="BE197" s="100">
        <v>302.3</v>
      </c>
      <c r="BF197" s="102">
        <v>1.4</v>
      </c>
    </row>
    <row r="198" spans="2:58" s="31" customFormat="1" ht="12.75" x14ac:dyDescent="0.2">
      <c r="B198" s="258"/>
      <c r="C198" s="259" t="s">
        <v>2036</v>
      </c>
      <c r="D198" s="140" t="s">
        <v>253</v>
      </c>
      <c r="E198" s="99" t="s">
        <v>1953</v>
      </c>
      <c r="F198" s="100" t="s">
        <v>414</v>
      </c>
      <c r="G198" s="101" t="s">
        <v>414</v>
      </c>
      <c r="H198" s="101">
        <v>0.4</v>
      </c>
      <c r="I198" s="101" t="s">
        <v>414</v>
      </c>
      <c r="J198" s="101" t="s">
        <v>414</v>
      </c>
      <c r="K198" s="101" t="s">
        <v>414</v>
      </c>
      <c r="L198" s="101" t="s">
        <v>414</v>
      </c>
      <c r="M198" s="100" t="s">
        <v>414</v>
      </c>
      <c r="N198" s="101" t="s">
        <v>414</v>
      </c>
      <c r="O198" s="101" t="s">
        <v>414</v>
      </c>
      <c r="P198" s="100">
        <v>8.9</v>
      </c>
      <c r="Q198" s="102" t="s">
        <v>414</v>
      </c>
      <c r="R198" s="101" t="s">
        <v>414</v>
      </c>
      <c r="S198" s="101" t="s">
        <v>414</v>
      </c>
      <c r="T198" s="102" t="s">
        <v>414</v>
      </c>
      <c r="U198" s="101" t="s">
        <v>414</v>
      </c>
      <c r="V198" s="101" t="s">
        <v>414</v>
      </c>
      <c r="W198" s="101" t="s">
        <v>414</v>
      </c>
      <c r="X198" s="101" t="s">
        <v>414</v>
      </c>
      <c r="Y198" s="102" t="s">
        <v>414</v>
      </c>
      <c r="Z198" s="101" t="s">
        <v>414</v>
      </c>
      <c r="AA198" s="101" t="s">
        <v>414</v>
      </c>
      <c r="AB198" s="101" t="s">
        <v>414</v>
      </c>
      <c r="AC198" s="101" t="s">
        <v>414</v>
      </c>
      <c r="AD198" s="101" t="s">
        <v>414</v>
      </c>
      <c r="AE198" s="102" t="s">
        <v>414</v>
      </c>
      <c r="AF198" s="101" t="s">
        <v>414</v>
      </c>
      <c r="AG198" s="101" t="s">
        <v>414</v>
      </c>
      <c r="AH198" s="101" t="s">
        <v>414</v>
      </c>
      <c r="AI198" s="101" t="s">
        <v>414</v>
      </c>
      <c r="AJ198" s="101" t="s">
        <v>414</v>
      </c>
      <c r="AK198" s="101" t="s">
        <v>414</v>
      </c>
      <c r="AL198" s="101" t="s">
        <v>414</v>
      </c>
      <c r="AM198" s="101" t="s">
        <v>414</v>
      </c>
      <c r="AN198" s="102" t="s">
        <v>414</v>
      </c>
      <c r="AO198" s="101" t="s">
        <v>414</v>
      </c>
      <c r="AP198" s="101" t="s">
        <v>414</v>
      </c>
      <c r="AQ198" s="101" t="s">
        <v>414</v>
      </c>
      <c r="AR198" s="101" t="s">
        <v>414</v>
      </c>
      <c r="AS198" s="101" t="s">
        <v>414</v>
      </c>
      <c r="AT198" s="101" t="s">
        <v>414</v>
      </c>
      <c r="AU198" s="101" t="s">
        <v>414</v>
      </c>
      <c r="AV198" s="102" t="s">
        <v>414</v>
      </c>
      <c r="AW198" s="101" t="s">
        <v>414</v>
      </c>
      <c r="AX198" s="101" t="s">
        <v>414</v>
      </c>
      <c r="AY198" s="102" t="s">
        <v>414</v>
      </c>
      <c r="AZ198" s="101" t="s">
        <v>414</v>
      </c>
      <c r="BA198" s="101" t="s">
        <v>414</v>
      </c>
      <c r="BB198" s="101" t="s">
        <v>414</v>
      </c>
      <c r="BC198" s="101" t="s">
        <v>414</v>
      </c>
      <c r="BD198" s="257">
        <v>9.3000000000000007</v>
      </c>
      <c r="BE198" s="100" t="s">
        <v>414</v>
      </c>
      <c r="BF198" s="102" t="s">
        <v>414</v>
      </c>
    </row>
    <row r="199" spans="2:58" s="31" customFormat="1" ht="12.75" x14ac:dyDescent="0.2">
      <c r="B199" s="258" t="s">
        <v>2036</v>
      </c>
      <c r="C199" s="259" t="s">
        <v>2036</v>
      </c>
      <c r="D199" s="140" t="s">
        <v>254</v>
      </c>
      <c r="E199" s="99" t="s">
        <v>1924</v>
      </c>
      <c r="F199" s="100" t="s">
        <v>414</v>
      </c>
      <c r="G199" s="101" t="s">
        <v>414</v>
      </c>
      <c r="H199" s="101">
        <v>0.3</v>
      </c>
      <c r="I199" s="101" t="s">
        <v>414</v>
      </c>
      <c r="J199" s="101" t="s">
        <v>414</v>
      </c>
      <c r="K199" s="101" t="s">
        <v>414</v>
      </c>
      <c r="L199" s="101" t="s">
        <v>414</v>
      </c>
      <c r="M199" s="100" t="s">
        <v>414</v>
      </c>
      <c r="N199" s="101" t="s">
        <v>414</v>
      </c>
      <c r="O199" s="101" t="s">
        <v>414</v>
      </c>
      <c r="P199" s="100" t="s">
        <v>414</v>
      </c>
      <c r="Q199" s="102" t="s">
        <v>414</v>
      </c>
      <c r="R199" s="101" t="s">
        <v>414</v>
      </c>
      <c r="S199" s="101">
        <v>5.6</v>
      </c>
      <c r="T199" s="102" t="s">
        <v>414</v>
      </c>
      <c r="U199" s="101" t="s">
        <v>414</v>
      </c>
      <c r="V199" s="101">
        <v>11.2</v>
      </c>
      <c r="W199" s="101" t="s">
        <v>414</v>
      </c>
      <c r="X199" s="101" t="s">
        <v>414</v>
      </c>
      <c r="Y199" s="102" t="s">
        <v>414</v>
      </c>
      <c r="Z199" s="101" t="s">
        <v>414</v>
      </c>
      <c r="AA199" s="101" t="s">
        <v>414</v>
      </c>
      <c r="AB199" s="101" t="s">
        <v>414</v>
      </c>
      <c r="AC199" s="101" t="s">
        <v>414</v>
      </c>
      <c r="AD199" s="101" t="s">
        <v>414</v>
      </c>
      <c r="AE199" s="102" t="s">
        <v>414</v>
      </c>
      <c r="AF199" s="101" t="s">
        <v>414</v>
      </c>
      <c r="AG199" s="101" t="s">
        <v>414</v>
      </c>
      <c r="AH199" s="101" t="s">
        <v>414</v>
      </c>
      <c r="AI199" s="101" t="s">
        <v>414</v>
      </c>
      <c r="AJ199" s="101" t="s">
        <v>414</v>
      </c>
      <c r="AK199" s="101" t="s">
        <v>414</v>
      </c>
      <c r="AL199" s="101" t="s">
        <v>414</v>
      </c>
      <c r="AM199" s="101" t="s">
        <v>414</v>
      </c>
      <c r="AN199" s="102" t="s">
        <v>414</v>
      </c>
      <c r="AO199" s="101" t="s">
        <v>414</v>
      </c>
      <c r="AP199" s="101" t="s">
        <v>414</v>
      </c>
      <c r="AQ199" s="101" t="s">
        <v>414</v>
      </c>
      <c r="AR199" s="101" t="s">
        <v>414</v>
      </c>
      <c r="AS199" s="101" t="s">
        <v>414</v>
      </c>
      <c r="AT199" s="101" t="s">
        <v>414</v>
      </c>
      <c r="AU199" s="101" t="s">
        <v>414</v>
      </c>
      <c r="AV199" s="102" t="s">
        <v>414</v>
      </c>
      <c r="AW199" s="101" t="s">
        <v>414</v>
      </c>
      <c r="AX199" s="101" t="s">
        <v>414</v>
      </c>
      <c r="AY199" s="102" t="s">
        <v>414</v>
      </c>
      <c r="AZ199" s="101" t="s">
        <v>414</v>
      </c>
      <c r="BA199" s="101" t="s">
        <v>414</v>
      </c>
      <c r="BB199" s="101" t="s">
        <v>414</v>
      </c>
      <c r="BC199" s="101" t="s">
        <v>414</v>
      </c>
      <c r="BD199" s="257">
        <v>17.099999999999998</v>
      </c>
      <c r="BE199" s="100">
        <v>2</v>
      </c>
      <c r="BF199" s="102" t="s">
        <v>414</v>
      </c>
    </row>
    <row r="200" spans="2:58" s="31" customFormat="1" ht="12.75" x14ac:dyDescent="0.2">
      <c r="B200" s="260" t="s">
        <v>2036</v>
      </c>
      <c r="C200" s="261" t="s">
        <v>2036</v>
      </c>
      <c r="D200" s="149" t="s">
        <v>255</v>
      </c>
      <c r="E200" s="104" t="s">
        <v>256</v>
      </c>
      <c r="F200" s="105" t="s">
        <v>414</v>
      </c>
      <c r="G200" s="106" t="s">
        <v>414</v>
      </c>
      <c r="H200" s="106" t="s">
        <v>414</v>
      </c>
      <c r="I200" s="106" t="s">
        <v>414</v>
      </c>
      <c r="J200" s="106" t="s">
        <v>414</v>
      </c>
      <c r="K200" s="106" t="s">
        <v>414</v>
      </c>
      <c r="L200" s="106" t="s">
        <v>414</v>
      </c>
      <c r="M200" s="105" t="s">
        <v>414</v>
      </c>
      <c r="N200" s="106" t="s">
        <v>414</v>
      </c>
      <c r="O200" s="106" t="s">
        <v>414</v>
      </c>
      <c r="P200" s="105" t="s">
        <v>414</v>
      </c>
      <c r="Q200" s="107" t="s">
        <v>414</v>
      </c>
      <c r="R200" s="106" t="s">
        <v>414</v>
      </c>
      <c r="S200" s="106">
        <v>3.6</v>
      </c>
      <c r="T200" s="107" t="s">
        <v>414</v>
      </c>
      <c r="U200" s="106" t="s">
        <v>414</v>
      </c>
      <c r="V200" s="106" t="s">
        <v>414</v>
      </c>
      <c r="W200" s="106" t="s">
        <v>414</v>
      </c>
      <c r="X200" s="106" t="s">
        <v>414</v>
      </c>
      <c r="Y200" s="107" t="s">
        <v>414</v>
      </c>
      <c r="Z200" s="106" t="s">
        <v>414</v>
      </c>
      <c r="AA200" s="106" t="s">
        <v>414</v>
      </c>
      <c r="AB200" s="106" t="s">
        <v>414</v>
      </c>
      <c r="AC200" s="106" t="s">
        <v>414</v>
      </c>
      <c r="AD200" s="106" t="s">
        <v>414</v>
      </c>
      <c r="AE200" s="107" t="s">
        <v>414</v>
      </c>
      <c r="AF200" s="106" t="s">
        <v>414</v>
      </c>
      <c r="AG200" s="106" t="s">
        <v>414</v>
      </c>
      <c r="AH200" s="106" t="s">
        <v>414</v>
      </c>
      <c r="AI200" s="106" t="s">
        <v>414</v>
      </c>
      <c r="AJ200" s="106" t="s">
        <v>414</v>
      </c>
      <c r="AK200" s="106" t="s">
        <v>414</v>
      </c>
      <c r="AL200" s="106" t="s">
        <v>414</v>
      </c>
      <c r="AM200" s="106" t="s">
        <v>414</v>
      </c>
      <c r="AN200" s="107" t="s">
        <v>414</v>
      </c>
      <c r="AO200" s="106" t="s">
        <v>414</v>
      </c>
      <c r="AP200" s="106" t="s">
        <v>414</v>
      </c>
      <c r="AQ200" s="106" t="s">
        <v>414</v>
      </c>
      <c r="AR200" s="106" t="s">
        <v>414</v>
      </c>
      <c r="AS200" s="106" t="s">
        <v>414</v>
      </c>
      <c r="AT200" s="106" t="s">
        <v>414</v>
      </c>
      <c r="AU200" s="106" t="s">
        <v>414</v>
      </c>
      <c r="AV200" s="107" t="s">
        <v>414</v>
      </c>
      <c r="AW200" s="106" t="s">
        <v>414</v>
      </c>
      <c r="AX200" s="106" t="s">
        <v>414</v>
      </c>
      <c r="AY200" s="107" t="s">
        <v>414</v>
      </c>
      <c r="AZ200" s="106" t="s">
        <v>414</v>
      </c>
      <c r="BA200" s="106" t="s">
        <v>414</v>
      </c>
      <c r="BB200" s="106" t="s">
        <v>414</v>
      </c>
      <c r="BC200" s="106" t="s">
        <v>414</v>
      </c>
      <c r="BD200" s="262">
        <v>3.6</v>
      </c>
      <c r="BE200" s="105" t="s">
        <v>414</v>
      </c>
      <c r="BF200" s="107" t="s">
        <v>414</v>
      </c>
    </row>
    <row r="201" spans="2:58" s="31" customFormat="1" ht="12.75" customHeight="1" x14ac:dyDescent="0.2">
      <c r="B201" s="258" t="s">
        <v>2036</v>
      </c>
      <c r="C201" s="259" t="s">
        <v>2036</v>
      </c>
      <c r="D201" s="140" t="s">
        <v>257</v>
      </c>
      <c r="E201" s="99" t="s">
        <v>258</v>
      </c>
      <c r="F201" s="100" t="s">
        <v>414</v>
      </c>
      <c r="G201" s="101" t="s">
        <v>414</v>
      </c>
      <c r="H201" s="101">
        <v>2.1</v>
      </c>
      <c r="I201" s="101" t="s">
        <v>414</v>
      </c>
      <c r="J201" s="101" t="s">
        <v>414</v>
      </c>
      <c r="K201" s="101" t="s">
        <v>414</v>
      </c>
      <c r="L201" s="101" t="s">
        <v>414</v>
      </c>
      <c r="M201" s="100" t="s">
        <v>414</v>
      </c>
      <c r="N201" s="101" t="s">
        <v>414</v>
      </c>
      <c r="O201" s="101" t="s">
        <v>414</v>
      </c>
      <c r="P201" s="100" t="s">
        <v>414</v>
      </c>
      <c r="Q201" s="102" t="s">
        <v>414</v>
      </c>
      <c r="R201" s="101" t="s">
        <v>414</v>
      </c>
      <c r="S201" s="101" t="s">
        <v>414</v>
      </c>
      <c r="T201" s="102" t="s">
        <v>414</v>
      </c>
      <c r="U201" s="101" t="s">
        <v>414</v>
      </c>
      <c r="V201" s="101" t="s">
        <v>414</v>
      </c>
      <c r="W201" s="101" t="s">
        <v>414</v>
      </c>
      <c r="X201" s="101" t="s">
        <v>414</v>
      </c>
      <c r="Y201" s="102" t="s">
        <v>414</v>
      </c>
      <c r="Z201" s="101" t="s">
        <v>414</v>
      </c>
      <c r="AA201" s="101" t="s">
        <v>414</v>
      </c>
      <c r="AB201" s="101" t="s">
        <v>414</v>
      </c>
      <c r="AC201" s="101" t="s">
        <v>414</v>
      </c>
      <c r="AD201" s="101" t="s">
        <v>414</v>
      </c>
      <c r="AE201" s="102" t="s">
        <v>414</v>
      </c>
      <c r="AF201" s="101" t="s">
        <v>414</v>
      </c>
      <c r="AG201" s="101" t="s">
        <v>414</v>
      </c>
      <c r="AH201" s="101" t="s">
        <v>414</v>
      </c>
      <c r="AI201" s="101" t="s">
        <v>414</v>
      </c>
      <c r="AJ201" s="101" t="s">
        <v>414</v>
      </c>
      <c r="AK201" s="101" t="s">
        <v>414</v>
      </c>
      <c r="AL201" s="101" t="s">
        <v>414</v>
      </c>
      <c r="AM201" s="101" t="s">
        <v>414</v>
      </c>
      <c r="AN201" s="102" t="s">
        <v>414</v>
      </c>
      <c r="AO201" s="101" t="s">
        <v>414</v>
      </c>
      <c r="AP201" s="101" t="s">
        <v>414</v>
      </c>
      <c r="AQ201" s="101" t="s">
        <v>414</v>
      </c>
      <c r="AR201" s="101" t="s">
        <v>414</v>
      </c>
      <c r="AS201" s="101" t="s">
        <v>414</v>
      </c>
      <c r="AT201" s="101" t="s">
        <v>414</v>
      </c>
      <c r="AU201" s="101" t="s">
        <v>414</v>
      </c>
      <c r="AV201" s="102" t="s">
        <v>414</v>
      </c>
      <c r="AW201" s="101" t="s">
        <v>414</v>
      </c>
      <c r="AX201" s="101" t="s">
        <v>414</v>
      </c>
      <c r="AY201" s="102" t="s">
        <v>414</v>
      </c>
      <c r="AZ201" s="101" t="s">
        <v>414</v>
      </c>
      <c r="BA201" s="101" t="s">
        <v>414</v>
      </c>
      <c r="BB201" s="101" t="s">
        <v>414</v>
      </c>
      <c r="BC201" s="101" t="s">
        <v>414</v>
      </c>
      <c r="BD201" s="257">
        <v>2.1</v>
      </c>
      <c r="BE201" s="100" t="s">
        <v>414</v>
      </c>
      <c r="BF201" s="102" t="s">
        <v>414</v>
      </c>
    </row>
    <row r="202" spans="2:58" s="31" customFormat="1" ht="12.75" x14ac:dyDescent="0.2">
      <c r="B202" s="258" t="s">
        <v>2036</v>
      </c>
      <c r="C202" s="259"/>
      <c r="D202" s="140" t="s">
        <v>259</v>
      </c>
      <c r="E202" s="99" t="s">
        <v>260</v>
      </c>
      <c r="F202" s="100" t="s">
        <v>414</v>
      </c>
      <c r="G202" s="101">
        <v>0.2</v>
      </c>
      <c r="H202" s="101">
        <v>78.2</v>
      </c>
      <c r="I202" s="101" t="s">
        <v>414</v>
      </c>
      <c r="J202" s="101" t="s">
        <v>414</v>
      </c>
      <c r="K202" s="101" t="s">
        <v>414</v>
      </c>
      <c r="L202" s="101" t="s">
        <v>414</v>
      </c>
      <c r="M202" s="100" t="s">
        <v>414</v>
      </c>
      <c r="N202" s="101" t="s">
        <v>414</v>
      </c>
      <c r="O202" s="101" t="s">
        <v>414</v>
      </c>
      <c r="P202" s="100" t="s">
        <v>414</v>
      </c>
      <c r="Q202" s="102" t="s">
        <v>414</v>
      </c>
      <c r="R202" s="101" t="s">
        <v>414</v>
      </c>
      <c r="S202" s="101" t="s">
        <v>414</v>
      </c>
      <c r="T202" s="102" t="s">
        <v>414</v>
      </c>
      <c r="U202" s="101" t="s">
        <v>414</v>
      </c>
      <c r="V202" s="101">
        <v>31.2</v>
      </c>
      <c r="W202" s="101" t="s">
        <v>414</v>
      </c>
      <c r="X202" s="101" t="s">
        <v>414</v>
      </c>
      <c r="Y202" s="102" t="s">
        <v>414</v>
      </c>
      <c r="Z202" s="101" t="s">
        <v>414</v>
      </c>
      <c r="AA202" s="101">
        <v>11.7</v>
      </c>
      <c r="AB202" s="101">
        <v>0.1</v>
      </c>
      <c r="AC202" s="101" t="s">
        <v>414</v>
      </c>
      <c r="AD202" s="101" t="s">
        <v>414</v>
      </c>
      <c r="AE202" s="102" t="s">
        <v>414</v>
      </c>
      <c r="AF202" s="101" t="s">
        <v>414</v>
      </c>
      <c r="AG202" s="101" t="s">
        <v>414</v>
      </c>
      <c r="AH202" s="101" t="s">
        <v>414</v>
      </c>
      <c r="AI202" s="101">
        <v>31.6</v>
      </c>
      <c r="AJ202" s="101" t="s">
        <v>414</v>
      </c>
      <c r="AK202" s="101" t="s">
        <v>414</v>
      </c>
      <c r="AL202" s="101">
        <v>3.5</v>
      </c>
      <c r="AM202" s="101" t="s">
        <v>414</v>
      </c>
      <c r="AN202" s="102" t="s">
        <v>414</v>
      </c>
      <c r="AO202" s="101" t="s">
        <v>414</v>
      </c>
      <c r="AP202" s="101" t="s">
        <v>414</v>
      </c>
      <c r="AQ202" s="101" t="s">
        <v>414</v>
      </c>
      <c r="AR202" s="101" t="s">
        <v>414</v>
      </c>
      <c r="AS202" s="101" t="s">
        <v>414</v>
      </c>
      <c r="AT202" s="101" t="s">
        <v>414</v>
      </c>
      <c r="AU202" s="101" t="s">
        <v>414</v>
      </c>
      <c r="AV202" s="102" t="s">
        <v>414</v>
      </c>
      <c r="AW202" s="101" t="s">
        <v>414</v>
      </c>
      <c r="AX202" s="101" t="s">
        <v>414</v>
      </c>
      <c r="AY202" s="102" t="s">
        <v>414</v>
      </c>
      <c r="AZ202" s="101" t="s">
        <v>414</v>
      </c>
      <c r="BA202" s="101" t="s">
        <v>414</v>
      </c>
      <c r="BB202" s="101" t="s">
        <v>414</v>
      </c>
      <c r="BC202" s="101" t="s">
        <v>414</v>
      </c>
      <c r="BD202" s="257">
        <v>156.5</v>
      </c>
      <c r="BE202" s="100">
        <v>22.9</v>
      </c>
      <c r="BF202" s="102">
        <v>1.9</v>
      </c>
    </row>
    <row r="203" spans="2:58" s="31" customFormat="1" ht="12.75" x14ac:dyDescent="0.2">
      <c r="B203" s="258"/>
      <c r="C203" s="259" t="s">
        <v>2036</v>
      </c>
      <c r="D203" s="140" t="s">
        <v>261</v>
      </c>
      <c r="E203" s="99" t="s">
        <v>262</v>
      </c>
      <c r="F203" s="100" t="s">
        <v>414</v>
      </c>
      <c r="G203" s="101" t="s">
        <v>414</v>
      </c>
      <c r="H203" s="101">
        <v>4</v>
      </c>
      <c r="I203" s="101" t="s">
        <v>414</v>
      </c>
      <c r="J203" s="101" t="s">
        <v>414</v>
      </c>
      <c r="K203" s="101" t="s">
        <v>414</v>
      </c>
      <c r="L203" s="101" t="s">
        <v>414</v>
      </c>
      <c r="M203" s="100" t="s">
        <v>414</v>
      </c>
      <c r="N203" s="101" t="s">
        <v>414</v>
      </c>
      <c r="O203" s="101" t="s">
        <v>414</v>
      </c>
      <c r="P203" s="100" t="s">
        <v>414</v>
      </c>
      <c r="Q203" s="102" t="s">
        <v>414</v>
      </c>
      <c r="R203" s="101" t="s">
        <v>414</v>
      </c>
      <c r="S203" s="101" t="s">
        <v>414</v>
      </c>
      <c r="T203" s="102" t="s">
        <v>414</v>
      </c>
      <c r="U203" s="101" t="s">
        <v>414</v>
      </c>
      <c r="V203" s="101">
        <v>1.6</v>
      </c>
      <c r="W203" s="101" t="s">
        <v>414</v>
      </c>
      <c r="X203" s="101" t="s">
        <v>414</v>
      </c>
      <c r="Y203" s="102" t="s">
        <v>414</v>
      </c>
      <c r="Z203" s="101" t="s">
        <v>414</v>
      </c>
      <c r="AA203" s="101">
        <v>0.6</v>
      </c>
      <c r="AB203" s="101" t="s">
        <v>414</v>
      </c>
      <c r="AC203" s="101" t="s">
        <v>414</v>
      </c>
      <c r="AD203" s="101" t="s">
        <v>414</v>
      </c>
      <c r="AE203" s="102" t="s">
        <v>414</v>
      </c>
      <c r="AF203" s="101" t="s">
        <v>414</v>
      </c>
      <c r="AG203" s="101" t="s">
        <v>414</v>
      </c>
      <c r="AH203" s="101" t="s">
        <v>414</v>
      </c>
      <c r="AI203" s="101">
        <v>1.6</v>
      </c>
      <c r="AJ203" s="101" t="s">
        <v>414</v>
      </c>
      <c r="AK203" s="101" t="s">
        <v>414</v>
      </c>
      <c r="AL203" s="101">
        <v>0.2</v>
      </c>
      <c r="AM203" s="101" t="s">
        <v>414</v>
      </c>
      <c r="AN203" s="102" t="s">
        <v>414</v>
      </c>
      <c r="AO203" s="101" t="s">
        <v>414</v>
      </c>
      <c r="AP203" s="101" t="s">
        <v>414</v>
      </c>
      <c r="AQ203" s="101" t="s">
        <v>414</v>
      </c>
      <c r="AR203" s="101" t="s">
        <v>414</v>
      </c>
      <c r="AS203" s="101" t="s">
        <v>414</v>
      </c>
      <c r="AT203" s="101" t="s">
        <v>414</v>
      </c>
      <c r="AU203" s="101" t="s">
        <v>414</v>
      </c>
      <c r="AV203" s="102" t="s">
        <v>414</v>
      </c>
      <c r="AW203" s="101" t="s">
        <v>414</v>
      </c>
      <c r="AX203" s="101" t="s">
        <v>414</v>
      </c>
      <c r="AY203" s="102" t="s">
        <v>414</v>
      </c>
      <c r="AZ203" s="101" t="s">
        <v>414</v>
      </c>
      <c r="BA203" s="101" t="s">
        <v>414</v>
      </c>
      <c r="BB203" s="101" t="s">
        <v>414</v>
      </c>
      <c r="BC203" s="101" t="s">
        <v>414</v>
      </c>
      <c r="BD203" s="257">
        <v>7.9999999999999991</v>
      </c>
      <c r="BE203" s="100">
        <v>1.1000000000000001</v>
      </c>
      <c r="BF203" s="102">
        <v>0.1</v>
      </c>
    </row>
    <row r="204" spans="2:58" s="31" customFormat="1" ht="12.75" x14ac:dyDescent="0.2">
      <c r="B204" s="258"/>
      <c r="C204" s="259" t="s">
        <v>2036</v>
      </c>
      <c r="D204" s="140" t="s">
        <v>263</v>
      </c>
      <c r="E204" s="99" t="s">
        <v>264</v>
      </c>
      <c r="F204" s="100" t="s">
        <v>414</v>
      </c>
      <c r="G204" s="101" t="s">
        <v>414</v>
      </c>
      <c r="H204" s="101">
        <v>3.3</v>
      </c>
      <c r="I204" s="101" t="s">
        <v>414</v>
      </c>
      <c r="J204" s="101" t="s">
        <v>414</v>
      </c>
      <c r="K204" s="101" t="s">
        <v>414</v>
      </c>
      <c r="L204" s="101" t="s">
        <v>414</v>
      </c>
      <c r="M204" s="100" t="s">
        <v>414</v>
      </c>
      <c r="N204" s="101" t="s">
        <v>414</v>
      </c>
      <c r="O204" s="101" t="s">
        <v>414</v>
      </c>
      <c r="P204" s="100" t="s">
        <v>414</v>
      </c>
      <c r="Q204" s="102" t="s">
        <v>414</v>
      </c>
      <c r="R204" s="101" t="s">
        <v>414</v>
      </c>
      <c r="S204" s="101" t="s">
        <v>414</v>
      </c>
      <c r="T204" s="102" t="s">
        <v>414</v>
      </c>
      <c r="U204" s="101" t="s">
        <v>414</v>
      </c>
      <c r="V204" s="101">
        <v>1.3</v>
      </c>
      <c r="W204" s="101" t="s">
        <v>414</v>
      </c>
      <c r="X204" s="101" t="s">
        <v>414</v>
      </c>
      <c r="Y204" s="102" t="s">
        <v>414</v>
      </c>
      <c r="Z204" s="101" t="s">
        <v>414</v>
      </c>
      <c r="AA204" s="101">
        <v>0.5</v>
      </c>
      <c r="AB204" s="101" t="s">
        <v>414</v>
      </c>
      <c r="AC204" s="101" t="s">
        <v>414</v>
      </c>
      <c r="AD204" s="101" t="s">
        <v>414</v>
      </c>
      <c r="AE204" s="102" t="s">
        <v>414</v>
      </c>
      <c r="AF204" s="101" t="s">
        <v>414</v>
      </c>
      <c r="AG204" s="101" t="s">
        <v>414</v>
      </c>
      <c r="AH204" s="101" t="s">
        <v>414</v>
      </c>
      <c r="AI204" s="101">
        <v>1.3</v>
      </c>
      <c r="AJ204" s="101" t="s">
        <v>414</v>
      </c>
      <c r="AK204" s="101" t="s">
        <v>414</v>
      </c>
      <c r="AL204" s="101">
        <v>0.1</v>
      </c>
      <c r="AM204" s="101" t="s">
        <v>414</v>
      </c>
      <c r="AN204" s="102" t="s">
        <v>414</v>
      </c>
      <c r="AO204" s="101" t="s">
        <v>414</v>
      </c>
      <c r="AP204" s="101" t="s">
        <v>414</v>
      </c>
      <c r="AQ204" s="101" t="s">
        <v>414</v>
      </c>
      <c r="AR204" s="101" t="s">
        <v>414</v>
      </c>
      <c r="AS204" s="101" t="s">
        <v>414</v>
      </c>
      <c r="AT204" s="101" t="s">
        <v>414</v>
      </c>
      <c r="AU204" s="101" t="s">
        <v>414</v>
      </c>
      <c r="AV204" s="102" t="s">
        <v>414</v>
      </c>
      <c r="AW204" s="101" t="s">
        <v>414</v>
      </c>
      <c r="AX204" s="101" t="s">
        <v>414</v>
      </c>
      <c r="AY204" s="102" t="s">
        <v>414</v>
      </c>
      <c r="AZ204" s="101" t="s">
        <v>414</v>
      </c>
      <c r="BA204" s="101" t="s">
        <v>414</v>
      </c>
      <c r="BB204" s="101" t="s">
        <v>414</v>
      </c>
      <c r="BC204" s="101" t="s">
        <v>414</v>
      </c>
      <c r="BD204" s="257">
        <v>6.4999999999999991</v>
      </c>
      <c r="BE204" s="100">
        <v>1</v>
      </c>
      <c r="BF204" s="102">
        <v>0.1</v>
      </c>
    </row>
    <row r="205" spans="2:58" s="31" customFormat="1" ht="12.75" x14ac:dyDescent="0.2">
      <c r="B205" s="260"/>
      <c r="C205" s="261" t="s">
        <v>2036</v>
      </c>
      <c r="D205" s="149" t="s">
        <v>265</v>
      </c>
      <c r="E205" s="104" t="s">
        <v>266</v>
      </c>
      <c r="F205" s="105" t="s">
        <v>414</v>
      </c>
      <c r="G205" s="106" t="s">
        <v>414</v>
      </c>
      <c r="H205" s="106">
        <v>6.4</v>
      </c>
      <c r="I205" s="106" t="s">
        <v>414</v>
      </c>
      <c r="J205" s="106" t="s">
        <v>414</v>
      </c>
      <c r="K205" s="106" t="s">
        <v>414</v>
      </c>
      <c r="L205" s="106" t="s">
        <v>414</v>
      </c>
      <c r="M205" s="105" t="s">
        <v>414</v>
      </c>
      <c r="N205" s="106" t="s">
        <v>414</v>
      </c>
      <c r="O205" s="106" t="s">
        <v>414</v>
      </c>
      <c r="P205" s="105" t="s">
        <v>414</v>
      </c>
      <c r="Q205" s="107" t="s">
        <v>414</v>
      </c>
      <c r="R205" s="106" t="s">
        <v>414</v>
      </c>
      <c r="S205" s="106" t="s">
        <v>414</v>
      </c>
      <c r="T205" s="107" t="s">
        <v>414</v>
      </c>
      <c r="U205" s="106" t="s">
        <v>414</v>
      </c>
      <c r="V205" s="106">
        <v>2.6</v>
      </c>
      <c r="W205" s="106" t="s">
        <v>414</v>
      </c>
      <c r="X205" s="106" t="s">
        <v>414</v>
      </c>
      <c r="Y205" s="107" t="s">
        <v>414</v>
      </c>
      <c r="Z205" s="106" t="s">
        <v>414</v>
      </c>
      <c r="AA205" s="106">
        <v>1</v>
      </c>
      <c r="AB205" s="106" t="s">
        <v>414</v>
      </c>
      <c r="AC205" s="106" t="s">
        <v>414</v>
      </c>
      <c r="AD205" s="106" t="s">
        <v>414</v>
      </c>
      <c r="AE205" s="107" t="s">
        <v>414</v>
      </c>
      <c r="AF205" s="106" t="s">
        <v>414</v>
      </c>
      <c r="AG205" s="106" t="s">
        <v>414</v>
      </c>
      <c r="AH205" s="106" t="s">
        <v>414</v>
      </c>
      <c r="AI205" s="106">
        <v>2.6</v>
      </c>
      <c r="AJ205" s="106" t="s">
        <v>414</v>
      </c>
      <c r="AK205" s="106" t="s">
        <v>414</v>
      </c>
      <c r="AL205" s="106">
        <v>0.3</v>
      </c>
      <c r="AM205" s="106" t="s">
        <v>414</v>
      </c>
      <c r="AN205" s="107" t="s">
        <v>414</v>
      </c>
      <c r="AO205" s="106" t="s">
        <v>414</v>
      </c>
      <c r="AP205" s="106" t="s">
        <v>414</v>
      </c>
      <c r="AQ205" s="106" t="s">
        <v>414</v>
      </c>
      <c r="AR205" s="106" t="s">
        <v>414</v>
      </c>
      <c r="AS205" s="106" t="s">
        <v>414</v>
      </c>
      <c r="AT205" s="106" t="s">
        <v>414</v>
      </c>
      <c r="AU205" s="106" t="s">
        <v>414</v>
      </c>
      <c r="AV205" s="107" t="s">
        <v>414</v>
      </c>
      <c r="AW205" s="106" t="s">
        <v>414</v>
      </c>
      <c r="AX205" s="106" t="s">
        <v>414</v>
      </c>
      <c r="AY205" s="107" t="s">
        <v>414</v>
      </c>
      <c r="AZ205" s="106" t="s">
        <v>414</v>
      </c>
      <c r="BA205" s="106" t="s">
        <v>414</v>
      </c>
      <c r="BB205" s="106" t="s">
        <v>414</v>
      </c>
      <c r="BC205" s="106" t="s">
        <v>414</v>
      </c>
      <c r="BD205" s="262">
        <v>12.9</v>
      </c>
      <c r="BE205" s="105">
        <v>1.9</v>
      </c>
      <c r="BF205" s="107">
        <v>0.2</v>
      </c>
    </row>
    <row r="206" spans="2:58" s="31" customFormat="1" ht="12.75" x14ac:dyDescent="0.2">
      <c r="B206" s="258"/>
      <c r="C206" s="259" t="s">
        <v>2036</v>
      </c>
      <c r="D206" s="140" t="s">
        <v>267</v>
      </c>
      <c r="E206" s="99" t="s">
        <v>268</v>
      </c>
      <c r="F206" s="100" t="s">
        <v>414</v>
      </c>
      <c r="G206" s="101">
        <v>0.2</v>
      </c>
      <c r="H206" s="101">
        <v>64.5</v>
      </c>
      <c r="I206" s="101" t="s">
        <v>414</v>
      </c>
      <c r="J206" s="101" t="s">
        <v>414</v>
      </c>
      <c r="K206" s="101" t="s">
        <v>414</v>
      </c>
      <c r="L206" s="101" t="s">
        <v>414</v>
      </c>
      <c r="M206" s="100" t="s">
        <v>414</v>
      </c>
      <c r="N206" s="101" t="s">
        <v>414</v>
      </c>
      <c r="O206" s="101" t="s">
        <v>414</v>
      </c>
      <c r="P206" s="100" t="s">
        <v>414</v>
      </c>
      <c r="Q206" s="102" t="s">
        <v>414</v>
      </c>
      <c r="R206" s="101" t="s">
        <v>414</v>
      </c>
      <c r="S206" s="101" t="s">
        <v>414</v>
      </c>
      <c r="T206" s="102" t="s">
        <v>414</v>
      </c>
      <c r="U206" s="101" t="s">
        <v>414</v>
      </c>
      <c r="V206" s="101">
        <v>25.7</v>
      </c>
      <c r="W206" s="101" t="s">
        <v>414</v>
      </c>
      <c r="X206" s="101" t="s">
        <v>414</v>
      </c>
      <c r="Y206" s="102" t="s">
        <v>414</v>
      </c>
      <c r="Z206" s="101" t="s">
        <v>414</v>
      </c>
      <c r="AA206" s="101">
        <v>9.6</v>
      </c>
      <c r="AB206" s="101">
        <v>0.1</v>
      </c>
      <c r="AC206" s="101" t="s">
        <v>414</v>
      </c>
      <c r="AD206" s="101" t="s">
        <v>414</v>
      </c>
      <c r="AE206" s="102" t="s">
        <v>414</v>
      </c>
      <c r="AF206" s="101" t="s">
        <v>414</v>
      </c>
      <c r="AG206" s="101" t="s">
        <v>414</v>
      </c>
      <c r="AH206" s="101" t="s">
        <v>414</v>
      </c>
      <c r="AI206" s="101">
        <v>26.1</v>
      </c>
      <c r="AJ206" s="101" t="s">
        <v>414</v>
      </c>
      <c r="AK206" s="101" t="s">
        <v>414</v>
      </c>
      <c r="AL206" s="101">
        <v>2.9</v>
      </c>
      <c r="AM206" s="101" t="s">
        <v>414</v>
      </c>
      <c r="AN206" s="102" t="s">
        <v>414</v>
      </c>
      <c r="AO206" s="101" t="s">
        <v>414</v>
      </c>
      <c r="AP206" s="101" t="s">
        <v>414</v>
      </c>
      <c r="AQ206" s="101" t="s">
        <v>414</v>
      </c>
      <c r="AR206" s="101" t="s">
        <v>414</v>
      </c>
      <c r="AS206" s="101" t="s">
        <v>414</v>
      </c>
      <c r="AT206" s="101" t="s">
        <v>414</v>
      </c>
      <c r="AU206" s="101" t="s">
        <v>414</v>
      </c>
      <c r="AV206" s="102" t="s">
        <v>414</v>
      </c>
      <c r="AW206" s="101" t="s">
        <v>414</v>
      </c>
      <c r="AX206" s="101" t="s">
        <v>414</v>
      </c>
      <c r="AY206" s="102" t="s">
        <v>414</v>
      </c>
      <c r="AZ206" s="101" t="s">
        <v>414</v>
      </c>
      <c r="BA206" s="101" t="s">
        <v>414</v>
      </c>
      <c r="BB206" s="101" t="s">
        <v>414</v>
      </c>
      <c r="BC206" s="101" t="s">
        <v>414</v>
      </c>
      <c r="BD206" s="257">
        <v>129.1</v>
      </c>
      <c r="BE206" s="100">
        <v>18.899999999999999</v>
      </c>
      <c r="BF206" s="102">
        <v>1.5</v>
      </c>
    </row>
    <row r="207" spans="2:58" s="31" customFormat="1" ht="12.75" x14ac:dyDescent="0.2">
      <c r="B207" s="258" t="s">
        <v>2036</v>
      </c>
      <c r="C207" s="259"/>
      <c r="D207" s="140" t="s">
        <v>1770</v>
      </c>
      <c r="E207" s="99" t="s">
        <v>2080</v>
      </c>
      <c r="F207" s="100" t="s">
        <v>414</v>
      </c>
      <c r="G207" s="101" t="s">
        <v>414</v>
      </c>
      <c r="H207" s="101" t="s">
        <v>414</v>
      </c>
      <c r="I207" s="101" t="s">
        <v>414</v>
      </c>
      <c r="J207" s="101" t="s">
        <v>414</v>
      </c>
      <c r="K207" s="101" t="s">
        <v>414</v>
      </c>
      <c r="L207" s="101" t="s">
        <v>414</v>
      </c>
      <c r="M207" s="100" t="s">
        <v>414</v>
      </c>
      <c r="N207" s="101" t="s">
        <v>414</v>
      </c>
      <c r="O207" s="101" t="s">
        <v>414</v>
      </c>
      <c r="P207" s="100">
        <v>47.2</v>
      </c>
      <c r="Q207" s="102" t="s">
        <v>414</v>
      </c>
      <c r="R207" s="101">
        <v>13.5</v>
      </c>
      <c r="S207" s="101" t="s">
        <v>414</v>
      </c>
      <c r="T207" s="102" t="s">
        <v>414</v>
      </c>
      <c r="U207" s="101" t="s">
        <v>414</v>
      </c>
      <c r="V207" s="101">
        <v>56.7</v>
      </c>
      <c r="W207" s="101">
        <v>42.3</v>
      </c>
      <c r="X207" s="101" t="s">
        <v>414</v>
      </c>
      <c r="Y207" s="102" t="s">
        <v>414</v>
      </c>
      <c r="Z207" s="101">
        <v>3.7</v>
      </c>
      <c r="AA207" s="101">
        <v>6.9</v>
      </c>
      <c r="AB207" s="101">
        <v>5.9</v>
      </c>
      <c r="AC207" s="101" t="s">
        <v>414</v>
      </c>
      <c r="AD207" s="101">
        <v>3.8</v>
      </c>
      <c r="AE207" s="102">
        <v>3.1</v>
      </c>
      <c r="AF207" s="101" t="s">
        <v>414</v>
      </c>
      <c r="AG207" s="101" t="s">
        <v>414</v>
      </c>
      <c r="AH207" s="101">
        <v>14</v>
      </c>
      <c r="AI207" s="101" t="s">
        <v>414</v>
      </c>
      <c r="AJ207" s="101" t="s">
        <v>414</v>
      </c>
      <c r="AK207" s="101" t="s">
        <v>414</v>
      </c>
      <c r="AL207" s="101" t="s">
        <v>414</v>
      </c>
      <c r="AM207" s="101" t="s">
        <v>414</v>
      </c>
      <c r="AN207" s="102" t="s">
        <v>414</v>
      </c>
      <c r="AO207" s="101">
        <v>50.5</v>
      </c>
      <c r="AP207" s="101" t="s">
        <v>414</v>
      </c>
      <c r="AQ207" s="101" t="s">
        <v>414</v>
      </c>
      <c r="AR207" s="101" t="s">
        <v>414</v>
      </c>
      <c r="AS207" s="101" t="s">
        <v>414</v>
      </c>
      <c r="AT207" s="101" t="s">
        <v>414</v>
      </c>
      <c r="AU207" s="101" t="s">
        <v>414</v>
      </c>
      <c r="AV207" s="102" t="s">
        <v>414</v>
      </c>
      <c r="AW207" s="101" t="s">
        <v>414</v>
      </c>
      <c r="AX207" s="101" t="s">
        <v>414</v>
      </c>
      <c r="AY207" s="102" t="s">
        <v>414</v>
      </c>
      <c r="AZ207" s="101" t="s">
        <v>414</v>
      </c>
      <c r="BA207" s="101" t="s">
        <v>414</v>
      </c>
      <c r="BB207" s="101" t="s">
        <v>414</v>
      </c>
      <c r="BC207" s="101" t="s">
        <v>414</v>
      </c>
      <c r="BD207" s="257">
        <v>247.6</v>
      </c>
      <c r="BE207" s="100">
        <v>88.1</v>
      </c>
      <c r="BF207" s="102" t="s">
        <v>414</v>
      </c>
    </row>
    <row r="208" spans="2:58" s="31" customFormat="1" ht="12.75" x14ac:dyDescent="0.2">
      <c r="B208" s="258"/>
      <c r="C208" s="259" t="s">
        <v>2036</v>
      </c>
      <c r="D208" s="140" t="s">
        <v>1677</v>
      </c>
      <c r="E208" s="99" t="s">
        <v>2081</v>
      </c>
      <c r="F208" s="100" t="s">
        <v>414</v>
      </c>
      <c r="G208" s="101" t="s">
        <v>414</v>
      </c>
      <c r="H208" s="101" t="s">
        <v>414</v>
      </c>
      <c r="I208" s="101" t="s">
        <v>414</v>
      </c>
      <c r="J208" s="101" t="s">
        <v>414</v>
      </c>
      <c r="K208" s="101" t="s">
        <v>414</v>
      </c>
      <c r="L208" s="101" t="s">
        <v>414</v>
      </c>
      <c r="M208" s="100" t="s">
        <v>414</v>
      </c>
      <c r="N208" s="101" t="s">
        <v>414</v>
      </c>
      <c r="O208" s="101" t="s">
        <v>414</v>
      </c>
      <c r="P208" s="100">
        <v>38.1</v>
      </c>
      <c r="Q208" s="102" t="s">
        <v>414</v>
      </c>
      <c r="R208" s="101">
        <v>13.5</v>
      </c>
      <c r="S208" s="101" t="s">
        <v>414</v>
      </c>
      <c r="T208" s="102" t="s">
        <v>414</v>
      </c>
      <c r="U208" s="101" t="s">
        <v>414</v>
      </c>
      <c r="V208" s="101">
        <v>56.7</v>
      </c>
      <c r="W208" s="101">
        <v>42.3</v>
      </c>
      <c r="X208" s="101" t="s">
        <v>414</v>
      </c>
      <c r="Y208" s="102" t="s">
        <v>414</v>
      </c>
      <c r="Z208" s="101">
        <v>3.7</v>
      </c>
      <c r="AA208" s="101">
        <v>6.9</v>
      </c>
      <c r="AB208" s="101">
        <v>5.9</v>
      </c>
      <c r="AC208" s="101" t="s">
        <v>414</v>
      </c>
      <c r="AD208" s="101">
        <v>3.8</v>
      </c>
      <c r="AE208" s="102">
        <v>3.1</v>
      </c>
      <c r="AF208" s="101" t="s">
        <v>414</v>
      </c>
      <c r="AG208" s="101" t="s">
        <v>414</v>
      </c>
      <c r="AH208" s="101">
        <v>14</v>
      </c>
      <c r="AI208" s="101" t="s">
        <v>414</v>
      </c>
      <c r="AJ208" s="101" t="s">
        <v>414</v>
      </c>
      <c r="AK208" s="101" t="s">
        <v>414</v>
      </c>
      <c r="AL208" s="101" t="s">
        <v>414</v>
      </c>
      <c r="AM208" s="101" t="s">
        <v>414</v>
      </c>
      <c r="AN208" s="102" t="s">
        <v>414</v>
      </c>
      <c r="AO208" s="101">
        <v>50.5</v>
      </c>
      <c r="AP208" s="101" t="s">
        <v>414</v>
      </c>
      <c r="AQ208" s="101" t="s">
        <v>414</v>
      </c>
      <c r="AR208" s="101" t="s">
        <v>414</v>
      </c>
      <c r="AS208" s="101" t="s">
        <v>414</v>
      </c>
      <c r="AT208" s="101" t="s">
        <v>414</v>
      </c>
      <c r="AU208" s="101" t="s">
        <v>414</v>
      </c>
      <c r="AV208" s="102" t="s">
        <v>414</v>
      </c>
      <c r="AW208" s="101" t="s">
        <v>414</v>
      </c>
      <c r="AX208" s="101" t="s">
        <v>414</v>
      </c>
      <c r="AY208" s="102" t="s">
        <v>414</v>
      </c>
      <c r="AZ208" s="101" t="s">
        <v>414</v>
      </c>
      <c r="BA208" s="101" t="s">
        <v>414</v>
      </c>
      <c r="BB208" s="101" t="s">
        <v>414</v>
      </c>
      <c r="BC208" s="101" t="s">
        <v>414</v>
      </c>
      <c r="BD208" s="257">
        <v>238.50000000000003</v>
      </c>
      <c r="BE208" s="100">
        <v>88.1</v>
      </c>
      <c r="BF208" s="102" t="s">
        <v>414</v>
      </c>
    </row>
    <row r="209" spans="2:59" s="31" customFormat="1" ht="12.75" x14ac:dyDescent="0.2">
      <c r="B209" s="258"/>
      <c r="C209" s="259" t="s">
        <v>2036</v>
      </c>
      <c r="D209" s="140" t="s">
        <v>1678</v>
      </c>
      <c r="E209" s="99" t="s">
        <v>2082</v>
      </c>
      <c r="F209" s="100" t="s">
        <v>414</v>
      </c>
      <c r="G209" s="101" t="s">
        <v>414</v>
      </c>
      <c r="H209" s="101" t="s">
        <v>414</v>
      </c>
      <c r="I209" s="101" t="s">
        <v>414</v>
      </c>
      <c r="J209" s="101" t="s">
        <v>414</v>
      </c>
      <c r="K209" s="101" t="s">
        <v>414</v>
      </c>
      <c r="L209" s="101" t="s">
        <v>414</v>
      </c>
      <c r="M209" s="100" t="s">
        <v>414</v>
      </c>
      <c r="N209" s="101" t="s">
        <v>414</v>
      </c>
      <c r="O209" s="101" t="s">
        <v>414</v>
      </c>
      <c r="P209" s="100">
        <v>9.1</v>
      </c>
      <c r="Q209" s="102" t="s">
        <v>414</v>
      </c>
      <c r="R209" s="101" t="s">
        <v>414</v>
      </c>
      <c r="S209" s="101" t="s">
        <v>414</v>
      </c>
      <c r="T209" s="102" t="s">
        <v>414</v>
      </c>
      <c r="U209" s="101" t="s">
        <v>414</v>
      </c>
      <c r="V209" s="101" t="s">
        <v>414</v>
      </c>
      <c r="W209" s="101" t="s">
        <v>414</v>
      </c>
      <c r="X209" s="101" t="s">
        <v>414</v>
      </c>
      <c r="Y209" s="102" t="s">
        <v>414</v>
      </c>
      <c r="Z209" s="101" t="s">
        <v>414</v>
      </c>
      <c r="AA209" s="101" t="s">
        <v>414</v>
      </c>
      <c r="AB209" s="101" t="s">
        <v>414</v>
      </c>
      <c r="AC209" s="101" t="s">
        <v>414</v>
      </c>
      <c r="AD209" s="101" t="s">
        <v>414</v>
      </c>
      <c r="AE209" s="102" t="s">
        <v>414</v>
      </c>
      <c r="AF209" s="101" t="s">
        <v>414</v>
      </c>
      <c r="AG209" s="101" t="s">
        <v>414</v>
      </c>
      <c r="AH209" s="101" t="s">
        <v>414</v>
      </c>
      <c r="AI209" s="101" t="s">
        <v>414</v>
      </c>
      <c r="AJ209" s="101" t="s">
        <v>414</v>
      </c>
      <c r="AK209" s="101" t="s">
        <v>414</v>
      </c>
      <c r="AL209" s="101" t="s">
        <v>414</v>
      </c>
      <c r="AM209" s="101" t="s">
        <v>414</v>
      </c>
      <c r="AN209" s="102" t="s">
        <v>414</v>
      </c>
      <c r="AO209" s="101" t="s">
        <v>414</v>
      </c>
      <c r="AP209" s="101" t="s">
        <v>414</v>
      </c>
      <c r="AQ209" s="101" t="s">
        <v>414</v>
      </c>
      <c r="AR209" s="101" t="s">
        <v>414</v>
      </c>
      <c r="AS209" s="101" t="s">
        <v>414</v>
      </c>
      <c r="AT209" s="101" t="s">
        <v>414</v>
      </c>
      <c r="AU209" s="101" t="s">
        <v>414</v>
      </c>
      <c r="AV209" s="102" t="s">
        <v>414</v>
      </c>
      <c r="AW209" s="101" t="s">
        <v>414</v>
      </c>
      <c r="AX209" s="101" t="s">
        <v>414</v>
      </c>
      <c r="AY209" s="102" t="s">
        <v>414</v>
      </c>
      <c r="AZ209" s="101" t="s">
        <v>414</v>
      </c>
      <c r="BA209" s="101" t="s">
        <v>414</v>
      </c>
      <c r="BB209" s="101" t="s">
        <v>414</v>
      </c>
      <c r="BC209" s="101" t="s">
        <v>414</v>
      </c>
      <c r="BD209" s="257">
        <v>9.1</v>
      </c>
      <c r="BE209" s="100" t="s">
        <v>414</v>
      </c>
      <c r="BF209" s="102" t="s">
        <v>414</v>
      </c>
    </row>
    <row r="210" spans="2:59" s="31" customFormat="1" ht="12.75" x14ac:dyDescent="0.2">
      <c r="B210" s="260" t="s">
        <v>2036</v>
      </c>
      <c r="C210" s="261" t="s">
        <v>2036</v>
      </c>
      <c r="D210" s="149" t="s">
        <v>269</v>
      </c>
      <c r="E210" s="104" t="s">
        <v>270</v>
      </c>
      <c r="F210" s="105" t="s">
        <v>414</v>
      </c>
      <c r="G210" s="106" t="s">
        <v>414</v>
      </c>
      <c r="H210" s="106" t="s">
        <v>414</v>
      </c>
      <c r="I210" s="106" t="s">
        <v>414</v>
      </c>
      <c r="J210" s="106" t="s">
        <v>414</v>
      </c>
      <c r="K210" s="106" t="s">
        <v>414</v>
      </c>
      <c r="L210" s="106" t="s">
        <v>414</v>
      </c>
      <c r="M210" s="105" t="s">
        <v>414</v>
      </c>
      <c r="N210" s="106" t="s">
        <v>414</v>
      </c>
      <c r="O210" s="106" t="s">
        <v>414</v>
      </c>
      <c r="P210" s="105" t="s">
        <v>414</v>
      </c>
      <c r="Q210" s="107" t="s">
        <v>414</v>
      </c>
      <c r="R210" s="106" t="s">
        <v>414</v>
      </c>
      <c r="S210" s="106" t="s">
        <v>414</v>
      </c>
      <c r="T210" s="107" t="s">
        <v>414</v>
      </c>
      <c r="U210" s="106" t="s">
        <v>414</v>
      </c>
      <c r="V210" s="106" t="s">
        <v>414</v>
      </c>
      <c r="W210" s="106" t="s">
        <v>414</v>
      </c>
      <c r="X210" s="106" t="s">
        <v>414</v>
      </c>
      <c r="Y210" s="107" t="s">
        <v>414</v>
      </c>
      <c r="Z210" s="106" t="s">
        <v>414</v>
      </c>
      <c r="AA210" s="106" t="s">
        <v>414</v>
      </c>
      <c r="AB210" s="106" t="s">
        <v>414</v>
      </c>
      <c r="AC210" s="106" t="s">
        <v>414</v>
      </c>
      <c r="AD210" s="106" t="s">
        <v>414</v>
      </c>
      <c r="AE210" s="107" t="s">
        <v>414</v>
      </c>
      <c r="AF210" s="106" t="s">
        <v>414</v>
      </c>
      <c r="AG210" s="106" t="s">
        <v>414</v>
      </c>
      <c r="AH210" s="106" t="s">
        <v>414</v>
      </c>
      <c r="AI210" s="106">
        <v>8.1</v>
      </c>
      <c r="AJ210" s="106" t="s">
        <v>414</v>
      </c>
      <c r="AK210" s="106" t="s">
        <v>414</v>
      </c>
      <c r="AL210" s="106" t="s">
        <v>414</v>
      </c>
      <c r="AM210" s="106" t="s">
        <v>414</v>
      </c>
      <c r="AN210" s="107" t="s">
        <v>414</v>
      </c>
      <c r="AO210" s="106" t="s">
        <v>414</v>
      </c>
      <c r="AP210" s="106" t="s">
        <v>414</v>
      </c>
      <c r="AQ210" s="106" t="s">
        <v>414</v>
      </c>
      <c r="AR210" s="106" t="s">
        <v>414</v>
      </c>
      <c r="AS210" s="106" t="s">
        <v>414</v>
      </c>
      <c r="AT210" s="106" t="s">
        <v>414</v>
      </c>
      <c r="AU210" s="106" t="s">
        <v>414</v>
      </c>
      <c r="AV210" s="107" t="s">
        <v>414</v>
      </c>
      <c r="AW210" s="106" t="s">
        <v>414</v>
      </c>
      <c r="AX210" s="106" t="s">
        <v>414</v>
      </c>
      <c r="AY210" s="107" t="s">
        <v>414</v>
      </c>
      <c r="AZ210" s="106" t="s">
        <v>414</v>
      </c>
      <c r="BA210" s="106" t="s">
        <v>414</v>
      </c>
      <c r="BB210" s="106" t="s">
        <v>414</v>
      </c>
      <c r="BC210" s="106" t="s">
        <v>414</v>
      </c>
      <c r="BD210" s="262">
        <v>8.1</v>
      </c>
      <c r="BE210" s="105" t="s">
        <v>414</v>
      </c>
      <c r="BF210" s="107" t="s">
        <v>414</v>
      </c>
    </row>
    <row r="211" spans="2:59" s="31" customFormat="1" ht="12.75" x14ac:dyDescent="0.2">
      <c r="B211" s="258" t="s">
        <v>2036</v>
      </c>
      <c r="C211" s="259" t="s">
        <v>2036</v>
      </c>
      <c r="D211" s="140" t="s">
        <v>271</v>
      </c>
      <c r="E211" s="99" t="s">
        <v>272</v>
      </c>
      <c r="F211" s="100" t="s">
        <v>414</v>
      </c>
      <c r="G211" s="101" t="s">
        <v>414</v>
      </c>
      <c r="H211" s="101">
        <v>11.1</v>
      </c>
      <c r="I211" s="101" t="s">
        <v>414</v>
      </c>
      <c r="J211" s="101" t="s">
        <v>414</v>
      </c>
      <c r="K211" s="101" t="s">
        <v>414</v>
      </c>
      <c r="L211" s="101" t="s">
        <v>414</v>
      </c>
      <c r="M211" s="100" t="s">
        <v>414</v>
      </c>
      <c r="N211" s="101" t="s">
        <v>414</v>
      </c>
      <c r="O211" s="101" t="s">
        <v>414</v>
      </c>
      <c r="P211" s="100" t="s">
        <v>414</v>
      </c>
      <c r="Q211" s="102" t="s">
        <v>414</v>
      </c>
      <c r="R211" s="101" t="s">
        <v>414</v>
      </c>
      <c r="S211" s="101" t="s">
        <v>414</v>
      </c>
      <c r="T211" s="102" t="s">
        <v>414</v>
      </c>
      <c r="U211" s="101" t="s">
        <v>414</v>
      </c>
      <c r="V211" s="101" t="s">
        <v>414</v>
      </c>
      <c r="W211" s="101" t="s">
        <v>414</v>
      </c>
      <c r="X211" s="101" t="s">
        <v>414</v>
      </c>
      <c r="Y211" s="102" t="s">
        <v>414</v>
      </c>
      <c r="Z211" s="101" t="s">
        <v>414</v>
      </c>
      <c r="AA211" s="101" t="s">
        <v>414</v>
      </c>
      <c r="AB211" s="101" t="s">
        <v>414</v>
      </c>
      <c r="AC211" s="101" t="s">
        <v>414</v>
      </c>
      <c r="AD211" s="101" t="s">
        <v>414</v>
      </c>
      <c r="AE211" s="102" t="s">
        <v>414</v>
      </c>
      <c r="AF211" s="101" t="s">
        <v>414</v>
      </c>
      <c r="AG211" s="101" t="s">
        <v>414</v>
      </c>
      <c r="AH211" s="101" t="s">
        <v>414</v>
      </c>
      <c r="AI211" s="101" t="s">
        <v>414</v>
      </c>
      <c r="AJ211" s="101" t="s">
        <v>414</v>
      </c>
      <c r="AK211" s="101" t="s">
        <v>414</v>
      </c>
      <c r="AL211" s="101" t="s">
        <v>414</v>
      </c>
      <c r="AM211" s="101" t="s">
        <v>414</v>
      </c>
      <c r="AN211" s="102" t="s">
        <v>414</v>
      </c>
      <c r="AO211" s="101" t="s">
        <v>414</v>
      </c>
      <c r="AP211" s="101" t="s">
        <v>414</v>
      </c>
      <c r="AQ211" s="101" t="s">
        <v>414</v>
      </c>
      <c r="AR211" s="101" t="s">
        <v>414</v>
      </c>
      <c r="AS211" s="101" t="s">
        <v>414</v>
      </c>
      <c r="AT211" s="101" t="s">
        <v>414</v>
      </c>
      <c r="AU211" s="101" t="s">
        <v>414</v>
      </c>
      <c r="AV211" s="102" t="s">
        <v>414</v>
      </c>
      <c r="AW211" s="101" t="s">
        <v>414</v>
      </c>
      <c r="AX211" s="101" t="s">
        <v>414</v>
      </c>
      <c r="AY211" s="102" t="s">
        <v>414</v>
      </c>
      <c r="AZ211" s="101" t="s">
        <v>414</v>
      </c>
      <c r="BA211" s="101" t="s">
        <v>414</v>
      </c>
      <c r="BB211" s="101" t="s">
        <v>414</v>
      </c>
      <c r="BC211" s="101" t="s">
        <v>414</v>
      </c>
      <c r="BD211" s="257">
        <v>11.1</v>
      </c>
      <c r="BE211" s="100">
        <v>41.4</v>
      </c>
      <c r="BF211" s="102">
        <v>14.8</v>
      </c>
    </row>
    <row r="212" spans="2:59" s="31" customFormat="1" ht="12.75" x14ac:dyDescent="0.2">
      <c r="B212" s="258" t="s">
        <v>2036</v>
      </c>
      <c r="C212" s="259" t="s">
        <v>2036</v>
      </c>
      <c r="D212" s="140" t="s">
        <v>273</v>
      </c>
      <c r="E212" s="99" t="s">
        <v>274</v>
      </c>
      <c r="F212" s="100" t="s">
        <v>414</v>
      </c>
      <c r="G212" s="101" t="s">
        <v>414</v>
      </c>
      <c r="H212" s="101" t="s">
        <v>414</v>
      </c>
      <c r="I212" s="101" t="s">
        <v>414</v>
      </c>
      <c r="J212" s="101" t="s">
        <v>414</v>
      </c>
      <c r="K212" s="101" t="s">
        <v>414</v>
      </c>
      <c r="L212" s="101" t="s">
        <v>414</v>
      </c>
      <c r="M212" s="100" t="s">
        <v>414</v>
      </c>
      <c r="N212" s="101" t="s">
        <v>414</v>
      </c>
      <c r="O212" s="101" t="s">
        <v>414</v>
      </c>
      <c r="P212" s="100" t="s">
        <v>414</v>
      </c>
      <c r="Q212" s="102" t="s">
        <v>414</v>
      </c>
      <c r="R212" s="101" t="s">
        <v>414</v>
      </c>
      <c r="S212" s="101" t="s">
        <v>414</v>
      </c>
      <c r="T212" s="102" t="s">
        <v>414</v>
      </c>
      <c r="U212" s="101" t="s">
        <v>414</v>
      </c>
      <c r="V212" s="101" t="s">
        <v>414</v>
      </c>
      <c r="W212" s="101" t="s">
        <v>414</v>
      </c>
      <c r="X212" s="101" t="s">
        <v>414</v>
      </c>
      <c r="Y212" s="102" t="s">
        <v>414</v>
      </c>
      <c r="Z212" s="101" t="s">
        <v>414</v>
      </c>
      <c r="AA212" s="101" t="s">
        <v>414</v>
      </c>
      <c r="AB212" s="101" t="s">
        <v>414</v>
      </c>
      <c r="AC212" s="101" t="s">
        <v>414</v>
      </c>
      <c r="AD212" s="101" t="s">
        <v>414</v>
      </c>
      <c r="AE212" s="102" t="s">
        <v>414</v>
      </c>
      <c r="AF212" s="101" t="s">
        <v>414</v>
      </c>
      <c r="AG212" s="101" t="s">
        <v>414</v>
      </c>
      <c r="AH212" s="101" t="s">
        <v>414</v>
      </c>
      <c r="AI212" s="101">
        <v>2.1</v>
      </c>
      <c r="AJ212" s="101" t="s">
        <v>414</v>
      </c>
      <c r="AK212" s="101" t="s">
        <v>414</v>
      </c>
      <c r="AL212" s="101" t="s">
        <v>414</v>
      </c>
      <c r="AM212" s="101" t="s">
        <v>414</v>
      </c>
      <c r="AN212" s="102" t="s">
        <v>414</v>
      </c>
      <c r="AO212" s="101" t="s">
        <v>414</v>
      </c>
      <c r="AP212" s="101" t="s">
        <v>414</v>
      </c>
      <c r="AQ212" s="101" t="s">
        <v>414</v>
      </c>
      <c r="AR212" s="101" t="s">
        <v>414</v>
      </c>
      <c r="AS212" s="101" t="s">
        <v>414</v>
      </c>
      <c r="AT212" s="101" t="s">
        <v>414</v>
      </c>
      <c r="AU212" s="101" t="s">
        <v>414</v>
      </c>
      <c r="AV212" s="102" t="s">
        <v>414</v>
      </c>
      <c r="AW212" s="101" t="s">
        <v>414</v>
      </c>
      <c r="AX212" s="101" t="s">
        <v>414</v>
      </c>
      <c r="AY212" s="102" t="s">
        <v>414</v>
      </c>
      <c r="AZ212" s="101" t="s">
        <v>414</v>
      </c>
      <c r="BA212" s="101" t="s">
        <v>414</v>
      </c>
      <c r="BB212" s="101" t="s">
        <v>414</v>
      </c>
      <c r="BC212" s="101" t="s">
        <v>414</v>
      </c>
      <c r="BD212" s="257">
        <v>2.1</v>
      </c>
      <c r="BE212" s="100">
        <v>0.2</v>
      </c>
      <c r="BF212" s="102">
        <v>0.1</v>
      </c>
    </row>
    <row r="213" spans="2:59" s="31" customFormat="1" ht="12.75" x14ac:dyDescent="0.2">
      <c r="B213" s="258" t="s">
        <v>2036</v>
      </c>
      <c r="C213" s="259" t="s">
        <v>2036</v>
      </c>
      <c r="D213" s="140" t="s">
        <v>275</v>
      </c>
      <c r="E213" s="99" t="s">
        <v>276</v>
      </c>
      <c r="F213" s="100" t="s">
        <v>414</v>
      </c>
      <c r="G213" s="101" t="s">
        <v>414</v>
      </c>
      <c r="H213" s="101">
        <v>1.1000000000000001</v>
      </c>
      <c r="I213" s="101" t="s">
        <v>414</v>
      </c>
      <c r="J213" s="101" t="s">
        <v>414</v>
      </c>
      <c r="K213" s="101" t="s">
        <v>414</v>
      </c>
      <c r="L213" s="101" t="s">
        <v>414</v>
      </c>
      <c r="M213" s="100">
        <v>66.2</v>
      </c>
      <c r="N213" s="101" t="s">
        <v>414</v>
      </c>
      <c r="O213" s="101" t="s">
        <v>414</v>
      </c>
      <c r="P213" s="100">
        <v>123.8</v>
      </c>
      <c r="Q213" s="102" t="s">
        <v>414</v>
      </c>
      <c r="R213" s="101">
        <v>18.100000000000001</v>
      </c>
      <c r="S213" s="101" t="s">
        <v>414</v>
      </c>
      <c r="T213" s="102" t="s">
        <v>414</v>
      </c>
      <c r="U213" s="101" t="s">
        <v>414</v>
      </c>
      <c r="V213" s="101">
        <v>95.6</v>
      </c>
      <c r="W213" s="101">
        <v>24.7</v>
      </c>
      <c r="X213" s="101">
        <v>0.2</v>
      </c>
      <c r="Y213" s="102" t="s">
        <v>414</v>
      </c>
      <c r="Z213" s="101">
        <v>6.1</v>
      </c>
      <c r="AA213" s="101">
        <v>14.6</v>
      </c>
      <c r="AB213" s="101">
        <v>10.8</v>
      </c>
      <c r="AC213" s="101" t="s">
        <v>414</v>
      </c>
      <c r="AD213" s="101">
        <v>5</v>
      </c>
      <c r="AE213" s="102" t="s">
        <v>414</v>
      </c>
      <c r="AF213" s="101" t="s">
        <v>414</v>
      </c>
      <c r="AG213" s="101" t="s">
        <v>414</v>
      </c>
      <c r="AH213" s="101">
        <v>21.5</v>
      </c>
      <c r="AI213" s="101">
        <v>2.5</v>
      </c>
      <c r="AJ213" s="101" t="s">
        <v>414</v>
      </c>
      <c r="AK213" s="101" t="s">
        <v>414</v>
      </c>
      <c r="AL213" s="101" t="s">
        <v>414</v>
      </c>
      <c r="AM213" s="101" t="s">
        <v>414</v>
      </c>
      <c r="AN213" s="102" t="s">
        <v>414</v>
      </c>
      <c r="AO213" s="101" t="s">
        <v>414</v>
      </c>
      <c r="AP213" s="101">
        <v>955.5</v>
      </c>
      <c r="AQ213" s="101" t="s">
        <v>414</v>
      </c>
      <c r="AR213" s="101" t="s">
        <v>414</v>
      </c>
      <c r="AS213" s="101" t="s">
        <v>414</v>
      </c>
      <c r="AT213" s="101" t="s">
        <v>414</v>
      </c>
      <c r="AU213" s="101" t="s">
        <v>414</v>
      </c>
      <c r="AV213" s="102" t="s">
        <v>414</v>
      </c>
      <c r="AW213" s="101" t="s">
        <v>414</v>
      </c>
      <c r="AX213" s="101" t="s">
        <v>414</v>
      </c>
      <c r="AY213" s="102" t="s">
        <v>414</v>
      </c>
      <c r="AZ213" s="101" t="s">
        <v>414</v>
      </c>
      <c r="BA213" s="101" t="s">
        <v>414</v>
      </c>
      <c r="BB213" s="101" t="s">
        <v>414</v>
      </c>
      <c r="BC213" s="101" t="s">
        <v>414</v>
      </c>
      <c r="BD213" s="257">
        <v>1345.7</v>
      </c>
      <c r="BE213" s="100">
        <v>322.60000000000002</v>
      </c>
      <c r="BF213" s="102" t="s">
        <v>414</v>
      </c>
    </row>
    <row r="214" spans="2:59" s="31" customFormat="1" ht="12.75" x14ac:dyDescent="0.2">
      <c r="B214" s="258" t="s">
        <v>2036</v>
      </c>
      <c r="C214" s="259" t="s">
        <v>2036</v>
      </c>
      <c r="D214" s="140" t="s">
        <v>291</v>
      </c>
      <c r="E214" s="99" t="s">
        <v>292</v>
      </c>
      <c r="F214" s="100" t="s">
        <v>414</v>
      </c>
      <c r="G214" s="101" t="s">
        <v>414</v>
      </c>
      <c r="H214" s="101">
        <v>0.9</v>
      </c>
      <c r="I214" s="101" t="s">
        <v>414</v>
      </c>
      <c r="J214" s="101" t="s">
        <v>414</v>
      </c>
      <c r="K214" s="101" t="s">
        <v>414</v>
      </c>
      <c r="L214" s="101" t="s">
        <v>414</v>
      </c>
      <c r="M214" s="100" t="s">
        <v>414</v>
      </c>
      <c r="N214" s="101" t="s">
        <v>414</v>
      </c>
      <c r="O214" s="101" t="s">
        <v>414</v>
      </c>
      <c r="P214" s="100" t="s">
        <v>414</v>
      </c>
      <c r="Q214" s="102" t="s">
        <v>414</v>
      </c>
      <c r="R214" s="101" t="s">
        <v>414</v>
      </c>
      <c r="S214" s="101" t="s">
        <v>414</v>
      </c>
      <c r="T214" s="102" t="s">
        <v>414</v>
      </c>
      <c r="U214" s="101" t="s">
        <v>414</v>
      </c>
      <c r="V214" s="101">
        <v>12.9</v>
      </c>
      <c r="W214" s="101">
        <v>11.4</v>
      </c>
      <c r="X214" s="101" t="s">
        <v>414</v>
      </c>
      <c r="Y214" s="102" t="s">
        <v>414</v>
      </c>
      <c r="Z214" s="101" t="s">
        <v>414</v>
      </c>
      <c r="AA214" s="101">
        <v>19</v>
      </c>
      <c r="AB214" s="101" t="s">
        <v>414</v>
      </c>
      <c r="AC214" s="101" t="s">
        <v>414</v>
      </c>
      <c r="AD214" s="101" t="s">
        <v>414</v>
      </c>
      <c r="AE214" s="102" t="s">
        <v>414</v>
      </c>
      <c r="AF214" s="101" t="s">
        <v>414</v>
      </c>
      <c r="AG214" s="101" t="s">
        <v>414</v>
      </c>
      <c r="AH214" s="101" t="s">
        <v>414</v>
      </c>
      <c r="AI214" s="101" t="s">
        <v>414</v>
      </c>
      <c r="AJ214" s="101" t="s">
        <v>414</v>
      </c>
      <c r="AK214" s="101" t="s">
        <v>414</v>
      </c>
      <c r="AL214" s="101" t="s">
        <v>414</v>
      </c>
      <c r="AM214" s="101" t="s">
        <v>414</v>
      </c>
      <c r="AN214" s="102" t="s">
        <v>414</v>
      </c>
      <c r="AO214" s="101" t="s">
        <v>414</v>
      </c>
      <c r="AP214" s="101" t="s">
        <v>414</v>
      </c>
      <c r="AQ214" s="101" t="s">
        <v>414</v>
      </c>
      <c r="AR214" s="101" t="s">
        <v>414</v>
      </c>
      <c r="AS214" s="101" t="s">
        <v>414</v>
      </c>
      <c r="AT214" s="101" t="s">
        <v>414</v>
      </c>
      <c r="AU214" s="101" t="s">
        <v>414</v>
      </c>
      <c r="AV214" s="102" t="s">
        <v>414</v>
      </c>
      <c r="AW214" s="101" t="s">
        <v>414</v>
      </c>
      <c r="AX214" s="101" t="s">
        <v>414</v>
      </c>
      <c r="AY214" s="102" t="s">
        <v>414</v>
      </c>
      <c r="AZ214" s="101" t="s">
        <v>414</v>
      </c>
      <c r="BA214" s="101" t="s">
        <v>414</v>
      </c>
      <c r="BB214" s="101" t="s">
        <v>414</v>
      </c>
      <c r="BC214" s="101" t="s">
        <v>414</v>
      </c>
      <c r="BD214" s="257">
        <v>44.2</v>
      </c>
      <c r="BE214" s="100">
        <v>9.4</v>
      </c>
      <c r="BF214" s="102" t="s">
        <v>414</v>
      </c>
    </row>
    <row r="215" spans="2:59" s="31" customFormat="1" ht="12.75" x14ac:dyDescent="0.2">
      <c r="B215" s="260" t="s">
        <v>2036</v>
      </c>
      <c r="C215" s="261" t="s">
        <v>2036</v>
      </c>
      <c r="D215" s="149" t="s">
        <v>293</v>
      </c>
      <c r="E215" s="104" t="s">
        <v>294</v>
      </c>
      <c r="F215" s="105" t="s">
        <v>414</v>
      </c>
      <c r="G215" s="106" t="s">
        <v>414</v>
      </c>
      <c r="H215" s="106">
        <v>1.3</v>
      </c>
      <c r="I215" s="106" t="s">
        <v>414</v>
      </c>
      <c r="J215" s="106" t="s">
        <v>414</v>
      </c>
      <c r="K215" s="106" t="s">
        <v>414</v>
      </c>
      <c r="L215" s="106" t="s">
        <v>414</v>
      </c>
      <c r="M215" s="105" t="s">
        <v>414</v>
      </c>
      <c r="N215" s="106" t="s">
        <v>414</v>
      </c>
      <c r="O215" s="106" t="s">
        <v>414</v>
      </c>
      <c r="P215" s="105" t="s">
        <v>414</v>
      </c>
      <c r="Q215" s="107" t="s">
        <v>414</v>
      </c>
      <c r="R215" s="106" t="s">
        <v>414</v>
      </c>
      <c r="S215" s="106" t="s">
        <v>414</v>
      </c>
      <c r="T215" s="107" t="s">
        <v>414</v>
      </c>
      <c r="U215" s="106" t="s">
        <v>414</v>
      </c>
      <c r="V215" s="106" t="s">
        <v>414</v>
      </c>
      <c r="W215" s="106" t="s">
        <v>414</v>
      </c>
      <c r="X215" s="106" t="s">
        <v>414</v>
      </c>
      <c r="Y215" s="107" t="s">
        <v>414</v>
      </c>
      <c r="Z215" s="106" t="s">
        <v>414</v>
      </c>
      <c r="AA215" s="106" t="s">
        <v>414</v>
      </c>
      <c r="AB215" s="106" t="s">
        <v>414</v>
      </c>
      <c r="AC215" s="106" t="s">
        <v>414</v>
      </c>
      <c r="AD215" s="106" t="s">
        <v>414</v>
      </c>
      <c r="AE215" s="107" t="s">
        <v>414</v>
      </c>
      <c r="AF215" s="106" t="s">
        <v>414</v>
      </c>
      <c r="AG215" s="106" t="s">
        <v>414</v>
      </c>
      <c r="AH215" s="106" t="s">
        <v>414</v>
      </c>
      <c r="AI215" s="106">
        <v>20.100000000000001</v>
      </c>
      <c r="AJ215" s="106" t="s">
        <v>414</v>
      </c>
      <c r="AK215" s="106" t="s">
        <v>414</v>
      </c>
      <c r="AL215" s="106" t="s">
        <v>414</v>
      </c>
      <c r="AM215" s="106" t="s">
        <v>414</v>
      </c>
      <c r="AN215" s="107" t="s">
        <v>414</v>
      </c>
      <c r="AO215" s="106" t="s">
        <v>414</v>
      </c>
      <c r="AP215" s="106" t="s">
        <v>414</v>
      </c>
      <c r="AQ215" s="106" t="s">
        <v>414</v>
      </c>
      <c r="AR215" s="106" t="s">
        <v>414</v>
      </c>
      <c r="AS215" s="106" t="s">
        <v>414</v>
      </c>
      <c r="AT215" s="106" t="s">
        <v>414</v>
      </c>
      <c r="AU215" s="106" t="s">
        <v>414</v>
      </c>
      <c r="AV215" s="107" t="s">
        <v>414</v>
      </c>
      <c r="AW215" s="106" t="s">
        <v>414</v>
      </c>
      <c r="AX215" s="106" t="s">
        <v>414</v>
      </c>
      <c r="AY215" s="107" t="s">
        <v>414</v>
      </c>
      <c r="AZ215" s="106" t="s">
        <v>414</v>
      </c>
      <c r="BA215" s="106" t="s">
        <v>414</v>
      </c>
      <c r="BB215" s="106" t="s">
        <v>414</v>
      </c>
      <c r="BC215" s="106" t="s">
        <v>414</v>
      </c>
      <c r="BD215" s="262">
        <v>21.400000000000002</v>
      </c>
      <c r="BE215" s="105" t="s">
        <v>414</v>
      </c>
      <c r="BF215" s="107" t="s">
        <v>414</v>
      </c>
    </row>
    <row r="216" spans="2:59" s="31" customFormat="1" ht="12.75" x14ac:dyDescent="0.2">
      <c r="B216" s="258" t="s">
        <v>2036</v>
      </c>
      <c r="C216" s="259" t="s">
        <v>2036</v>
      </c>
      <c r="D216" s="140" t="s">
        <v>295</v>
      </c>
      <c r="E216" s="99" t="s">
        <v>1919</v>
      </c>
      <c r="F216" s="100" t="s">
        <v>414</v>
      </c>
      <c r="G216" s="101">
        <v>5.5</v>
      </c>
      <c r="H216" s="101">
        <v>1.1000000000000001</v>
      </c>
      <c r="I216" s="101" t="s">
        <v>414</v>
      </c>
      <c r="J216" s="101" t="s">
        <v>414</v>
      </c>
      <c r="K216" s="101" t="s">
        <v>414</v>
      </c>
      <c r="L216" s="101" t="s">
        <v>414</v>
      </c>
      <c r="M216" s="100" t="s">
        <v>414</v>
      </c>
      <c r="N216" s="101" t="s">
        <v>414</v>
      </c>
      <c r="O216" s="101" t="s">
        <v>414</v>
      </c>
      <c r="P216" s="100" t="s">
        <v>414</v>
      </c>
      <c r="Q216" s="102" t="s">
        <v>414</v>
      </c>
      <c r="R216" s="101" t="s">
        <v>414</v>
      </c>
      <c r="S216" s="101" t="s">
        <v>414</v>
      </c>
      <c r="T216" s="102" t="s">
        <v>414</v>
      </c>
      <c r="U216" s="101" t="s">
        <v>414</v>
      </c>
      <c r="V216" s="101" t="s">
        <v>414</v>
      </c>
      <c r="W216" s="101" t="s">
        <v>414</v>
      </c>
      <c r="X216" s="101" t="s">
        <v>414</v>
      </c>
      <c r="Y216" s="102" t="s">
        <v>414</v>
      </c>
      <c r="Z216" s="101" t="s">
        <v>414</v>
      </c>
      <c r="AA216" s="101" t="s">
        <v>414</v>
      </c>
      <c r="AB216" s="101" t="s">
        <v>414</v>
      </c>
      <c r="AC216" s="101" t="s">
        <v>414</v>
      </c>
      <c r="AD216" s="101" t="s">
        <v>414</v>
      </c>
      <c r="AE216" s="102" t="s">
        <v>414</v>
      </c>
      <c r="AF216" s="101" t="s">
        <v>414</v>
      </c>
      <c r="AG216" s="101" t="s">
        <v>414</v>
      </c>
      <c r="AH216" s="101" t="s">
        <v>414</v>
      </c>
      <c r="AI216" s="101" t="s">
        <v>414</v>
      </c>
      <c r="AJ216" s="101" t="s">
        <v>414</v>
      </c>
      <c r="AK216" s="101" t="s">
        <v>414</v>
      </c>
      <c r="AL216" s="101" t="s">
        <v>414</v>
      </c>
      <c r="AM216" s="101" t="s">
        <v>414</v>
      </c>
      <c r="AN216" s="102" t="s">
        <v>414</v>
      </c>
      <c r="AO216" s="101" t="s">
        <v>414</v>
      </c>
      <c r="AP216" s="101" t="s">
        <v>414</v>
      </c>
      <c r="AQ216" s="101" t="s">
        <v>414</v>
      </c>
      <c r="AR216" s="101" t="s">
        <v>414</v>
      </c>
      <c r="AS216" s="101" t="s">
        <v>414</v>
      </c>
      <c r="AT216" s="101" t="s">
        <v>414</v>
      </c>
      <c r="AU216" s="101" t="s">
        <v>414</v>
      </c>
      <c r="AV216" s="102" t="s">
        <v>414</v>
      </c>
      <c r="AW216" s="101" t="s">
        <v>414</v>
      </c>
      <c r="AX216" s="101" t="s">
        <v>414</v>
      </c>
      <c r="AY216" s="102" t="s">
        <v>414</v>
      </c>
      <c r="AZ216" s="101" t="s">
        <v>414</v>
      </c>
      <c r="BA216" s="101" t="s">
        <v>414</v>
      </c>
      <c r="BB216" s="101" t="s">
        <v>414</v>
      </c>
      <c r="BC216" s="101" t="s">
        <v>414</v>
      </c>
      <c r="BD216" s="257">
        <v>6.6</v>
      </c>
      <c r="BE216" s="100">
        <v>26</v>
      </c>
      <c r="BF216" s="102">
        <v>5.3</v>
      </c>
    </row>
    <row r="217" spans="2:59" s="31" customFormat="1" ht="12.75" x14ac:dyDescent="0.2">
      <c r="B217" s="258" t="s">
        <v>2036</v>
      </c>
      <c r="C217" s="259" t="s">
        <v>2036</v>
      </c>
      <c r="D217" s="140" t="s">
        <v>296</v>
      </c>
      <c r="E217" s="99" t="s">
        <v>297</v>
      </c>
      <c r="F217" s="100" t="s">
        <v>414</v>
      </c>
      <c r="G217" s="101" t="s">
        <v>414</v>
      </c>
      <c r="H217" s="101">
        <v>0.1</v>
      </c>
      <c r="I217" s="101" t="s">
        <v>414</v>
      </c>
      <c r="J217" s="101" t="s">
        <v>414</v>
      </c>
      <c r="K217" s="101" t="s">
        <v>414</v>
      </c>
      <c r="L217" s="101" t="s">
        <v>414</v>
      </c>
      <c r="M217" s="100" t="s">
        <v>414</v>
      </c>
      <c r="N217" s="101" t="s">
        <v>414</v>
      </c>
      <c r="O217" s="101" t="s">
        <v>414</v>
      </c>
      <c r="P217" s="100" t="s">
        <v>414</v>
      </c>
      <c r="Q217" s="102" t="s">
        <v>414</v>
      </c>
      <c r="R217" s="101" t="s">
        <v>414</v>
      </c>
      <c r="S217" s="101">
        <v>5.8</v>
      </c>
      <c r="T217" s="102" t="s">
        <v>414</v>
      </c>
      <c r="U217" s="101" t="s">
        <v>414</v>
      </c>
      <c r="V217" s="101">
        <v>6.9</v>
      </c>
      <c r="W217" s="101" t="s">
        <v>414</v>
      </c>
      <c r="X217" s="101" t="s">
        <v>414</v>
      </c>
      <c r="Y217" s="102" t="s">
        <v>414</v>
      </c>
      <c r="Z217" s="101" t="s">
        <v>414</v>
      </c>
      <c r="AA217" s="101" t="s">
        <v>414</v>
      </c>
      <c r="AB217" s="101" t="s">
        <v>414</v>
      </c>
      <c r="AC217" s="101" t="s">
        <v>414</v>
      </c>
      <c r="AD217" s="101" t="s">
        <v>414</v>
      </c>
      <c r="AE217" s="102" t="s">
        <v>414</v>
      </c>
      <c r="AF217" s="101" t="s">
        <v>414</v>
      </c>
      <c r="AG217" s="101" t="s">
        <v>414</v>
      </c>
      <c r="AH217" s="101" t="s">
        <v>414</v>
      </c>
      <c r="AI217" s="101" t="s">
        <v>414</v>
      </c>
      <c r="AJ217" s="101" t="s">
        <v>414</v>
      </c>
      <c r="AK217" s="101" t="s">
        <v>414</v>
      </c>
      <c r="AL217" s="101" t="s">
        <v>414</v>
      </c>
      <c r="AM217" s="101" t="s">
        <v>414</v>
      </c>
      <c r="AN217" s="102" t="s">
        <v>414</v>
      </c>
      <c r="AO217" s="101" t="s">
        <v>414</v>
      </c>
      <c r="AP217" s="101" t="s">
        <v>414</v>
      </c>
      <c r="AQ217" s="101" t="s">
        <v>414</v>
      </c>
      <c r="AR217" s="101" t="s">
        <v>414</v>
      </c>
      <c r="AS217" s="101" t="s">
        <v>414</v>
      </c>
      <c r="AT217" s="101" t="s">
        <v>414</v>
      </c>
      <c r="AU217" s="101" t="s">
        <v>414</v>
      </c>
      <c r="AV217" s="102" t="s">
        <v>414</v>
      </c>
      <c r="AW217" s="101" t="s">
        <v>414</v>
      </c>
      <c r="AX217" s="101" t="s">
        <v>414</v>
      </c>
      <c r="AY217" s="102" t="s">
        <v>414</v>
      </c>
      <c r="AZ217" s="101" t="s">
        <v>414</v>
      </c>
      <c r="BA217" s="101" t="s">
        <v>414</v>
      </c>
      <c r="BB217" s="101" t="s">
        <v>414</v>
      </c>
      <c r="BC217" s="101" t="s">
        <v>414</v>
      </c>
      <c r="BD217" s="257">
        <v>12.8</v>
      </c>
      <c r="BE217" s="100" t="s">
        <v>414</v>
      </c>
      <c r="BF217" s="102" t="s">
        <v>414</v>
      </c>
    </row>
    <row r="218" spans="2:59" s="31" customFormat="1" ht="12.75" x14ac:dyDescent="0.2">
      <c r="B218" s="258" t="s">
        <v>2036</v>
      </c>
      <c r="C218" s="259" t="s">
        <v>2036</v>
      </c>
      <c r="D218" s="140" t="s">
        <v>298</v>
      </c>
      <c r="E218" s="99" t="s">
        <v>299</v>
      </c>
      <c r="F218" s="100" t="s">
        <v>414</v>
      </c>
      <c r="G218" s="101" t="s">
        <v>414</v>
      </c>
      <c r="H218" s="101" t="s">
        <v>414</v>
      </c>
      <c r="I218" s="101" t="s">
        <v>414</v>
      </c>
      <c r="J218" s="101" t="s">
        <v>414</v>
      </c>
      <c r="K218" s="101" t="s">
        <v>414</v>
      </c>
      <c r="L218" s="101" t="s">
        <v>414</v>
      </c>
      <c r="M218" s="100" t="s">
        <v>414</v>
      </c>
      <c r="N218" s="101" t="s">
        <v>414</v>
      </c>
      <c r="O218" s="101" t="s">
        <v>414</v>
      </c>
      <c r="P218" s="100" t="s">
        <v>414</v>
      </c>
      <c r="Q218" s="102" t="s">
        <v>414</v>
      </c>
      <c r="R218" s="101" t="s">
        <v>414</v>
      </c>
      <c r="S218" s="101" t="s">
        <v>414</v>
      </c>
      <c r="T218" s="102" t="s">
        <v>414</v>
      </c>
      <c r="U218" s="101" t="s">
        <v>414</v>
      </c>
      <c r="V218" s="101" t="s">
        <v>414</v>
      </c>
      <c r="W218" s="101" t="s">
        <v>414</v>
      </c>
      <c r="X218" s="101" t="s">
        <v>414</v>
      </c>
      <c r="Y218" s="102" t="s">
        <v>414</v>
      </c>
      <c r="Z218" s="101" t="s">
        <v>414</v>
      </c>
      <c r="AA218" s="101" t="s">
        <v>414</v>
      </c>
      <c r="AB218" s="101" t="s">
        <v>414</v>
      </c>
      <c r="AC218" s="101" t="s">
        <v>414</v>
      </c>
      <c r="AD218" s="101" t="s">
        <v>414</v>
      </c>
      <c r="AE218" s="102" t="s">
        <v>414</v>
      </c>
      <c r="AF218" s="101" t="s">
        <v>414</v>
      </c>
      <c r="AG218" s="101" t="s">
        <v>414</v>
      </c>
      <c r="AH218" s="101" t="s">
        <v>414</v>
      </c>
      <c r="AI218" s="101" t="s">
        <v>414</v>
      </c>
      <c r="AJ218" s="101" t="s">
        <v>414</v>
      </c>
      <c r="AK218" s="101" t="s">
        <v>414</v>
      </c>
      <c r="AL218" s="101" t="s">
        <v>414</v>
      </c>
      <c r="AM218" s="101" t="s">
        <v>414</v>
      </c>
      <c r="AN218" s="102" t="s">
        <v>414</v>
      </c>
      <c r="AO218" s="101" t="s">
        <v>414</v>
      </c>
      <c r="AP218" s="101" t="s">
        <v>414</v>
      </c>
      <c r="AQ218" s="101" t="s">
        <v>414</v>
      </c>
      <c r="AR218" s="101" t="s">
        <v>414</v>
      </c>
      <c r="AS218" s="101" t="s">
        <v>414</v>
      </c>
      <c r="AT218" s="101" t="s">
        <v>414</v>
      </c>
      <c r="AU218" s="101" t="s">
        <v>414</v>
      </c>
      <c r="AV218" s="102" t="s">
        <v>414</v>
      </c>
      <c r="AW218" s="101" t="s">
        <v>414</v>
      </c>
      <c r="AX218" s="101" t="s">
        <v>414</v>
      </c>
      <c r="AY218" s="102" t="s">
        <v>414</v>
      </c>
      <c r="AZ218" s="101" t="s">
        <v>414</v>
      </c>
      <c r="BA218" s="101" t="s">
        <v>414</v>
      </c>
      <c r="BB218" s="101" t="s">
        <v>414</v>
      </c>
      <c r="BC218" s="101" t="s">
        <v>414</v>
      </c>
      <c r="BD218" s="257" t="s">
        <v>414</v>
      </c>
      <c r="BE218" s="100">
        <v>3.2</v>
      </c>
      <c r="BF218" s="102">
        <v>0.8</v>
      </c>
    </row>
    <row r="219" spans="2:59" s="31" customFormat="1" ht="12.75" x14ac:dyDescent="0.2">
      <c r="B219" s="258" t="s">
        <v>2036</v>
      </c>
      <c r="C219" s="259" t="s">
        <v>2036</v>
      </c>
      <c r="D219" s="140" t="s">
        <v>300</v>
      </c>
      <c r="E219" s="99" t="s">
        <v>301</v>
      </c>
      <c r="F219" s="100" t="s">
        <v>414</v>
      </c>
      <c r="G219" s="101" t="s">
        <v>414</v>
      </c>
      <c r="H219" s="101">
        <v>0.7</v>
      </c>
      <c r="I219" s="101" t="s">
        <v>414</v>
      </c>
      <c r="J219" s="101" t="s">
        <v>414</v>
      </c>
      <c r="K219" s="101" t="s">
        <v>414</v>
      </c>
      <c r="L219" s="101" t="s">
        <v>414</v>
      </c>
      <c r="M219" s="100" t="s">
        <v>414</v>
      </c>
      <c r="N219" s="101" t="s">
        <v>414</v>
      </c>
      <c r="O219" s="101" t="s">
        <v>414</v>
      </c>
      <c r="P219" s="100" t="s">
        <v>414</v>
      </c>
      <c r="Q219" s="102" t="s">
        <v>414</v>
      </c>
      <c r="R219" s="101" t="s">
        <v>414</v>
      </c>
      <c r="S219" s="101">
        <v>4.5</v>
      </c>
      <c r="T219" s="102" t="s">
        <v>414</v>
      </c>
      <c r="U219" s="101" t="s">
        <v>414</v>
      </c>
      <c r="V219" s="101">
        <v>2.5</v>
      </c>
      <c r="W219" s="101" t="s">
        <v>414</v>
      </c>
      <c r="X219" s="101" t="s">
        <v>414</v>
      </c>
      <c r="Y219" s="102" t="s">
        <v>414</v>
      </c>
      <c r="Z219" s="101" t="s">
        <v>414</v>
      </c>
      <c r="AA219" s="101" t="s">
        <v>414</v>
      </c>
      <c r="AB219" s="101" t="s">
        <v>414</v>
      </c>
      <c r="AC219" s="101" t="s">
        <v>414</v>
      </c>
      <c r="AD219" s="101" t="s">
        <v>414</v>
      </c>
      <c r="AE219" s="102" t="s">
        <v>414</v>
      </c>
      <c r="AF219" s="101" t="s">
        <v>414</v>
      </c>
      <c r="AG219" s="101" t="s">
        <v>414</v>
      </c>
      <c r="AH219" s="101" t="s">
        <v>414</v>
      </c>
      <c r="AI219" s="101" t="s">
        <v>414</v>
      </c>
      <c r="AJ219" s="101" t="s">
        <v>414</v>
      </c>
      <c r="AK219" s="101" t="s">
        <v>414</v>
      </c>
      <c r="AL219" s="106" t="s">
        <v>414</v>
      </c>
      <c r="AM219" s="106" t="s">
        <v>414</v>
      </c>
      <c r="AN219" s="107" t="s">
        <v>414</v>
      </c>
      <c r="AO219" s="101" t="s">
        <v>414</v>
      </c>
      <c r="AP219" s="101" t="s">
        <v>414</v>
      </c>
      <c r="AQ219" s="101" t="s">
        <v>414</v>
      </c>
      <c r="AR219" s="101" t="s">
        <v>414</v>
      </c>
      <c r="AS219" s="101" t="s">
        <v>414</v>
      </c>
      <c r="AT219" s="101" t="s">
        <v>414</v>
      </c>
      <c r="AU219" s="101" t="s">
        <v>414</v>
      </c>
      <c r="AV219" s="102" t="s">
        <v>414</v>
      </c>
      <c r="AW219" s="101" t="s">
        <v>414</v>
      </c>
      <c r="AX219" s="101" t="s">
        <v>414</v>
      </c>
      <c r="AY219" s="102" t="s">
        <v>414</v>
      </c>
      <c r="AZ219" s="101" t="s">
        <v>414</v>
      </c>
      <c r="BA219" s="101" t="s">
        <v>414</v>
      </c>
      <c r="BB219" s="101" t="s">
        <v>414</v>
      </c>
      <c r="BC219" s="101" t="s">
        <v>414</v>
      </c>
      <c r="BD219" s="257">
        <v>7.7</v>
      </c>
      <c r="BE219" s="100" t="s">
        <v>414</v>
      </c>
      <c r="BF219" s="102" t="s">
        <v>414</v>
      </c>
    </row>
    <row r="220" spans="2:59" s="31" customFormat="1" ht="12.75" x14ac:dyDescent="0.2">
      <c r="B220" s="255" t="s">
        <v>2036</v>
      </c>
      <c r="C220" s="256" t="s">
        <v>2036</v>
      </c>
      <c r="D220" s="263" t="s">
        <v>302</v>
      </c>
      <c r="E220" s="264" t="s">
        <v>303</v>
      </c>
      <c r="F220" s="265" t="s">
        <v>414</v>
      </c>
      <c r="G220" s="266" t="s">
        <v>414</v>
      </c>
      <c r="H220" s="266">
        <v>0.3</v>
      </c>
      <c r="I220" s="266" t="s">
        <v>414</v>
      </c>
      <c r="J220" s="266" t="s">
        <v>414</v>
      </c>
      <c r="K220" s="266" t="s">
        <v>414</v>
      </c>
      <c r="L220" s="266" t="s">
        <v>414</v>
      </c>
      <c r="M220" s="265" t="s">
        <v>414</v>
      </c>
      <c r="N220" s="266" t="s">
        <v>414</v>
      </c>
      <c r="O220" s="266" t="s">
        <v>414</v>
      </c>
      <c r="P220" s="265" t="s">
        <v>414</v>
      </c>
      <c r="Q220" s="267" t="s">
        <v>414</v>
      </c>
      <c r="R220" s="266" t="s">
        <v>414</v>
      </c>
      <c r="S220" s="266">
        <v>10</v>
      </c>
      <c r="T220" s="267" t="s">
        <v>414</v>
      </c>
      <c r="U220" s="266" t="s">
        <v>414</v>
      </c>
      <c r="V220" s="266">
        <v>19.600000000000001</v>
      </c>
      <c r="W220" s="266">
        <v>10.9</v>
      </c>
      <c r="X220" s="266">
        <v>4.0999999999999996</v>
      </c>
      <c r="Y220" s="267" t="s">
        <v>414</v>
      </c>
      <c r="Z220" s="266" t="s">
        <v>414</v>
      </c>
      <c r="AA220" s="266" t="s">
        <v>414</v>
      </c>
      <c r="AB220" s="266" t="s">
        <v>414</v>
      </c>
      <c r="AC220" s="266" t="s">
        <v>414</v>
      </c>
      <c r="AD220" s="266" t="s">
        <v>414</v>
      </c>
      <c r="AE220" s="267" t="s">
        <v>414</v>
      </c>
      <c r="AF220" s="266" t="s">
        <v>414</v>
      </c>
      <c r="AG220" s="266" t="s">
        <v>414</v>
      </c>
      <c r="AH220" s="266" t="s">
        <v>414</v>
      </c>
      <c r="AI220" s="266" t="s">
        <v>414</v>
      </c>
      <c r="AJ220" s="266" t="s">
        <v>414</v>
      </c>
      <c r="AK220" s="266" t="s">
        <v>414</v>
      </c>
      <c r="AL220" s="101" t="s">
        <v>414</v>
      </c>
      <c r="AM220" s="101" t="s">
        <v>414</v>
      </c>
      <c r="AN220" s="102" t="s">
        <v>414</v>
      </c>
      <c r="AO220" s="266" t="s">
        <v>414</v>
      </c>
      <c r="AP220" s="266" t="s">
        <v>414</v>
      </c>
      <c r="AQ220" s="266" t="s">
        <v>414</v>
      </c>
      <c r="AR220" s="266" t="s">
        <v>414</v>
      </c>
      <c r="AS220" s="266" t="s">
        <v>414</v>
      </c>
      <c r="AT220" s="266" t="s">
        <v>414</v>
      </c>
      <c r="AU220" s="266" t="s">
        <v>414</v>
      </c>
      <c r="AV220" s="267" t="s">
        <v>414</v>
      </c>
      <c r="AW220" s="266" t="s">
        <v>414</v>
      </c>
      <c r="AX220" s="266" t="s">
        <v>414</v>
      </c>
      <c r="AY220" s="267" t="s">
        <v>414</v>
      </c>
      <c r="AZ220" s="266" t="s">
        <v>414</v>
      </c>
      <c r="BA220" s="266" t="s">
        <v>414</v>
      </c>
      <c r="BB220" s="266" t="s">
        <v>414</v>
      </c>
      <c r="BC220" s="266" t="s">
        <v>414</v>
      </c>
      <c r="BD220" s="268">
        <v>44.900000000000006</v>
      </c>
      <c r="BE220" s="265">
        <v>5.4</v>
      </c>
      <c r="BF220" s="267" t="s">
        <v>414</v>
      </c>
    </row>
    <row r="221" spans="2:59" s="31" customFormat="1" ht="12.75" x14ac:dyDescent="0.2">
      <c r="B221" s="258" t="s">
        <v>2036</v>
      </c>
      <c r="C221" s="259" t="s">
        <v>2036</v>
      </c>
      <c r="D221" s="140" t="s">
        <v>304</v>
      </c>
      <c r="E221" s="99" t="s">
        <v>305</v>
      </c>
      <c r="F221" s="100" t="s">
        <v>414</v>
      </c>
      <c r="G221" s="101">
        <v>4.8</v>
      </c>
      <c r="H221" s="101" t="s">
        <v>414</v>
      </c>
      <c r="I221" s="101" t="s">
        <v>414</v>
      </c>
      <c r="J221" s="101" t="s">
        <v>414</v>
      </c>
      <c r="K221" s="101" t="s">
        <v>414</v>
      </c>
      <c r="L221" s="101">
        <v>2.9</v>
      </c>
      <c r="M221" s="100" t="s">
        <v>414</v>
      </c>
      <c r="N221" s="101" t="s">
        <v>414</v>
      </c>
      <c r="O221" s="101" t="s">
        <v>414</v>
      </c>
      <c r="P221" s="100" t="s">
        <v>414</v>
      </c>
      <c r="Q221" s="102" t="s">
        <v>414</v>
      </c>
      <c r="R221" s="101" t="s">
        <v>414</v>
      </c>
      <c r="S221" s="101" t="s">
        <v>414</v>
      </c>
      <c r="T221" s="102" t="s">
        <v>414</v>
      </c>
      <c r="U221" s="101" t="s">
        <v>414</v>
      </c>
      <c r="V221" s="101">
        <v>39.299999999999997</v>
      </c>
      <c r="W221" s="101">
        <v>24.2</v>
      </c>
      <c r="X221" s="101" t="s">
        <v>414</v>
      </c>
      <c r="Y221" s="102" t="s">
        <v>414</v>
      </c>
      <c r="Z221" s="101" t="s">
        <v>414</v>
      </c>
      <c r="AA221" s="101">
        <v>5.0999999999999996</v>
      </c>
      <c r="AB221" s="101" t="s">
        <v>414</v>
      </c>
      <c r="AC221" s="101" t="s">
        <v>414</v>
      </c>
      <c r="AD221" s="101" t="s">
        <v>414</v>
      </c>
      <c r="AE221" s="102" t="s">
        <v>414</v>
      </c>
      <c r="AF221" s="101" t="s">
        <v>414</v>
      </c>
      <c r="AG221" s="101" t="s">
        <v>414</v>
      </c>
      <c r="AH221" s="101" t="s">
        <v>414</v>
      </c>
      <c r="AI221" s="101">
        <v>7.8</v>
      </c>
      <c r="AJ221" s="101" t="s">
        <v>414</v>
      </c>
      <c r="AK221" s="101" t="s">
        <v>414</v>
      </c>
      <c r="AL221" s="101" t="s">
        <v>414</v>
      </c>
      <c r="AM221" s="101" t="s">
        <v>414</v>
      </c>
      <c r="AN221" s="102" t="s">
        <v>414</v>
      </c>
      <c r="AO221" s="101" t="s">
        <v>414</v>
      </c>
      <c r="AP221" s="101" t="s">
        <v>414</v>
      </c>
      <c r="AQ221" s="101" t="s">
        <v>414</v>
      </c>
      <c r="AR221" s="101" t="s">
        <v>414</v>
      </c>
      <c r="AS221" s="101" t="s">
        <v>414</v>
      </c>
      <c r="AT221" s="101" t="s">
        <v>414</v>
      </c>
      <c r="AU221" s="101" t="s">
        <v>414</v>
      </c>
      <c r="AV221" s="102" t="s">
        <v>414</v>
      </c>
      <c r="AW221" s="101" t="s">
        <v>414</v>
      </c>
      <c r="AX221" s="101" t="s">
        <v>414</v>
      </c>
      <c r="AY221" s="102" t="s">
        <v>414</v>
      </c>
      <c r="AZ221" s="101" t="s">
        <v>414</v>
      </c>
      <c r="BA221" s="101" t="s">
        <v>414</v>
      </c>
      <c r="BB221" s="101" t="s">
        <v>414</v>
      </c>
      <c r="BC221" s="101" t="s">
        <v>414</v>
      </c>
      <c r="BD221" s="257">
        <v>84.1</v>
      </c>
      <c r="BE221" s="100">
        <v>10.4</v>
      </c>
      <c r="BF221" s="102" t="s">
        <v>414</v>
      </c>
    </row>
    <row r="222" spans="2:59" s="31" customFormat="1" ht="12.75" x14ac:dyDescent="0.2">
      <c r="B222" s="258" t="s">
        <v>2036</v>
      </c>
      <c r="C222" s="259" t="s">
        <v>2036</v>
      </c>
      <c r="D222" s="140" t="s">
        <v>306</v>
      </c>
      <c r="E222" s="99" t="s">
        <v>307</v>
      </c>
      <c r="F222" s="100" t="s">
        <v>414</v>
      </c>
      <c r="G222" s="101" t="s">
        <v>414</v>
      </c>
      <c r="H222" s="101">
        <v>1.4</v>
      </c>
      <c r="I222" s="101" t="s">
        <v>414</v>
      </c>
      <c r="J222" s="101" t="s">
        <v>414</v>
      </c>
      <c r="K222" s="101" t="s">
        <v>414</v>
      </c>
      <c r="L222" s="101" t="s">
        <v>414</v>
      </c>
      <c r="M222" s="100" t="s">
        <v>414</v>
      </c>
      <c r="N222" s="101" t="s">
        <v>414</v>
      </c>
      <c r="O222" s="101" t="s">
        <v>414</v>
      </c>
      <c r="P222" s="100" t="s">
        <v>414</v>
      </c>
      <c r="Q222" s="102" t="s">
        <v>414</v>
      </c>
      <c r="R222" s="101" t="s">
        <v>414</v>
      </c>
      <c r="S222" s="101" t="s">
        <v>414</v>
      </c>
      <c r="T222" s="102" t="s">
        <v>414</v>
      </c>
      <c r="U222" s="101" t="s">
        <v>414</v>
      </c>
      <c r="V222" s="101" t="s">
        <v>414</v>
      </c>
      <c r="W222" s="101">
        <v>5.8</v>
      </c>
      <c r="X222" s="101" t="s">
        <v>414</v>
      </c>
      <c r="Y222" s="102" t="s">
        <v>414</v>
      </c>
      <c r="Z222" s="101" t="s">
        <v>414</v>
      </c>
      <c r="AA222" s="101" t="s">
        <v>414</v>
      </c>
      <c r="AB222" s="101" t="s">
        <v>414</v>
      </c>
      <c r="AC222" s="101" t="s">
        <v>414</v>
      </c>
      <c r="AD222" s="101" t="s">
        <v>414</v>
      </c>
      <c r="AE222" s="102" t="s">
        <v>414</v>
      </c>
      <c r="AF222" s="101" t="s">
        <v>414</v>
      </c>
      <c r="AG222" s="101" t="s">
        <v>414</v>
      </c>
      <c r="AH222" s="101" t="s">
        <v>414</v>
      </c>
      <c r="AI222" s="101" t="s">
        <v>414</v>
      </c>
      <c r="AJ222" s="101" t="s">
        <v>414</v>
      </c>
      <c r="AK222" s="101" t="s">
        <v>414</v>
      </c>
      <c r="AL222" s="101" t="s">
        <v>414</v>
      </c>
      <c r="AM222" s="101" t="s">
        <v>414</v>
      </c>
      <c r="AN222" s="102" t="s">
        <v>414</v>
      </c>
      <c r="AO222" s="101" t="s">
        <v>414</v>
      </c>
      <c r="AP222" s="101" t="s">
        <v>414</v>
      </c>
      <c r="AQ222" s="101" t="s">
        <v>414</v>
      </c>
      <c r="AR222" s="101" t="s">
        <v>414</v>
      </c>
      <c r="AS222" s="101" t="s">
        <v>414</v>
      </c>
      <c r="AT222" s="101" t="s">
        <v>414</v>
      </c>
      <c r="AU222" s="101" t="s">
        <v>414</v>
      </c>
      <c r="AV222" s="102" t="s">
        <v>414</v>
      </c>
      <c r="AW222" s="101" t="s">
        <v>414</v>
      </c>
      <c r="AX222" s="101" t="s">
        <v>414</v>
      </c>
      <c r="AY222" s="102" t="s">
        <v>414</v>
      </c>
      <c r="AZ222" s="101" t="s">
        <v>414</v>
      </c>
      <c r="BA222" s="101" t="s">
        <v>414</v>
      </c>
      <c r="BB222" s="101" t="s">
        <v>414</v>
      </c>
      <c r="BC222" s="101" t="s">
        <v>414</v>
      </c>
      <c r="BD222" s="257">
        <v>7.1999999999999993</v>
      </c>
      <c r="BE222" s="100" t="s">
        <v>414</v>
      </c>
      <c r="BF222" s="102" t="s">
        <v>414</v>
      </c>
    </row>
    <row r="223" spans="2:59" ht="25.5" customHeight="1" x14ac:dyDescent="0.2">
      <c r="B223" s="269"/>
      <c r="C223" s="270"/>
      <c r="D223" s="158"/>
      <c r="E223" s="271" t="s">
        <v>714</v>
      </c>
      <c r="F223" s="162">
        <v>0</v>
      </c>
      <c r="G223" s="191">
        <v>27.599999999999998</v>
      </c>
      <c r="H223" s="191">
        <v>927.9</v>
      </c>
      <c r="I223" s="191">
        <v>44.500000000000007</v>
      </c>
      <c r="J223" s="191">
        <v>0</v>
      </c>
      <c r="K223" s="191">
        <v>0</v>
      </c>
      <c r="L223" s="191">
        <v>4.4000000000000004</v>
      </c>
      <c r="M223" s="162">
        <v>66.2</v>
      </c>
      <c r="N223" s="191">
        <v>0</v>
      </c>
      <c r="O223" s="191">
        <v>0</v>
      </c>
      <c r="P223" s="162">
        <v>2022.9999999999998</v>
      </c>
      <c r="Q223" s="167">
        <v>0</v>
      </c>
      <c r="R223" s="191">
        <v>495.70000000000016</v>
      </c>
      <c r="S223" s="191">
        <v>450.8</v>
      </c>
      <c r="T223" s="167">
        <v>0</v>
      </c>
      <c r="U223" s="191">
        <v>67.400000000000006</v>
      </c>
      <c r="V223" s="191">
        <v>4840.0000000000009</v>
      </c>
      <c r="W223" s="191">
        <v>1205.1000000000001</v>
      </c>
      <c r="X223" s="191">
        <v>57.800000000000004</v>
      </c>
      <c r="Y223" s="167">
        <v>0</v>
      </c>
      <c r="Z223" s="191">
        <v>404.69999999999993</v>
      </c>
      <c r="AA223" s="191">
        <v>648.6</v>
      </c>
      <c r="AB223" s="191">
        <v>92.100000000000009</v>
      </c>
      <c r="AC223" s="191">
        <v>7.9</v>
      </c>
      <c r="AD223" s="191">
        <v>144.60000000000002</v>
      </c>
      <c r="AE223" s="167">
        <v>75.8</v>
      </c>
      <c r="AF223" s="191">
        <v>0</v>
      </c>
      <c r="AG223" s="191">
        <v>11.4</v>
      </c>
      <c r="AH223" s="191">
        <v>390.70000000000005</v>
      </c>
      <c r="AI223" s="191">
        <v>1152.6999999999998</v>
      </c>
      <c r="AJ223" s="191">
        <v>14.100000000000001</v>
      </c>
      <c r="AK223" s="191">
        <v>0</v>
      </c>
      <c r="AL223" s="191">
        <v>22.200000000000003</v>
      </c>
      <c r="AM223" s="191">
        <v>51.9</v>
      </c>
      <c r="AN223" s="167">
        <v>0.7</v>
      </c>
      <c r="AO223" s="191">
        <v>397.09999999999997</v>
      </c>
      <c r="AP223" s="191">
        <v>1296.5</v>
      </c>
      <c r="AQ223" s="191">
        <v>199.10000000000002</v>
      </c>
      <c r="AR223" s="191">
        <v>0</v>
      </c>
      <c r="AS223" s="191">
        <v>0</v>
      </c>
      <c r="AT223" s="191">
        <v>0</v>
      </c>
      <c r="AU223" s="191">
        <v>0</v>
      </c>
      <c r="AV223" s="167">
        <v>0</v>
      </c>
      <c r="AW223" s="191">
        <v>0</v>
      </c>
      <c r="AX223" s="191">
        <v>0</v>
      </c>
      <c r="AY223" s="167">
        <v>0</v>
      </c>
      <c r="AZ223" s="191">
        <v>21.6</v>
      </c>
      <c r="BA223" s="191">
        <v>0</v>
      </c>
      <c r="BB223" s="191">
        <v>957.89999999999986</v>
      </c>
      <c r="BC223" s="191">
        <v>83.7</v>
      </c>
      <c r="BD223" s="272">
        <v>16183.700000000004</v>
      </c>
      <c r="BE223" s="273">
        <v>4777.7000000000007</v>
      </c>
      <c r="BF223" s="274">
        <v>509.80000000000013</v>
      </c>
      <c r="BG223" s="31"/>
    </row>
    <row r="224" spans="2:59" s="31" customFormat="1" ht="12.75" x14ac:dyDescent="0.2">
      <c r="B224" s="258" t="s">
        <v>2036</v>
      </c>
      <c r="C224" s="259" t="s">
        <v>2036</v>
      </c>
      <c r="D224" s="140" t="s">
        <v>308</v>
      </c>
      <c r="E224" s="99" t="s">
        <v>309</v>
      </c>
      <c r="F224" s="100" t="s">
        <v>414</v>
      </c>
      <c r="G224" s="101" t="s">
        <v>414</v>
      </c>
      <c r="H224" s="101" t="s">
        <v>414</v>
      </c>
      <c r="I224" s="101" t="s">
        <v>414</v>
      </c>
      <c r="J224" s="101" t="s">
        <v>414</v>
      </c>
      <c r="K224" s="101" t="s">
        <v>414</v>
      </c>
      <c r="L224" s="101" t="s">
        <v>414</v>
      </c>
      <c r="M224" s="100" t="s">
        <v>414</v>
      </c>
      <c r="N224" s="101" t="s">
        <v>414</v>
      </c>
      <c r="O224" s="101" t="s">
        <v>414</v>
      </c>
      <c r="P224" s="100" t="s">
        <v>414</v>
      </c>
      <c r="Q224" s="102" t="s">
        <v>414</v>
      </c>
      <c r="R224" s="101" t="s">
        <v>414</v>
      </c>
      <c r="S224" s="101" t="s">
        <v>414</v>
      </c>
      <c r="T224" s="102" t="s">
        <v>414</v>
      </c>
      <c r="U224" s="101" t="s">
        <v>414</v>
      </c>
      <c r="V224" s="101" t="s">
        <v>414</v>
      </c>
      <c r="W224" s="101" t="s">
        <v>414</v>
      </c>
      <c r="X224" s="101" t="s">
        <v>414</v>
      </c>
      <c r="Y224" s="102" t="s">
        <v>414</v>
      </c>
      <c r="Z224" s="101" t="s">
        <v>414</v>
      </c>
      <c r="AA224" s="101" t="s">
        <v>414</v>
      </c>
      <c r="AB224" s="101" t="s">
        <v>414</v>
      </c>
      <c r="AC224" s="101" t="s">
        <v>414</v>
      </c>
      <c r="AD224" s="101" t="s">
        <v>414</v>
      </c>
      <c r="AE224" s="102" t="s">
        <v>414</v>
      </c>
      <c r="AF224" s="101" t="s">
        <v>414</v>
      </c>
      <c r="AG224" s="101" t="s">
        <v>414</v>
      </c>
      <c r="AH224" s="101" t="s">
        <v>414</v>
      </c>
      <c r="AI224" s="101" t="s">
        <v>414</v>
      </c>
      <c r="AJ224" s="101" t="s">
        <v>414</v>
      </c>
      <c r="AK224" s="101" t="s">
        <v>414</v>
      </c>
      <c r="AL224" s="101" t="s">
        <v>414</v>
      </c>
      <c r="AM224" s="101" t="s">
        <v>414</v>
      </c>
      <c r="AN224" s="102" t="s">
        <v>414</v>
      </c>
      <c r="AO224" s="101" t="s">
        <v>414</v>
      </c>
      <c r="AP224" s="101" t="s">
        <v>414</v>
      </c>
      <c r="AQ224" s="101" t="s">
        <v>414</v>
      </c>
      <c r="AR224" s="101" t="s">
        <v>414</v>
      </c>
      <c r="AS224" s="101" t="s">
        <v>414</v>
      </c>
      <c r="AT224" s="101" t="s">
        <v>414</v>
      </c>
      <c r="AU224" s="101" t="s">
        <v>414</v>
      </c>
      <c r="AV224" s="102" t="s">
        <v>414</v>
      </c>
      <c r="AW224" s="101" t="s">
        <v>414</v>
      </c>
      <c r="AX224" s="101" t="s">
        <v>414</v>
      </c>
      <c r="AY224" s="102" t="s">
        <v>414</v>
      </c>
      <c r="AZ224" s="101" t="s">
        <v>414</v>
      </c>
      <c r="BA224" s="101" t="s">
        <v>414</v>
      </c>
      <c r="BB224" s="101" t="s">
        <v>414</v>
      </c>
      <c r="BC224" s="101" t="s">
        <v>414</v>
      </c>
      <c r="BD224" s="257" t="s">
        <v>414</v>
      </c>
      <c r="BE224" s="100" t="s">
        <v>414</v>
      </c>
      <c r="BF224" s="102" t="s">
        <v>414</v>
      </c>
    </row>
    <row r="225" spans="2:58" s="31" customFormat="1" ht="12.75" x14ac:dyDescent="0.2">
      <c r="B225" s="258" t="s">
        <v>2036</v>
      </c>
      <c r="C225" s="259" t="s">
        <v>2036</v>
      </c>
      <c r="D225" s="140" t="s">
        <v>428</v>
      </c>
      <c r="E225" s="99" t="s">
        <v>429</v>
      </c>
      <c r="F225" s="100" t="s">
        <v>414</v>
      </c>
      <c r="G225" s="101" t="s">
        <v>414</v>
      </c>
      <c r="H225" s="101" t="s">
        <v>414</v>
      </c>
      <c r="I225" s="101" t="s">
        <v>414</v>
      </c>
      <c r="J225" s="101" t="s">
        <v>414</v>
      </c>
      <c r="K225" s="101" t="s">
        <v>414</v>
      </c>
      <c r="L225" s="101" t="s">
        <v>414</v>
      </c>
      <c r="M225" s="100" t="s">
        <v>414</v>
      </c>
      <c r="N225" s="101" t="s">
        <v>414</v>
      </c>
      <c r="O225" s="101" t="s">
        <v>414</v>
      </c>
      <c r="P225" s="100" t="s">
        <v>414</v>
      </c>
      <c r="Q225" s="102" t="s">
        <v>414</v>
      </c>
      <c r="R225" s="101" t="s">
        <v>414</v>
      </c>
      <c r="S225" s="101" t="s">
        <v>414</v>
      </c>
      <c r="T225" s="102" t="s">
        <v>414</v>
      </c>
      <c r="U225" s="101" t="s">
        <v>414</v>
      </c>
      <c r="V225" s="101" t="s">
        <v>414</v>
      </c>
      <c r="W225" s="101" t="s">
        <v>414</v>
      </c>
      <c r="X225" s="101" t="s">
        <v>414</v>
      </c>
      <c r="Y225" s="102" t="s">
        <v>414</v>
      </c>
      <c r="Z225" s="101" t="s">
        <v>414</v>
      </c>
      <c r="AA225" s="101" t="s">
        <v>414</v>
      </c>
      <c r="AB225" s="101" t="s">
        <v>414</v>
      </c>
      <c r="AC225" s="101" t="s">
        <v>414</v>
      </c>
      <c r="AD225" s="101" t="s">
        <v>414</v>
      </c>
      <c r="AE225" s="102" t="s">
        <v>414</v>
      </c>
      <c r="AF225" s="101" t="s">
        <v>414</v>
      </c>
      <c r="AG225" s="101" t="s">
        <v>414</v>
      </c>
      <c r="AH225" s="101" t="s">
        <v>414</v>
      </c>
      <c r="AI225" s="101" t="s">
        <v>414</v>
      </c>
      <c r="AJ225" s="101" t="s">
        <v>414</v>
      </c>
      <c r="AK225" s="101" t="s">
        <v>414</v>
      </c>
      <c r="AL225" s="101">
        <v>0.3</v>
      </c>
      <c r="AM225" s="101" t="s">
        <v>414</v>
      </c>
      <c r="AN225" s="102" t="s">
        <v>414</v>
      </c>
      <c r="AO225" s="101" t="s">
        <v>414</v>
      </c>
      <c r="AP225" s="101" t="s">
        <v>414</v>
      </c>
      <c r="AQ225" s="101" t="s">
        <v>414</v>
      </c>
      <c r="AR225" s="101" t="s">
        <v>414</v>
      </c>
      <c r="AS225" s="101" t="s">
        <v>414</v>
      </c>
      <c r="AT225" s="101" t="s">
        <v>414</v>
      </c>
      <c r="AU225" s="101" t="s">
        <v>414</v>
      </c>
      <c r="AV225" s="102" t="s">
        <v>414</v>
      </c>
      <c r="AW225" s="101" t="s">
        <v>414</v>
      </c>
      <c r="AX225" s="101" t="s">
        <v>414</v>
      </c>
      <c r="AY225" s="102" t="s">
        <v>414</v>
      </c>
      <c r="AZ225" s="101" t="s">
        <v>414</v>
      </c>
      <c r="BA225" s="101" t="s">
        <v>414</v>
      </c>
      <c r="BB225" s="101" t="s">
        <v>414</v>
      </c>
      <c r="BC225" s="101" t="s">
        <v>414</v>
      </c>
      <c r="BD225" s="257">
        <v>0.3</v>
      </c>
      <c r="BE225" s="100" t="s">
        <v>414</v>
      </c>
      <c r="BF225" s="102" t="s">
        <v>414</v>
      </c>
    </row>
    <row r="226" spans="2:58" s="31" customFormat="1" ht="12.75" x14ac:dyDescent="0.2">
      <c r="B226" s="258" t="s">
        <v>2036</v>
      </c>
      <c r="C226" s="259" t="s">
        <v>2036</v>
      </c>
      <c r="D226" s="140" t="s">
        <v>310</v>
      </c>
      <c r="E226" s="99" t="s">
        <v>311</v>
      </c>
      <c r="F226" s="100" t="s">
        <v>414</v>
      </c>
      <c r="G226" s="101" t="s">
        <v>414</v>
      </c>
      <c r="H226" s="101" t="s">
        <v>414</v>
      </c>
      <c r="I226" s="101" t="s">
        <v>414</v>
      </c>
      <c r="J226" s="101" t="s">
        <v>414</v>
      </c>
      <c r="K226" s="101" t="s">
        <v>414</v>
      </c>
      <c r="L226" s="101" t="s">
        <v>414</v>
      </c>
      <c r="M226" s="100" t="s">
        <v>414</v>
      </c>
      <c r="N226" s="101" t="s">
        <v>414</v>
      </c>
      <c r="O226" s="101" t="s">
        <v>414</v>
      </c>
      <c r="P226" s="100" t="s">
        <v>414</v>
      </c>
      <c r="Q226" s="102" t="s">
        <v>414</v>
      </c>
      <c r="R226" s="101" t="s">
        <v>414</v>
      </c>
      <c r="S226" s="101" t="s">
        <v>414</v>
      </c>
      <c r="T226" s="102" t="s">
        <v>414</v>
      </c>
      <c r="U226" s="101" t="s">
        <v>414</v>
      </c>
      <c r="V226" s="101" t="s">
        <v>414</v>
      </c>
      <c r="W226" s="101" t="s">
        <v>414</v>
      </c>
      <c r="X226" s="101" t="s">
        <v>414</v>
      </c>
      <c r="Y226" s="102" t="s">
        <v>414</v>
      </c>
      <c r="Z226" s="101" t="s">
        <v>414</v>
      </c>
      <c r="AA226" s="101" t="s">
        <v>414</v>
      </c>
      <c r="AB226" s="101" t="s">
        <v>414</v>
      </c>
      <c r="AC226" s="101" t="s">
        <v>414</v>
      </c>
      <c r="AD226" s="101" t="s">
        <v>414</v>
      </c>
      <c r="AE226" s="102" t="s">
        <v>414</v>
      </c>
      <c r="AF226" s="101" t="s">
        <v>414</v>
      </c>
      <c r="AG226" s="101" t="s">
        <v>414</v>
      </c>
      <c r="AH226" s="101" t="s">
        <v>414</v>
      </c>
      <c r="AI226" s="101" t="s">
        <v>414</v>
      </c>
      <c r="AJ226" s="101" t="s">
        <v>414</v>
      </c>
      <c r="AK226" s="101" t="s">
        <v>414</v>
      </c>
      <c r="AL226" s="101" t="s">
        <v>414</v>
      </c>
      <c r="AM226" s="101" t="s">
        <v>414</v>
      </c>
      <c r="AN226" s="102" t="s">
        <v>414</v>
      </c>
      <c r="AO226" s="101" t="s">
        <v>414</v>
      </c>
      <c r="AP226" s="101" t="s">
        <v>414</v>
      </c>
      <c r="AQ226" s="101" t="s">
        <v>414</v>
      </c>
      <c r="AR226" s="101" t="s">
        <v>414</v>
      </c>
      <c r="AS226" s="101" t="s">
        <v>414</v>
      </c>
      <c r="AT226" s="101" t="s">
        <v>414</v>
      </c>
      <c r="AU226" s="101" t="s">
        <v>414</v>
      </c>
      <c r="AV226" s="102" t="s">
        <v>414</v>
      </c>
      <c r="AW226" s="101" t="s">
        <v>414</v>
      </c>
      <c r="AX226" s="101" t="s">
        <v>414</v>
      </c>
      <c r="AY226" s="102" t="s">
        <v>414</v>
      </c>
      <c r="AZ226" s="101" t="s">
        <v>414</v>
      </c>
      <c r="BA226" s="101" t="s">
        <v>414</v>
      </c>
      <c r="BB226" s="101" t="s">
        <v>414</v>
      </c>
      <c r="BC226" s="101" t="s">
        <v>414</v>
      </c>
      <c r="BD226" s="257" t="s">
        <v>414</v>
      </c>
      <c r="BE226" s="100">
        <v>11</v>
      </c>
      <c r="BF226" s="102" t="s">
        <v>414</v>
      </c>
    </row>
    <row r="227" spans="2:58" s="31" customFormat="1" ht="12.75" x14ac:dyDescent="0.2">
      <c r="B227" s="258" t="s">
        <v>2036</v>
      </c>
      <c r="C227" s="259" t="s">
        <v>2036</v>
      </c>
      <c r="D227" s="140" t="s">
        <v>1001</v>
      </c>
      <c r="E227" s="99" t="s">
        <v>1002</v>
      </c>
      <c r="F227" s="100" t="s">
        <v>414</v>
      </c>
      <c r="G227" s="101" t="s">
        <v>414</v>
      </c>
      <c r="H227" s="101" t="s">
        <v>414</v>
      </c>
      <c r="I227" s="101" t="s">
        <v>414</v>
      </c>
      <c r="J227" s="101" t="s">
        <v>414</v>
      </c>
      <c r="K227" s="101" t="s">
        <v>414</v>
      </c>
      <c r="L227" s="101" t="s">
        <v>414</v>
      </c>
      <c r="M227" s="100" t="s">
        <v>414</v>
      </c>
      <c r="N227" s="101" t="s">
        <v>414</v>
      </c>
      <c r="O227" s="101" t="s">
        <v>414</v>
      </c>
      <c r="P227" s="100" t="s">
        <v>414</v>
      </c>
      <c r="Q227" s="102" t="s">
        <v>414</v>
      </c>
      <c r="R227" s="101" t="s">
        <v>414</v>
      </c>
      <c r="S227" s="101" t="s">
        <v>414</v>
      </c>
      <c r="T227" s="102" t="s">
        <v>414</v>
      </c>
      <c r="U227" s="101" t="s">
        <v>414</v>
      </c>
      <c r="V227" s="101" t="s">
        <v>414</v>
      </c>
      <c r="W227" s="101" t="s">
        <v>414</v>
      </c>
      <c r="X227" s="101" t="s">
        <v>414</v>
      </c>
      <c r="Y227" s="102" t="s">
        <v>414</v>
      </c>
      <c r="Z227" s="101" t="s">
        <v>414</v>
      </c>
      <c r="AA227" s="101" t="s">
        <v>414</v>
      </c>
      <c r="AB227" s="101" t="s">
        <v>414</v>
      </c>
      <c r="AC227" s="101" t="s">
        <v>414</v>
      </c>
      <c r="AD227" s="101" t="s">
        <v>414</v>
      </c>
      <c r="AE227" s="102" t="s">
        <v>414</v>
      </c>
      <c r="AF227" s="101" t="s">
        <v>414</v>
      </c>
      <c r="AG227" s="101" t="s">
        <v>414</v>
      </c>
      <c r="AH227" s="101" t="s">
        <v>414</v>
      </c>
      <c r="AI227" s="101" t="s">
        <v>414</v>
      </c>
      <c r="AJ227" s="101" t="s">
        <v>414</v>
      </c>
      <c r="AK227" s="101" t="s">
        <v>414</v>
      </c>
      <c r="AL227" s="101" t="s">
        <v>414</v>
      </c>
      <c r="AM227" s="101" t="s">
        <v>414</v>
      </c>
      <c r="AN227" s="102" t="s">
        <v>414</v>
      </c>
      <c r="AO227" s="101" t="s">
        <v>414</v>
      </c>
      <c r="AP227" s="101" t="s">
        <v>414</v>
      </c>
      <c r="AQ227" s="101" t="s">
        <v>414</v>
      </c>
      <c r="AR227" s="101" t="s">
        <v>414</v>
      </c>
      <c r="AS227" s="101" t="s">
        <v>414</v>
      </c>
      <c r="AT227" s="101" t="s">
        <v>414</v>
      </c>
      <c r="AU227" s="101" t="s">
        <v>414</v>
      </c>
      <c r="AV227" s="102" t="s">
        <v>414</v>
      </c>
      <c r="AW227" s="101" t="s">
        <v>414</v>
      </c>
      <c r="AX227" s="101" t="s">
        <v>414</v>
      </c>
      <c r="AY227" s="102" t="s">
        <v>414</v>
      </c>
      <c r="AZ227" s="101" t="s">
        <v>414</v>
      </c>
      <c r="BA227" s="101" t="s">
        <v>414</v>
      </c>
      <c r="BB227" s="101" t="s">
        <v>414</v>
      </c>
      <c r="BC227" s="101" t="s">
        <v>414</v>
      </c>
      <c r="BD227" s="257" t="s">
        <v>414</v>
      </c>
      <c r="BE227" s="100">
        <v>4.0999999999999996</v>
      </c>
      <c r="BF227" s="102" t="s">
        <v>414</v>
      </c>
    </row>
    <row r="228" spans="2:58" s="31" customFormat="1" ht="12.75" x14ac:dyDescent="0.2">
      <c r="B228" s="260" t="s">
        <v>2036</v>
      </c>
      <c r="C228" s="261" t="s">
        <v>2036</v>
      </c>
      <c r="D228" s="149" t="s">
        <v>314</v>
      </c>
      <c r="E228" s="104" t="s">
        <v>315</v>
      </c>
      <c r="F228" s="105" t="s">
        <v>414</v>
      </c>
      <c r="G228" s="106" t="s">
        <v>414</v>
      </c>
      <c r="H228" s="106" t="s">
        <v>414</v>
      </c>
      <c r="I228" s="106" t="s">
        <v>414</v>
      </c>
      <c r="J228" s="106" t="s">
        <v>414</v>
      </c>
      <c r="K228" s="106" t="s">
        <v>414</v>
      </c>
      <c r="L228" s="106" t="s">
        <v>414</v>
      </c>
      <c r="M228" s="105" t="s">
        <v>414</v>
      </c>
      <c r="N228" s="106" t="s">
        <v>414</v>
      </c>
      <c r="O228" s="106" t="s">
        <v>414</v>
      </c>
      <c r="P228" s="105" t="s">
        <v>414</v>
      </c>
      <c r="Q228" s="107" t="s">
        <v>414</v>
      </c>
      <c r="R228" s="106" t="s">
        <v>414</v>
      </c>
      <c r="S228" s="106" t="s">
        <v>414</v>
      </c>
      <c r="T228" s="107" t="s">
        <v>414</v>
      </c>
      <c r="U228" s="106" t="s">
        <v>414</v>
      </c>
      <c r="V228" s="106" t="s">
        <v>414</v>
      </c>
      <c r="W228" s="106" t="s">
        <v>414</v>
      </c>
      <c r="X228" s="106" t="s">
        <v>414</v>
      </c>
      <c r="Y228" s="107" t="s">
        <v>414</v>
      </c>
      <c r="Z228" s="106" t="s">
        <v>414</v>
      </c>
      <c r="AA228" s="106" t="s">
        <v>414</v>
      </c>
      <c r="AB228" s="106" t="s">
        <v>414</v>
      </c>
      <c r="AC228" s="106" t="s">
        <v>414</v>
      </c>
      <c r="AD228" s="106" t="s">
        <v>414</v>
      </c>
      <c r="AE228" s="107" t="s">
        <v>414</v>
      </c>
      <c r="AF228" s="106" t="s">
        <v>414</v>
      </c>
      <c r="AG228" s="106" t="s">
        <v>414</v>
      </c>
      <c r="AH228" s="106" t="s">
        <v>414</v>
      </c>
      <c r="AI228" s="106" t="s">
        <v>414</v>
      </c>
      <c r="AJ228" s="106" t="s">
        <v>414</v>
      </c>
      <c r="AK228" s="106" t="s">
        <v>414</v>
      </c>
      <c r="AL228" s="106" t="s">
        <v>414</v>
      </c>
      <c r="AM228" s="106" t="s">
        <v>414</v>
      </c>
      <c r="AN228" s="107" t="s">
        <v>414</v>
      </c>
      <c r="AO228" s="106" t="s">
        <v>414</v>
      </c>
      <c r="AP228" s="106" t="s">
        <v>414</v>
      </c>
      <c r="AQ228" s="106" t="s">
        <v>414</v>
      </c>
      <c r="AR228" s="106" t="s">
        <v>414</v>
      </c>
      <c r="AS228" s="106" t="s">
        <v>414</v>
      </c>
      <c r="AT228" s="106" t="s">
        <v>414</v>
      </c>
      <c r="AU228" s="106" t="s">
        <v>414</v>
      </c>
      <c r="AV228" s="107" t="s">
        <v>414</v>
      </c>
      <c r="AW228" s="106" t="s">
        <v>414</v>
      </c>
      <c r="AX228" s="106" t="s">
        <v>414</v>
      </c>
      <c r="AY228" s="107" t="s">
        <v>414</v>
      </c>
      <c r="AZ228" s="106" t="s">
        <v>414</v>
      </c>
      <c r="BA228" s="106" t="s">
        <v>414</v>
      </c>
      <c r="BB228" s="106" t="s">
        <v>414</v>
      </c>
      <c r="BC228" s="106" t="s">
        <v>414</v>
      </c>
      <c r="BD228" s="262" t="s">
        <v>414</v>
      </c>
      <c r="BE228" s="105">
        <v>72.099999999999994</v>
      </c>
      <c r="BF228" s="107" t="s">
        <v>414</v>
      </c>
    </row>
    <row r="229" spans="2:58" s="31" customFormat="1" ht="12.75" x14ac:dyDescent="0.2">
      <c r="B229" s="258" t="s">
        <v>2036</v>
      </c>
      <c r="C229" s="259" t="s">
        <v>2036</v>
      </c>
      <c r="D229" s="140" t="s">
        <v>1812</v>
      </c>
      <c r="E229" s="99" t="s">
        <v>1813</v>
      </c>
      <c r="F229" s="100" t="s">
        <v>414</v>
      </c>
      <c r="G229" s="101" t="s">
        <v>414</v>
      </c>
      <c r="H229" s="101" t="s">
        <v>414</v>
      </c>
      <c r="I229" s="101" t="s">
        <v>414</v>
      </c>
      <c r="J229" s="101" t="s">
        <v>414</v>
      </c>
      <c r="K229" s="101" t="s">
        <v>414</v>
      </c>
      <c r="L229" s="101" t="s">
        <v>414</v>
      </c>
      <c r="M229" s="100" t="s">
        <v>414</v>
      </c>
      <c r="N229" s="101" t="s">
        <v>414</v>
      </c>
      <c r="O229" s="101" t="s">
        <v>414</v>
      </c>
      <c r="P229" s="100" t="s">
        <v>414</v>
      </c>
      <c r="Q229" s="102" t="s">
        <v>414</v>
      </c>
      <c r="R229" s="101" t="s">
        <v>414</v>
      </c>
      <c r="S229" s="101" t="s">
        <v>414</v>
      </c>
      <c r="T229" s="102" t="s">
        <v>414</v>
      </c>
      <c r="U229" s="101" t="s">
        <v>414</v>
      </c>
      <c r="V229" s="101" t="s">
        <v>414</v>
      </c>
      <c r="W229" s="101" t="s">
        <v>414</v>
      </c>
      <c r="X229" s="101" t="s">
        <v>414</v>
      </c>
      <c r="Y229" s="102" t="s">
        <v>414</v>
      </c>
      <c r="Z229" s="101" t="s">
        <v>414</v>
      </c>
      <c r="AA229" s="101" t="s">
        <v>414</v>
      </c>
      <c r="AB229" s="101" t="s">
        <v>414</v>
      </c>
      <c r="AC229" s="101" t="s">
        <v>414</v>
      </c>
      <c r="AD229" s="101" t="s">
        <v>414</v>
      </c>
      <c r="AE229" s="102" t="s">
        <v>414</v>
      </c>
      <c r="AF229" s="101" t="s">
        <v>414</v>
      </c>
      <c r="AG229" s="101" t="s">
        <v>414</v>
      </c>
      <c r="AH229" s="101" t="s">
        <v>414</v>
      </c>
      <c r="AI229" s="101" t="s">
        <v>414</v>
      </c>
      <c r="AJ229" s="101" t="s">
        <v>414</v>
      </c>
      <c r="AK229" s="101" t="s">
        <v>414</v>
      </c>
      <c r="AL229" s="101">
        <v>2.6</v>
      </c>
      <c r="AM229" s="266" t="s">
        <v>414</v>
      </c>
      <c r="AN229" s="267" t="s">
        <v>414</v>
      </c>
      <c r="AO229" s="101" t="s">
        <v>414</v>
      </c>
      <c r="AP229" s="101" t="s">
        <v>414</v>
      </c>
      <c r="AQ229" s="101" t="s">
        <v>414</v>
      </c>
      <c r="AR229" s="101" t="s">
        <v>414</v>
      </c>
      <c r="AS229" s="101" t="s">
        <v>414</v>
      </c>
      <c r="AT229" s="101" t="s">
        <v>414</v>
      </c>
      <c r="AU229" s="101" t="s">
        <v>414</v>
      </c>
      <c r="AV229" s="102" t="s">
        <v>414</v>
      </c>
      <c r="AW229" s="101" t="s">
        <v>414</v>
      </c>
      <c r="AX229" s="101" t="s">
        <v>414</v>
      </c>
      <c r="AY229" s="102" t="s">
        <v>414</v>
      </c>
      <c r="AZ229" s="101" t="s">
        <v>414</v>
      </c>
      <c r="BA229" s="101" t="s">
        <v>414</v>
      </c>
      <c r="BB229" s="101" t="s">
        <v>414</v>
      </c>
      <c r="BC229" s="101" t="s">
        <v>414</v>
      </c>
      <c r="BD229" s="257">
        <v>2.6</v>
      </c>
      <c r="BE229" s="100" t="s">
        <v>414</v>
      </c>
      <c r="BF229" s="102" t="s">
        <v>414</v>
      </c>
    </row>
    <row r="230" spans="2:58" s="31" customFormat="1" ht="12.75" x14ac:dyDescent="0.2">
      <c r="B230" s="258" t="s">
        <v>2036</v>
      </c>
      <c r="C230" s="259" t="s">
        <v>2036</v>
      </c>
      <c r="D230" s="140" t="s">
        <v>316</v>
      </c>
      <c r="E230" s="99" t="s">
        <v>317</v>
      </c>
      <c r="F230" s="100" t="s">
        <v>414</v>
      </c>
      <c r="G230" s="101" t="s">
        <v>414</v>
      </c>
      <c r="H230" s="101" t="s">
        <v>414</v>
      </c>
      <c r="I230" s="101" t="s">
        <v>414</v>
      </c>
      <c r="J230" s="101" t="s">
        <v>414</v>
      </c>
      <c r="K230" s="101" t="s">
        <v>414</v>
      </c>
      <c r="L230" s="101" t="s">
        <v>414</v>
      </c>
      <c r="M230" s="100" t="s">
        <v>414</v>
      </c>
      <c r="N230" s="101" t="s">
        <v>414</v>
      </c>
      <c r="O230" s="101" t="s">
        <v>414</v>
      </c>
      <c r="P230" s="100" t="s">
        <v>414</v>
      </c>
      <c r="Q230" s="102" t="s">
        <v>414</v>
      </c>
      <c r="R230" s="101" t="s">
        <v>414</v>
      </c>
      <c r="S230" s="101" t="s">
        <v>414</v>
      </c>
      <c r="T230" s="102" t="s">
        <v>414</v>
      </c>
      <c r="U230" s="101" t="s">
        <v>414</v>
      </c>
      <c r="V230" s="101" t="s">
        <v>414</v>
      </c>
      <c r="W230" s="101" t="s">
        <v>414</v>
      </c>
      <c r="X230" s="101">
        <v>3.5</v>
      </c>
      <c r="Y230" s="102" t="s">
        <v>414</v>
      </c>
      <c r="Z230" s="101" t="s">
        <v>414</v>
      </c>
      <c r="AA230" s="101" t="s">
        <v>414</v>
      </c>
      <c r="AB230" s="101" t="s">
        <v>414</v>
      </c>
      <c r="AC230" s="101" t="s">
        <v>414</v>
      </c>
      <c r="AD230" s="101" t="s">
        <v>414</v>
      </c>
      <c r="AE230" s="102" t="s">
        <v>414</v>
      </c>
      <c r="AF230" s="101" t="s">
        <v>414</v>
      </c>
      <c r="AG230" s="101" t="s">
        <v>414</v>
      </c>
      <c r="AH230" s="101" t="s">
        <v>414</v>
      </c>
      <c r="AI230" s="101" t="s">
        <v>414</v>
      </c>
      <c r="AJ230" s="101" t="s">
        <v>414</v>
      </c>
      <c r="AK230" s="101" t="s">
        <v>414</v>
      </c>
      <c r="AL230" s="101" t="s">
        <v>414</v>
      </c>
      <c r="AM230" s="101" t="s">
        <v>414</v>
      </c>
      <c r="AN230" s="102" t="s">
        <v>414</v>
      </c>
      <c r="AO230" s="101" t="s">
        <v>414</v>
      </c>
      <c r="AP230" s="101" t="s">
        <v>414</v>
      </c>
      <c r="AQ230" s="101" t="s">
        <v>414</v>
      </c>
      <c r="AR230" s="101" t="s">
        <v>414</v>
      </c>
      <c r="AS230" s="101" t="s">
        <v>414</v>
      </c>
      <c r="AT230" s="101" t="s">
        <v>414</v>
      </c>
      <c r="AU230" s="101" t="s">
        <v>414</v>
      </c>
      <c r="AV230" s="102" t="s">
        <v>414</v>
      </c>
      <c r="AW230" s="101" t="s">
        <v>414</v>
      </c>
      <c r="AX230" s="101" t="s">
        <v>414</v>
      </c>
      <c r="AY230" s="102" t="s">
        <v>414</v>
      </c>
      <c r="AZ230" s="101" t="s">
        <v>414</v>
      </c>
      <c r="BA230" s="101" t="s">
        <v>414</v>
      </c>
      <c r="BB230" s="101" t="s">
        <v>414</v>
      </c>
      <c r="BC230" s="101" t="s">
        <v>414</v>
      </c>
      <c r="BD230" s="257">
        <v>3.5</v>
      </c>
      <c r="BE230" s="100" t="s">
        <v>414</v>
      </c>
      <c r="BF230" s="102" t="s">
        <v>414</v>
      </c>
    </row>
    <row r="231" spans="2:58" s="31" customFormat="1" ht="12.75" x14ac:dyDescent="0.2">
      <c r="B231" s="258" t="s">
        <v>2036</v>
      </c>
      <c r="C231" s="259" t="s">
        <v>2036</v>
      </c>
      <c r="D231" s="140" t="s">
        <v>318</v>
      </c>
      <c r="E231" s="99" t="s">
        <v>319</v>
      </c>
      <c r="F231" s="100" t="s">
        <v>414</v>
      </c>
      <c r="G231" s="101" t="s">
        <v>414</v>
      </c>
      <c r="H231" s="101" t="s">
        <v>414</v>
      </c>
      <c r="I231" s="101" t="s">
        <v>414</v>
      </c>
      <c r="J231" s="101" t="s">
        <v>414</v>
      </c>
      <c r="K231" s="101" t="s">
        <v>414</v>
      </c>
      <c r="L231" s="101" t="s">
        <v>414</v>
      </c>
      <c r="M231" s="100" t="s">
        <v>414</v>
      </c>
      <c r="N231" s="101" t="s">
        <v>414</v>
      </c>
      <c r="O231" s="101" t="s">
        <v>414</v>
      </c>
      <c r="P231" s="100" t="s">
        <v>414</v>
      </c>
      <c r="Q231" s="102" t="s">
        <v>414</v>
      </c>
      <c r="R231" s="101" t="s">
        <v>414</v>
      </c>
      <c r="S231" s="101" t="s">
        <v>414</v>
      </c>
      <c r="T231" s="102" t="s">
        <v>414</v>
      </c>
      <c r="U231" s="101" t="s">
        <v>414</v>
      </c>
      <c r="V231" s="101">
        <v>9.8000000000000007</v>
      </c>
      <c r="W231" s="101">
        <v>1</v>
      </c>
      <c r="X231" s="101" t="s">
        <v>414</v>
      </c>
      <c r="Y231" s="102" t="s">
        <v>414</v>
      </c>
      <c r="Z231" s="101" t="s">
        <v>414</v>
      </c>
      <c r="AA231" s="101">
        <v>3.4</v>
      </c>
      <c r="AB231" s="101" t="s">
        <v>414</v>
      </c>
      <c r="AC231" s="101" t="s">
        <v>414</v>
      </c>
      <c r="AD231" s="101" t="s">
        <v>414</v>
      </c>
      <c r="AE231" s="102" t="s">
        <v>414</v>
      </c>
      <c r="AF231" s="101" t="s">
        <v>414</v>
      </c>
      <c r="AG231" s="101" t="s">
        <v>414</v>
      </c>
      <c r="AH231" s="101" t="s">
        <v>414</v>
      </c>
      <c r="AI231" s="101" t="s">
        <v>414</v>
      </c>
      <c r="AJ231" s="101" t="s">
        <v>414</v>
      </c>
      <c r="AK231" s="101" t="s">
        <v>414</v>
      </c>
      <c r="AL231" s="101" t="s">
        <v>414</v>
      </c>
      <c r="AM231" s="101" t="s">
        <v>414</v>
      </c>
      <c r="AN231" s="102" t="s">
        <v>414</v>
      </c>
      <c r="AO231" s="101" t="s">
        <v>414</v>
      </c>
      <c r="AP231" s="101" t="s">
        <v>414</v>
      </c>
      <c r="AQ231" s="101" t="s">
        <v>414</v>
      </c>
      <c r="AR231" s="101" t="s">
        <v>414</v>
      </c>
      <c r="AS231" s="101" t="s">
        <v>414</v>
      </c>
      <c r="AT231" s="101" t="s">
        <v>414</v>
      </c>
      <c r="AU231" s="101" t="s">
        <v>414</v>
      </c>
      <c r="AV231" s="102" t="s">
        <v>414</v>
      </c>
      <c r="AW231" s="101" t="s">
        <v>414</v>
      </c>
      <c r="AX231" s="101" t="s">
        <v>414</v>
      </c>
      <c r="AY231" s="102" t="s">
        <v>414</v>
      </c>
      <c r="AZ231" s="101" t="s">
        <v>414</v>
      </c>
      <c r="BA231" s="101" t="s">
        <v>414</v>
      </c>
      <c r="BB231" s="101" t="s">
        <v>414</v>
      </c>
      <c r="BC231" s="101" t="s">
        <v>414</v>
      </c>
      <c r="BD231" s="257">
        <v>14.200000000000001</v>
      </c>
      <c r="BE231" s="100" t="s">
        <v>414</v>
      </c>
      <c r="BF231" s="102" t="s">
        <v>414</v>
      </c>
    </row>
    <row r="232" spans="2:58" s="31" customFormat="1" ht="12.75" x14ac:dyDescent="0.2">
      <c r="B232" s="258" t="s">
        <v>2036</v>
      </c>
      <c r="C232" s="259" t="s">
        <v>2036</v>
      </c>
      <c r="D232" s="140" t="s">
        <v>322</v>
      </c>
      <c r="E232" s="99" t="s">
        <v>1003</v>
      </c>
      <c r="F232" s="100" t="s">
        <v>414</v>
      </c>
      <c r="G232" s="101" t="s">
        <v>414</v>
      </c>
      <c r="H232" s="101">
        <v>0.1</v>
      </c>
      <c r="I232" s="101" t="s">
        <v>414</v>
      </c>
      <c r="J232" s="101" t="s">
        <v>414</v>
      </c>
      <c r="K232" s="101" t="s">
        <v>414</v>
      </c>
      <c r="L232" s="101" t="s">
        <v>414</v>
      </c>
      <c r="M232" s="100" t="s">
        <v>414</v>
      </c>
      <c r="N232" s="101" t="s">
        <v>414</v>
      </c>
      <c r="O232" s="101" t="s">
        <v>414</v>
      </c>
      <c r="P232" s="100" t="s">
        <v>414</v>
      </c>
      <c r="Q232" s="102" t="s">
        <v>414</v>
      </c>
      <c r="R232" s="101" t="s">
        <v>414</v>
      </c>
      <c r="S232" s="101" t="s">
        <v>414</v>
      </c>
      <c r="T232" s="102" t="s">
        <v>414</v>
      </c>
      <c r="U232" s="101" t="s">
        <v>414</v>
      </c>
      <c r="V232" s="101">
        <v>0.1</v>
      </c>
      <c r="W232" s="101" t="s">
        <v>414</v>
      </c>
      <c r="X232" s="101" t="s">
        <v>414</v>
      </c>
      <c r="Y232" s="102" t="s">
        <v>414</v>
      </c>
      <c r="Z232" s="101" t="s">
        <v>414</v>
      </c>
      <c r="AA232" s="101" t="s">
        <v>414</v>
      </c>
      <c r="AB232" s="101" t="s">
        <v>414</v>
      </c>
      <c r="AC232" s="101" t="s">
        <v>414</v>
      </c>
      <c r="AD232" s="101" t="s">
        <v>414</v>
      </c>
      <c r="AE232" s="102" t="s">
        <v>414</v>
      </c>
      <c r="AF232" s="101" t="s">
        <v>414</v>
      </c>
      <c r="AG232" s="101" t="s">
        <v>414</v>
      </c>
      <c r="AH232" s="101">
        <v>1.2</v>
      </c>
      <c r="AI232" s="101" t="s">
        <v>414</v>
      </c>
      <c r="AJ232" s="101" t="s">
        <v>414</v>
      </c>
      <c r="AK232" s="101" t="s">
        <v>414</v>
      </c>
      <c r="AL232" s="101" t="s">
        <v>414</v>
      </c>
      <c r="AM232" s="101" t="s">
        <v>414</v>
      </c>
      <c r="AN232" s="102" t="s">
        <v>414</v>
      </c>
      <c r="AO232" s="101" t="s">
        <v>414</v>
      </c>
      <c r="AP232" s="101" t="s">
        <v>414</v>
      </c>
      <c r="AQ232" s="101" t="s">
        <v>414</v>
      </c>
      <c r="AR232" s="101" t="s">
        <v>414</v>
      </c>
      <c r="AS232" s="101" t="s">
        <v>414</v>
      </c>
      <c r="AT232" s="101" t="s">
        <v>414</v>
      </c>
      <c r="AU232" s="101" t="s">
        <v>414</v>
      </c>
      <c r="AV232" s="102" t="s">
        <v>414</v>
      </c>
      <c r="AW232" s="101" t="s">
        <v>414</v>
      </c>
      <c r="AX232" s="101" t="s">
        <v>414</v>
      </c>
      <c r="AY232" s="102" t="s">
        <v>414</v>
      </c>
      <c r="AZ232" s="101" t="s">
        <v>414</v>
      </c>
      <c r="BA232" s="101" t="s">
        <v>414</v>
      </c>
      <c r="BB232" s="101" t="s">
        <v>414</v>
      </c>
      <c r="BC232" s="101" t="s">
        <v>414</v>
      </c>
      <c r="BD232" s="257">
        <v>1.4</v>
      </c>
      <c r="BE232" s="100" t="s">
        <v>414</v>
      </c>
      <c r="BF232" s="102" t="s">
        <v>414</v>
      </c>
    </row>
    <row r="233" spans="2:58" s="31" customFormat="1" ht="12.75" x14ac:dyDescent="0.2">
      <c r="B233" s="260" t="s">
        <v>2036</v>
      </c>
      <c r="C233" s="261" t="s">
        <v>2036</v>
      </c>
      <c r="D233" s="149" t="s">
        <v>323</v>
      </c>
      <c r="E233" s="104" t="s">
        <v>324</v>
      </c>
      <c r="F233" s="105" t="s">
        <v>414</v>
      </c>
      <c r="G233" s="106" t="s">
        <v>414</v>
      </c>
      <c r="H233" s="106" t="s">
        <v>414</v>
      </c>
      <c r="I233" s="106" t="s">
        <v>414</v>
      </c>
      <c r="J233" s="106" t="s">
        <v>414</v>
      </c>
      <c r="K233" s="106" t="s">
        <v>414</v>
      </c>
      <c r="L233" s="106" t="s">
        <v>414</v>
      </c>
      <c r="M233" s="105" t="s">
        <v>414</v>
      </c>
      <c r="N233" s="106" t="s">
        <v>414</v>
      </c>
      <c r="O233" s="106" t="s">
        <v>414</v>
      </c>
      <c r="P233" s="105" t="s">
        <v>414</v>
      </c>
      <c r="Q233" s="107" t="s">
        <v>414</v>
      </c>
      <c r="R233" s="106" t="s">
        <v>414</v>
      </c>
      <c r="S233" s="106" t="s">
        <v>414</v>
      </c>
      <c r="T233" s="107" t="s">
        <v>414</v>
      </c>
      <c r="U233" s="106" t="s">
        <v>414</v>
      </c>
      <c r="V233" s="106">
        <v>13</v>
      </c>
      <c r="W233" s="106" t="s">
        <v>414</v>
      </c>
      <c r="X233" s="106" t="s">
        <v>414</v>
      </c>
      <c r="Y233" s="107" t="s">
        <v>414</v>
      </c>
      <c r="Z233" s="106" t="s">
        <v>414</v>
      </c>
      <c r="AA233" s="106" t="s">
        <v>414</v>
      </c>
      <c r="AB233" s="106" t="s">
        <v>414</v>
      </c>
      <c r="AC233" s="106" t="s">
        <v>414</v>
      </c>
      <c r="AD233" s="106" t="s">
        <v>414</v>
      </c>
      <c r="AE233" s="107" t="s">
        <v>414</v>
      </c>
      <c r="AF233" s="106" t="s">
        <v>414</v>
      </c>
      <c r="AG233" s="106" t="s">
        <v>414</v>
      </c>
      <c r="AH233" s="106" t="s">
        <v>414</v>
      </c>
      <c r="AI233" s="106" t="s">
        <v>414</v>
      </c>
      <c r="AJ233" s="106" t="s">
        <v>414</v>
      </c>
      <c r="AK233" s="106" t="s">
        <v>414</v>
      </c>
      <c r="AL233" s="106" t="s">
        <v>414</v>
      </c>
      <c r="AM233" s="106" t="s">
        <v>414</v>
      </c>
      <c r="AN233" s="107" t="s">
        <v>414</v>
      </c>
      <c r="AO233" s="106" t="s">
        <v>414</v>
      </c>
      <c r="AP233" s="106" t="s">
        <v>414</v>
      </c>
      <c r="AQ233" s="106" t="s">
        <v>414</v>
      </c>
      <c r="AR233" s="106" t="s">
        <v>414</v>
      </c>
      <c r="AS233" s="106" t="s">
        <v>414</v>
      </c>
      <c r="AT233" s="106" t="s">
        <v>414</v>
      </c>
      <c r="AU233" s="106" t="s">
        <v>414</v>
      </c>
      <c r="AV233" s="107" t="s">
        <v>414</v>
      </c>
      <c r="AW233" s="106" t="s">
        <v>414</v>
      </c>
      <c r="AX233" s="106" t="s">
        <v>414</v>
      </c>
      <c r="AY233" s="107" t="s">
        <v>414</v>
      </c>
      <c r="AZ233" s="106" t="s">
        <v>414</v>
      </c>
      <c r="BA233" s="106" t="s">
        <v>414</v>
      </c>
      <c r="BB233" s="106" t="s">
        <v>414</v>
      </c>
      <c r="BC233" s="106" t="s">
        <v>414</v>
      </c>
      <c r="BD233" s="262">
        <v>13</v>
      </c>
      <c r="BE233" s="105" t="s">
        <v>414</v>
      </c>
      <c r="BF233" s="107" t="s">
        <v>414</v>
      </c>
    </row>
    <row r="234" spans="2:58" s="31" customFormat="1" ht="12.75" x14ac:dyDescent="0.2">
      <c r="B234" s="258" t="s">
        <v>2036</v>
      </c>
      <c r="C234" s="259" t="s">
        <v>2036</v>
      </c>
      <c r="D234" s="140" t="s">
        <v>327</v>
      </c>
      <c r="E234" s="99" t="s">
        <v>328</v>
      </c>
      <c r="F234" s="100" t="s">
        <v>414</v>
      </c>
      <c r="G234" s="101" t="s">
        <v>414</v>
      </c>
      <c r="H234" s="101" t="s">
        <v>414</v>
      </c>
      <c r="I234" s="101" t="s">
        <v>414</v>
      </c>
      <c r="J234" s="101" t="s">
        <v>414</v>
      </c>
      <c r="K234" s="101" t="s">
        <v>414</v>
      </c>
      <c r="L234" s="101" t="s">
        <v>414</v>
      </c>
      <c r="M234" s="100" t="s">
        <v>414</v>
      </c>
      <c r="N234" s="101" t="s">
        <v>414</v>
      </c>
      <c r="O234" s="101" t="s">
        <v>414</v>
      </c>
      <c r="P234" s="100" t="s">
        <v>414</v>
      </c>
      <c r="Q234" s="102" t="s">
        <v>414</v>
      </c>
      <c r="R234" s="101" t="s">
        <v>414</v>
      </c>
      <c r="S234" s="101" t="s">
        <v>414</v>
      </c>
      <c r="T234" s="102" t="s">
        <v>414</v>
      </c>
      <c r="U234" s="101" t="s">
        <v>414</v>
      </c>
      <c r="V234" s="101">
        <v>4.3</v>
      </c>
      <c r="W234" s="101">
        <v>0.7</v>
      </c>
      <c r="X234" s="101" t="s">
        <v>414</v>
      </c>
      <c r="Y234" s="102" t="s">
        <v>414</v>
      </c>
      <c r="Z234" s="101" t="s">
        <v>414</v>
      </c>
      <c r="AA234" s="101" t="s">
        <v>414</v>
      </c>
      <c r="AB234" s="101" t="s">
        <v>414</v>
      </c>
      <c r="AC234" s="101" t="s">
        <v>414</v>
      </c>
      <c r="AD234" s="101" t="s">
        <v>414</v>
      </c>
      <c r="AE234" s="102" t="s">
        <v>414</v>
      </c>
      <c r="AF234" s="101" t="s">
        <v>414</v>
      </c>
      <c r="AG234" s="101" t="s">
        <v>414</v>
      </c>
      <c r="AH234" s="101" t="s">
        <v>414</v>
      </c>
      <c r="AI234" s="101" t="s">
        <v>414</v>
      </c>
      <c r="AJ234" s="101" t="s">
        <v>414</v>
      </c>
      <c r="AK234" s="101" t="s">
        <v>414</v>
      </c>
      <c r="AL234" s="101" t="s">
        <v>414</v>
      </c>
      <c r="AM234" s="101" t="s">
        <v>414</v>
      </c>
      <c r="AN234" s="102" t="s">
        <v>414</v>
      </c>
      <c r="AO234" s="101" t="s">
        <v>414</v>
      </c>
      <c r="AP234" s="101" t="s">
        <v>414</v>
      </c>
      <c r="AQ234" s="101" t="s">
        <v>414</v>
      </c>
      <c r="AR234" s="101" t="s">
        <v>414</v>
      </c>
      <c r="AS234" s="101" t="s">
        <v>414</v>
      </c>
      <c r="AT234" s="101" t="s">
        <v>414</v>
      </c>
      <c r="AU234" s="101" t="s">
        <v>414</v>
      </c>
      <c r="AV234" s="102" t="s">
        <v>414</v>
      </c>
      <c r="AW234" s="101" t="s">
        <v>414</v>
      </c>
      <c r="AX234" s="101" t="s">
        <v>414</v>
      </c>
      <c r="AY234" s="102" t="s">
        <v>414</v>
      </c>
      <c r="AZ234" s="101" t="s">
        <v>414</v>
      </c>
      <c r="BA234" s="101" t="s">
        <v>414</v>
      </c>
      <c r="BB234" s="101" t="s">
        <v>414</v>
      </c>
      <c r="BC234" s="101" t="s">
        <v>414</v>
      </c>
      <c r="BD234" s="257">
        <v>5</v>
      </c>
      <c r="BE234" s="100" t="s">
        <v>414</v>
      </c>
      <c r="BF234" s="102" t="s">
        <v>414</v>
      </c>
    </row>
    <row r="235" spans="2:58" s="31" customFormat="1" ht="12.75" x14ac:dyDescent="0.2">
      <c r="B235" s="258" t="s">
        <v>2036</v>
      </c>
      <c r="C235" s="259" t="s">
        <v>2036</v>
      </c>
      <c r="D235" s="140" t="s">
        <v>329</v>
      </c>
      <c r="E235" s="99" t="s">
        <v>330</v>
      </c>
      <c r="F235" s="100" t="s">
        <v>414</v>
      </c>
      <c r="G235" s="101" t="s">
        <v>414</v>
      </c>
      <c r="H235" s="101" t="s">
        <v>414</v>
      </c>
      <c r="I235" s="101" t="s">
        <v>414</v>
      </c>
      <c r="J235" s="101" t="s">
        <v>414</v>
      </c>
      <c r="K235" s="101" t="s">
        <v>414</v>
      </c>
      <c r="L235" s="101" t="s">
        <v>414</v>
      </c>
      <c r="M235" s="100" t="s">
        <v>414</v>
      </c>
      <c r="N235" s="101" t="s">
        <v>414</v>
      </c>
      <c r="O235" s="101" t="s">
        <v>414</v>
      </c>
      <c r="P235" s="100" t="s">
        <v>414</v>
      </c>
      <c r="Q235" s="102" t="s">
        <v>414</v>
      </c>
      <c r="R235" s="101" t="s">
        <v>414</v>
      </c>
      <c r="S235" s="101" t="s">
        <v>414</v>
      </c>
      <c r="T235" s="102" t="s">
        <v>414</v>
      </c>
      <c r="U235" s="101" t="s">
        <v>414</v>
      </c>
      <c r="V235" s="101" t="s">
        <v>414</v>
      </c>
      <c r="W235" s="101" t="s">
        <v>414</v>
      </c>
      <c r="X235" s="101" t="s">
        <v>414</v>
      </c>
      <c r="Y235" s="102" t="s">
        <v>414</v>
      </c>
      <c r="Z235" s="101" t="s">
        <v>414</v>
      </c>
      <c r="AA235" s="101" t="s">
        <v>414</v>
      </c>
      <c r="AB235" s="101" t="s">
        <v>414</v>
      </c>
      <c r="AC235" s="101" t="s">
        <v>414</v>
      </c>
      <c r="AD235" s="101" t="s">
        <v>414</v>
      </c>
      <c r="AE235" s="102" t="s">
        <v>414</v>
      </c>
      <c r="AF235" s="101" t="s">
        <v>414</v>
      </c>
      <c r="AG235" s="101" t="s">
        <v>414</v>
      </c>
      <c r="AH235" s="101" t="s">
        <v>414</v>
      </c>
      <c r="AI235" s="101" t="s">
        <v>414</v>
      </c>
      <c r="AJ235" s="101" t="s">
        <v>414</v>
      </c>
      <c r="AK235" s="101" t="s">
        <v>414</v>
      </c>
      <c r="AL235" s="101" t="s">
        <v>414</v>
      </c>
      <c r="AM235" s="101" t="s">
        <v>414</v>
      </c>
      <c r="AN235" s="102" t="s">
        <v>414</v>
      </c>
      <c r="AO235" s="101" t="s">
        <v>414</v>
      </c>
      <c r="AP235" s="101" t="s">
        <v>414</v>
      </c>
      <c r="AQ235" s="101" t="s">
        <v>414</v>
      </c>
      <c r="AR235" s="101" t="s">
        <v>414</v>
      </c>
      <c r="AS235" s="101" t="s">
        <v>414</v>
      </c>
      <c r="AT235" s="101" t="s">
        <v>414</v>
      </c>
      <c r="AU235" s="101" t="s">
        <v>414</v>
      </c>
      <c r="AV235" s="102" t="s">
        <v>414</v>
      </c>
      <c r="AW235" s="101" t="s">
        <v>414</v>
      </c>
      <c r="AX235" s="101" t="s">
        <v>414</v>
      </c>
      <c r="AY235" s="102" t="s">
        <v>414</v>
      </c>
      <c r="AZ235" s="101" t="s">
        <v>414</v>
      </c>
      <c r="BA235" s="101" t="s">
        <v>414</v>
      </c>
      <c r="BB235" s="101" t="s">
        <v>414</v>
      </c>
      <c r="BC235" s="101" t="s">
        <v>414</v>
      </c>
      <c r="BD235" s="257" t="s">
        <v>414</v>
      </c>
      <c r="BE235" s="100" t="s">
        <v>414</v>
      </c>
      <c r="BF235" s="102" t="s">
        <v>414</v>
      </c>
    </row>
    <row r="236" spans="2:58" s="31" customFormat="1" ht="12.75" x14ac:dyDescent="0.2">
      <c r="B236" s="258" t="s">
        <v>2036</v>
      </c>
      <c r="C236" s="259" t="s">
        <v>2036</v>
      </c>
      <c r="D236" s="140" t="s">
        <v>331</v>
      </c>
      <c r="E236" s="99" t="s">
        <v>332</v>
      </c>
      <c r="F236" s="100" t="s">
        <v>414</v>
      </c>
      <c r="G236" s="101" t="s">
        <v>414</v>
      </c>
      <c r="H236" s="101" t="s">
        <v>414</v>
      </c>
      <c r="I236" s="101" t="s">
        <v>414</v>
      </c>
      <c r="J236" s="101" t="s">
        <v>414</v>
      </c>
      <c r="K236" s="101" t="s">
        <v>414</v>
      </c>
      <c r="L236" s="101" t="s">
        <v>414</v>
      </c>
      <c r="M236" s="100" t="s">
        <v>414</v>
      </c>
      <c r="N236" s="101" t="s">
        <v>414</v>
      </c>
      <c r="O236" s="101" t="s">
        <v>414</v>
      </c>
      <c r="P236" s="100" t="s">
        <v>414</v>
      </c>
      <c r="Q236" s="102" t="s">
        <v>414</v>
      </c>
      <c r="R236" s="101" t="s">
        <v>414</v>
      </c>
      <c r="S236" s="101" t="s">
        <v>414</v>
      </c>
      <c r="T236" s="102" t="s">
        <v>414</v>
      </c>
      <c r="U236" s="101" t="s">
        <v>414</v>
      </c>
      <c r="V236" s="101" t="s">
        <v>414</v>
      </c>
      <c r="W236" s="101" t="s">
        <v>414</v>
      </c>
      <c r="X236" s="101" t="s">
        <v>414</v>
      </c>
      <c r="Y236" s="102" t="s">
        <v>414</v>
      </c>
      <c r="Z236" s="101" t="s">
        <v>414</v>
      </c>
      <c r="AA236" s="101" t="s">
        <v>414</v>
      </c>
      <c r="AB236" s="101" t="s">
        <v>414</v>
      </c>
      <c r="AC236" s="101" t="s">
        <v>414</v>
      </c>
      <c r="AD236" s="101" t="s">
        <v>414</v>
      </c>
      <c r="AE236" s="102" t="s">
        <v>414</v>
      </c>
      <c r="AF236" s="101" t="s">
        <v>414</v>
      </c>
      <c r="AG236" s="101" t="s">
        <v>414</v>
      </c>
      <c r="AH236" s="101" t="s">
        <v>414</v>
      </c>
      <c r="AI236" s="101" t="s">
        <v>414</v>
      </c>
      <c r="AJ236" s="101" t="s">
        <v>414</v>
      </c>
      <c r="AK236" s="101" t="s">
        <v>414</v>
      </c>
      <c r="AL236" s="101" t="s">
        <v>414</v>
      </c>
      <c r="AM236" s="101" t="s">
        <v>414</v>
      </c>
      <c r="AN236" s="102" t="s">
        <v>414</v>
      </c>
      <c r="AO236" s="101" t="s">
        <v>414</v>
      </c>
      <c r="AP236" s="101" t="s">
        <v>414</v>
      </c>
      <c r="AQ236" s="101" t="s">
        <v>414</v>
      </c>
      <c r="AR236" s="101" t="s">
        <v>414</v>
      </c>
      <c r="AS236" s="101" t="s">
        <v>414</v>
      </c>
      <c r="AT236" s="101" t="s">
        <v>414</v>
      </c>
      <c r="AU236" s="101" t="s">
        <v>414</v>
      </c>
      <c r="AV236" s="102" t="s">
        <v>414</v>
      </c>
      <c r="AW236" s="101" t="s">
        <v>414</v>
      </c>
      <c r="AX236" s="101" t="s">
        <v>414</v>
      </c>
      <c r="AY236" s="102" t="s">
        <v>414</v>
      </c>
      <c r="AZ236" s="101" t="s">
        <v>414</v>
      </c>
      <c r="BA236" s="101" t="s">
        <v>414</v>
      </c>
      <c r="BB236" s="101" t="s">
        <v>414</v>
      </c>
      <c r="BC236" s="101" t="s">
        <v>414</v>
      </c>
      <c r="BD236" s="257" t="s">
        <v>414</v>
      </c>
      <c r="BE236" s="100" t="s">
        <v>414</v>
      </c>
      <c r="BF236" s="102" t="s">
        <v>414</v>
      </c>
    </row>
    <row r="237" spans="2:58" s="31" customFormat="1" ht="12.75" x14ac:dyDescent="0.2">
      <c r="B237" s="258" t="s">
        <v>2036</v>
      </c>
      <c r="C237" s="259" t="s">
        <v>2036</v>
      </c>
      <c r="D237" s="140" t="s">
        <v>333</v>
      </c>
      <c r="E237" s="99" t="s">
        <v>334</v>
      </c>
      <c r="F237" s="100" t="s">
        <v>414</v>
      </c>
      <c r="G237" s="101" t="s">
        <v>414</v>
      </c>
      <c r="H237" s="101">
        <v>0.3</v>
      </c>
      <c r="I237" s="101">
        <v>0.5</v>
      </c>
      <c r="J237" s="101" t="s">
        <v>414</v>
      </c>
      <c r="K237" s="101" t="s">
        <v>414</v>
      </c>
      <c r="L237" s="101" t="s">
        <v>414</v>
      </c>
      <c r="M237" s="100" t="s">
        <v>414</v>
      </c>
      <c r="N237" s="101" t="s">
        <v>414</v>
      </c>
      <c r="O237" s="101" t="s">
        <v>414</v>
      </c>
      <c r="P237" s="100" t="s">
        <v>414</v>
      </c>
      <c r="Q237" s="102" t="s">
        <v>414</v>
      </c>
      <c r="R237" s="101" t="s">
        <v>414</v>
      </c>
      <c r="S237" s="101" t="s">
        <v>414</v>
      </c>
      <c r="T237" s="102" t="s">
        <v>414</v>
      </c>
      <c r="U237" s="101" t="s">
        <v>414</v>
      </c>
      <c r="V237" s="101">
        <v>3.2</v>
      </c>
      <c r="W237" s="101">
        <v>12.6</v>
      </c>
      <c r="X237" s="101" t="s">
        <v>414</v>
      </c>
      <c r="Y237" s="102" t="s">
        <v>414</v>
      </c>
      <c r="Z237" s="101" t="s">
        <v>414</v>
      </c>
      <c r="AA237" s="101" t="s">
        <v>414</v>
      </c>
      <c r="AB237" s="101" t="s">
        <v>414</v>
      </c>
      <c r="AC237" s="101" t="s">
        <v>414</v>
      </c>
      <c r="AD237" s="101" t="s">
        <v>414</v>
      </c>
      <c r="AE237" s="102" t="s">
        <v>414</v>
      </c>
      <c r="AF237" s="101" t="s">
        <v>414</v>
      </c>
      <c r="AG237" s="101" t="s">
        <v>414</v>
      </c>
      <c r="AH237" s="101" t="s">
        <v>414</v>
      </c>
      <c r="AI237" s="101" t="s">
        <v>414</v>
      </c>
      <c r="AJ237" s="101" t="s">
        <v>414</v>
      </c>
      <c r="AK237" s="101" t="s">
        <v>414</v>
      </c>
      <c r="AL237" s="101" t="s">
        <v>414</v>
      </c>
      <c r="AM237" s="101" t="s">
        <v>414</v>
      </c>
      <c r="AN237" s="102" t="s">
        <v>414</v>
      </c>
      <c r="AO237" s="101" t="s">
        <v>414</v>
      </c>
      <c r="AP237" s="101" t="s">
        <v>414</v>
      </c>
      <c r="AQ237" s="101" t="s">
        <v>414</v>
      </c>
      <c r="AR237" s="101" t="s">
        <v>414</v>
      </c>
      <c r="AS237" s="101" t="s">
        <v>414</v>
      </c>
      <c r="AT237" s="101" t="s">
        <v>414</v>
      </c>
      <c r="AU237" s="101" t="s">
        <v>414</v>
      </c>
      <c r="AV237" s="102" t="s">
        <v>414</v>
      </c>
      <c r="AW237" s="101" t="s">
        <v>414</v>
      </c>
      <c r="AX237" s="101" t="s">
        <v>414</v>
      </c>
      <c r="AY237" s="102" t="s">
        <v>414</v>
      </c>
      <c r="AZ237" s="101" t="s">
        <v>414</v>
      </c>
      <c r="BA237" s="101" t="s">
        <v>414</v>
      </c>
      <c r="BB237" s="101" t="s">
        <v>414</v>
      </c>
      <c r="BC237" s="101" t="s">
        <v>414</v>
      </c>
      <c r="BD237" s="257">
        <v>16.600000000000001</v>
      </c>
      <c r="BE237" s="100" t="s">
        <v>414</v>
      </c>
      <c r="BF237" s="102" t="s">
        <v>414</v>
      </c>
    </row>
    <row r="238" spans="2:58" s="31" customFormat="1" ht="12.75" x14ac:dyDescent="0.2">
      <c r="B238" s="260" t="s">
        <v>2036</v>
      </c>
      <c r="C238" s="261" t="s">
        <v>2036</v>
      </c>
      <c r="D238" s="149" t="s">
        <v>335</v>
      </c>
      <c r="E238" s="104" t="s">
        <v>336</v>
      </c>
      <c r="F238" s="105" t="s">
        <v>414</v>
      </c>
      <c r="G238" s="106" t="s">
        <v>414</v>
      </c>
      <c r="H238" s="106" t="s">
        <v>414</v>
      </c>
      <c r="I238" s="106" t="s">
        <v>414</v>
      </c>
      <c r="J238" s="106" t="s">
        <v>414</v>
      </c>
      <c r="K238" s="106" t="s">
        <v>414</v>
      </c>
      <c r="L238" s="106" t="s">
        <v>414</v>
      </c>
      <c r="M238" s="105" t="s">
        <v>414</v>
      </c>
      <c r="N238" s="106" t="s">
        <v>414</v>
      </c>
      <c r="O238" s="106" t="s">
        <v>414</v>
      </c>
      <c r="P238" s="105" t="s">
        <v>414</v>
      </c>
      <c r="Q238" s="107" t="s">
        <v>414</v>
      </c>
      <c r="R238" s="106" t="s">
        <v>414</v>
      </c>
      <c r="S238" s="106" t="s">
        <v>414</v>
      </c>
      <c r="T238" s="107" t="s">
        <v>414</v>
      </c>
      <c r="U238" s="106" t="s">
        <v>414</v>
      </c>
      <c r="V238" s="106" t="s">
        <v>414</v>
      </c>
      <c r="W238" s="106" t="s">
        <v>414</v>
      </c>
      <c r="X238" s="106" t="s">
        <v>414</v>
      </c>
      <c r="Y238" s="107" t="s">
        <v>414</v>
      </c>
      <c r="Z238" s="106" t="s">
        <v>414</v>
      </c>
      <c r="AA238" s="106" t="s">
        <v>414</v>
      </c>
      <c r="AB238" s="106" t="s">
        <v>414</v>
      </c>
      <c r="AC238" s="106" t="s">
        <v>414</v>
      </c>
      <c r="AD238" s="106" t="s">
        <v>414</v>
      </c>
      <c r="AE238" s="107" t="s">
        <v>414</v>
      </c>
      <c r="AF238" s="106" t="s">
        <v>414</v>
      </c>
      <c r="AG238" s="106" t="s">
        <v>414</v>
      </c>
      <c r="AH238" s="106" t="s">
        <v>414</v>
      </c>
      <c r="AI238" s="106" t="s">
        <v>414</v>
      </c>
      <c r="AJ238" s="106" t="s">
        <v>414</v>
      </c>
      <c r="AK238" s="106" t="s">
        <v>414</v>
      </c>
      <c r="AL238" s="106" t="s">
        <v>414</v>
      </c>
      <c r="AM238" s="106" t="s">
        <v>414</v>
      </c>
      <c r="AN238" s="107" t="s">
        <v>414</v>
      </c>
      <c r="AO238" s="106" t="s">
        <v>414</v>
      </c>
      <c r="AP238" s="106" t="s">
        <v>414</v>
      </c>
      <c r="AQ238" s="106" t="s">
        <v>414</v>
      </c>
      <c r="AR238" s="106" t="s">
        <v>414</v>
      </c>
      <c r="AS238" s="106" t="s">
        <v>414</v>
      </c>
      <c r="AT238" s="106" t="s">
        <v>414</v>
      </c>
      <c r="AU238" s="106" t="s">
        <v>414</v>
      </c>
      <c r="AV238" s="107" t="s">
        <v>414</v>
      </c>
      <c r="AW238" s="106" t="s">
        <v>414</v>
      </c>
      <c r="AX238" s="106" t="s">
        <v>414</v>
      </c>
      <c r="AY238" s="107" t="s">
        <v>414</v>
      </c>
      <c r="AZ238" s="106" t="s">
        <v>414</v>
      </c>
      <c r="BA238" s="106" t="s">
        <v>414</v>
      </c>
      <c r="BB238" s="106" t="s">
        <v>414</v>
      </c>
      <c r="BC238" s="106" t="s">
        <v>414</v>
      </c>
      <c r="BD238" s="262" t="s">
        <v>414</v>
      </c>
      <c r="BE238" s="105">
        <v>26.8</v>
      </c>
      <c r="BF238" s="107" t="s">
        <v>415</v>
      </c>
    </row>
    <row r="239" spans="2:58" s="31" customFormat="1" ht="12.75" x14ac:dyDescent="0.2">
      <c r="B239" s="258" t="s">
        <v>2036</v>
      </c>
      <c r="C239" s="259" t="s">
        <v>2036</v>
      </c>
      <c r="D239" s="140" t="s">
        <v>337</v>
      </c>
      <c r="E239" s="99" t="s">
        <v>338</v>
      </c>
      <c r="F239" s="100" t="s">
        <v>414</v>
      </c>
      <c r="G239" s="101" t="s">
        <v>414</v>
      </c>
      <c r="H239" s="101" t="s">
        <v>414</v>
      </c>
      <c r="I239" s="101" t="s">
        <v>414</v>
      </c>
      <c r="J239" s="101" t="s">
        <v>414</v>
      </c>
      <c r="K239" s="101" t="s">
        <v>414</v>
      </c>
      <c r="L239" s="101" t="s">
        <v>414</v>
      </c>
      <c r="M239" s="100" t="s">
        <v>414</v>
      </c>
      <c r="N239" s="101" t="s">
        <v>414</v>
      </c>
      <c r="O239" s="101" t="s">
        <v>414</v>
      </c>
      <c r="P239" s="100" t="s">
        <v>414</v>
      </c>
      <c r="Q239" s="102" t="s">
        <v>414</v>
      </c>
      <c r="R239" s="101" t="s">
        <v>414</v>
      </c>
      <c r="S239" s="101" t="s">
        <v>414</v>
      </c>
      <c r="T239" s="102" t="s">
        <v>414</v>
      </c>
      <c r="U239" s="101" t="s">
        <v>414</v>
      </c>
      <c r="V239" s="101" t="s">
        <v>414</v>
      </c>
      <c r="W239" s="101" t="s">
        <v>414</v>
      </c>
      <c r="X239" s="101" t="s">
        <v>414</v>
      </c>
      <c r="Y239" s="102" t="s">
        <v>414</v>
      </c>
      <c r="Z239" s="101" t="s">
        <v>414</v>
      </c>
      <c r="AA239" s="101" t="s">
        <v>414</v>
      </c>
      <c r="AB239" s="101" t="s">
        <v>414</v>
      </c>
      <c r="AC239" s="101" t="s">
        <v>414</v>
      </c>
      <c r="AD239" s="101" t="s">
        <v>414</v>
      </c>
      <c r="AE239" s="102" t="s">
        <v>414</v>
      </c>
      <c r="AF239" s="101" t="s">
        <v>414</v>
      </c>
      <c r="AG239" s="101" t="s">
        <v>414</v>
      </c>
      <c r="AH239" s="101" t="s">
        <v>414</v>
      </c>
      <c r="AI239" s="101" t="s">
        <v>414</v>
      </c>
      <c r="AJ239" s="101" t="s">
        <v>414</v>
      </c>
      <c r="AK239" s="101" t="s">
        <v>414</v>
      </c>
      <c r="AL239" s="101" t="s">
        <v>414</v>
      </c>
      <c r="AM239" s="101" t="s">
        <v>414</v>
      </c>
      <c r="AN239" s="102" t="s">
        <v>414</v>
      </c>
      <c r="AO239" s="101" t="s">
        <v>414</v>
      </c>
      <c r="AP239" s="101" t="s">
        <v>414</v>
      </c>
      <c r="AQ239" s="101" t="s">
        <v>414</v>
      </c>
      <c r="AR239" s="101" t="s">
        <v>414</v>
      </c>
      <c r="AS239" s="101" t="s">
        <v>414</v>
      </c>
      <c r="AT239" s="101" t="s">
        <v>414</v>
      </c>
      <c r="AU239" s="101" t="s">
        <v>414</v>
      </c>
      <c r="AV239" s="102" t="s">
        <v>414</v>
      </c>
      <c r="AW239" s="101" t="s">
        <v>414</v>
      </c>
      <c r="AX239" s="101" t="s">
        <v>414</v>
      </c>
      <c r="AY239" s="102" t="s">
        <v>414</v>
      </c>
      <c r="AZ239" s="101" t="s">
        <v>414</v>
      </c>
      <c r="BA239" s="101" t="s">
        <v>414</v>
      </c>
      <c r="BB239" s="101" t="s">
        <v>414</v>
      </c>
      <c r="BC239" s="101" t="s">
        <v>414</v>
      </c>
      <c r="BD239" s="257" t="s">
        <v>414</v>
      </c>
      <c r="BE239" s="100" t="s">
        <v>414</v>
      </c>
      <c r="BF239" s="102" t="s">
        <v>414</v>
      </c>
    </row>
    <row r="240" spans="2:58" s="31" customFormat="1" ht="12.75" x14ac:dyDescent="0.2">
      <c r="B240" s="258" t="s">
        <v>2036</v>
      </c>
      <c r="C240" s="259" t="s">
        <v>2036</v>
      </c>
      <c r="D240" s="140" t="s">
        <v>1814</v>
      </c>
      <c r="E240" s="99" t="s">
        <v>2083</v>
      </c>
      <c r="F240" s="100" t="s">
        <v>414</v>
      </c>
      <c r="G240" s="101" t="s">
        <v>414</v>
      </c>
      <c r="H240" s="101" t="s">
        <v>414</v>
      </c>
      <c r="I240" s="101" t="s">
        <v>414</v>
      </c>
      <c r="J240" s="101" t="s">
        <v>414</v>
      </c>
      <c r="K240" s="101" t="s">
        <v>414</v>
      </c>
      <c r="L240" s="101" t="s">
        <v>414</v>
      </c>
      <c r="M240" s="100" t="s">
        <v>414</v>
      </c>
      <c r="N240" s="101" t="s">
        <v>414</v>
      </c>
      <c r="O240" s="101" t="s">
        <v>414</v>
      </c>
      <c r="P240" s="100" t="s">
        <v>414</v>
      </c>
      <c r="Q240" s="102" t="s">
        <v>414</v>
      </c>
      <c r="R240" s="101" t="s">
        <v>414</v>
      </c>
      <c r="S240" s="101" t="s">
        <v>414</v>
      </c>
      <c r="T240" s="102" t="s">
        <v>414</v>
      </c>
      <c r="U240" s="101" t="s">
        <v>414</v>
      </c>
      <c r="V240" s="101">
        <v>1.3</v>
      </c>
      <c r="W240" s="101" t="s">
        <v>414</v>
      </c>
      <c r="X240" s="101" t="s">
        <v>414</v>
      </c>
      <c r="Y240" s="102" t="s">
        <v>414</v>
      </c>
      <c r="Z240" s="101" t="s">
        <v>414</v>
      </c>
      <c r="AA240" s="101" t="s">
        <v>414</v>
      </c>
      <c r="AB240" s="101" t="s">
        <v>414</v>
      </c>
      <c r="AC240" s="101" t="s">
        <v>414</v>
      </c>
      <c r="AD240" s="101" t="s">
        <v>414</v>
      </c>
      <c r="AE240" s="102" t="s">
        <v>414</v>
      </c>
      <c r="AF240" s="101" t="s">
        <v>414</v>
      </c>
      <c r="AG240" s="101" t="s">
        <v>414</v>
      </c>
      <c r="AH240" s="101">
        <v>41.4</v>
      </c>
      <c r="AI240" s="101" t="s">
        <v>414</v>
      </c>
      <c r="AJ240" s="101">
        <v>0.1</v>
      </c>
      <c r="AK240" s="101" t="s">
        <v>414</v>
      </c>
      <c r="AL240" s="101" t="s">
        <v>414</v>
      </c>
      <c r="AM240" s="101" t="s">
        <v>414</v>
      </c>
      <c r="AN240" s="102" t="s">
        <v>414</v>
      </c>
      <c r="AO240" s="101" t="s">
        <v>414</v>
      </c>
      <c r="AP240" s="101" t="s">
        <v>414</v>
      </c>
      <c r="AQ240" s="101" t="s">
        <v>414</v>
      </c>
      <c r="AR240" s="101" t="s">
        <v>414</v>
      </c>
      <c r="AS240" s="101" t="s">
        <v>414</v>
      </c>
      <c r="AT240" s="101" t="s">
        <v>414</v>
      </c>
      <c r="AU240" s="101" t="s">
        <v>414</v>
      </c>
      <c r="AV240" s="102" t="s">
        <v>414</v>
      </c>
      <c r="AW240" s="101" t="s">
        <v>414</v>
      </c>
      <c r="AX240" s="101" t="s">
        <v>414</v>
      </c>
      <c r="AY240" s="102" t="s">
        <v>414</v>
      </c>
      <c r="AZ240" s="101" t="s">
        <v>414</v>
      </c>
      <c r="BA240" s="101" t="s">
        <v>414</v>
      </c>
      <c r="BB240" s="101" t="s">
        <v>414</v>
      </c>
      <c r="BC240" s="101" t="s">
        <v>414</v>
      </c>
      <c r="BD240" s="257">
        <v>42.8</v>
      </c>
      <c r="BE240" s="100">
        <v>2.8</v>
      </c>
      <c r="BF240" s="102" t="s">
        <v>414</v>
      </c>
    </row>
    <row r="241" spans="2:58" s="31" customFormat="1" ht="12.75" x14ac:dyDescent="0.2">
      <c r="B241" s="258" t="s">
        <v>2036</v>
      </c>
      <c r="C241" s="259" t="s">
        <v>2036</v>
      </c>
      <c r="D241" s="140" t="s">
        <v>339</v>
      </c>
      <c r="E241" s="99" t="s">
        <v>340</v>
      </c>
      <c r="F241" s="100" t="s">
        <v>414</v>
      </c>
      <c r="G241" s="101" t="s">
        <v>414</v>
      </c>
      <c r="H241" s="101" t="s">
        <v>414</v>
      </c>
      <c r="I241" s="101" t="s">
        <v>414</v>
      </c>
      <c r="J241" s="101" t="s">
        <v>414</v>
      </c>
      <c r="K241" s="101" t="s">
        <v>414</v>
      </c>
      <c r="L241" s="101" t="s">
        <v>414</v>
      </c>
      <c r="M241" s="100" t="s">
        <v>414</v>
      </c>
      <c r="N241" s="101" t="s">
        <v>414</v>
      </c>
      <c r="O241" s="101" t="s">
        <v>414</v>
      </c>
      <c r="P241" s="100">
        <v>0.3</v>
      </c>
      <c r="Q241" s="102" t="s">
        <v>414</v>
      </c>
      <c r="R241" s="101">
        <v>2</v>
      </c>
      <c r="S241" s="101" t="s">
        <v>414</v>
      </c>
      <c r="T241" s="102" t="s">
        <v>414</v>
      </c>
      <c r="U241" s="101" t="s">
        <v>414</v>
      </c>
      <c r="V241" s="101">
        <v>60.9</v>
      </c>
      <c r="W241" s="101">
        <v>18.899999999999999</v>
      </c>
      <c r="X241" s="101">
        <v>2.7</v>
      </c>
      <c r="Y241" s="102" t="s">
        <v>414</v>
      </c>
      <c r="Z241" s="101">
        <v>5.8</v>
      </c>
      <c r="AA241" s="101">
        <v>0.8</v>
      </c>
      <c r="AB241" s="101">
        <v>0.7</v>
      </c>
      <c r="AC241" s="101" t="s">
        <v>414</v>
      </c>
      <c r="AD241" s="101" t="s">
        <v>414</v>
      </c>
      <c r="AE241" s="102" t="s">
        <v>414</v>
      </c>
      <c r="AF241" s="101" t="s">
        <v>414</v>
      </c>
      <c r="AG241" s="101" t="s">
        <v>414</v>
      </c>
      <c r="AH241" s="101" t="s">
        <v>414</v>
      </c>
      <c r="AI241" s="101" t="s">
        <v>414</v>
      </c>
      <c r="AJ241" s="101" t="s">
        <v>414</v>
      </c>
      <c r="AK241" s="101" t="s">
        <v>414</v>
      </c>
      <c r="AL241" s="101" t="s">
        <v>414</v>
      </c>
      <c r="AM241" s="101" t="s">
        <v>414</v>
      </c>
      <c r="AN241" s="102" t="s">
        <v>414</v>
      </c>
      <c r="AO241" s="101" t="s">
        <v>414</v>
      </c>
      <c r="AP241" s="101" t="s">
        <v>414</v>
      </c>
      <c r="AQ241" s="101" t="s">
        <v>414</v>
      </c>
      <c r="AR241" s="101" t="s">
        <v>414</v>
      </c>
      <c r="AS241" s="101" t="s">
        <v>414</v>
      </c>
      <c r="AT241" s="101" t="s">
        <v>414</v>
      </c>
      <c r="AU241" s="101" t="s">
        <v>414</v>
      </c>
      <c r="AV241" s="102" t="s">
        <v>414</v>
      </c>
      <c r="AW241" s="101" t="s">
        <v>414</v>
      </c>
      <c r="AX241" s="101" t="s">
        <v>414</v>
      </c>
      <c r="AY241" s="102" t="s">
        <v>414</v>
      </c>
      <c r="AZ241" s="101" t="s">
        <v>414</v>
      </c>
      <c r="BA241" s="101" t="s">
        <v>414</v>
      </c>
      <c r="BB241" s="101" t="s">
        <v>414</v>
      </c>
      <c r="BC241" s="101" t="s">
        <v>414</v>
      </c>
      <c r="BD241" s="257">
        <v>92.1</v>
      </c>
      <c r="BE241" s="100">
        <v>56.8</v>
      </c>
      <c r="BF241" s="102" t="s">
        <v>414</v>
      </c>
    </row>
    <row r="242" spans="2:58" s="31" customFormat="1" ht="12.75" x14ac:dyDescent="0.2">
      <c r="B242" s="258" t="s">
        <v>2036</v>
      </c>
      <c r="C242" s="259" t="s">
        <v>2036</v>
      </c>
      <c r="D242" s="140" t="s">
        <v>341</v>
      </c>
      <c r="E242" s="99" t="s">
        <v>342</v>
      </c>
      <c r="F242" s="100" t="s">
        <v>414</v>
      </c>
      <c r="G242" s="101" t="s">
        <v>414</v>
      </c>
      <c r="H242" s="101">
        <v>0.7</v>
      </c>
      <c r="I242" s="101" t="s">
        <v>414</v>
      </c>
      <c r="J242" s="101" t="s">
        <v>414</v>
      </c>
      <c r="K242" s="101" t="s">
        <v>414</v>
      </c>
      <c r="L242" s="101" t="s">
        <v>414</v>
      </c>
      <c r="M242" s="100" t="s">
        <v>414</v>
      </c>
      <c r="N242" s="101" t="s">
        <v>414</v>
      </c>
      <c r="O242" s="101" t="s">
        <v>414</v>
      </c>
      <c r="P242" s="100" t="s">
        <v>414</v>
      </c>
      <c r="Q242" s="102" t="s">
        <v>414</v>
      </c>
      <c r="R242" s="101" t="s">
        <v>414</v>
      </c>
      <c r="S242" s="101" t="s">
        <v>414</v>
      </c>
      <c r="T242" s="102" t="s">
        <v>414</v>
      </c>
      <c r="U242" s="101" t="s">
        <v>414</v>
      </c>
      <c r="V242" s="101" t="s">
        <v>414</v>
      </c>
      <c r="W242" s="101" t="s">
        <v>414</v>
      </c>
      <c r="X242" s="101" t="s">
        <v>414</v>
      </c>
      <c r="Y242" s="102" t="s">
        <v>414</v>
      </c>
      <c r="Z242" s="101" t="s">
        <v>414</v>
      </c>
      <c r="AA242" s="101" t="s">
        <v>414</v>
      </c>
      <c r="AB242" s="101">
        <v>10.7</v>
      </c>
      <c r="AC242" s="101" t="s">
        <v>414</v>
      </c>
      <c r="AD242" s="101" t="s">
        <v>414</v>
      </c>
      <c r="AE242" s="102" t="s">
        <v>414</v>
      </c>
      <c r="AF242" s="101" t="s">
        <v>414</v>
      </c>
      <c r="AG242" s="101" t="s">
        <v>414</v>
      </c>
      <c r="AH242" s="101" t="s">
        <v>414</v>
      </c>
      <c r="AI242" s="101" t="s">
        <v>414</v>
      </c>
      <c r="AJ242" s="101" t="s">
        <v>414</v>
      </c>
      <c r="AK242" s="101" t="s">
        <v>414</v>
      </c>
      <c r="AL242" s="101" t="s">
        <v>414</v>
      </c>
      <c r="AM242" s="101" t="s">
        <v>414</v>
      </c>
      <c r="AN242" s="102" t="s">
        <v>414</v>
      </c>
      <c r="AO242" s="101" t="s">
        <v>414</v>
      </c>
      <c r="AP242" s="101" t="s">
        <v>414</v>
      </c>
      <c r="AQ242" s="101" t="s">
        <v>414</v>
      </c>
      <c r="AR242" s="101" t="s">
        <v>414</v>
      </c>
      <c r="AS242" s="101" t="s">
        <v>414</v>
      </c>
      <c r="AT242" s="101" t="s">
        <v>414</v>
      </c>
      <c r="AU242" s="101" t="s">
        <v>414</v>
      </c>
      <c r="AV242" s="102" t="s">
        <v>414</v>
      </c>
      <c r="AW242" s="101" t="s">
        <v>414</v>
      </c>
      <c r="AX242" s="101" t="s">
        <v>414</v>
      </c>
      <c r="AY242" s="102" t="s">
        <v>414</v>
      </c>
      <c r="AZ242" s="101" t="s">
        <v>414</v>
      </c>
      <c r="BA242" s="101" t="s">
        <v>414</v>
      </c>
      <c r="BB242" s="101" t="s">
        <v>414</v>
      </c>
      <c r="BC242" s="101" t="s">
        <v>414</v>
      </c>
      <c r="BD242" s="257">
        <v>11.399999999999999</v>
      </c>
      <c r="BE242" s="100">
        <v>2.1</v>
      </c>
      <c r="BF242" s="102" t="s">
        <v>414</v>
      </c>
    </row>
    <row r="243" spans="2:58" s="31" customFormat="1" ht="12.75" x14ac:dyDescent="0.2">
      <c r="B243" s="260" t="s">
        <v>2036</v>
      </c>
      <c r="C243" s="261" t="s">
        <v>2036</v>
      </c>
      <c r="D243" s="149" t="s">
        <v>430</v>
      </c>
      <c r="E243" s="104" t="s">
        <v>1004</v>
      </c>
      <c r="F243" s="105" t="s">
        <v>414</v>
      </c>
      <c r="G243" s="106" t="s">
        <v>414</v>
      </c>
      <c r="H243" s="106" t="s">
        <v>414</v>
      </c>
      <c r="I243" s="106" t="s">
        <v>414</v>
      </c>
      <c r="J243" s="106" t="s">
        <v>414</v>
      </c>
      <c r="K243" s="106" t="s">
        <v>414</v>
      </c>
      <c r="L243" s="106" t="s">
        <v>414</v>
      </c>
      <c r="M243" s="105" t="s">
        <v>414</v>
      </c>
      <c r="N243" s="106" t="s">
        <v>414</v>
      </c>
      <c r="O243" s="106" t="s">
        <v>414</v>
      </c>
      <c r="P243" s="105" t="s">
        <v>414</v>
      </c>
      <c r="Q243" s="107" t="s">
        <v>414</v>
      </c>
      <c r="R243" s="106" t="s">
        <v>414</v>
      </c>
      <c r="S243" s="106" t="s">
        <v>414</v>
      </c>
      <c r="T243" s="107" t="s">
        <v>414</v>
      </c>
      <c r="U243" s="106" t="s">
        <v>414</v>
      </c>
      <c r="V243" s="106" t="s">
        <v>414</v>
      </c>
      <c r="W243" s="106" t="s">
        <v>414</v>
      </c>
      <c r="X243" s="106" t="s">
        <v>414</v>
      </c>
      <c r="Y243" s="107" t="s">
        <v>414</v>
      </c>
      <c r="Z243" s="106" t="s">
        <v>414</v>
      </c>
      <c r="AA243" s="106" t="s">
        <v>414</v>
      </c>
      <c r="AB243" s="106">
        <v>1.2</v>
      </c>
      <c r="AC243" s="106" t="s">
        <v>414</v>
      </c>
      <c r="AD243" s="106" t="s">
        <v>414</v>
      </c>
      <c r="AE243" s="107" t="s">
        <v>414</v>
      </c>
      <c r="AF243" s="106" t="s">
        <v>414</v>
      </c>
      <c r="AG243" s="106" t="s">
        <v>414</v>
      </c>
      <c r="AH243" s="106" t="s">
        <v>414</v>
      </c>
      <c r="AI243" s="106" t="s">
        <v>414</v>
      </c>
      <c r="AJ243" s="106" t="s">
        <v>414</v>
      </c>
      <c r="AK243" s="106" t="s">
        <v>414</v>
      </c>
      <c r="AL243" s="106" t="s">
        <v>414</v>
      </c>
      <c r="AM243" s="106" t="s">
        <v>414</v>
      </c>
      <c r="AN243" s="107" t="s">
        <v>414</v>
      </c>
      <c r="AO243" s="106" t="s">
        <v>414</v>
      </c>
      <c r="AP243" s="106" t="s">
        <v>414</v>
      </c>
      <c r="AQ243" s="106" t="s">
        <v>414</v>
      </c>
      <c r="AR243" s="106" t="s">
        <v>414</v>
      </c>
      <c r="AS243" s="106" t="s">
        <v>414</v>
      </c>
      <c r="AT243" s="106" t="s">
        <v>414</v>
      </c>
      <c r="AU243" s="106" t="s">
        <v>414</v>
      </c>
      <c r="AV243" s="107" t="s">
        <v>414</v>
      </c>
      <c r="AW243" s="106" t="s">
        <v>414</v>
      </c>
      <c r="AX243" s="106" t="s">
        <v>414</v>
      </c>
      <c r="AY243" s="107" t="s">
        <v>414</v>
      </c>
      <c r="AZ243" s="106" t="s">
        <v>414</v>
      </c>
      <c r="BA243" s="106" t="s">
        <v>414</v>
      </c>
      <c r="BB243" s="106" t="s">
        <v>414</v>
      </c>
      <c r="BC243" s="106" t="s">
        <v>414</v>
      </c>
      <c r="BD243" s="262">
        <v>1.2</v>
      </c>
      <c r="BE243" s="105" t="s">
        <v>414</v>
      </c>
      <c r="BF243" s="107" t="s">
        <v>414</v>
      </c>
    </row>
    <row r="244" spans="2:58" s="31" customFormat="1" ht="12.75" x14ac:dyDescent="0.2">
      <c r="B244" s="258" t="s">
        <v>2036</v>
      </c>
      <c r="C244" s="259" t="s">
        <v>2036</v>
      </c>
      <c r="D244" s="140" t="s">
        <v>343</v>
      </c>
      <c r="E244" s="99" t="s">
        <v>344</v>
      </c>
      <c r="F244" s="100" t="s">
        <v>414</v>
      </c>
      <c r="G244" s="101" t="s">
        <v>414</v>
      </c>
      <c r="H244" s="101">
        <v>2</v>
      </c>
      <c r="I244" s="101" t="s">
        <v>414</v>
      </c>
      <c r="J244" s="101" t="s">
        <v>414</v>
      </c>
      <c r="K244" s="101" t="s">
        <v>414</v>
      </c>
      <c r="L244" s="101" t="s">
        <v>414</v>
      </c>
      <c r="M244" s="100" t="s">
        <v>414</v>
      </c>
      <c r="N244" s="101" t="s">
        <v>414</v>
      </c>
      <c r="O244" s="101" t="s">
        <v>414</v>
      </c>
      <c r="P244" s="100">
        <v>49.9</v>
      </c>
      <c r="Q244" s="102" t="s">
        <v>414</v>
      </c>
      <c r="R244" s="101" t="s">
        <v>414</v>
      </c>
      <c r="S244" s="101" t="s">
        <v>414</v>
      </c>
      <c r="T244" s="102" t="s">
        <v>414</v>
      </c>
      <c r="U244" s="101" t="s">
        <v>414</v>
      </c>
      <c r="V244" s="101" t="s">
        <v>414</v>
      </c>
      <c r="W244" s="101" t="s">
        <v>414</v>
      </c>
      <c r="X244" s="101" t="s">
        <v>414</v>
      </c>
      <c r="Y244" s="102" t="s">
        <v>414</v>
      </c>
      <c r="Z244" s="101" t="s">
        <v>414</v>
      </c>
      <c r="AA244" s="101" t="s">
        <v>414</v>
      </c>
      <c r="AB244" s="101" t="s">
        <v>414</v>
      </c>
      <c r="AC244" s="101" t="s">
        <v>414</v>
      </c>
      <c r="AD244" s="101" t="s">
        <v>414</v>
      </c>
      <c r="AE244" s="102" t="s">
        <v>414</v>
      </c>
      <c r="AF244" s="101" t="s">
        <v>414</v>
      </c>
      <c r="AG244" s="101" t="s">
        <v>414</v>
      </c>
      <c r="AH244" s="101" t="s">
        <v>414</v>
      </c>
      <c r="AI244" s="101" t="s">
        <v>414</v>
      </c>
      <c r="AJ244" s="101" t="s">
        <v>414</v>
      </c>
      <c r="AK244" s="101" t="s">
        <v>414</v>
      </c>
      <c r="AL244" s="101" t="s">
        <v>414</v>
      </c>
      <c r="AM244" s="101" t="s">
        <v>414</v>
      </c>
      <c r="AN244" s="102" t="s">
        <v>414</v>
      </c>
      <c r="AO244" s="101" t="s">
        <v>414</v>
      </c>
      <c r="AP244" s="101" t="s">
        <v>414</v>
      </c>
      <c r="AQ244" s="101" t="s">
        <v>414</v>
      </c>
      <c r="AR244" s="101" t="s">
        <v>414</v>
      </c>
      <c r="AS244" s="101" t="s">
        <v>414</v>
      </c>
      <c r="AT244" s="101" t="s">
        <v>414</v>
      </c>
      <c r="AU244" s="101" t="s">
        <v>414</v>
      </c>
      <c r="AV244" s="102" t="s">
        <v>414</v>
      </c>
      <c r="AW244" s="101" t="s">
        <v>414</v>
      </c>
      <c r="AX244" s="101" t="s">
        <v>414</v>
      </c>
      <c r="AY244" s="102" t="s">
        <v>414</v>
      </c>
      <c r="AZ244" s="101" t="s">
        <v>414</v>
      </c>
      <c r="BA244" s="101" t="s">
        <v>414</v>
      </c>
      <c r="BB244" s="101" t="s">
        <v>414</v>
      </c>
      <c r="BC244" s="101" t="s">
        <v>414</v>
      </c>
      <c r="BD244" s="257">
        <v>51.9</v>
      </c>
      <c r="BE244" s="100" t="s">
        <v>414</v>
      </c>
      <c r="BF244" s="102" t="s">
        <v>414</v>
      </c>
    </row>
    <row r="245" spans="2:58" s="31" customFormat="1" ht="12.75" x14ac:dyDescent="0.2">
      <c r="B245" s="258" t="s">
        <v>2036</v>
      </c>
      <c r="C245" s="259" t="s">
        <v>2036</v>
      </c>
      <c r="D245" s="140" t="s">
        <v>442</v>
      </c>
      <c r="E245" s="99" t="s">
        <v>443</v>
      </c>
      <c r="F245" s="100" t="s">
        <v>414</v>
      </c>
      <c r="G245" s="101" t="s">
        <v>414</v>
      </c>
      <c r="H245" s="101">
        <v>0.4</v>
      </c>
      <c r="I245" s="101" t="s">
        <v>414</v>
      </c>
      <c r="J245" s="101" t="s">
        <v>414</v>
      </c>
      <c r="K245" s="101" t="s">
        <v>414</v>
      </c>
      <c r="L245" s="101" t="s">
        <v>414</v>
      </c>
      <c r="M245" s="100" t="s">
        <v>414</v>
      </c>
      <c r="N245" s="101" t="s">
        <v>414</v>
      </c>
      <c r="O245" s="101" t="s">
        <v>414</v>
      </c>
      <c r="P245" s="100" t="s">
        <v>414</v>
      </c>
      <c r="Q245" s="102" t="s">
        <v>414</v>
      </c>
      <c r="R245" s="101" t="s">
        <v>414</v>
      </c>
      <c r="S245" s="101" t="s">
        <v>414</v>
      </c>
      <c r="T245" s="102" t="s">
        <v>414</v>
      </c>
      <c r="U245" s="101" t="s">
        <v>414</v>
      </c>
      <c r="V245" s="101">
        <v>0.9</v>
      </c>
      <c r="W245" s="101" t="s">
        <v>414</v>
      </c>
      <c r="X245" s="101" t="s">
        <v>414</v>
      </c>
      <c r="Y245" s="102" t="s">
        <v>414</v>
      </c>
      <c r="Z245" s="101">
        <v>3.8</v>
      </c>
      <c r="AA245" s="101" t="s">
        <v>414</v>
      </c>
      <c r="AB245" s="101">
        <v>4.9000000000000004</v>
      </c>
      <c r="AC245" s="101" t="s">
        <v>414</v>
      </c>
      <c r="AD245" s="101">
        <v>2.2000000000000002</v>
      </c>
      <c r="AE245" s="102" t="s">
        <v>414</v>
      </c>
      <c r="AF245" s="101" t="s">
        <v>414</v>
      </c>
      <c r="AG245" s="101" t="s">
        <v>414</v>
      </c>
      <c r="AH245" s="101" t="s">
        <v>414</v>
      </c>
      <c r="AI245" s="101" t="s">
        <v>414</v>
      </c>
      <c r="AJ245" s="101" t="s">
        <v>414</v>
      </c>
      <c r="AK245" s="101" t="s">
        <v>414</v>
      </c>
      <c r="AL245" s="101" t="s">
        <v>414</v>
      </c>
      <c r="AM245" s="101" t="s">
        <v>414</v>
      </c>
      <c r="AN245" s="102" t="s">
        <v>414</v>
      </c>
      <c r="AO245" s="101" t="s">
        <v>414</v>
      </c>
      <c r="AP245" s="101" t="s">
        <v>414</v>
      </c>
      <c r="AQ245" s="101" t="s">
        <v>414</v>
      </c>
      <c r="AR245" s="101" t="s">
        <v>414</v>
      </c>
      <c r="AS245" s="101" t="s">
        <v>414</v>
      </c>
      <c r="AT245" s="101" t="s">
        <v>414</v>
      </c>
      <c r="AU245" s="101" t="s">
        <v>414</v>
      </c>
      <c r="AV245" s="102" t="s">
        <v>414</v>
      </c>
      <c r="AW245" s="101" t="s">
        <v>414</v>
      </c>
      <c r="AX245" s="101" t="s">
        <v>414</v>
      </c>
      <c r="AY245" s="102" t="s">
        <v>414</v>
      </c>
      <c r="AZ245" s="101" t="s">
        <v>414</v>
      </c>
      <c r="BA245" s="101" t="s">
        <v>414</v>
      </c>
      <c r="BB245" s="101" t="s">
        <v>414</v>
      </c>
      <c r="BC245" s="101" t="s">
        <v>414</v>
      </c>
      <c r="BD245" s="257">
        <v>12.2</v>
      </c>
      <c r="BE245" s="100" t="s">
        <v>414</v>
      </c>
      <c r="BF245" s="102" t="s">
        <v>414</v>
      </c>
    </row>
    <row r="246" spans="2:58" s="31" customFormat="1" ht="12.75" x14ac:dyDescent="0.2">
      <c r="B246" s="258" t="s">
        <v>2036</v>
      </c>
      <c r="C246" s="259" t="s">
        <v>2036</v>
      </c>
      <c r="D246" s="140" t="s">
        <v>345</v>
      </c>
      <c r="E246" s="99" t="s">
        <v>346</v>
      </c>
      <c r="F246" s="100" t="s">
        <v>414</v>
      </c>
      <c r="G246" s="101" t="s">
        <v>414</v>
      </c>
      <c r="H246" s="101" t="s">
        <v>414</v>
      </c>
      <c r="I246" s="101" t="s">
        <v>414</v>
      </c>
      <c r="J246" s="101" t="s">
        <v>414</v>
      </c>
      <c r="K246" s="101" t="s">
        <v>414</v>
      </c>
      <c r="L246" s="101" t="s">
        <v>414</v>
      </c>
      <c r="M246" s="100" t="s">
        <v>414</v>
      </c>
      <c r="N246" s="101" t="s">
        <v>414</v>
      </c>
      <c r="O246" s="101" t="s">
        <v>414</v>
      </c>
      <c r="P246" s="100" t="s">
        <v>414</v>
      </c>
      <c r="Q246" s="102" t="s">
        <v>414</v>
      </c>
      <c r="R246" s="101" t="s">
        <v>414</v>
      </c>
      <c r="S246" s="101" t="s">
        <v>414</v>
      </c>
      <c r="T246" s="102" t="s">
        <v>414</v>
      </c>
      <c r="U246" s="101" t="s">
        <v>414</v>
      </c>
      <c r="V246" s="101" t="s">
        <v>414</v>
      </c>
      <c r="W246" s="101" t="s">
        <v>414</v>
      </c>
      <c r="X246" s="101" t="s">
        <v>414</v>
      </c>
      <c r="Y246" s="102" t="s">
        <v>414</v>
      </c>
      <c r="Z246" s="101" t="s">
        <v>414</v>
      </c>
      <c r="AA246" s="101" t="s">
        <v>414</v>
      </c>
      <c r="AB246" s="101" t="s">
        <v>414</v>
      </c>
      <c r="AC246" s="101" t="s">
        <v>414</v>
      </c>
      <c r="AD246" s="101" t="s">
        <v>414</v>
      </c>
      <c r="AE246" s="102" t="s">
        <v>414</v>
      </c>
      <c r="AF246" s="101" t="s">
        <v>414</v>
      </c>
      <c r="AG246" s="101" t="s">
        <v>414</v>
      </c>
      <c r="AH246" s="101" t="s">
        <v>414</v>
      </c>
      <c r="AI246" s="101" t="s">
        <v>414</v>
      </c>
      <c r="AJ246" s="101" t="s">
        <v>414</v>
      </c>
      <c r="AK246" s="101" t="s">
        <v>414</v>
      </c>
      <c r="AL246" s="101" t="s">
        <v>414</v>
      </c>
      <c r="AM246" s="101" t="s">
        <v>414</v>
      </c>
      <c r="AN246" s="102" t="s">
        <v>414</v>
      </c>
      <c r="AO246" s="101" t="s">
        <v>414</v>
      </c>
      <c r="AP246" s="101" t="s">
        <v>414</v>
      </c>
      <c r="AQ246" s="101" t="s">
        <v>414</v>
      </c>
      <c r="AR246" s="101" t="s">
        <v>414</v>
      </c>
      <c r="AS246" s="101" t="s">
        <v>414</v>
      </c>
      <c r="AT246" s="101" t="s">
        <v>414</v>
      </c>
      <c r="AU246" s="101" t="s">
        <v>414</v>
      </c>
      <c r="AV246" s="102" t="s">
        <v>414</v>
      </c>
      <c r="AW246" s="101" t="s">
        <v>414</v>
      </c>
      <c r="AX246" s="101" t="s">
        <v>414</v>
      </c>
      <c r="AY246" s="102" t="s">
        <v>414</v>
      </c>
      <c r="AZ246" s="101" t="s">
        <v>414</v>
      </c>
      <c r="BA246" s="101" t="s">
        <v>414</v>
      </c>
      <c r="BB246" s="101" t="s">
        <v>414</v>
      </c>
      <c r="BC246" s="101" t="s">
        <v>414</v>
      </c>
      <c r="BD246" s="257" t="s">
        <v>414</v>
      </c>
      <c r="BE246" s="100">
        <v>16</v>
      </c>
      <c r="BF246" s="102" t="s">
        <v>414</v>
      </c>
    </row>
    <row r="247" spans="2:58" s="31" customFormat="1" ht="12.75" x14ac:dyDescent="0.2">
      <c r="B247" s="258" t="s">
        <v>2036</v>
      </c>
      <c r="C247" s="259" t="s">
        <v>2036</v>
      </c>
      <c r="D247" s="140" t="s">
        <v>349</v>
      </c>
      <c r="E247" s="99" t="s">
        <v>350</v>
      </c>
      <c r="F247" s="100" t="s">
        <v>414</v>
      </c>
      <c r="G247" s="101" t="s">
        <v>414</v>
      </c>
      <c r="H247" s="101">
        <v>0.9</v>
      </c>
      <c r="I247" s="101" t="s">
        <v>414</v>
      </c>
      <c r="J247" s="101" t="s">
        <v>414</v>
      </c>
      <c r="K247" s="101" t="s">
        <v>414</v>
      </c>
      <c r="L247" s="101" t="s">
        <v>414</v>
      </c>
      <c r="M247" s="100" t="s">
        <v>414</v>
      </c>
      <c r="N247" s="101" t="s">
        <v>414</v>
      </c>
      <c r="O247" s="101" t="s">
        <v>414</v>
      </c>
      <c r="P247" s="100">
        <v>43.1</v>
      </c>
      <c r="Q247" s="102" t="s">
        <v>414</v>
      </c>
      <c r="R247" s="101" t="s">
        <v>414</v>
      </c>
      <c r="S247" s="101" t="s">
        <v>414</v>
      </c>
      <c r="T247" s="102" t="s">
        <v>414</v>
      </c>
      <c r="U247" s="101" t="s">
        <v>414</v>
      </c>
      <c r="V247" s="101" t="s">
        <v>414</v>
      </c>
      <c r="W247" s="101" t="s">
        <v>414</v>
      </c>
      <c r="X247" s="101" t="s">
        <v>414</v>
      </c>
      <c r="Y247" s="102" t="s">
        <v>414</v>
      </c>
      <c r="Z247" s="101" t="s">
        <v>414</v>
      </c>
      <c r="AA247" s="101" t="s">
        <v>414</v>
      </c>
      <c r="AB247" s="101" t="s">
        <v>414</v>
      </c>
      <c r="AC247" s="101" t="s">
        <v>414</v>
      </c>
      <c r="AD247" s="101" t="s">
        <v>414</v>
      </c>
      <c r="AE247" s="102" t="s">
        <v>414</v>
      </c>
      <c r="AF247" s="101" t="s">
        <v>414</v>
      </c>
      <c r="AG247" s="101" t="s">
        <v>414</v>
      </c>
      <c r="AH247" s="101" t="s">
        <v>414</v>
      </c>
      <c r="AI247" s="101">
        <v>26.5</v>
      </c>
      <c r="AJ247" s="101" t="s">
        <v>414</v>
      </c>
      <c r="AK247" s="101" t="s">
        <v>414</v>
      </c>
      <c r="AL247" s="101" t="s">
        <v>414</v>
      </c>
      <c r="AM247" s="101" t="s">
        <v>414</v>
      </c>
      <c r="AN247" s="102" t="s">
        <v>414</v>
      </c>
      <c r="AO247" s="101" t="s">
        <v>414</v>
      </c>
      <c r="AP247" s="101" t="s">
        <v>414</v>
      </c>
      <c r="AQ247" s="101" t="s">
        <v>414</v>
      </c>
      <c r="AR247" s="101" t="s">
        <v>414</v>
      </c>
      <c r="AS247" s="101" t="s">
        <v>414</v>
      </c>
      <c r="AT247" s="101" t="s">
        <v>414</v>
      </c>
      <c r="AU247" s="101" t="s">
        <v>414</v>
      </c>
      <c r="AV247" s="102" t="s">
        <v>414</v>
      </c>
      <c r="AW247" s="101" t="s">
        <v>414</v>
      </c>
      <c r="AX247" s="101" t="s">
        <v>414</v>
      </c>
      <c r="AY247" s="102" t="s">
        <v>414</v>
      </c>
      <c r="AZ247" s="101" t="s">
        <v>414</v>
      </c>
      <c r="BA247" s="101" t="s">
        <v>414</v>
      </c>
      <c r="BB247" s="101">
        <v>139.69999999999999</v>
      </c>
      <c r="BC247" s="101" t="s">
        <v>414</v>
      </c>
      <c r="BD247" s="257">
        <v>210.2</v>
      </c>
      <c r="BE247" s="100" t="s">
        <v>414</v>
      </c>
      <c r="BF247" s="102" t="s">
        <v>414</v>
      </c>
    </row>
    <row r="248" spans="2:58" s="31" customFormat="1" ht="12.75" x14ac:dyDescent="0.2">
      <c r="B248" s="260" t="s">
        <v>2036</v>
      </c>
      <c r="C248" s="261" t="s">
        <v>2036</v>
      </c>
      <c r="D248" s="149" t="s">
        <v>351</v>
      </c>
      <c r="E248" s="104" t="s">
        <v>352</v>
      </c>
      <c r="F248" s="105" t="s">
        <v>414</v>
      </c>
      <c r="G248" s="106" t="s">
        <v>414</v>
      </c>
      <c r="H248" s="106" t="s">
        <v>414</v>
      </c>
      <c r="I248" s="106" t="s">
        <v>414</v>
      </c>
      <c r="J248" s="106" t="s">
        <v>414</v>
      </c>
      <c r="K248" s="106" t="s">
        <v>414</v>
      </c>
      <c r="L248" s="106" t="s">
        <v>414</v>
      </c>
      <c r="M248" s="105" t="s">
        <v>414</v>
      </c>
      <c r="N248" s="106" t="s">
        <v>414</v>
      </c>
      <c r="O248" s="106" t="s">
        <v>414</v>
      </c>
      <c r="P248" s="105" t="s">
        <v>414</v>
      </c>
      <c r="Q248" s="107" t="s">
        <v>414</v>
      </c>
      <c r="R248" s="106" t="s">
        <v>414</v>
      </c>
      <c r="S248" s="106" t="s">
        <v>414</v>
      </c>
      <c r="T248" s="107" t="s">
        <v>414</v>
      </c>
      <c r="U248" s="106" t="s">
        <v>414</v>
      </c>
      <c r="V248" s="106" t="s">
        <v>414</v>
      </c>
      <c r="W248" s="106" t="s">
        <v>414</v>
      </c>
      <c r="X248" s="106" t="s">
        <v>414</v>
      </c>
      <c r="Y248" s="107" t="s">
        <v>414</v>
      </c>
      <c r="Z248" s="106" t="s">
        <v>414</v>
      </c>
      <c r="AA248" s="106" t="s">
        <v>414</v>
      </c>
      <c r="AB248" s="106" t="s">
        <v>414</v>
      </c>
      <c r="AC248" s="106" t="s">
        <v>414</v>
      </c>
      <c r="AD248" s="106" t="s">
        <v>414</v>
      </c>
      <c r="AE248" s="107">
        <v>1</v>
      </c>
      <c r="AF248" s="106" t="s">
        <v>414</v>
      </c>
      <c r="AG248" s="106" t="s">
        <v>414</v>
      </c>
      <c r="AH248" s="106" t="s">
        <v>414</v>
      </c>
      <c r="AI248" s="106" t="s">
        <v>414</v>
      </c>
      <c r="AJ248" s="106" t="s">
        <v>414</v>
      </c>
      <c r="AK248" s="106" t="s">
        <v>414</v>
      </c>
      <c r="AL248" s="106" t="s">
        <v>414</v>
      </c>
      <c r="AM248" s="106" t="s">
        <v>414</v>
      </c>
      <c r="AN248" s="107" t="s">
        <v>414</v>
      </c>
      <c r="AO248" s="106" t="s">
        <v>414</v>
      </c>
      <c r="AP248" s="106" t="s">
        <v>414</v>
      </c>
      <c r="AQ248" s="106" t="s">
        <v>414</v>
      </c>
      <c r="AR248" s="106" t="s">
        <v>414</v>
      </c>
      <c r="AS248" s="106" t="s">
        <v>414</v>
      </c>
      <c r="AT248" s="106" t="s">
        <v>414</v>
      </c>
      <c r="AU248" s="106" t="s">
        <v>414</v>
      </c>
      <c r="AV248" s="107" t="s">
        <v>414</v>
      </c>
      <c r="AW248" s="106" t="s">
        <v>414</v>
      </c>
      <c r="AX248" s="106" t="s">
        <v>414</v>
      </c>
      <c r="AY248" s="107" t="s">
        <v>414</v>
      </c>
      <c r="AZ248" s="106" t="s">
        <v>414</v>
      </c>
      <c r="BA248" s="106" t="s">
        <v>414</v>
      </c>
      <c r="BB248" s="106" t="s">
        <v>414</v>
      </c>
      <c r="BC248" s="106" t="s">
        <v>414</v>
      </c>
      <c r="BD248" s="262">
        <v>1</v>
      </c>
      <c r="BE248" s="105" t="s">
        <v>414</v>
      </c>
      <c r="BF248" s="107" t="s">
        <v>414</v>
      </c>
    </row>
    <row r="249" spans="2:58" s="31" customFormat="1" ht="12.75" x14ac:dyDescent="0.2">
      <c r="B249" s="258" t="s">
        <v>2036</v>
      </c>
      <c r="C249" s="259" t="s">
        <v>2036</v>
      </c>
      <c r="D249" s="140" t="s">
        <v>353</v>
      </c>
      <c r="E249" s="99" t="s">
        <v>354</v>
      </c>
      <c r="F249" s="100" t="s">
        <v>414</v>
      </c>
      <c r="G249" s="101" t="s">
        <v>414</v>
      </c>
      <c r="H249" s="101" t="s">
        <v>414</v>
      </c>
      <c r="I249" s="101" t="s">
        <v>414</v>
      </c>
      <c r="J249" s="101" t="s">
        <v>414</v>
      </c>
      <c r="K249" s="101" t="s">
        <v>414</v>
      </c>
      <c r="L249" s="101" t="s">
        <v>414</v>
      </c>
      <c r="M249" s="100" t="s">
        <v>414</v>
      </c>
      <c r="N249" s="101" t="s">
        <v>414</v>
      </c>
      <c r="O249" s="101" t="s">
        <v>414</v>
      </c>
      <c r="P249" s="100" t="s">
        <v>414</v>
      </c>
      <c r="Q249" s="102" t="s">
        <v>414</v>
      </c>
      <c r="R249" s="101" t="s">
        <v>414</v>
      </c>
      <c r="S249" s="101">
        <v>4.3</v>
      </c>
      <c r="T249" s="102" t="s">
        <v>414</v>
      </c>
      <c r="U249" s="101" t="s">
        <v>414</v>
      </c>
      <c r="V249" s="101">
        <v>21.9</v>
      </c>
      <c r="W249" s="101">
        <v>21</v>
      </c>
      <c r="X249" s="101" t="s">
        <v>414</v>
      </c>
      <c r="Y249" s="102" t="s">
        <v>414</v>
      </c>
      <c r="Z249" s="101" t="s">
        <v>414</v>
      </c>
      <c r="AA249" s="101" t="s">
        <v>414</v>
      </c>
      <c r="AB249" s="101" t="s">
        <v>414</v>
      </c>
      <c r="AC249" s="101">
        <v>0.7</v>
      </c>
      <c r="AD249" s="101" t="s">
        <v>414</v>
      </c>
      <c r="AE249" s="102" t="s">
        <v>414</v>
      </c>
      <c r="AF249" s="101" t="s">
        <v>414</v>
      </c>
      <c r="AG249" s="101" t="s">
        <v>414</v>
      </c>
      <c r="AH249" s="101" t="s">
        <v>414</v>
      </c>
      <c r="AI249" s="101">
        <v>4.9000000000000004</v>
      </c>
      <c r="AJ249" s="101" t="s">
        <v>414</v>
      </c>
      <c r="AK249" s="101" t="s">
        <v>414</v>
      </c>
      <c r="AL249" s="101" t="s">
        <v>414</v>
      </c>
      <c r="AM249" s="101" t="s">
        <v>414</v>
      </c>
      <c r="AN249" s="102" t="s">
        <v>414</v>
      </c>
      <c r="AO249" s="101" t="s">
        <v>414</v>
      </c>
      <c r="AP249" s="101" t="s">
        <v>414</v>
      </c>
      <c r="AQ249" s="101" t="s">
        <v>414</v>
      </c>
      <c r="AR249" s="101" t="s">
        <v>414</v>
      </c>
      <c r="AS249" s="101" t="s">
        <v>414</v>
      </c>
      <c r="AT249" s="101" t="s">
        <v>414</v>
      </c>
      <c r="AU249" s="101" t="s">
        <v>414</v>
      </c>
      <c r="AV249" s="102" t="s">
        <v>414</v>
      </c>
      <c r="AW249" s="101" t="s">
        <v>414</v>
      </c>
      <c r="AX249" s="101" t="s">
        <v>414</v>
      </c>
      <c r="AY249" s="102" t="s">
        <v>414</v>
      </c>
      <c r="AZ249" s="101" t="s">
        <v>414</v>
      </c>
      <c r="BA249" s="101" t="s">
        <v>414</v>
      </c>
      <c r="BB249" s="101" t="s">
        <v>414</v>
      </c>
      <c r="BC249" s="101" t="s">
        <v>414</v>
      </c>
      <c r="BD249" s="257">
        <v>52.800000000000004</v>
      </c>
      <c r="BE249" s="100">
        <v>5.5</v>
      </c>
      <c r="BF249" s="102" t="s">
        <v>414</v>
      </c>
    </row>
    <row r="250" spans="2:58" s="31" customFormat="1" ht="12.75" x14ac:dyDescent="0.2">
      <c r="B250" s="258" t="s">
        <v>2036</v>
      </c>
      <c r="C250" s="259" t="s">
        <v>2036</v>
      </c>
      <c r="D250" s="140" t="s">
        <v>355</v>
      </c>
      <c r="E250" s="99" t="s">
        <v>356</v>
      </c>
      <c r="F250" s="100" t="s">
        <v>414</v>
      </c>
      <c r="G250" s="101" t="s">
        <v>414</v>
      </c>
      <c r="H250" s="101" t="s">
        <v>414</v>
      </c>
      <c r="I250" s="101" t="s">
        <v>414</v>
      </c>
      <c r="J250" s="101" t="s">
        <v>414</v>
      </c>
      <c r="K250" s="101" t="s">
        <v>414</v>
      </c>
      <c r="L250" s="101" t="s">
        <v>414</v>
      </c>
      <c r="M250" s="100" t="s">
        <v>414</v>
      </c>
      <c r="N250" s="101" t="s">
        <v>414</v>
      </c>
      <c r="O250" s="101" t="s">
        <v>414</v>
      </c>
      <c r="P250" s="100">
        <v>8.3000000000000007</v>
      </c>
      <c r="Q250" s="102" t="s">
        <v>414</v>
      </c>
      <c r="R250" s="101" t="s">
        <v>414</v>
      </c>
      <c r="S250" s="101" t="s">
        <v>414</v>
      </c>
      <c r="T250" s="102" t="s">
        <v>414</v>
      </c>
      <c r="U250" s="101" t="s">
        <v>414</v>
      </c>
      <c r="V250" s="101">
        <v>21</v>
      </c>
      <c r="W250" s="101">
        <v>10</v>
      </c>
      <c r="X250" s="101" t="s">
        <v>414</v>
      </c>
      <c r="Y250" s="102" t="s">
        <v>414</v>
      </c>
      <c r="Z250" s="101">
        <v>18.5</v>
      </c>
      <c r="AA250" s="101" t="s">
        <v>414</v>
      </c>
      <c r="AB250" s="101">
        <v>36.5</v>
      </c>
      <c r="AC250" s="101" t="s">
        <v>414</v>
      </c>
      <c r="AD250" s="101" t="s">
        <v>414</v>
      </c>
      <c r="AE250" s="102" t="s">
        <v>414</v>
      </c>
      <c r="AF250" s="101" t="s">
        <v>414</v>
      </c>
      <c r="AG250" s="101" t="s">
        <v>414</v>
      </c>
      <c r="AH250" s="101" t="s">
        <v>414</v>
      </c>
      <c r="AI250" s="101" t="s">
        <v>414</v>
      </c>
      <c r="AJ250" s="101" t="s">
        <v>414</v>
      </c>
      <c r="AK250" s="101" t="s">
        <v>414</v>
      </c>
      <c r="AL250" s="101" t="s">
        <v>414</v>
      </c>
      <c r="AM250" s="101" t="s">
        <v>414</v>
      </c>
      <c r="AN250" s="102" t="s">
        <v>414</v>
      </c>
      <c r="AO250" s="101" t="s">
        <v>414</v>
      </c>
      <c r="AP250" s="101" t="s">
        <v>414</v>
      </c>
      <c r="AQ250" s="101" t="s">
        <v>414</v>
      </c>
      <c r="AR250" s="101" t="s">
        <v>414</v>
      </c>
      <c r="AS250" s="101" t="s">
        <v>414</v>
      </c>
      <c r="AT250" s="101" t="s">
        <v>414</v>
      </c>
      <c r="AU250" s="101" t="s">
        <v>414</v>
      </c>
      <c r="AV250" s="102" t="s">
        <v>414</v>
      </c>
      <c r="AW250" s="101" t="s">
        <v>414</v>
      </c>
      <c r="AX250" s="101" t="s">
        <v>414</v>
      </c>
      <c r="AY250" s="102" t="s">
        <v>414</v>
      </c>
      <c r="AZ250" s="101" t="s">
        <v>414</v>
      </c>
      <c r="BA250" s="101" t="s">
        <v>414</v>
      </c>
      <c r="BB250" s="101" t="s">
        <v>414</v>
      </c>
      <c r="BC250" s="101" t="s">
        <v>414</v>
      </c>
      <c r="BD250" s="257">
        <v>94.3</v>
      </c>
      <c r="BE250" s="100">
        <v>15.1</v>
      </c>
      <c r="BF250" s="102" t="s">
        <v>414</v>
      </c>
    </row>
    <row r="251" spans="2:58" s="31" customFormat="1" ht="12.75" x14ac:dyDescent="0.2">
      <c r="B251" s="258" t="s">
        <v>2036</v>
      </c>
      <c r="C251" s="259" t="s">
        <v>2036</v>
      </c>
      <c r="D251" s="140" t="s">
        <v>1815</v>
      </c>
      <c r="E251" s="99" t="s">
        <v>1816</v>
      </c>
      <c r="F251" s="100" t="s">
        <v>414</v>
      </c>
      <c r="G251" s="101" t="s">
        <v>414</v>
      </c>
      <c r="H251" s="101" t="s">
        <v>414</v>
      </c>
      <c r="I251" s="101" t="s">
        <v>414</v>
      </c>
      <c r="J251" s="101" t="s">
        <v>414</v>
      </c>
      <c r="K251" s="101" t="s">
        <v>414</v>
      </c>
      <c r="L251" s="101" t="s">
        <v>414</v>
      </c>
      <c r="M251" s="100" t="s">
        <v>414</v>
      </c>
      <c r="N251" s="101" t="s">
        <v>414</v>
      </c>
      <c r="O251" s="101" t="s">
        <v>414</v>
      </c>
      <c r="P251" s="100" t="s">
        <v>414</v>
      </c>
      <c r="Q251" s="102" t="s">
        <v>414</v>
      </c>
      <c r="R251" s="101" t="s">
        <v>414</v>
      </c>
      <c r="S251" s="101" t="s">
        <v>414</v>
      </c>
      <c r="T251" s="102" t="s">
        <v>414</v>
      </c>
      <c r="U251" s="101" t="s">
        <v>414</v>
      </c>
      <c r="V251" s="101" t="s">
        <v>414</v>
      </c>
      <c r="W251" s="101" t="s">
        <v>414</v>
      </c>
      <c r="X251" s="101" t="s">
        <v>414</v>
      </c>
      <c r="Y251" s="102" t="s">
        <v>414</v>
      </c>
      <c r="Z251" s="101" t="s">
        <v>414</v>
      </c>
      <c r="AA251" s="101" t="s">
        <v>414</v>
      </c>
      <c r="AB251" s="101" t="s">
        <v>414</v>
      </c>
      <c r="AC251" s="101" t="s">
        <v>414</v>
      </c>
      <c r="AD251" s="101" t="s">
        <v>414</v>
      </c>
      <c r="AE251" s="102" t="s">
        <v>414</v>
      </c>
      <c r="AF251" s="101" t="s">
        <v>414</v>
      </c>
      <c r="AG251" s="101" t="s">
        <v>414</v>
      </c>
      <c r="AH251" s="101" t="s">
        <v>414</v>
      </c>
      <c r="AI251" s="101" t="s">
        <v>414</v>
      </c>
      <c r="AJ251" s="101" t="s">
        <v>414</v>
      </c>
      <c r="AK251" s="101" t="s">
        <v>414</v>
      </c>
      <c r="AL251" s="101" t="s">
        <v>414</v>
      </c>
      <c r="AM251" s="101" t="s">
        <v>414</v>
      </c>
      <c r="AN251" s="102" t="s">
        <v>414</v>
      </c>
      <c r="AO251" s="101" t="s">
        <v>414</v>
      </c>
      <c r="AP251" s="101" t="s">
        <v>414</v>
      </c>
      <c r="AQ251" s="101" t="s">
        <v>414</v>
      </c>
      <c r="AR251" s="101" t="s">
        <v>414</v>
      </c>
      <c r="AS251" s="101" t="s">
        <v>414</v>
      </c>
      <c r="AT251" s="101" t="s">
        <v>414</v>
      </c>
      <c r="AU251" s="101" t="s">
        <v>414</v>
      </c>
      <c r="AV251" s="102" t="s">
        <v>414</v>
      </c>
      <c r="AW251" s="101" t="s">
        <v>414</v>
      </c>
      <c r="AX251" s="101" t="s">
        <v>414</v>
      </c>
      <c r="AY251" s="102" t="s">
        <v>414</v>
      </c>
      <c r="AZ251" s="101" t="s">
        <v>414</v>
      </c>
      <c r="BA251" s="101" t="s">
        <v>414</v>
      </c>
      <c r="BB251" s="101" t="s">
        <v>414</v>
      </c>
      <c r="BC251" s="101" t="s">
        <v>414</v>
      </c>
      <c r="BD251" s="257" t="s">
        <v>414</v>
      </c>
      <c r="BE251" s="100">
        <v>23.3</v>
      </c>
      <c r="BF251" s="102">
        <v>0.1</v>
      </c>
    </row>
    <row r="252" spans="2:58" s="31" customFormat="1" ht="12.75" x14ac:dyDescent="0.2">
      <c r="B252" s="258" t="s">
        <v>2036</v>
      </c>
      <c r="C252" s="259" t="s">
        <v>2036</v>
      </c>
      <c r="D252" s="140" t="s">
        <v>357</v>
      </c>
      <c r="E252" s="99" t="s">
        <v>358</v>
      </c>
      <c r="F252" s="100" t="s">
        <v>414</v>
      </c>
      <c r="G252" s="101" t="s">
        <v>414</v>
      </c>
      <c r="H252" s="101" t="s">
        <v>414</v>
      </c>
      <c r="I252" s="101" t="s">
        <v>414</v>
      </c>
      <c r="J252" s="101" t="s">
        <v>414</v>
      </c>
      <c r="K252" s="101" t="s">
        <v>414</v>
      </c>
      <c r="L252" s="101" t="s">
        <v>414</v>
      </c>
      <c r="M252" s="100" t="s">
        <v>414</v>
      </c>
      <c r="N252" s="101" t="s">
        <v>414</v>
      </c>
      <c r="O252" s="101" t="s">
        <v>414</v>
      </c>
      <c r="P252" s="100" t="s">
        <v>414</v>
      </c>
      <c r="Q252" s="102" t="s">
        <v>414</v>
      </c>
      <c r="R252" s="101" t="s">
        <v>414</v>
      </c>
      <c r="S252" s="101" t="s">
        <v>414</v>
      </c>
      <c r="T252" s="102" t="s">
        <v>414</v>
      </c>
      <c r="U252" s="101" t="s">
        <v>414</v>
      </c>
      <c r="V252" s="101" t="s">
        <v>414</v>
      </c>
      <c r="W252" s="101">
        <v>53.7</v>
      </c>
      <c r="X252" s="101" t="s">
        <v>414</v>
      </c>
      <c r="Y252" s="102" t="s">
        <v>414</v>
      </c>
      <c r="Z252" s="101" t="s">
        <v>414</v>
      </c>
      <c r="AA252" s="101" t="s">
        <v>414</v>
      </c>
      <c r="AB252" s="101" t="s">
        <v>414</v>
      </c>
      <c r="AC252" s="101" t="s">
        <v>414</v>
      </c>
      <c r="AD252" s="101">
        <v>55.5</v>
      </c>
      <c r="AE252" s="102" t="s">
        <v>414</v>
      </c>
      <c r="AF252" s="101" t="s">
        <v>414</v>
      </c>
      <c r="AG252" s="101" t="s">
        <v>414</v>
      </c>
      <c r="AH252" s="101" t="s">
        <v>414</v>
      </c>
      <c r="AI252" s="101" t="s">
        <v>414</v>
      </c>
      <c r="AJ252" s="101" t="s">
        <v>414</v>
      </c>
      <c r="AK252" s="101" t="s">
        <v>414</v>
      </c>
      <c r="AL252" s="101" t="s">
        <v>414</v>
      </c>
      <c r="AM252" s="101" t="s">
        <v>414</v>
      </c>
      <c r="AN252" s="102" t="s">
        <v>414</v>
      </c>
      <c r="AO252" s="101" t="s">
        <v>414</v>
      </c>
      <c r="AP252" s="101" t="s">
        <v>414</v>
      </c>
      <c r="AQ252" s="101" t="s">
        <v>414</v>
      </c>
      <c r="AR252" s="101" t="s">
        <v>414</v>
      </c>
      <c r="AS252" s="101" t="s">
        <v>414</v>
      </c>
      <c r="AT252" s="101" t="s">
        <v>414</v>
      </c>
      <c r="AU252" s="101" t="s">
        <v>414</v>
      </c>
      <c r="AV252" s="102" t="s">
        <v>414</v>
      </c>
      <c r="AW252" s="101" t="s">
        <v>414</v>
      </c>
      <c r="AX252" s="101" t="s">
        <v>414</v>
      </c>
      <c r="AY252" s="102" t="s">
        <v>414</v>
      </c>
      <c r="AZ252" s="101" t="s">
        <v>414</v>
      </c>
      <c r="BA252" s="101" t="s">
        <v>414</v>
      </c>
      <c r="BB252" s="101" t="s">
        <v>414</v>
      </c>
      <c r="BC252" s="101" t="s">
        <v>414</v>
      </c>
      <c r="BD252" s="257">
        <v>109.2</v>
      </c>
      <c r="BE252" s="100">
        <v>13.9</v>
      </c>
      <c r="BF252" s="102" t="s">
        <v>414</v>
      </c>
    </row>
    <row r="253" spans="2:58" s="31" customFormat="1" ht="12.75" x14ac:dyDescent="0.2">
      <c r="B253" s="260" t="s">
        <v>2036</v>
      </c>
      <c r="C253" s="261" t="s">
        <v>2036</v>
      </c>
      <c r="D253" s="149" t="s">
        <v>320</v>
      </c>
      <c r="E253" s="104" t="s">
        <v>2084</v>
      </c>
      <c r="F253" s="105" t="s">
        <v>414</v>
      </c>
      <c r="G253" s="106" t="s">
        <v>414</v>
      </c>
      <c r="H253" s="106" t="s">
        <v>414</v>
      </c>
      <c r="I253" s="106" t="s">
        <v>414</v>
      </c>
      <c r="J253" s="106" t="s">
        <v>414</v>
      </c>
      <c r="K253" s="106" t="s">
        <v>414</v>
      </c>
      <c r="L253" s="106" t="s">
        <v>414</v>
      </c>
      <c r="M253" s="105" t="s">
        <v>414</v>
      </c>
      <c r="N253" s="106" t="s">
        <v>414</v>
      </c>
      <c r="O253" s="106" t="s">
        <v>414</v>
      </c>
      <c r="P253" s="105" t="s">
        <v>414</v>
      </c>
      <c r="Q253" s="107" t="s">
        <v>414</v>
      </c>
      <c r="R253" s="106" t="s">
        <v>414</v>
      </c>
      <c r="S253" s="106" t="s">
        <v>414</v>
      </c>
      <c r="T253" s="107" t="s">
        <v>414</v>
      </c>
      <c r="U253" s="106" t="s">
        <v>414</v>
      </c>
      <c r="V253" s="106" t="s">
        <v>414</v>
      </c>
      <c r="W253" s="106" t="s">
        <v>414</v>
      </c>
      <c r="X253" s="106" t="s">
        <v>414</v>
      </c>
      <c r="Y253" s="107" t="s">
        <v>414</v>
      </c>
      <c r="Z253" s="106" t="s">
        <v>414</v>
      </c>
      <c r="AA253" s="106" t="s">
        <v>414</v>
      </c>
      <c r="AB253" s="106" t="s">
        <v>414</v>
      </c>
      <c r="AC253" s="106" t="s">
        <v>414</v>
      </c>
      <c r="AD253" s="106" t="s">
        <v>414</v>
      </c>
      <c r="AE253" s="107" t="s">
        <v>414</v>
      </c>
      <c r="AF253" s="106" t="s">
        <v>414</v>
      </c>
      <c r="AG253" s="106" t="s">
        <v>414</v>
      </c>
      <c r="AH253" s="106" t="s">
        <v>414</v>
      </c>
      <c r="AI253" s="106" t="s">
        <v>414</v>
      </c>
      <c r="AJ253" s="106" t="s">
        <v>414</v>
      </c>
      <c r="AK253" s="106" t="s">
        <v>414</v>
      </c>
      <c r="AL253" s="106" t="s">
        <v>414</v>
      </c>
      <c r="AM253" s="106" t="s">
        <v>414</v>
      </c>
      <c r="AN253" s="107" t="s">
        <v>414</v>
      </c>
      <c r="AO253" s="106" t="s">
        <v>414</v>
      </c>
      <c r="AP253" s="106" t="s">
        <v>414</v>
      </c>
      <c r="AQ253" s="106" t="s">
        <v>414</v>
      </c>
      <c r="AR253" s="106" t="s">
        <v>414</v>
      </c>
      <c r="AS253" s="106" t="s">
        <v>414</v>
      </c>
      <c r="AT253" s="106" t="s">
        <v>414</v>
      </c>
      <c r="AU253" s="106" t="s">
        <v>414</v>
      </c>
      <c r="AV253" s="107" t="s">
        <v>414</v>
      </c>
      <c r="AW253" s="106" t="s">
        <v>414</v>
      </c>
      <c r="AX253" s="106" t="s">
        <v>414</v>
      </c>
      <c r="AY253" s="107" t="s">
        <v>414</v>
      </c>
      <c r="AZ253" s="106" t="s">
        <v>414</v>
      </c>
      <c r="BA253" s="106" t="s">
        <v>414</v>
      </c>
      <c r="BB253" s="106" t="s">
        <v>414</v>
      </c>
      <c r="BC253" s="106" t="s">
        <v>414</v>
      </c>
      <c r="BD253" s="262" t="s">
        <v>414</v>
      </c>
      <c r="BE253" s="105" t="s">
        <v>414</v>
      </c>
      <c r="BF253" s="107" t="s">
        <v>414</v>
      </c>
    </row>
    <row r="254" spans="2:58" s="31" customFormat="1" ht="12.75" x14ac:dyDescent="0.2">
      <c r="B254" s="258" t="s">
        <v>2036</v>
      </c>
      <c r="C254" s="259" t="s">
        <v>2036</v>
      </c>
      <c r="D254" s="140" t="s">
        <v>359</v>
      </c>
      <c r="E254" s="99" t="s">
        <v>2085</v>
      </c>
      <c r="F254" s="100" t="s">
        <v>414</v>
      </c>
      <c r="G254" s="101" t="s">
        <v>414</v>
      </c>
      <c r="H254" s="101" t="s">
        <v>414</v>
      </c>
      <c r="I254" s="101" t="s">
        <v>414</v>
      </c>
      <c r="J254" s="101" t="s">
        <v>414</v>
      </c>
      <c r="K254" s="101" t="s">
        <v>414</v>
      </c>
      <c r="L254" s="101" t="s">
        <v>414</v>
      </c>
      <c r="M254" s="100" t="s">
        <v>414</v>
      </c>
      <c r="N254" s="101" t="s">
        <v>414</v>
      </c>
      <c r="O254" s="101" t="s">
        <v>414</v>
      </c>
      <c r="P254" s="100" t="s">
        <v>414</v>
      </c>
      <c r="Q254" s="102" t="s">
        <v>414</v>
      </c>
      <c r="R254" s="101" t="s">
        <v>414</v>
      </c>
      <c r="S254" s="101" t="s">
        <v>414</v>
      </c>
      <c r="T254" s="102" t="s">
        <v>414</v>
      </c>
      <c r="U254" s="101" t="s">
        <v>414</v>
      </c>
      <c r="V254" s="101" t="s">
        <v>414</v>
      </c>
      <c r="W254" s="101" t="s">
        <v>414</v>
      </c>
      <c r="X254" s="101" t="s">
        <v>414</v>
      </c>
      <c r="Y254" s="102" t="s">
        <v>414</v>
      </c>
      <c r="Z254" s="101" t="s">
        <v>414</v>
      </c>
      <c r="AA254" s="101" t="s">
        <v>414</v>
      </c>
      <c r="AB254" s="101" t="s">
        <v>414</v>
      </c>
      <c r="AC254" s="101" t="s">
        <v>414</v>
      </c>
      <c r="AD254" s="101" t="s">
        <v>414</v>
      </c>
      <c r="AE254" s="102" t="s">
        <v>414</v>
      </c>
      <c r="AF254" s="101" t="s">
        <v>414</v>
      </c>
      <c r="AG254" s="101" t="s">
        <v>414</v>
      </c>
      <c r="AH254" s="101" t="s">
        <v>414</v>
      </c>
      <c r="AI254" s="101" t="s">
        <v>414</v>
      </c>
      <c r="AJ254" s="101" t="s">
        <v>414</v>
      </c>
      <c r="AK254" s="101" t="s">
        <v>414</v>
      </c>
      <c r="AL254" s="101" t="s">
        <v>414</v>
      </c>
      <c r="AM254" s="101" t="s">
        <v>414</v>
      </c>
      <c r="AN254" s="102" t="s">
        <v>414</v>
      </c>
      <c r="AO254" s="101" t="s">
        <v>414</v>
      </c>
      <c r="AP254" s="101" t="s">
        <v>414</v>
      </c>
      <c r="AQ254" s="101" t="s">
        <v>414</v>
      </c>
      <c r="AR254" s="101" t="s">
        <v>414</v>
      </c>
      <c r="AS254" s="101" t="s">
        <v>414</v>
      </c>
      <c r="AT254" s="101" t="s">
        <v>414</v>
      </c>
      <c r="AU254" s="101" t="s">
        <v>414</v>
      </c>
      <c r="AV254" s="102" t="s">
        <v>414</v>
      </c>
      <c r="AW254" s="101" t="s">
        <v>414</v>
      </c>
      <c r="AX254" s="101" t="s">
        <v>414</v>
      </c>
      <c r="AY254" s="102" t="s">
        <v>414</v>
      </c>
      <c r="AZ254" s="101" t="s">
        <v>414</v>
      </c>
      <c r="BA254" s="101" t="s">
        <v>414</v>
      </c>
      <c r="BB254" s="101" t="s">
        <v>414</v>
      </c>
      <c r="BC254" s="101" t="s">
        <v>414</v>
      </c>
      <c r="BD254" s="257" t="s">
        <v>414</v>
      </c>
      <c r="BE254" s="100" t="s">
        <v>414</v>
      </c>
      <c r="BF254" s="102" t="s">
        <v>414</v>
      </c>
    </row>
    <row r="255" spans="2:58" s="31" customFormat="1" ht="12.75" x14ac:dyDescent="0.2">
      <c r="B255" s="258" t="s">
        <v>2036</v>
      </c>
      <c r="C255" s="259" t="s">
        <v>2036</v>
      </c>
      <c r="D255" s="140" t="s">
        <v>361</v>
      </c>
      <c r="E255" s="99" t="s">
        <v>362</v>
      </c>
      <c r="F255" s="100" t="s">
        <v>414</v>
      </c>
      <c r="G255" s="101" t="s">
        <v>414</v>
      </c>
      <c r="H255" s="101" t="s">
        <v>414</v>
      </c>
      <c r="I255" s="101">
        <v>0.3</v>
      </c>
      <c r="J255" s="101" t="s">
        <v>414</v>
      </c>
      <c r="K255" s="101" t="s">
        <v>414</v>
      </c>
      <c r="L255" s="101" t="s">
        <v>414</v>
      </c>
      <c r="M255" s="100" t="s">
        <v>414</v>
      </c>
      <c r="N255" s="101" t="s">
        <v>414</v>
      </c>
      <c r="O255" s="101" t="s">
        <v>414</v>
      </c>
      <c r="P255" s="100" t="s">
        <v>414</v>
      </c>
      <c r="Q255" s="102" t="s">
        <v>414</v>
      </c>
      <c r="R255" s="101" t="s">
        <v>414</v>
      </c>
      <c r="S255" s="101" t="s">
        <v>414</v>
      </c>
      <c r="T255" s="102" t="s">
        <v>414</v>
      </c>
      <c r="U255" s="101" t="s">
        <v>414</v>
      </c>
      <c r="V255" s="101" t="s">
        <v>414</v>
      </c>
      <c r="W255" s="101" t="s">
        <v>414</v>
      </c>
      <c r="X255" s="101" t="s">
        <v>414</v>
      </c>
      <c r="Y255" s="102" t="s">
        <v>414</v>
      </c>
      <c r="Z255" s="101" t="s">
        <v>414</v>
      </c>
      <c r="AA255" s="101" t="s">
        <v>414</v>
      </c>
      <c r="AB255" s="101" t="s">
        <v>414</v>
      </c>
      <c r="AC255" s="101" t="s">
        <v>414</v>
      </c>
      <c r="AD255" s="101" t="s">
        <v>414</v>
      </c>
      <c r="AE255" s="102" t="s">
        <v>414</v>
      </c>
      <c r="AF255" s="101" t="s">
        <v>414</v>
      </c>
      <c r="AG255" s="101" t="s">
        <v>414</v>
      </c>
      <c r="AH255" s="101" t="s">
        <v>414</v>
      </c>
      <c r="AI255" s="101" t="s">
        <v>414</v>
      </c>
      <c r="AJ255" s="101" t="s">
        <v>414</v>
      </c>
      <c r="AK255" s="101" t="s">
        <v>414</v>
      </c>
      <c r="AL255" s="101" t="s">
        <v>414</v>
      </c>
      <c r="AM255" s="101" t="s">
        <v>414</v>
      </c>
      <c r="AN255" s="102" t="s">
        <v>414</v>
      </c>
      <c r="AO255" s="101" t="s">
        <v>414</v>
      </c>
      <c r="AP255" s="101" t="s">
        <v>414</v>
      </c>
      <c r="AQ255" s="101" t="s">
        <v>414</v>
      </c>
      <c r="AR255" s="101" t="s">
        <v>414</v>
      </c>
      <c r="AS255" s="101" t="s">
        <v>414</v>
      </c>
      <c r="AT255" s="101" t="s">
        <v>414</v>
      </c>
      <c r="AU255" s="101" t="s">
        <v>414</v>
      </c>
      <c r="AV255" s="102" t="s">
        <v>414</v>
      </c>
      <c r="AW255" s="101" t="s">
        <v>414</v>
      </c>
      <c r="AX255" s="101" t="s">
        <v>414</v>
      </c>
      <c r="AY255" s="102" t="s">
        <v>414</v>
      </c>
      <c r="AZ255" s="101" t="s">
        <v>414</v>
      </c>
      <c r="BA255" s="101" t="s">
        <v>414</v>
      </c>
      <c r="BB255" s="101" t="s">
        <v>414</v>
      </c>
      <c r="BC255" s="101" t="s">
        <v>414</v>
      </c>
      <c r="BD255" s="257">
        <v>0.3</v>
      </c>
      <c r="BE255" s="100" t="s">
        <v>414</v>
      </c>
      <c r="BF255" s="102" t="s">
        <v>414</v>
      </c>
    </row>
    <row r="256" spans="2:58" s="31" customFormat="1" ht="12.75" x14ac:dyDescent="0.2">
      <c r="B256" s="258" t="s">
        <v>2036</v>
      </c>
      <c r="C256" s="259" t="s">
        <v>2036</v>
      </c>
      <c r="D256" s="140" t="s">
        <v>363</v>
      </c>
      <c r="E256" s="99" t="s">
        <v>1679</v>
      </c>
      <c r="F256" s="100" t="s">
        <v>414</v>
      </c>
      <c r="G256" s="101" t="s">
        <v>414</v>
      </c>
      <c r="H256" s="101" t="s">
        <v>414</v>
      </c>
      <c r="I256" s="101" t="s">
        <v>414</v>
      </c>
      <c r="J256" s="101" t="s">
        <v>414</v>
      </c>
      <c r="K256" s="101" t="s">
        <v>414</v>
      </c>
      <c r="L256" s="101" t="s">
        <v>414</v>
      </c>
      <c r="M256" s="100" t="s">
        <v>414</v>
      </c>
      <c r="N256" s="101" t="s">
        <v>414</v>
      </c>
      <c r="O256" s="101" t="s">
        <v>414</v>
      </c>
      <c r="P256" s="100" t="s">
        <v>414</v>
      </c>
      <c r="Q256" s="102" t="s">
        <v>414</v>
      </c>
      <c r="R256" s="101" t="s">
        <v>414</v>
      </c>
      <c r="S256" s="101" t="s">
        <v>414</v>
      </c>
      <c r="T256" s="102" t="s">
        <v>414</v>
      </c>
      <c r="U256" s="101" t="s">
        <v>414</v>
      </c>
      <c r="V256" s="101" t="s">
        <v>414</v>
      </c>
      <c r="W256" s="101" t="s">
        <v>414</v>
      </c>
      <c r="X256" s="101" t="s">
        <v>414</v>
      </c>
      <c r="Y256" s="102" t="s">
        <v>414</v>
      </c>
      <c r="Z256" s="101" t="s">
        <v>414</v>
      </c>
      <c r="AA256" s="101" t="s">
        <v>414</v>
      </c>
      <c r="AB256" s="101" t="s">
        <v>414</v>
      </c>
      <c r="AC256" s="101" t="s">
        <v>414</v>
      </c>
      <c r="AD256" s="101" t="s">
        <v>414</v>
      </c>
      <c r="AE256" s="102" t="s">
        <v>414</v>
      </c>
      <c r="AF256" s="101">
        <v>37.4</v>
      </c>
      <c r="AG256" s="101" t="s">
        <v>414</v>
      </c>
      <c r="AH256" s="101" t="s">
        <v>414</v>
      </c>
      <c r="AI256" s="101" t="s">
        <v>414</v>
      </c>
      <c r="AJ256" s="101" t="s">
        <v>414</v>
      </c>
      <c r="AK256" s="101" t="s">
        <v>414</v>
      </c>
      <c r="AL256" s="101" t="s">
        <v>414</v>
      </c>
      <c r="AM256" s="101">
        <v>1.4</v>
      </c>
      <c r="AN256" s="102" t="s">
        <v>414</v>
      </c>
      <c r="AO256" s="101" t="s">
        <v>414</v>
      </c>
      <c r="AP256" s="101" t="s">
        <v>414</v>
      </c>
      <c r="AQ256" s="101" t="s">
        <v>414</v>
      </c>
      <c r="AR256" s="101" t="s">
        <v>414</v>
      </c>
      <c r="AS256" s="101" t="s">
        <v>414</v>
      </c>
      <c r="AT256" s="101" t="s">
        <v>414</v>
      </c>
      <c r="AU256" s="101" t="s">
        <v>414</v>
      </c>
      <c r="AV256" s="102" t="s">
        <v>414</v>
      </c>
      <c r="AW256" s="101" t="s">
        <v>414</v>
      </c>
      <c r="AX256" s="101" t="s">
        <v>414</v>
      </c>
      <c r="AY256" s="102" t="s">
        <v>414</v>
      </c>
      <c r="AZ256" s="101" t="s">
        <v>414</v>
      </c>
      <c r="BA256" s="101" t="s">
        <v>414</v>
      </c>
      <c r="BB256" s="101" t="s">
        <v>414</v>
      </c>
      <c r="BC256" s="101" t="s">
        <v>414</v>
      </c>
      <c r="BD256" s="257">
        <v>38.799999999999997</v>
      </c>
      <c r="BE256" s="100" t="s">
        <v>414</v>
      </c>
      <c r="BF256" s="102" t="s">
        <v>414</v>
      </c>
    </row>
    <row r="257" spans="2:58" s="31" customFormat="1" ht="12.75" x14ac:dyDescent="0.2">
      <c r="B257" s="258" t="s">
        <v>2036</v>
      </c>
      <c r="C257" s="259" t="s">
        <v>2036</v>
      </c>
      <c r="D257" s="140" t="s">
        <v>444</v>
      </c>
      <c r="E257" s="99" t="s">
        <v>1680</v>
      </c>
      <c r="F257" s="100" t="s">
        <v>414</v>
      </c>
      <c r="G257" s="101" t="s">
        <v>414</v>
      </c>
      <c r="H257" s="101" t="s">
        <v>414</v>
      </c>
      <c r="I257" s="101">
        <v>5.6</v>
      </c>
      <c r="J257" s="101" t="s">
        <v>414</v>
      </c>
      <c r="K257" s="101" t="s">
        <v>414</v>
      </c>
      <c r="L257" s="101" t="s">
        <v>414</v>
      </c>
      <c r="M257" s="100" t="s">
        <v>414</v>
      </c>
      <c r="N257" s="101" t="s">
        <v>414</v>
      </c>
      <c r="O257" s="101" t="s">
        <v>414</v>
      </c>
      <c r="P257" s="100" t="s">
        <v>414</v>
      </c>
      <c r="Q257" s="102" t="s">
        <v>414</v>
      </c>
      <c r="R257" s="101">
        <v>2.5</v>
      </c>
      <c r="S257" s="101" t="s">
        <v>414</v>
      </c>
      <c r="T257" s="102" t="s">
        <v>414</v>
      </c>
      <c r="U257" s="101" t="s">
        <v>414</v>
      </c>
      <c r="V257" s="101">
        <v>16.399999999999999</v>
      </c>
      <c r="W257" s="101" t="s">
        <v>414</v>
      </c>
      <c r="X257" s="101" t="s">
        <v>414</v>
      </c>
      <c r="Y257" s="102" t="s">
        <v>414</v>
      </c>
      <c r="Z257" s="101">
        <v>24.1</v>
      </c>
      <c r="AA257" s="101" t="s">
        <v>414</v>
      </c>
      <c r="AB257" s="101" t="s">
        <v>414</v>
      </c>
      <c r="AC257" s="101" t="s">
        <v>414</v>
      </c>
      <c r="AD257" s="101" t="s">
        <v>414</v>
      </c>
      <c r="AE257" s="102" t="s">
        <v>414</v>
      </c>
      <c r="AF257" s="101" t="s">
        <v>414</v>
      </c>
      <c r="AG257" s="101" t="s">
        <v>414</v>
      </c>
      <c r="AH257" s="101" t="s">
        <v>414</v>
      </c>
      <c r="AI257" s="101" t="s">
        <v>414</v>
      </c>
      <c r="AJ257" s="101" t="s">
        <v>414</v>
      </c>
      <c r="AK257" s="101" t="s">
        <v>414</v>
      </c>
      <c r="AL257" s="101" t="s">
        <v>414</v>
      </c>
      <c r="AM257" s="101" t="s">
        <v>414</v>
      </c>
      <c r="AN257" s="102" t="s">
        <v>414</v>
      </c>
      <c r="AO257" s="101" t="s">
        <v>414</v>
      </c>
      <c r="AP257" s="101" t="s">
        <v>414</v>
      </c>
      <c r="AQ257" s="101" t="s">
        <v>414</v>
      </c>
      <c r="AR257" s="101" t="s">
        <v>414</v>
      </c>
      <c r="AS257" s="101" t="s">
        <v>414</v>
      </c>
      <c r="AT257" s="101" t="s">
        <v>414</v>
      </c>
      <c r="AU257" s="101" t="s">
        <v>414</v>
      </c>
      <c r="AV257" s="102" t="s">
        <v>414</v>
      </c>
      <c r="AW257" s="101" t="s">
        <v>414</v>
      </c>
      <c r="AX257" s="101" t="s">
        <v>414</v>
      </c>
      <c r="AY257" s="102" t="s">
        <v>414</v>
      </c>
      <c r="AZ257" s="101" t="s">
        <v>414</v>
      </c>
      <c r="BA257" s="101" t="s">
        <v>414</v>
      </c>
      <c r="BB257" s="101" t="s">
        <v>414</v>
      </c>
      <c r="BC257" s="101">
        <v>14.4</v>
      </c>
      <c r="BD257" s="257">
        <v>63</v>
      </c>
      <c r="BE257" s="100" t="s">
        <v>414</v>
      </c>
      <c r="BF257" s="102" t="s">
        <v>414</v>
      </c>
    </row>
    <row r="258" spans="2:58" s="31" customFormat="1" ht="12.75" x14ac:dyDescent="0.2">
      <c r="B258" s="260" t="s">
        <v>2036</v>
      </c>
      <c r="C258" s="261" t="s">
        <v>2036</v>
      </c>
      <c r="D258" s="149" t="s">
        <v>2086</v>
      </c>
      <c r="E258" s="104" t="s">
        <v>2087</v>
      </c>
      <c r="F258" s="105" t="s">
        <v>414</v>
      </c>
      <c r="G258" s="106" t="s">
        <v>414</v>
      </c>
      <c r="H258" s="106" t="s">
        <v>414</v>
      </c>
      <c r="I258" s="106" t="s">
        <v>414</v>
      </c>
      <c r="J258" s="106" t="s">
        <v>414</v>
      </c>
      <c r="K258" s="106" t="s">
        <v>414</v>
      </c>
      <c r="L258" s="106" t="s">
        <v>414</v>
      </c>
      <c r="M258" s="105" t="s">
        <v>414</v>
      </c>
      <c r="N258" s="106" t="s">
        <v>414</v>
      </c>
      <c r="O258" s="106" t="s">
        <v>414</v>
      </c>
      <c r="P258" s="105" t="s">
        <v>414</v>
      </c>
      <c r="Q258" s="107" t="s">
        <v>414</v>
      </c>
      <c r="R258" s="106" t="s">
        <v>414</v>
      </c>
      <c r="S258" s="106" t="s">
        <v>414</v>
      </c>
      <c r="T258" s="107" t="s">
        <v>414</v>
      </c>
      <c r="U258" s="106" t="s">
        <v>414</v>
      </c>
      <c r="V258" s="106" t="s">
        <v>414</v>
      </c>
      <c r="W258" s="106" t="s">
        <v>414</v>
      </c>
      <c r="X258" s="106" t="s">
        <v>414</v>
      </c>
      <c r="Y258" s="107" t="s">
        <v>414</v>
      </c>
      <c r="Z258" s="106" t="s">
        <v>414</v>
      </c>
      <c r="AA258" s="106" t="s">
        <v>414</v>
      </c>
      <c r="AB258" s="106" t="s">
        <v>414</v>
      </c>
      <c r="AC258" s="106" t="s">
        <v>414</v>
      </c>
      <c r="AD258" s="106" t="s">
        <v>414</v>
      </c>
      <c r="AE258" s="107" t="s">
        <v>414</v>
      </c>
      <c r="AF258" s="106" t="s">
        <v>414</v>
      </c>
      <c r="AG258" s="106" t="s">
        <v>414</v>
      </c>
      <c r="AH258" s="106" t="s">
        <v>414</v>
      </c>
      <c r="AI258" s="106" t="s">
        <v>414</v>
      </c>
      <c r="AJ258" s="106" t="s">
        <v>414</v>
      </c>
      <c r="AK258" s="106" t="s">
        <v>414</v>
      </c>
      <c r="AL258" s="106" t="s">
        <v>414</v>
      </c>
      <c r="AM258" s="106" t="s">
        <v>414</v>
      </c>
      <c r="AN258" s="107" t="s">
        <v>414</v>
      </c>
      <c r="AO258" s="106" t="s">
        <v>414</v>
      </c>
      <c r="AP258" s="106" t="s">
        <v>414</v>
      </c>
      <c r="AQ258" s="106" t="s">
        <v>414</v>
      </c>
      <c r="AR258" s="106" t="s">
        <v>414</v>
      </c>
      <c r="AS258" s="106" t="s">
        <v>414</v>
      </c>
      <c r="AT258" s="106" t="s">
        <v>414</v>
      </c>
      <c r="AU258" s="106" t="s">
        <v>414</v>
      </c>
      <c r="AV258" s="107" t="s">
        <v>414</v>
      </c>
      <c r="AW258" s="106" t="s">
        <v>414</v>
      </c>
      <c r="AX258" s="106" t="s">
        <v>414</v>
      </c>
      <c r="AY258" s="107" t="s">
        <v>414</v>
      </c>
      <c r="AZ258" s="106" t="s">
        <v>414</v>
      </c>
      <c r="BA258" s="106" t="s">
        <v>414</v>
      </c>
      <c r="BB258" s="106" t="s">
        <v>414</v>
      </c>
      <c r="BC258" s="106" t="s">
        <v>414</v>
      </c>
      <c r="BD258" s="262" t="s">
        <v>414</v>
      </c>
      <c r="BE258" s="105">
        <v>6.1</v>
      </c>
      <c r="BF258" s="107" t="s">
        <v>415</v>
      </c>
    </row>
    <row r="259" spans="2:58" s="31" customFormat="1" ht="12.75" x14ac:dyDescent="0.2">
      <c r="B259" s="258" t="s">
        <v>2036</v>
      </c>
      <c r="C259" s="259" t="s">
        <v>2036</v>
      </c>
      <c r="D259" s="140" t="s">
        <v>2088</v>
      </c>
      <c r="E259" s="99" t="s">
        <v>2089</v>
      </c>
      <c r="F259" s="100" t="s">
        <v>414</v>
      </c>
      <c r="G259" s="101" t="s">
        <v>414</v>
      </c>
      <c r="H259" s="101" t="s">
        <v>414</v>
      </c>
      <c r="I259" s="101" t="s">
        <v>414</v>
      </c>
      <c r="J259" s="101" t="s">
        <v>414</v>
      </c>
      <c r="K259" s="101" t="s">
        <v>414</v>
      </c>
      <c r="L259" s="101" t="s">
        <v>414</v>
      </c>
      <c r="M259" s="100" t="s">
        <v>414</v>
      </c>
      <c r="N259" s="101" t="s">
        <v>414</v>
      </c>
      <c r="O259" s="101" t="s">
        <v>414</v>
      </c>
      <c r="P259" s="100" t="s">
        <v>414</v>
      </c>
      <c r="Q259" s="102" t="s">
        <v>414</v>
      </c>
      <c r="R259" s="101" t="s">
        <v>414</v>
      </c>
      <c r="S259" s="101" t="s">
        <v>414</v>
      </c>
      <c r="T259" s="102" t="s">
        <v>414</v>
      </c>
      <c r="U259" s="101" t="s">
        <v>414</v>
      </c>
      <c r="V259" s="101" t="s">
        <v>414</v>
      </c>
      <c r="W259" s="101" t="s">
        <v>414</v>
      </c>
      <c r="X259" s="101" t="s">
        <v>414</v>
      </c>
      <c r="Y259" s="102" t="s">
        <v>414</v>
      </c>
      <c r="Z259" s="101" t="s">
        <v>414</v>
      </c>
      <c r="AA259" s="101" t="s">
        <v>414</v>
      </c>
      <c r="AB259" s="101" t="s">
        <v>414</v>
      </c>
      <c r="AC259" s="101" t="s">
        <v>414</v>
      </c>
      <c r="AD259" s="101" t="s">
        <v>414</v>
      </c>
      <c r="AE259" s="102" t="s">
        <v>414</v>
      </c>
      <c r="AF259" s="101" t="s">
        <v>414</v>
      </c>
      <c r="AG259" s="101" t="s">
        <v>414</v>
      </c>
      <c r="AH259" s="101" t="s">
        <v>414</v>
      </c>
      <c r="AI259" s="101" t="s">
        <v>414</v>
      </c>
      <c r="AJ259" s="101" t="s">
        <v>414</v>
      </c>
      <c r="AK259" s="101" t="s">
        <v>414</v>
      </c>
      <c r="AL259" s="101" t="s">
        <v>414</v>
      </c>
      <c r="AM259" s="101" t="s">
        <v>414</v>
      </c>
      <c r="AN259" s="102" t="s">
        <v>414</v>
      </c>
      <c r="AO259" s="101" t="s">
        <v>414</v>
      </c>
      <c r="AP259" s="101" t="s">
        <v>414</v>
      </c>
      <c r="AQ259" s="101" t="s">
        <v>414</v>
      </c>
      <c r="AR259" s="101" t="s">
        <v>414</v>
      </c>
      <c r="AS259" s="101" t="s">
        <v>414</v>
      </c>
      <c r="AT259" s="101" t="s">
        <v>414</v>
      </c>
      <c r="AU259" s="101" t="s">
        <v>414</v>
      </c>
      <c r="AV259" s="102" t="s">
        <v>414</v>
      </c>
      <c r="AW259" s="101" t="s">
        <v>414</v>
      </c>
      <c r="AX259" s="101" t="s">
        <v>414</v>
      </c>
      <c r="AY259" s="102" t="s">
        <v>414</v>
      </c>
      <c r="AZ259" s="101" t="s">
        <v>414</v>
      </c>
      <c r="BA259" s="101" t="s">
        <v>414</v>
      </c>
      <c r="BB259" s="101" t="s">
        <v>414</v>
      </c>
      <c r="BC259" s="101" t="s">
        <v>414</v>
      </c>
      <c r="BD259" s="257" t="s">
        <v>414</v>
      </c>
      <c r="BE259" s="100">
        <v>6.8</v>
      </c>
      <c r="BF259" s="102" t="s">
        <v>414</v>
      </c>
    </row>
    <row r="260" spans="2:58" s="31" customFormat="1" ht="12.75" x14ac:dyDescent="0.2">
      <c r="B260" s="258" t="s">
        <v>2036</v>
      </c>
      <c r="C260" s="259" t="s">
        <v>2036</v>
      </c>
      <c r="D260" s="140" t="s">
        <v>365</v>
      </c>
      <c r="E260" s="99" t="s">
        <v>366</v>
      </c>
      <c r="F260" s="100" t="s">
        <v>414</v>
      </c>
      <c r="G260" s="101" t="s">
        <v>414</v>
      </c>
      <c r="H260" s="101" t="s">
        <v>414</v>
      </c>
      <c r="I260" s="101" t="s">
        <v>414</v>
      </c>
      <c r="J260" s="101" t="s">
        <v>414</v>
      </c>
      <c r="K260" s="101" t="s">
        <v>414</v>
      </c>
      <c r="L260" s="101" t="s">
        <v>414</v>
      </c>
      <c r="M260" s="100" t="s">
        <v>414</v>
      </c>
      <c r="N260" s="101" t="s">
        <v>414</v>
      </c>
      <c r="O260" s="101" t="s">
        <v>414</v>
      </c>
      <c r="P260" s="100" t="s">
        <v>414</v>
      </c>
      <c r="Q260" s="102" t="s">
        <v>414</v>
      </c>
      <c r="R260" s="101" t="s">
        <v>414</v>
      </c>
      <c r="S260" s="101" t="s">
        <v>414</v>
      </c>
      <c r="T260" s="102" t="s">
        <v>414</v>
      </c>
      <c r="U260" s="101" t="s">
        <v>414</v>
      </c>
      <c r="V260" s="101" t="s">
        <v>414</v>
      </c>
      <c r="W260" s="101" t="s">
        <v>414</v>
      </c>
      <c r="X260" s="101" t="s">
        <v>414</v>
      </c>
      <c r="Y260" s="102" t="s">
        <v>414</v>
      </c>
      <c r="Z260" s="101" t="s">
        <v>414</v>
      </c>
      <c r="AA260" s="101" t="s">
        <v>414</v>
      </c>
      <c r="AB260" s="101" t="s">
        <v>414</v>
      </c>
      <c r="AC260" s="101" t="s">
        <v>414</v>
      </c>
      <c r="AD260" s="101" t="s">
        <v>414</v>
      </c>
      <c r="AE260" s="102" t="s">
        <v>414</v>
      </c>
      <c r="AF260" s="101" t="s">
        <v>414</v>
      </c>
      <c r="AG260" s="101" t="s">
        <v>414</v>
      </c>
      <c r="AH260" s="101" t="s">
        <v>414</v>
      </c>
      <c r="AI260" s="101" t="s">
        <v>414</v>
      </c>
      <c r="AJ260" s="101" t="s">
        <v>414</v>
      </c>
      <c r="AK260" s="101" t="s">
        <v>414</v>
      </c>
      <c r="AL260" s="101" t="s">
        <v>414</v>
      </c>
      <c r="AM260" s="101" t="s">
        <v>414</v>
      </c>
      <c r="AN260" s="102" t="s">
        <v>414</v>
      </c>
      <c r="AO260" s="101" t="s">
        <v>414</v>
      </c>
      <c r="AP260" s="101" t="s">
        <v>414</v>
      </c>
      <c r="AQ260" s="101" t="s">
        <v>414</v>
      </c>
      <c r="AR260" s="101" t="s">
        <v>414</v>
      </c>
      <c r="AS260" s="101" t="s">
        <v>414</v>
      </c>
      <c r="AT260" s="101" t="s">
        <v>414</v>
      </c>
      <c r="AU260" s="101" t="s">
        <v>414</v>
      </c>
      <c r="AV260" s="102" t="s">
        <v>414</v>
      </c>
      <c r="AW260" s="101" t="s">
        <v>414</v>
      </c>
      <c r="AX260" s="101" t="s">
        <v>414</v>
      </c>
      <c r="AY260" s="102" t="s">
        <v>414</v>
      </c>
      <c r="AZ260" s="101" t="s">
        <v>414</v>
      </c>
      <c r="BA260" s="101" t="s">
        <v>414</v>
      </c>
      <c r="BB260" s="101" t="s">
        <v>414</v>
      </c>
      <c r="BC260" s="101" t="s">
        <v>414</v>
      </c>
      <c r="BD260" s="257" t="s">
        <v>414</v>
      </c>
      <c r="BE260" s="100">
        <v>14</v>
      </c>
      <c r="BF260" s="102" t="s">
        <v>414</v>
      </c>
    </row>
    <row r="261" spans="2:58" s="31" customFormat="1" ht="12.75" x14ac:dyDescent="0.2">
      <c r="B261" s="258" t="s">
        <v>2036</v>
      </c>
      <c r="C261" s="259" t="s">
        <v>2036</v>
      </c>
      <c r="D261" s="140" t="s">
        <v>1817</v>
      </c>
      <c r="E261" s="99" t="s">
        <v>1955</v>
      </c>
      <c r="F261" s="100" t="s">
        <v>414</v>
      </c>
      <c r="G261" s="101" t="s">
        <v>414</v>
      </c>
      <c r="H261" s="101" t="s">
        <v>414</v>
      </c>
      <c r="I261" s="101" t="s">
        <v>414</v>
      </c>
      <c r="J261" s="101" t="s">
        <v>414</v>
      </c>
      <c r="K261" s="101" t="s">
        <v>414</v>
      </c>
      <c r="L261" s="101" t="s">
        <v>414</v>
      </c>
      <c r="M261" s="100" t="s">
        <v>414</v>
      </c>
      <c r="N261" s="101" t="s">
        <v>414</v>
      </c>
      <c r="O261" s="101" t="s">
        <v>414</v>
      </c>
      <c r="P261" s="100" t="s">
        <v>414</v>
      </c>
      <c r="Q261" s="102" t="s">
        <v>414</v>
      </c>
      <c r="R261" s="101" t="s">
        <v>414</v>
      </c>
      <c r="S261" s="101" t="s">
        <v>414</v>
      </c>
      <c r="T261" s="102" t="s">
        <v>414</v>
      </c>
      <c r="U261" s="101" t="s">
        <v>414</v>
      </c>
      <c r="V261" s="101" t="s">
        <v>414</v>
      </c>
      <c r="W261" s="101" t="s">
        <v>414</v>
      </c>
      <c r="X261" s="101" t="s">
        <v>414</v>
      </c>
      <c r="Y261" s="102" t="s">
        <v>414</v>
      </c>
      <c r="Z261" s="101" t="s">
        <v>414</v>
      </c>
      <c r="AA261" s="101" t="s">
        <v>414</v>
      </c>
      <c r="AB261" s="101" t="s">
        <v>414</v>
      </c>
      <c r="AC261" s="101" t="s">
        <v>414</v>
      </c>
      <c r="AD261" s="101" t="s">
        <v>414</v>
      </c>
      <c r="AE261" s="102" t="s">
        <v>414</v>
      </c>
      <c r="AF261" s="101" t="s">
        <v>414</v>
      </c>
      <c r="AG261" s="101" t="s">
        <v>414</v>
      </c>
      <c r="AH261" s="101" t="s">
        <v>414</v>
      </c>
      <c r="AI261" s="101" t="s">
        <v>414</v>
      </c>
      <c r="AJ261" s="101" t="s">
        <v>414</v>
      </c>
      <c r="AK261" s="101" t="s">
        <v>414</v>
      </c>
      <c r="AL261" s="101" t="s">
        <v>414</v>
      </c>
      <c r="AM261" s="101" t="s">
        <v>414</v>
      </c>
      <c r="AN261" s="102" t="s">
        <v>414</v>
      </c>
      <c r="AO261" s="101" t="s">
        <v>414</v>
      </c>
      <c r="AP261" s="101" t="s">
        <v>414</v>
      </c>
      <c r="AQ261" s="101" t="s">
        <v>414</v>
      </c>
      <c r="AR261" s="101" t="s">
        <v>414</v>
      </c>
      <c r="AS261" s="101" t="s">
        <v>414</v>
      </c>
      <c r="AT261" s="101" t="s">
        <v>414</v>
      </c>
      <c r="AU261" s="101" t="s">
        <v>414</v>
      </c>
      <c r="AV261" s="102" t="s">
        <v>414</v>
      </c>
      <c r="AW261" s="101" t="s">
        <v>414</v>
      </c>
      <c r="AX261" s="101" t="s">
        <v>414</v>
      </c>
      <c r="AY261" s="102" t="s">
        <v>414</v>
      </c>
      <c r="AZ261" s="101" t="s">
        <v>414</v>
      </c>
      <c r="BA261" s="101" t="s">
        <v>414</v>
      </c>
      <c r="BB261" s="101" t="s">
        <v>414</v>
      </c>
      <c r="BC261" s="101" t="s">
        <v>414</v>
      </c>
      <c r="BD261" s="257" t="s">
        <v>414</v>
      </c>
      <c r="BE261" s="100">
        <v>13.7</v>
      </c>
      <c r="BF261" s="102" t="s">
        <v>414</v>
      </c>
    </row>
    <row r="262" spans="2:58" s="31" customFormat="1" ht="12.75" x14ac:dyDescent="0.2">
      <c r="B262" s="258" t="s">
        <v>2036</v>
      </c>
      <c r="C262" s="259" t="s">
        <v>2036</v>
      </c>
      <c r="D262" s="140" t="s">
        <v>367</v>
      </c>
      <c r="E262" s="99" t="s">
        <v>368</v>
      </c>
      <c r="F262" s="100" t="s">
        <v>414</v>
      </c>
      <c r="G262" s="101" t="s">
        <v>414</v>
      </c>
      <c r="H262" s="101" t="s">
        <v>414</v>
      </c>
      <c r="I262" s="101" t="s">
        <v>414</v>
      </c>
      <c r="J262" s="101" t="s">
        <v>414</v>
      </c>
      <c r="K262" s="101" t="s">
        <v>414</v>
      </c>
      <c r="L262" s="101" t="s">
        <v>414</v>
      </c>
      <c r="M262" s="100" t="s">
        <v>414</v>
      </c>
      <c r="N262" s="101" t="s">
        <v>414</v>
      </c>
      <c r="O262" s="101" t="s">
        <v>414</v>
      </c>
      <c r="P262" s="100" t="s">
        <v>414</v>
      </c>
      <c r="Q262" s="102" t="s">
        <v>414</v>
      </c>
      <c r="R262" s="101">
        <v>8.8000000000000007</v>
      </c>
      <c r="S262" s="101" t="s">
        <v>414</v>
      </c>
      <c r="T262" s="102" t="s">
        <v>414</v>
      </c>
      <c r="U262" s="101" t="s">
        <v>414</v>
      </c>
      <c r="V262" s="101">
        <v>28.5</v>
      </c>
      <c r="W262" s="101">
        <v>13.5</v>
      </c>
      <c r="X262" s="101" t="s">
        <v>414</v>
      </c>
      <c r="Y262" s="102" t="s">
        <v>414</v>
      </c>
      <c r="Z262" s="101">
        <v>3.9</v>
      </c>
      <c r="AA262" s="101">
        <v>18.5</v>
      </c>
      <c r="AB262" s="101">
        <v>5.7</v>
      </c>
      <c r="AC262" s="101" t="s">
        <v>414</v>
      </c>
      <c r="AD262" s="101" t="s">
        <v>414</v>
      </c>
      <c r="AE262" s="102" t="s">
        <v>414</v>
      </c>
      <c r="AF262" s="101" t="s">
        <v>414</v>
      </c>
      <c r="AG262" s="101" t="s">
        <v>414</v>
      </c>
      <c r="AH262" s="101">
        <v>14.9</v>
      </c>
      <c r="AI262" s="101" t="s">
        <v>414</v>
      </c>
      <c r="AJ262" s="101" t="s">
        <v>414</v>
      </c>
      <c r="AK262" s="101" t="s">
        <v>414</v>
      </c>
      <c r="AL262" s="101" t="s">
        <v>414</v>
      </c>
      <c r="AM262" s="101" t="s">
        <v>414</v>
      </c>
      <c r="AN262" s="102" t="s">
        <v>414</v>
      </c>
      <c r="AO262" s="101" t="s">
        <v>414</v>
      </c>
      <c r="AP262" s="101" t="s">
        <v>414</v>
      </c>
      <c r="AQ262" s="101" t="s">
        <v>414</v>
      </c>
      <c r="AR262" s="101" t="s">
        <v>414</v>
      </c>
      <c r="AS262" s="101" t="s">
        <v>414</v>
      </c>
      <c r="AT262" s="101" t="s">
        <v>414</v>
      </c>
      <c r="AU262" s="101">
        <v>0.4</v>
      </c>
      <c r="AV262" s="102" t="s">
        <v>414</v>
      </c>
      <c r="AW262" s="101" t="s">
        <v>414</v>
      </c>
      <c r="AX262" s="101" t="s">
        <v>414</v>
      </c>
      <c r="AY262" s="102" t="s">
        <v>414</v>
      </c>
      <c r="AZ262" s="101" t="s">
        <v>414</v>
      </c>
      <c r="BA262" s="101" t="s">
        <v>414</v>
      </c>
      <c r="BB262" s="101" t="s">
        <v>414</v>
      </c>
      <c r="BC262" s="101" t="s">
        <v>414</v>
      </c>
      <c r="BD262" s="257">
        <v>94.2</v>
      </c>
      <c r="BE262" s="100">
        <v>45.4</v>
      </c>
      <c r="BF262" s="102" t="s">
        <v>414</v>
      </c>
    </row>
    <row r="263" spans="2:58" s="31" customFormat="1" ht="12.75" x14ac:dyDescent="0.2">
      <c r="B263" s="260" t="s">
        <v>2036</v>
      </c>
      <c r="C263" s="261" t="s">
        <v>2036</v>
      </c>
      <c r="D263" s="149" t="s">
        <v>369</v>
      </c>
      <c r="E263" s="104" t="s">
        <v>370</v>
      </c>
      <c r="F263" s="105" t="s">
        <v>414</v>
      </c>
      <c r="G263" s="106" t="s">
        <v>414</v>
      </c>
      <c r="H263" s="106" t="s">
        <v>414</v>
      </c>
      <c r="I263" s="106" t="s">
        <v>414</v>
      </c>
      <c r="J263" s="106" t="s">
        <v>414</v>
      </c>
      <c r="K263" s="106" t="s">
        <v>414</v>
      </c>
      <c r="L263" s="106" t="s">
        <v>414</v>
      </c>
      <c r="M263" s="105" t="s">
        <v>414</v>
      </c>
      <c r="N263" s="106" t="s">
        <v>414</v>
      </c>
      <c r="O263" s="106" t="s">
        <v>414</v>
      </c>
      <c r="P263" s="105" t="s">
        <v>414</v>
      </c>
      <c r="Q263" s="107" t="s">
        <v>414</v>
      </c>
      <c r="R263" s="106" t="s">
        <v>414</v>
      </c>
      <c r="S263" s="106" t="s">
        <v>414</v>
      </c>
      <c r="T263" s="107" t="s">
        <v>414</v>
      </c>
      <c r="U263" s="106" t="s">
        <v>414</v>
      </c>
      <c r="V263" s="106" t="s">
        <v>414</v>
      </c>
      <c r="W263" s="106" t="s">
        <v>414</v>
      </c>
      <c r="X263" s="106" t="s">
        <v>414</v>
      </c>
      <c r="Y263" s="107" t="s">
        <v>414</v>
      </c>
      <c r="Z263" s="106" t="s">
        <v>414</v>
      </c>
      <c r="AA263" s="106" t="s">
        <v>414</v>
      </c>
      <c r="AB263" s="106" t="s">
        <v>414</v>
      </c>
      <c r="AC263" s="106" t="s">
        <v>414</v>
      </c>
      <c r="AD263" s="106" t="s">
        <v>414</v>
      </c>
      <c r="AE263" s="107" t="s">
        <v>414</v>
      </c>
      <c r="AF263" s="106" t="s">
        <v>414</v>
      </c>
      <c r="AG263" s="106" t="s">
        <v>414</v>
      </c>
      <c r="AH263" s="106" t="s">
        <v>414</v>
      </c>
      <c r="AI263" s="106" t="s">
        <v>414</v>
      </c>
      <c r="AJ263" s="106" t="s">
        <v>414</v>
      </c>
      <c r="AK263" s="106" t="s">
        <v>414</v>
      </c>
      <c r="AL263" s="106" t="s">
        <v>414</v>
      </c>
      <c r="AM263" s="106" t="s">
        <v>414</v>
      </c>
      <c r="AN263" s="107" t="s">
        <v>414</v>
      </c>
      <c r="AO263" s="106" t="s">
        <v>414</v>
      </c>
      <c r="AP263" s="106" t="s">
        <v>414</v>
      </c>
      <c r="AQ263" s="106" t="s">
        <v>414</v>
      </c>
      <c r="AR263" s="106" t="s">
        <v>414</v>
      </c>
      <c r="AS263" s="106" t="s">
        <v>414</v>
      </c>
      <c r="AT263" s="106" t="s">
        <v>414</v>
      </c>
      <c r="AU263" s="106" t="s">
        <v>414</v>
      </c>
      <c r="AV263" s="107" t="s">
        <v>414</v>
      </c>
      <c r="AW263" s="106" t="s">
        <v>414</v>
      </c>
      <c r="AX263" s="106" t="s">
        <v>414</v>
      </c>
      <c r="AY263" s="107" t="s">
        <v>414</v>
      </c>
      <c r="AZ263" s="106" t="s">
        <v>414</v>
      </c>
      <c r="BA263" s="106" t="s">
        <v>414</v>
      </c>
      <c r="BB263" s="106" t="s">
        <v>414</v>
      </c>
      <c r="BC263" s="106" t="s">
        <v>414</v>
      </c>
      <c r="BD263" s="262" t="s">
        <v>414</v>
      </c>
      <c r="BE263" s="105">
        <v>8.6999999999999993</v>
      </c>
      <c r="BF263" s="107" t="s">
        <v>414</v>
      </c>
    </row>
    <row r="264" spans="2:58" s="31" customFormat="1" ht="12.75" x14ac:dyDescent="0.2">
      <c r="B264" s="258" t="s">
        <v>2036</v>
      </c>
      <c r="C264" s="259" t="s">
        <v>2036</v>
      </c>
      <c r="D264" s="140" t="s">
        <v>371</v>
      </c>
      <c r="E264" s="99" t="s">
        <v>372</v>
      </c>
      <c r="F264" s="100" t="s">
        <v>414</v>
      </c>
      <c r="G264" s="101" t="s">
        <v>414</v>
      </c>
      <c r="H264" s="101" t="s">
        <v>414</v>
      </c>
      <c r="I264" s="101" t="s">
        <v>414</v>
      </c>
      <c r="J264" s="101" t="s">
        <v>414</v>
      </c>
      <c r="K264" s="101" t="s">
        <v>414</v>
      </c>
      <c r="L264" s="101" t="s">
        <v>414</v>
      </c>
      <c r="M264" s="100" t="s">
        <v>414</v>
      </c>
      <c r="N264" s="101" t="s">
        <v>414</v>
      </c>
      <c r="O264" s="101" t="s">
        <v>414</v>
      </c>
      <c r="P264" s="100" t="s">
        <v>414</v>
      </c>
      <c r="Q264" s="102" t="s">
        <v>414</v>
      </c>
      <c r="R264" s="101" t="s">
        <v>414</v>
      </c>
      <c r="S264" s="101" t="s">
        <v>414</v>
      </c>
      <c r="T264" s="102" t="s">
        <v>414</v>
      </c>
      <c r="U264" s="101" t="s">
        <v>414</v>
      </c>
      <c r="V264" s="101" t="s">
        <v>414</v>
      </c>
      <c r="W264" s="101" t="s">
        <v>414</v>
      </c>
      <c r="X264" s="101" t="s">
        <v>414</v>
      </c>
      <c r="Y264" s="102" t="s">
        <v>414</v>
      </c>
      <c r="Z264" s="101" t="s">
        <v>414</v>
      </c>
      <c r="AA264" s="101" t="s">
        <v>414</v>
      </c>
      <c r="AB264" s="101" t="s">
        <v>414</v>
      </c>
      <c r="AC264" s="101" t="s">
        <v>414</v>
      </c>
      <c r="AD264" s="101" t="s">
        <v>414</v>
      </c>
      <c r="AE264" s="102" t="s">
        <v>414</v>
      </c>
      <c r="AF264" s="101" t="s">
        <v>414</v>
      </c>
      <c r="AG264" s="101" t="s">
        <v>414</v>
      </c>
      <c r="AH264" s="101" t="s">
        <v>414</v>
      </c>
      <c r="AI264" s="101" t="s">
        <v>414</v>
      </c>
      <c r="AJ264" s="101" t="s">
        <v>414</v>
      </c>
      <c r="AK264" s="101" t="s">
        <v>414</v>
      </c>
      <c r="AL264" s="101" t="s">
        <v>414</v>
      </c>
      <c r="AM264" s="101" t="s">
        <v>414</v>
      </c>
      <c r="AN264" s="102" t="s">
        <v>414</v>
      </c>
      <c r="AO264" s="101" t="s">
        <v>414</v>
      </c>
      <c r="AP264" s="101" t="s">
        <v>414</v>
      </c>
      <c r="AQ264" s="101" t="s">
        <v>414</v>
      </c>
      <c r="AR264" s="101" t="s">
        <v>414</v>
      </c>
      <c r="AS264" s="101" t="s">
        <v>414</v>
      </c>
      <c r="AT264" s="101" t="s">
        <v>414</v>
      </c>
      <c r="AU264" s="101" t="s">
        <v>414</v>
      </c>
      <c r="AV264" s="102" t="s">
        <v>414</v>
      </c>
      <c r="AW264" s="101" t="s">
        <v>414</v>
      </c>
      <c r="AX264" s="101" t="s">
        <v>414</v>
      </c>
      <c r="AY264" s="102" t="s">
        <v>414</v>
      </c>
      <c r="AZ264" s="101" t="s">
        <v>414</v>
      </c>
      <c r="BA264" s="101" t="s">
        <v>414</v>
      </c>
      <c r="BB264" s="101" t="s">
        <v>414</v>
      </c>
      <c r="BC264" s="101" t="s">
        <v>414</v>
      </c>
      <c r="BD264" s="257" t="s">
        <v>414</v>
      </c>
      <c r="BE264" s="100">
        <v>12.5</v>
      </c>
      <c r="BF264" s="102" t="s">
        <v>414</v>
      </c>
    </row>
    <row r="265" spans="2:58" s="31" customFormat="1" ht="12.75" x14ac:dyDescent="0.2">
      <c r="B265" s="258" t="s">
        <v>2036</v>
      </c>
      <c r="C265" s="259" t="s">
        <v>2036</v>
      </c>
      <c r="D265" s="140" t="s">
        <v>373</v>
      </c>
      <c r="E265" s="99" t="s">
        <v>374</v>
      </c>
      <c r="F265" s="100" t="s">
        <v>414</v>
      </c>
      <c r="G265" s="101" t="s">
        <v>414</v>
      </c>
      <c r="H265" s="101" t="s">
        <v>414</v>
      </c>
      <c r="I265" s="101" t="s">
        <v>414</v>
      </c>
      <c r="J265" s="101" t="s">
        <v>414</v>
      </c>
      <c r="K265" s="101" t="s">
        <v>414</v>
      </c>
      <c r="L265" s="101" t="s">
        <v>414</v>
      </c>
      <c r="M265" s="100" t="s">
        <v>414</v>
      </c>
      <c r="N265" s="101" t="s">
        <v>414</v>
      </c>
      <c r="O265" s="101" t="s">
        <v>414</v>
      </c>
      <c r="P265" s="100" t="s">
        <v>414</v>
      </c>
      <c r="Q265" s="102" t="s">
        <v>414</v>
      </c>
      <c r="R265" s="101" t="s">
        <v>414</v>
      </c>
      <c r="S265" s="101" t="s">
        <v>414</v>
      </c>
      <c r="T265" s="102" t="s">
        <v>414</v>
      </c>
      <c r="U265" s="101" t="s">
        <v>414</v>
      </c>
      <c r="V265" s="101">
        <v>14.9</v>
      </c>
      <c r="W265" s="101">
        <v>45.4</v>
      </c>
      <c r="X265" s="101" t="s">
        <v>414</v>
      </c>
      <c r="Y265" s="102" t="s">
        <v>414</v>
      </c>
      <c r="Z265" s="101" t="s">
        <v>414</v>
      </c>
      <c r="AA265" s="101" t="s">
        <v>414</v>
      </c>
      <c r="AB265" s="101" t="s">
        <v>414</v>
      </c>
      <c r="AC265" s="101" t="s">
        <v>414</v>
      </c>
      <c r="AD265" s="101" t="s">
        <v>414</v>
      </c>
      <c r="AE265" s="102" t="s">
        <v>414</v>
      </c>
      <c r="AF265" s="101" t="s">
        <v>414</v>
      </c>
      <c r="AG265" s="101" t="s">
        <v>414</v>
      </c>
      <c r="AH265" s="101">
        <v>1.9</v>
      </c>
      <c r="AI265" s="101" t="s">
        <v>414</v>
      </c>
      <c r="AJ265" s="101" t="s">
        <v>414</v>
      </c>
      <c r="AK265" s="101" t="s">
        <v>414</v>
      </c>
      <c r="AL265" s="101" t="s">
        <v>414</v>
      </c>
      <c r="AM265" s="101" t="s">
        <v>414</v>
      </c>
      <c r="AN265" s="102" t="s">
        <v>414</v>
      </c>
      <c r="AO265" s="101" t="s">
        <v>414</v>
      </c>
      <c r="AP265" s="101" t="s">
        <v>414</v>
      </c>
      <c r="AQ265" s="101" t="s">
        <v>414</v>
      </c>
      <c r="AR265" s="101" t="s">
        <v>414</v>
      </c>
      <c r="AS265" s="101" t="s">
        <v>414</v>
      </c>
      <c r="AT265" s="101" t="s">
        <v>414</v>
      </c>
      <c r="AU265" s="101" t="s">
        <v>414</v>
      </c>
      <c r="AV265" s="102" t="s">
        <v>414</v>
      </c>
      <c r="AW265" s="101" t="s">
        <v>414</v>
      </c>
      <c r="AX265" s="101" t="s">
        <v>414</v>
      </c>
      <c r="AY265" s="102" t="s">
        <v>414</v>
      </c>
      <c r="AZ265" s="101" t="s">
        <v>414</v>
      </c>
      <c r="BA265" s="101" t="s">
        <v>414</v>
      </c>
      <c r="BB265" s="101" t="s">
        <v>414</v>
      </c>
      <c r="BC265" s="101" t="s">
        <v>414</v>
      </c>
      <c r="BD265" s="257">
        <v>62.199999999999996</v>
      </c>
      <c r="BE265" s="100" t="s">
        <v>414</v>
      </c>
      <c r="BF265" s="102" t="s">
        <v>414</v>
      </c>
    </row>
    <row r="266" spans="2:58" s="31" customFormat="1" ht="12.75" x14ac:dyDescent="0.2">
      <c r="B266" s="258" t="s">
        <v>2036</v>
      </c>
      <c r="C266" s="259" t="s">
        <v>2036</v>
      </c>
      <c r="D266" s="140" t="s">
        <v>1673</v>
      </c>
      <c r="E266" s="99" t="s">
        <v>1819</v>
      </c>
      <c r="F266" s="100" t="s">
        <v>414</v>
      </c>
      <c r="G266" s="101" t="s">
        <v>414</v>
      </c>
      <c r="H266" s="101" t="s">
        <v>414</v>
      </c>
      <c r="I266" s="101" t="s">
        <v>414</v>
      </c>
      <c r="J266" s="101" t="s">
        <v>414</v>
      </c>
      <c r="K266" s="101" t="s">
        <v>414</v>
      </c>
      <c r="L266" s="101" t="s">
        <v>414</v>
      </c>
      <c r="M266" s="100" t="s">
        <v>414</v>
      </c>
      <c r="N266" s="101" t="s">
        <v>414</v>
      </c>
      <c r="O266" s="101" t="s">
        <v>414</v>
      </c>
      <c r="P266" s="100" t="s">
        <v>414</v>
      </c>
      <c r="Q266" s="102" t="s">
        <v>414</v>
      </c>
      <c r="R266" s="101" t="s">
        <v>414</v>
      </c>
      <c r="S266" s="101" t="s">
        <v>414</v>
      </c>
      <c r="T266" s="102" t="s">
        <v>414</v>
      </c>
      <c r="U266" s="101" t="s">
        <v>414</v>
      </c>
      <c r="V266" s="101" t="s">
        <v>414</v>
      </c>
      <c r="W266" s="101" t="s">
        <v>414</v>
      </c>
      <c r="X266" s="101" t="s">
        <v>414</v>
      </c>
      <c r="Y266" s="102" t="s">
        <v>414</v>
      </c>
      <c r="Z266" s="101" t="s">
        <v>414</v>
      </c>
      <c r="AA266" s="101">
        <v>2.1</v>
      </c>
      <c r="AB266" s="101" t="s">
        <v>414</v>
      </c>
      <c r="AC266" s="101" t="s">
        <v>414</v>
      </c>
      <c r="AD266" s="101" t="s">
        <v>414</v>
      </c>
      <c r="AE266" s="102" t="s">
        <v>414</v>
      </c>
      <c r="AF266" s="101" t="s">
        <v>414</v>
      </c>
      <c r="AG266" s="101" t="s">
        <v>414</v>
      </c>
      <c r="AH266" s="101" t="s">
        <v>414</v>
      </c>
      <c r="AI266" s="101" t="s">
        <v>414</v>
      </c>
      <c r="AJ266" s="101" t="s">
        <v>414</v>
      </c>
      <c r="AK266" s="101" t="s">
        <v>414</v>
      </c>
      <c r="AL266" s="101" t="s">
        <v>414</v>
      </c>
      <c r="AM266" s="101" t="s">
        <v>414</v>
      </c>
      <c r="AN266" s="102" t="s">
        <v>414</v>
      </c>
      <c r="AO266" s="101" t="s">
        <v>414</v>
      </c>
      <c r="AP266" s="101" t="s">
        <v>414</v>
      </c>
      <c r="AQ266" s="101" t="s">
        <v>414</v>
      </c>
      <c r="AR266" s="101" t="s">
        <v>414</v>
      </c>
      <c r="AS266" s="101" t="s">
        <v>414</v>
      </c>
      <c r="AT266" s="101" t="s">
        <v>414</v>
      </c>
      <c r="AU266" s="101" t="s">
        <v>414</v>
      </c>
      <c r="AV266" s="102" t="s">
        <v>414</v>
      </c>
      <c r="AW266" s="101" t="s">
        <v>414</v>
      </c>
      <c r="AX266" s="101" t="s">
        <v>414</v>
      </c>
      <c r="AY266" s="102" t="s">
        <v>414</v>
      </c>
      <c r="AZ266" s="101" t="s">
        <v>414</v>
      </c>
      <c r="BA266" s="101" t="s">
        <v>414</v>
      </c>
      <c r="BB266" s="101" t="s">
        <v>414</v>
      </c>
      <c r="BC266" s="101" t="s">
        <v>414</v>
      </c>
      <c r="BD266" s="257">
        <v>2.1</v>
      </c>
      <c r="BE266" s="100" t="s">
        <v>414</v>
      </c>
      <c r="BF266" s="102" t="s">
        <v>414</v>
      </c>
    </row>
    <row r="267" spans="2:58" s="31" customFormat="1" ht="12.75" x14ac:dyDescent="0.2">
      <c r="B267" s="258" t="s">
        <v>2036</v>
      </c>
      <c r="C267" s="259" t="s">
        <v>2036</v>
      </c>
      <c r="D267" s="140" t="s">
        <v>376</v>
      </c>
      <c r="E267" s="99" t="s">
        <v>377</v>
      </c>
      <c r="F267" s="100" t="s">
        <v>414</v>
      </c>
      <c r="G267" s="101" t="s">
        <v>414</v>
      </c>
      <c r="H267" s="101" t="s">
        <v>414</v>
      </c>
      <c r="I267" s="101" t="s">
        <v>414</v>
      </c>
      <c r="J267" s="101" t="s">
        <v>414</v>
      </c>
      <c r="K267" s="101" t="s">
        <v>414</v>
      </c>
      <c r="L267" s="101" t="s">
        <v>414</v>
      </c>
      <c r="M267" s="100" t="s">
        <v>414</v>
      </c>
      <c r="N267" s="101" t="s">
        <v>414</v>
      </c>
      <c r="O267" s="101" t="s">
        <v>414</v>
      </c>
      <c r="P267" s="100" t="s">
        <v>414</v>
      </c>
      <c r="Q267" s="102" t="s">
        <v>414</v>
      </c>
      <c r="R267" s="101" t="s">
        <v>414</v>
      </c>
      <c r="S267" s="101" t="s">
        <v>414</v>
      </c>
      <c r="T267" s="102" t="s">
        <v>414</v>
      </c>
      <c r="U267" s="101" t="s">
        <v>414</v>
      </c>
      <c r="V267" s="101" t="s">
        <v>414</v>
      </c>
      <c r="W267" s="101" t="s">
        <v>414</v>
      </c>
      <c r="X267" s="101" t="s">
        <v>414</v>
      </c>
      <c r="Y267" s="102" t="s">
        <v>414</v>
      </c>
      <c r="Z267" s="101">
        <v>22.1</v>
      </c>
      <c r="AA267" s="101">
        <v>21.6</v>
      </c>
      <c r="AB267" s="101" t="s">
        <v>414</v>
      </c>
      <c r="AC267" s="101">
        <v>7.7</v>
      </c>
      <c r="AD267" s="101" t="s">
        <v>414</v>
      </c>
      <c r="AE267" s="102" t="s">
        <v>414</v>
      </c>
      <c r="AF267" s="101" t="s">
        <v>414</v>
      </c>
      <c r="AG267" s="101" t="s">
        <v>414</v>
      </c>
      <c r="AH267" s="101" t="s">
        <v>414</v>
      </c>
      <c r="AI267" s="101" t="s">
        <v>414</v>
      </c>
      <c r="AJ267" s="101" t="s">
        <v>414</v>
      </c>
      <c r="AK267" s="101" t="s">
        <v>414</v>
      </c>
      <c r="AL267" s="101" t="s">
        <v>414</v>
      </c>
      <c r="AM267" s="101" t="s">
        <v>414</v>
      </c>
      <c r="AN267" s="102" t="s">
        <v>414</v>
      </c>
      <c r="AO267" s="101" t="s">
        <v>414</v>
      </c>
      <c r="AP267" s="101" t="s">
        <v>414</v>
      </c>
      <c r="AQ267" s="101" t="s">
        <v>414</v>
      </c>
      <c r="AR267" s="101" t="s">
        <v>414</v>
      </c>
      <c r="AS267" s="101" t="s">
        <v>414</v>
      </c>
      <c r="AT267" s="101" t="s">
        <v>414</v>
      </c>
      <c r="AU267" s="101" t="s">
        <v>414</v>
      </c>
      <c r="AV267" s="102" t="s">
        <v>414</v>
      </c>
      <c r="AW267" s="101" t="s">
        <v>414</v>
      </c>
      <c r="AX267" s="101" t="s">
        <v>414</v>
      </c>
      <c r="AY267" s="102" t="s">
        <v>414</v>
      </c>
      <c r="AZ267" s="101" t="s">
        <v>414</v>
      </c>
      <c r="BA267" s="101" t="s">
        <v>414</v>
      </c>
      <c r="BB267" s="101" t="s">
        <v>414</v>
      </c>
      <c r="BC267" s="101" t="s">
        <v>414</v>
      </c>
      <c r="BD267" s="257">
        <v>51.400000000000006</v>
      </c>
      <c r="BE267" s="100" t="s">
        <v>414</v>
      </c>
      <c r="BF267" s="102" t="s">
        <v>414</v>
      </c>
    </row>
    <row r="268" spans="2:58" s="31" customFormat="1" ht="12.75" x14ac:dyDescent="0.2">
      <c r="B268" s="260" t="s">
        <v>2036</v>
      </c>
      <c r="C268" s="261" t="s">
        <v>2036</v>
      </c>
      <c r="D268" s="149" t="s">
        <v>378</v>
      </c>
      <c r="E268" s="104" t="s">
        <v>379</v>
      </c>
      <c r="F268" s="105" t="s">
        <v>414</v>
      </c>
      <c r="G268" s="106" t="s">
        <v>414</v>
      </c>
      <c r="H268" s="106">
        <v>1.2</v>
      </c>
      <c r="I268" s="106" t="s">
        <v>414</v>
      </c>
      <c r="J268" s="106" t="s">
        <v>414</v>
      </c>
      <c r="K268" s="106" t="s">
        <v>414</v>
      </c>
      <c r="L268" s="106" t="s">
        <v>414</v>
      </c>
      <c r="M268" s="105" t="s">
        <v>414</v>
      </c>
      <c r="N268" s="106" t="s">
        <v>414</v>
      </c>
      <c r="O268" s="106" t="s">
        <v>414</v>
      </c>
      <c r="P268" s="105" t="s">
        <v>414</v>
      </c>
      <c r="Q268" s="107">
        <v>5.9</v>
      </c>
      <c r="R268" s="106" t="s">
        <v>414</v>
      </c>
      <c r="S268" s="106" t="s">
        <v>414</v>
      </c>
      <c r="T268" s="107" t="s">
        <v>414</v>
      </c>
      <c r="U268" s="106" t="s">
        <v>414</v>
      </c>
      <c r="V268" s="106" t="s">
        <v>414</v>
      </c>
      <c r="W268" s="106" t="s">
        <v>414</v>
      </c>
      <c r="X268" s="106" t="s">
        <v>414</v>
      </c>
      <c r="Y268" s="107" t="s">
        <v>414</v>
      </c>
      <c r="Z268" s="106" t="s">
        <v>414</v>
      </c>
      <c r="AA268" s="106" t="s">
        <v>414</v>
      </c>
      <c r="AB268" s="106" t="s">
        <v>414</v>
      </c>
      <c r="AC268" s="106" t="s">
        <v>414</v>
      </c>
      <c r="AD268" s="106" t="s">
        <v>414</v>
      </c>
      <c r="AE268" s="107" t="s">
        <v>414</v>
      </c>
      <c r="AF268" s="106" t="s">
        <v>414</v>
      </c>
      <c r="AG268" s="106" t="s">
        <v>414</v>
      </c>
      <c r="AH268" s="106" t="s">
        <v>414</v>
      </c>
      <c r="AI268" s="106" t="s">
        <v>414</v>
      </c>
      <c r="AJ268" s="106" t="s">
        <v>414</v>
      </c>
      <c r="AK268" s="106" t="s">
        <v>414</v>
      </c>
      <c r="AL268" s="106" t="s">
        <v>414</v>
      </c>
      <c r="AM268" s="106" t="s">
        <v>414</v>
      </c>
      <c r="AN268" s="107" t="s">
        <v>414</v>
      </c>
      <c r="AO268" s="106" t="s">
        <v>414</v>
      </c>
      <c r="AP268" s="106" t="s">
        <v>414</v>
      </c>
      <c r="AQ268" s="106" t="s">
        <v>414</v>
      </c>
      <c r="AR268" s="106" t="s">
        <v>414</v>
      </c>
      <c r="AS268" s="106" t="s">
        <v>414</v>
      </c>
      <c r="AT268" s="106" t="s">
        <v>414</v>
      </c>
      <c r="AU268" s="106" t="s">
        <v>414</v>
      </c>
      <c r="AV268" s="107" t="s">
        <v>414</v>
      </c>
      <c r="AW268" s="106" t="s">
        <v>414</v>
      </c>
      <c r="AX268" s="106" t="s">
        <v>414</v>
      </c>
      <c r="AY268" s="107" t="s">
        <v>414</v>
      </c>
      <c r="AZ268" s="106" t="s">
        <v>414</v>
      </c>
      <c r="BA268" s="106" t="s">
        <v>414</v>
      </c>
      <c r="BB268" s="106" t="s">
        <v>414</v>
      </c>
      <c r="BC268" s="106" t="s">
        <v>414</v>
      </c>
      <c r="BD268" s="262">
        <v>7.1000000000000005</v>
      </c>
      <c r="BE268" s="105">
        <v>189</v>
      </c>
      <c r="BF268" s="107" t="s">
        <v>414</v>
      </c>
    </row>
    <row r="269" spans="2:58" s="31" customFormat="1" ht="12.75" x14ac:dyDescent="0.2">
      <c r="B269" s="258" t="s">
        <v>2036</v>
      </c>
      <c r="C269" s="259" t="s">
        <v>2036</v>
      </c>
      <c r="D269" s="140" t="s">
        <v>380</v>
      </c>
      <c r="E269" s="99" t="s">
        <v>381</v>
      </c>
      <c r="F269" s="100" t="s">
        <v>414</v>
      </c>
      <c r="G269" s="101" t="s">
        <v>414</v>
      </c>
      <c r="H269" s="101" t="s">
        <v>414</v>
      </c>
      <c r="I269" s="101">
        <v>17.2</v>
      </c>
      <c r="J269" s="101" t="s">
        <v>414</v>
      </c>
      <c r="K269" s="101" t="s">
        <v>414</v>
      </c>
      <c r="L269" s="101" t="s">
        <v>414</v>
      </c>
      <c r="M269" s="100" t="s">
        <v>414</v>
      </c>
      <c r="N269" s="101" t="s">
        <v>414</v>
      </c>
      <c r="O269" s="101" t="s">
        <v>414</v>
      </c>
      <c r="P269" s="100" t="s">
        <v>414</v>
      </c>
      <c r="Q269" s="102" t="s">
        <v>414</v>
      </c>
      <c r="R269" s="101" t="s">
        <v>414</v>
      </c>
      <c r="S269" s="101" t="s">
        <v>414</v>
      </c>
      <c r="T269" s="102" t="s">
        <v>414</v>
      </c>
      <c r="U269" s="101" t="s">
        <v>414</v>
      </c>
      <c r="V269" s="101" t="s">
        <v>414</v>
      </c>
      <c r="W269" s="101" t="s">
        <v>414</v>
      </c>
      <c r="X269" s="101" t="s">
        <v>414</v>
      </c>
      <c r="Y269" s="102" t="s">
        <v>414</v>
      </c>
      <c r="Z269" s="101" t="s">
        <v>414</v>
      </c>
      <c r="AA269" s="101" t="s">
        <v>414</v>
      </c>
      <c r="AB269" s="101" t="s">
        <v>414</v>
      </c>
      <c r="AC269" s="101" t="s">
        <v>414</v>
      </c>
      <c r="AD269" s="101" t="s">
        <v>414</v>
      </c>
      <c r="AE269" s="102" t="s">
        <v>414</v>
      </c>
      <c r="AF269" s="101" t="s">
        <v>414</v>
      </c>
      <c r="AG269" s="101" t="s">
        <v>414</v>
      </c>
      <c r="AH269" s="101" t="s">
        <v>414</v>
      </c>
      <c r="AI269" s="101" t="s">
        <v>414</v>
      </c>
      <c r="AJ269" s="101" t="s">
        <v>414</v>
      </c>
      <c r="AK269" s="101" t="s">
        <v>414</v>
      </c>
      <c r="AL269" s="101" t="s">
        <v>414</v>
      </c>
      <c r="AM269" s="101" t="s">
        <v>414</v>
      </c>
      <c r="AN269" s="102" t="s">
        <v>414</v>
      </c>
      <c r="AO269" s="101" t="s">
        <v>414</v>
      </c>
      <c r="AP269" s="101" t="s">
        <v>414</v>
      </c>
      <c r="AQ269" s="101" t="s">
        <v>414</v>
      </c>
      <c r="AR269" s="101" t="s">
        <v>414</v>
      </c>
      <c r="AS269" s="101" t="s">
        <v>414</v>
      </c>
      <c r="AT269" s="101" t="s">
        <v>414</v>
      </c>
      <c r="AU269" s="101" t="s">
        <v>414</v>
      </c>
      <c r="AV269" s="102" t="s">
        <v>414</v>
      </c>
      <c r="AW269" s="101" t="s">
        <v>414</v>
      </c>
      <c r="AX269" s="101" t="s">
        <v>414</v>
      </c>
      <c r="AY269" s="102" t="s">
        <v>414</v>
      </c>
      <c r="AZ269" s="101" t="s">
        <v>414</v>
      </c>
      <c r="BA269" s="101" t="s">
        <v>414</v>
      </c>
      <c r="BB269" s="101" t="s">
        <v>414</v>
      </c>
      <c r="BC269" s="101">
        <v>20</v>
      </c>
      <c r="BD269" s="257">
        <v>37.200000000000003</v>
      </c>
      <c r="BE269" s="100" t="s">
        <v>414</v>
      </c>
      <c r="BF269" s="102" t="s">
        <v>414</v>
      </c>
    </row>
    <row r="270" spans="2:58" s="31" customFormat="1" ht="12.75" x14ac:dyDescent="0.2">
      <c r="B270" s="258" t="s">
        <v>2036</v>
      </c>
      <c r="C270" s="259" t="s">
        <v>2036</v>
      </c>
      <c r="D270" s="140" t="s">
        <v>382</v>
      </c>
      <c r="E270" s="99" t="s">
        <v>383</v>
      </c>
      <c r="F270" s="100" t="s">
        <v>414</v>
      </c>
      <c r="G270" s="101" t="s">
        <v>414</v>
      </c>
      <c r="H270" s="101">
        <v>1.8</v>
      </c>
      <c r="I270" s="101" t="s">
        <v>414</v>
      </c>
      <c r="J270" s="101" t="s">
        <v>414</v>
      </c>
      <c r="K270" s="101" t="s">
        <v>414</v>
      </c>
      <c r="L270" s="101" t="s">
        <v>414</v>
      </c>
      <c r="M270" s="100" t="s">
        <v>414</v>
      </c>
      <c r="N270" s="101" t="s">
        <v>414</v>
      </c>
      <c r="O270" s="101" t="s">
        <v>414</v>
      </c>
      <c r="P270" s="100" t="s">
        <v>414</v>
      </c>
      <c r="Q270" s="102" t="s">
        <v>414</v>
      </c>
      <c r="R270" s="101" t="s">
        <v>414</v>
      </c>
      <c r="S270" s="101" t="s">
        <v>414</v>
      </c>
      <c r="T270" s="102" t="s">
        <v>414</v>
      </c>
      <c r="U270" s="101" t="s">
        <v>414</v>
      </c>
      <c r="V270" s="101" t="s">
        <v>414</v>
      </c>
      <c r="W270" s="101" t="s">
        <v>414</v>
      </c>
      <c r="X270" s="101" t="s">
        <v>414</v>
      </c>
      <c r="Y270" s="102" t="s">
        <v>414</v>
      </c>
      <c r="Z270" s="101" t="s">
        <v>414</v>
      </c>
      <c r="AA270" s="101" t="s">
        <v>414</v>
      </c>
      <c r="AB270" s="101" t="s">
        <v>414</v>
      </c>
      <c r="AC270" s="101" t="s">
        <v>414</v>
      </c>
      <c r="AD270" s="101" t="s">
        <v>414</v>
      </c>
      <c r="AE270" s="102" t="s">
        <v>414</v>
      </c>
      <c r="AF270" s="101" t="s">
        <v>414</v>
      </c>
      <c r="AG270" s="101" t="s">
        <v>414</v>
      </c>
      <c r="AH270" s="101" t="s">
        <v>414</v>
      </c>
      <c r="AI270" s="101" t="s">
        <v>414</v>
      </c>
      <c r="AJ270" s="101" t="s">
        <v>414</v>
      </c>
      <c r="AK270" s="101" t="s">
        <v>414</v>
      </c>
      <c r="AL270" s="101" t="s">
        <v>414</v>
      </c>
      <c r="AM270" s="101" t="s">
        <v>414</v>
      </c>
      <c r="AN270" s="102" t="s">
        <v>414</v>
      </c>
      <c r="AO270" s="101" t="s">
        <v>414</v>
      </c>
      <c r="AP270" s="101">
        <v>58</v>
      </c>
      <c r="AQ270" s="101" t="s">
        <v>414</v>
      </c>
      <c r="AR270" s="101">
        <v>1.3</v>
      </c>
      <c r="AS270" s="101" t="s">
        <v>414</v>
      </c>
      <c r="AT270" s="101" t="s">
        <v>414</v>
      </c>
      <c r="AU270" s="101" t="s">
        <v>414</v>
      </c>
      <c r="AV270" s="102" t="s">
        <v>414</v>
      </c>
      <c r="AW270" s="101" t="s">
        <v>414</v>
      </c>
      <c r="AX270" s="101" t="s">
        <v>414</v>
      </c>
      <c r="AY270" s="102" t="s">
        <v>414</v>
      </c>
      <c r="AZ270" s="101" t="s">
        <v>414</v>
      </c>
      <c r="BA270" s="101" t="s">
        <v>414</v>
      </c>
      <c r="BB270" s="101" t="s">
        <v>414</v>
      </c>
      <c r="BC270" s="101" t="s">
        <v>414</v>
      </c>
      <c r="BD270" s="257">
        <v>61.099999999999994</v>
      </c>
      <c r="BE270" s="100">
        <v>1.5</v>
      </c>
      <c r="BF270" s="102" t="s">
        <v>414</v>
      </c>
    </row>
    <row r="271" spans="2:58" s="31" customFormat="1" ht="12.75" x14ac:dyDescent="0.2">
      <c r="B271" s="258" t="s">
        <v>2036</v>
      </c>
      <c r="C271" s="259" t="s">
        <v>2036</v>
      </c>
      <c r="D271" s="140" t="s">
        <v>384</v>
      </c>
      <c r="E271" s="99" t="s">
        <v>385</v>
      </c>
      <c r="F271" s="100" t="s">
        <v>414</v>
      </c>
      <c r="G271" s="101" t="s">
        <v>414</v>
      </c>
      <c r="H271" s="101" t="s">
        <v>414</v>
      </c>
      <c r="I271" s="101" t="s">
        <v>414</v>
      </c>
      <c r="J271" s="101" t="s">
        <v>414</v>
      </c>
      <c r="K271" s="101" t="s">
        <v>414</v>
      </c>
      <c r="L271" s="101" t="s">
        <v>414</v>
      </c>
      <c r="M271" s="100" t="s">
        <v>414</v>
      </c>
      <c r="N271" s="101" t="s">
        <v>414</v>
      </c>
      <c r="O271" s="101" t="s">
        <v>414</v>
      </c>
      <c r="P271" s="100" t="s">
        <v>414</v>
      </c>
      <c r="Q271" s="102" t="s">
        <v>414</v>
      </c>
      <c r="R271" s="101" t="s">
        <v>414</v>
      </c>
      <c r="S271" s="101" t="s">
        <v>414</v>
      </c>
      <c r="T271" s="102" t="s">
        <v>414</v>
      </c>
      <c r="U271" s="101" t="s">
        <v>414</v>
      </c>
      <c r="V271" s="101" t="s">
        <v>414</v>
      </c>
      <c r="W271" s="101" t="s">
        <v>414</v>
      </c>
      <c r="X271" s="101" t="s">
        <v>414</v>
      </c>
      <c r="Y271" s="102" t="s">
        <v>414</v>
      </c>
      <c r="Z271" s="101" t="s">
        <v>414</v>
      </c>
      <c r="AA271" s="101" t="s">
        <v>414</v>
      </c>
      <c r="AB271" s="101" t="s">
        <v>414</v>
      </c>
      <c r="AC271" s="101" t="s">
        <v>414</v>
      </c>
      <c r="AD271" s="101" t="s">
        <v>414</v>
      </c>
      <c r="AE271" s="102" t="s">
        <v>414</v>
      </c>
      <c r="AF271" s="101" t="s">
        <v>414</v>
      </c>
      <c r="AG271" s="101" t="s">
        <v>414</v>
      </c>
      <c r="AH271" s="101" t="s">
        <v>414</v>
      </c>
      <c r="AI271" s="101" t="s">
        <v>414</v>
      </c>
      <c r="AJ271" s="101" t="s">
        <v>414</v>
      </c>
      <c r="AK271" s="101" t="s">
        <v>414</v>
      </c>
      <c r="AL271" s="101" t="s">
        <v>414</v>
      </c>
      <c r="AM271" s="101" t="s">
        <v>414</v>
      </c>
      <c r="AN271" s="102" t="s">
        <v>414</v>
      </c>
      <c r="AO271" s="101" t="s">
        <v>414</v>
      </c>
      <c r="AP271" s="101" t="s">
        <v>414</v>
      </c>
      <c r="AQ271" s="101" t="s">
        <v>414</v>
      </c>
      <c r="AR271" s="101" t="s">
        <v>414</v>
      </c>
      <c r="AS271" s="101" t="s">
        <v>414</v>
      </c>
      <c r="AT271" s="101" t="s">
        <v>414</v>
      </c>
      <c r="AU271" s="101" t="s">
        <v>414</v>
      </c>
      <c r="AV271" s="102" t="s">
        <v>414</v>
      </c>
      <c r="AW271" s="101" t="s">
        <v>414</v>
      </c>
      <c r="AX271" s="101" t="s">
        <v>414</v>
      </c>
      <c r="AY271" s="102" t="s">
        <v>414</v>
      </c>
      <c r="AZ271" s="101" t="s">
        <v>414</v>
      </c>
      <c r="BA271" s="101" t="s">
        <v>414</v>
      </c>
      <c r="BB271" s="101" t="s">
        <v>414</v>
      </c>
      <c r="BC271" s="101" t="s">
        <v>414</v>
      </c>
      <c r="BD271" s="257" t="s">
        <v>414</v>
      </c>
      <c r="BE271" s="100" t="s">
        <v>414</v>
      </c>
      <c r="BF271" s="102" t="s">
        <v>414</v>
      </c>
    </row>
    <row r="272" spans="2:58" s="31" customFormat="1" ht="12.75" x14ac:dyDescent="0.2">
      <c r="B272" s="258" t="s">
        <v>2036</v>
      </c>
      <c r="C272" s="259" t="s">
        <v>2036</v>
      </c>
      <c r="D272" s="140" t="s">
        <v>386</v>
      </c>
      <c r="E272" s="99" t="s">
        <v>387</v>
      </c>
      <c r="F272" s="100" t="s">
        <v>414</v>
      </c>
      <c r="G272" s="101" t="s">
        <v>414</v>
      </c>
      <c r="H272" s="101">
        <v>3.6</v>
      </c>
      <c r="I272" s="101" t="s">
        <v>414</v>
      </c>
      <c r="J272" s="101" t="s">
        <v>414</v>
      </c>
      <c r="K272" s="101" t="s">
        <v>414</v>
      </c>
      <c r="L272" s="101" t="s">
        <v>414</v>
      </c>
      <c r="M272" s="100" t="s">
        <v>414</v>
      </c>
      <c r="N272" s="101" t="s">
        <v>414</v>
      </c>
      <c r="O272" s="101" t="s">
        <v>414</v>
      </c>
      <c r="P272" s="100" t="s">
        <v>414</v>
      </c>
      <c r="Q272" s="102" t="s">
        <v>414</v>
      </c>
      <c r="R272" s="101">
        <v>3.6</v>
      </c>
      <c r="S272" s="101" t="s">
        <v>414</v>
      </c>
      <c r="T272" s="102" t="s">
        <v>414</v>
      </c>
      <c r="U272" s="101" t="s">
        <v>414</v>
      </c>
      <c r="V272" s="101">
        <v>109.7</v>
      </c>
      <c r="W272" s="101">
        <v>14.3</v>
      </c>
      <c r="X272" s="101">
        <v>1</v>
      </c>
      <c r="Y272" s="102" t="s">
        <v>414</v>
      </c>
      <c r="Z272" s="101">
        <v>8.3000000000000007</v>
      </c>
      <c r="AA272" s="101">
        <v>64.2</v>
      </c>
      <c r="AB272" s="101">
        <v>0.1</v>
      </c>
      <c r="AC272" s="101" t="s">
        <v>414</v>
      </c>
      <c r="AD272" s="101" t="s">
        <v>414</v>
      </c>
      <c r="AE272" s="102">
        <v>8.6999999999999993</v>
      </c>
      <c r="AF272" s="101" t="s">
        <v>414</v>
      </c>
      <c r="AG272" s="101" t="s">
        <v>414</v>
      </c>
      <c r="AH272" s="101" t="s">
        <v>414</v>
      </c>
      <c r="AI272" s="101">
        <v>8.1</v>
      </c>
      <c r="AJ272" s="101" t="s">
        <v>414</v>
      </c>
      <c r="AK272" s="101" t="s">
        <v>414</v>
      </c>
      <c r="AL272" s="101" t="s">
        <v>414</v>
      </c>
      <c r="AM272" s="101" t="s">
        <v>414</v>
      </c>
      <c r="AN272" s="102" t="s">
        <v>414</v>
      </c>
      <c r="AO272" s="101" t="s">
        <v>414</v>
      </c>
      <c r="AP272" s="101" t="s">
        <v>414</v>
      </c>
      <c r="AQ272" s="101" t="s">
        <v>414</v>
      </c>
      <c r="AR272" s="101" t="s">
        <v>414</v>
      </c>
      <c r="AS272" s="101" t="s">
        <v>414</v>
      </c>
      <c r="AT272" s="101" t="s">
        <v>414</v>
      </c>
      <c r="AU272" s="101" t="s">
        <v>414</v>
      </c>
      <c r="AV272" s="102" t="s">
        <v>414</v>
      </c>
      <c r="AW272" s="101" t="s">
        <v>414</v>
      </c>
      <c r="AX272" s="101" t="s">
        <v>414</v>
      </c>
      <c r="AY272" s="102" t="s">
        <v>414</v>
      </c>
      <c r="AZ272" s="101" t="s">
        <v>414</v>
      </c>
      <c r="BA272" s="101" t="s">
        <v>414</v>
      </c>
      <c r="BB272" s="101">
        <v>147.30000000000001</v>
      </c>
      <c r="BC272" s="101" t="s">
        <v>414</v>
      </c>
      <c r="BD272" s="257">
        <v>368.90000000000003</v>
      </c>
      <c r="BE272" s="100">
        <v>44.3</v>
      </c>
      <c r="BF272" s="102" t="s">
        <v>414</v>
      </c>
    </row>
    <row r="273" spans="2:58" s="31" customFormat="1" ht="12.75" x14ac:dyDescent="0.2">
      <c r="B273" s="260" t="s">
        <v>2036</v>
      </c>
      <c r="C273" s="261" t="s">
        <v>2036</v>
      </c>
      <c r="D273" s="149" t="s">
        <v>388</v>
      </c>
      <c r="E273" s="104" t="s">
        <v>389</v>
      </c>
      <c r="F273" s="105" t="s">
        <v>414</v>
      </c>
      <c r="G273" s="106" t="s">
        <v>414</v>
      </c>
      <c r="H273" s="106" t="s">
        <v>414</v>
      </c>
      <c r="I273" s="106" t="s">
        <v>414</v>
      </c>
      <c r="J273" s="106" t="s">
        <v>414</v>
      </c>
      <c r="K273" s="106" t="s">
        <v>414</v>
      </c>
      <c r="L273" s="106" t="s">
        <v>414</v>
      </c>
      <c r="M273" s="105" t="s">
        <v>414</v>
      </c>
      <c r="N273" s="106" t="s">
        <v>414</v>
      </c>
      <c r="O273" s="106" t="s">
        <v>414</v>
      </c>
      <c r="P273" s="105" t="s">
        <v>414</v>
      </c>
      <c r="Q273" s="107" t="s">
        <v>414</v>
      </c>
      <c r="R273" s="106" t="s">
        <v>414</v>
      </c>
      <c r="S273" s="106" t="s">
        <v>414</v>
      </c>
      <c r="T273" s="107" t="s">
        <v>414</v>
      </c>
      <c r="U273" s="106" t="s">
        <v>414</v>
      </c>
      <c r="V273" s="106" t="s">
        <v>414</v>
      </c>
      <c r="W273" s="106" t="s">
        <v>414</v>
      </c>
      <c r="X273" s="106" t="s">
        <v>414</v>
      </c>
      <c r="Y273" s="107" t="s">
        <v>414</v>
      </c>
      <c r="Z273" s="106" t="s">
        <v>414</v>
      </c>
      <c r="AA273" s="106" t="s">
        <v>414</v>
      </c>
      <c r="AB273" s="106" t="s">
        <v>414</v>
      </c>
      <c r="AC273" s="106" t="s">
        <v>414</v>
      </c>
      <c r="AD273" s="106" t="s">
        <v>414</v>
      </c>
      <c r="AE273" s="107" t="s">
        <v>414</v>
      </c>
      <c r="AF273" s="106" t="s">
        <v>414</v>
      </c>
      <c r="AG273" s="106" t="s">
        <v>414</v>
      </c>
      <c r="AH273" s="106" t="s">
        <v>414</v>
      </c>
      <c r="AI273" s="106" t="s">
        <v>414</v>
      </c>
      <c r="AJ273" s="106" t="s">
        <v>414</v>
      </c>
      <c r="AK273" s="106" t="s">
        <v>414</v>
      </c>
      <c r="AL273" s="106" t="s">
        <v>414</v>
      </c>
      <c r="AM273" s="106" t="s">
        <v>414</v>
      </c>
      <c r="AN273" s="107" t="s">
        <v>414</v>
      </c>
      <c r="AO273" s="106" t="s">
        <v>414</v>
      </c>
      <c r="AP273" s="106" t="s">
        <v>414</v>
      </c>
      <c r="AQ273" s="106" t="s">
        <v>414</v>
      </c>
      <c r="AR273" s="106" t="s">
        <v>414</v>
      </c>
      <c r="AS273" s="106" t="s">
        <v>414</v>
      </c>
      <c r="AT273" s="106" t="s">
        <v>414</v>
      </c>
      <c r="AU273" s="106" t="s">
        <v>414</v>
      </c>
      <c r="AV273" s="107" t="s">
        <v>414</v>
      </c>
      <c r="AW273" s="106" t="s">
        <v>414</v>
      </c>
      <c r="AX273" s="106" t="s">
        <v>414</v>
      </c>
      <c r="AY273" s="107" t="s">
        <v>414</v>
      </c>
      <c r="AZ273" s="106" t="s">
        <v>414</v>
      </c>
      <c r="BA273" s="106" t="s">
        <v>414</v>
      </c>
      <c r="BB273" s="106" t="s">
        <v>414</v>
      </c>
      <c r="BC273" s="106" t="s">
        <v>414</v>
      </c>
      <c r="BD273" s="262" t="s">
        <v>414</v>
      </c>
      <c r="BE273" s="105">
        <v>3</v>
      </c>
      <c r="BF273" s="107" t="s">
        <v>414</v>
      </c>
    </row>
    <row r="274" spans="2:58" s="31" customFormat="1" ht="12.75" x14ac:dyDescent="0.2">
      <c r="B274" s="258" t="s">
        <v>2036</v>
      </c>
      <c r="C274" s="259" t="s">
        <v>2036</v>
      </c>
      <c r="D274" s="140" t="s">
        <v>392</v>
      </c>
      <c r="E274" s="99" t="s">
        <v>1956</v>
      </c>
      <c r="F274" s="100" t="s">
        <v>414</v>
      </c>
      <c r="G274" s="101" t="s">
        <v>414</v>
      </c>
      <c r="H274" s="101" t="s">
        <v>414</v>
      </c>
      <c r="I274" s="101" t="s">
        <v>414</v>
      </c>
      <c r="J274" s="101" t="s">
        <v>414</v>
      </c>
      <c r="K274" s="101" t="s">
        <v>414</v>
      </c>
      <c r="L274" s="101" t="s">
        <v>414</v>
      </c>
      <c r="M274" s="100" t="s">
        <v>414</v>
      </c>
      <c r="N274" s="101" t="s">
        <v>414</v>
      </c>
      <c r="O274" s="101" t="s">
        <v>414</v>
      </c>
      <c r="P274" s="100" t="s">
        <v>414</v>
      </c>
      <c r="Q274" s="102" t="s">
        <v>414</v>
      </c>
      <c r="R274" s="101" t="s">
        <v>414</v>
      </c>
      <c r="S274" s="101" t="s">
        <v>414</v>
      </c>
      <c r="T274" s="102" t="s">
        <v>414</v>
      </c>
      <c r="U274" s="101" t="s">
        <v>414</v>
      </c>
      <c r="V274" s="101" t="s">
        <v>414</v>
      </c>
      <c r="W274" s="101" t="s">
        <v>414</v>
      </c>
      <c r="X274" s="101" t="s">
        <v>414</v>
      </c>
      <c r="Y274" s="102" t="s">
        <v>414</v>
      </c>
      <c r="Z274" s="101" t="s">
        <v>414</v>
      </c>
      <c r="AA274" s="101" t="s">
        <v>414</v>
      </c>
      <c r="AB274" s="101" t="s">
        <v>414</v>
      </c>
      <c r="AC274" s="101" t="s">
        <v>414</v>
      </c>
      <c r="AD274" s="101" t="s">
        <v>414</v>
      </c>
      <c r="AE274" s="102" t="s">
        <v>414</v>
      </c>
      <c r="AF274" s="101" t="s">
        <v>414</v>
      </c>
      <c r="AG274" s="101" t="s">
        <v>414</v>
      </c>
      <c r="AH274" s="101" t="s">
        <v>414</v>
      </c>
      <c r="AI274" s="101" t="s">
        <v>414</v>
      </c>
      <c r="AJ274" s="101" t="s">
        <v>414</v>
      </c>
      <c r="AK274" s="101" t="s">
        <v>414</v>
      </c>
      <c r="AL274" s="101" t="s">
        <v>414</v>
      </c>
      <c r="AM274" s="101" t="s">
        <v>414</v>
      </c>
      <c r="AN274" s="102" t="s">
        <v>414</v>
      </c>
      <c r="AO274" s="101" t="s">
        <v>414</v>
      </c>
      <c r="AP274" s="101" t="s">
        <v>414</v>
      </c>
      <c r="AQ274" s="101" t="s">
        <v>414</v>
      </c>
      <c r="AR274" s="101" t="s">
        <v>414</v>
      </c>
      <c r="AS274" s="101" t="s">
        <v>414</v>
      </c>
      <c r="AT274" s="101" t="s">
        <v>414</v>
      </c>
      <c r="AU274" s="101" t="s">
        <v>414</v>
      </c>
      <c r="AV274" s="102" t="s">
        <v>414</v>
      </c>
      <c r="AW274" s="101" t="s">
        <v>414</v>
      </c>
      <c r="AX274" s="101" t="s">
        <v>414</v>
      </c>
      <c r="AY274" s="102" t="s">
        <v>414</v>
      </c>
      <c r="AZ274" s="101" t="s">
        <v>414</v>
      </c>
      <c r="BA274" s="101" t="s">
        <v>414</v>
      </c>
      <c r="BB274" s="101" t="s">
        <v>414</v>
      </c>
      <c r="BC274" s="101" t="s">
        <v>414</v>
      </c>
      <c r="BD274" s="257" t="s">
        <v>414</v>
      </c>
      <c r="BE274" s="100" t="s">
        <v>414</v>
      </c>
      <c r="BF274" s="102" t="s">
        <v>414</v>
      </c>
    </row>
    <row r="275" spans="2:58" s="31" customFormat="1" ht="12.75" x14ac:dyDescent="0.2">
      <c r="B275" s="258" t="s">
        <v>2036</v>
      </c>
      <c r="C275" s="259" t="s">
        <v>2036</v>
      </c>
      <c r="D275" s="140" t="s">
        <v>390</v>
      </c>
      <c r="E275" s="99" t="s">
        <v>391</v>
      </c>
      <c r="F275" s="100" t="s">
        <v>414</v>
      </c>
      <c r="G275" s="101" t="s">
        <v>414</v>
      </c>
      <c r="H275" s="101" t="s">
        <v>414</v>
      </c>
      <c r="I275" s="101" t="s">
        <v>414</v>
      </c>
      <c r="J275" s="101" t="s">
        <v>414</v>
      </c>
      <c r="K275" s="101" t="s">
        <v>414</v>
      </c>
      <c r="L275" s="101" t="s">
        <v>414</v>
      </c>
      <c r="M275" s="100" t="s">
        <v>414</v>
      </c>
      <c r="N275" s="101" t="s">
        <v>414</v>
      </c>
      <c r="O275" s="101" t="s">
        <v>414</v>
      </c>
      <c r="P275" s="100" t="s">
        <v>414</v>
      </c>
      <c r="Q275" s="102" t="s">
        <v>414</v>
      </c>
      <c r="R275" s="101" t="s">
        <v>414</v>
      </c>
      <c r="S275" s="101" t="s">
        <v>414</v>
      </c>
      <c r="T275" s="102" t="s">
        <v>414</v>
      </c>
      <c r="U275" s="101" t="s">
        <v>414</v>
      </c>
      <c r="V275" s="101" t="s">
        <v>414</v>
      </c>
      <c r="W275" s="101" t="s">
        <v>414</v>
      </c>
      <c r="X275" s="101" t="s">
        <v>414</v>
      </c>
      <c r="Y275" s="102" t="s">
        <v>414</v>
      </c>
      <c r="Z275" s="101" t="s">
        <v>414</v>
      </c>
      <c r="AA275" s="101" t="s">
        <v>414</v>
      </c>
      <c r="AB275" s="101" t="s">
        <v>414</v>
      </c>
      <c r="AC275" s="101" t="s">
        <v>414</v>
      </c>
      <c r="AD275" s="101" t="s">
        <v>414</v>
      </c>
      <c r="AE275" s="102" t="s">
        <v>414</v>
      </c>
      <c r="AF275" s="101" t="s">
        <v>414</v>
      </c>
      <c r="AG275" s="101" t="s">
        <v>414</v>
      </c>
      <c r="AH275" s="101" t="s">
        <v>414</v>
      </c>
      <c r="AI275" s="101" t="s">
        <v>414</v>
      </c>
      <c r="AJ275" s="101" t="s">
        <v>414</v>
      </c>
      <c r="AK275" s="101" t="s">
        <v>414</v>
      </c>
      <c r="AL275" s="101" t="s">
        <v>414</v>
      </c>
      <c r="AM275" s="101" t="s">
        <v>414</v>
      </c>
      <c r="AN275" s="102" t="s">
        <v>414</v>
      </c>
      <c r="AO275" s="101" t="s">
        <v>414</v>
      </c>
      <c r="AP275" s="101" t="s">
        <v>414</v>
      </c>
      <c r="AQ275" s="101" t="s">
        <v>414</v>
      </c>
      <c r="AR275" s="101" t="s">
        <v>414</v>
      </c>
      <c r="AS275" s="101" t="s">
        <v>414</v>
      </c>
      <c r="AT275" s="101" t="s">
        <v>414</v>
      </c>
      <c r="AU275" s="101" t="s">
        <v>414</v>
      </c>
      <c r="AV275" s="102" t="s">
        <v>414</v>
      </c>
      <c r="AW275" s="101" t="s">
        <v>414</v>
      </c>
      <c r="AX275" s="101" t="s">
        <v>414</v>
      </c>
      <c r="AY275" s="102" t="s">
        <v>414</v>
      </c>
      <c r="AZ275" s="101" t="s">
        <v>414</v>
      </c>
      <c r="BA275" s="101" t="s">
        <v>414</v>
      </c>
      <c r="BB275" s="101" t="s">
        <v>414</v>
      </c>
      <c r="BC275" s="101" t="s">
        <v>414</v>
      </c>
      <c r="BD275" s="257" t="s">
        <v>414</v>
      </c>
      <c r="BE275" s="100">
        <v>64.2</v>
      </c>
      <c r="BF275" s="102" t="s">
        <v>414</v>
      </c>
    </row>
    <row r="276" spans="2:58" s="31" customFormat="1" ht="12.75" x14ac:dyDescent="0.2">
      <c r="B276" s="258" t="s">
        <v>2036</v>
      </c>
      <c r="C276" s="259" t="s">
        <v>2036</v>
      </c>
      <c r="D276" s="140" t="s">
        <v>393</v>
      </c>
      <c r="E276" s="99" t="s">
        <v>394</v>
      </c>
      <c r="F276" s="100" t="s">
        <v>414</v>
      </c>
      <c r="G276" s="101" t="s">
        <v>414</v>
      </c>
      <c r="H276" s="101" t="s">
        <v>414</v>
      </c>
      <c r="I276" s="101" t="s">
        <v>414</v>
      </c>
      <c r="J276" s="101" t="s">
        <v>414</v>
      </c>
      <c r="K276" s="101" t="s">
        <v>414</v>
      </c>
      <c r="L276" s="101" t="s">
        <v>414</v>
      </c>
      <c r="M276" s="100" t="s">
        <v>414</v>
      </c>
      <c r="N276" s="101" t="s">
        <v>414</v>
      </c>
      <c r="O276" s="101" t="s">
        <v>414</v>
      </c>
      <c r="P276" s="100" t="s">
        <v>414</v>
      </c>
      <c r="Q276" s="102" t="s">
        <v>414</v>
      </c>
      <c r="R276" s="101" t="s">
        <v>414</v>
      </c>
      <c r="S276" s="101" t="s">
        <v>414</v>
      </c>
      <c r="T276" s="102" t="s">
        <v>414</v>
      </c>
      <c r="U276" s="101" t="s">
        <v>414</v>
      </c>
      <c r="V276" s="101" t="s">
        <v>414</v>
      </c>
      <c r="W276" s="101" t="s">
        <v>414</v>
      </c>
      <c r="X276" s="101" t="s">
        <v>414</v>
      </c>
      <c r="Y276" s="102" t="s">
        <v>414</v>
      </c>
      <c r="Z276" s="101" t="s">
        <v>414</v>
      </c>
      <c r="AA276" s="101" t="s">
        <v>414</v>
      </c>
      <c r="AB276" s="101" t="s">
        <v>414</v>
      </c>
      <c r="AC276" s="101" t="s">
        <v>414</v>
      </c>
      <c r="AD276" s="101" t="s">
        <v>414</v>
      </c>
      <c r="AE276" s="102" t="s">
        <v>414</v>
      </c>
      <c r="AF276" s="101" t="s">
        <v>414</v>
      </c>
      <c r="AG276" s="101" t="s">
        <v>414</v>
      </c>
      <c r="AH276" s="101" t="s">
        <v>414</v>
      </c>
      <c r="AI276" s="101" t="s">
        <v>414</v>
      </c>
      <c r="AJ276" s="101" t="s">
        <v>414</v>
      </c>
      <c r="AK276" s="101" t="s">
        <v>414</v>
      </c>
      <c r="AL276" s="101" t="s">
        <v>414</v>
      </c>
      <c r="AM276" s="101" t="s">
        <v>414</v>
      </c>
      <c r="AN276" s="102" t="s">
        <v>414</v>
      </c>
      <c r="AO276" s="101" t="s">
        <v>414</v>
      </c>
      <c r="AP276" s="101" t="s">
        <v>414</v>
      </c>
      <c r="AQ276" s="101" t="s">
        <v>414</v>
      </c>
      <c r="AR276" s="101" t="s">
        <v>414</v>
      </c>
      <c r="AS276" s="101" t="s">
        <v>414</v>
      </c>
      <c r="AT276" s="101" t="s">
        <v>414</v>
      </c>
      <c r="AU276" s="101" t="s">
        <v>414</v>
      </c>
      <c r="AV276" s="102" t="s">
        <v>414</v>
      </c>
      <c r="AW276" s="101" t="s">
        <v>414</v>
      </c>
      <c r="AX276" s="101" t="s">
        <v>414</v>
      </c>
      <c r="AY276" s="102" t="s">
        <v>414</v>
      </c>
      <c r="AZ276" s="101" t="s">
        <v>414</v>
      </c>
      <c r="BA276" s="101" t="s">
        <v>414</v>
      </c>
      <c r="BB276" s="101" t="s">
        <v>414</v>
      </c>
      <c r="BC276" s="101" t="s">
        <v>414</v>
      </c>
      <c r="BD276" s="257" t="s">
        <v>414</v>
      </c>
      <c r="BE276" s="100" t="s">
        <v>414</v>
      </c>
      <c r="BF276" s="102" t="s">
        <v>414</v>
      </c>
    </row>
    <row r="277" spans="2:58" s="31" customFormat="1" ht="12.75" x14ac:dyDescent="0.2">
      <c r="B277" s="258" t="s">
        <v>2036</v>
      </c>
      <c r="C277" s="259" t="s">
        <v>2036</v>
      </c>
      <c r="D277" s="140" t="s">
        <v>395</v>
      </c>
      <c r="E277" s="99" t="s">
        <v>396</v>
      </c>
      <c r="F277" s="100" t="s">
        <v>414</v>
      </c>
      <c r="G277" s="101" t="s">
        <v>414</v>
      </c>
      <c r="H277" s="101" t="s">
        <v>414</v>
      </c>
      <c r="I277" s="101" t="s">
        <v>414</v>
      </c>
      <c r="J277" s="101" t="s">
        <v>414</v>
      </c>
      <c r="K277" s="101" t="s">
        <v>414</v>
      </c>
      <c r="L277" s="101" t="s">
        <v>414</v>
      </c>
      <c r="M277" s="100" t="s">
        <v>414</v>
      </c>
      <c r="N277" s="101" t="s">
        <v>414</v>
      </c>
      <c r="O277" s="101" t="s">
        <v>414</v>
      </c>
      <c r="P277" s="100" t="s">
        <v>414</v>
      </c>
      <c r="Q277" s="102" t="s">
        <v>414</v>
      </c>
      <c r="R277" s="101" t="s">
        <v>414</v>
      </c>
      <c r="S277" s="101" t="s">
        <v>414</v>
      </c>
      <c r="T277" s="102" t="s">
        <v>414</v>
      </c>
      <c r="U277" s="101" t="s">
        <v>414</v>
      </c>
      <c r="V277" s="101" t="s">
        <v>414</v>
      </c>
      <c r="W277" s="101" t="s">
        <v>414</v>
      </c>
      <c r="X277" s="101" t="s">
        <v>414</v>
      </c>
      <c r="Y277" s="102" t="s">
        <v>414</v>
      </c>
      <c r="Z277" s="101" t="s">
        <v>414</v>
      </c>
      <c r="AA277" s="101" t="s">
        <v>414</v>
      </c>
      <c r="AB277" s="101" t="s">
        <v>414</v>
      </c>
      <c r="AC277" s="101" t="s">
        <v>414</v>
      </c>
      <c r="AD277" s="101" t="s">
        <v>414</v>
      </c>
      <c r="AE277" s="102" t="s">
        <v>414</v>
      </c>
      <c r="AF277" s="101" t="s">
        <v>414</v>
      </c>
      <c r="AG277" s="101" t="s">
        <v>414</v>
      </c>
      <c r="AH277" s="101" t="s">
        <v>414</v>
      </c>
      <c r="AI277" s="101" t="s">
        <v>414</v>
      </c>
      <c r="AJ277" s="101" t="s">
        <v>414</v>
      </c>
      <c r="AK277" s="101" t="s">
        <v>414</v>
      </c>
      <c r="AL277" s="101" t="s">
        <v>414</v>
      </c>
      <c r="AM277" s="101" t="s">
        <v>414</v>
      </c>
      <c r="AN277" s="102" t="s">
        <v>414</v>
      </c>
      <c r="AO277" s="101" t="s">
        <v>414</v>
      </c>
      <c r="AP277" s="101" t="s">
        <v>414</v>
      </c>
      <c r="AQ277" s="101" t="s">
        <v>414</v>
      </c>
      <c r="AR277" s="101" t="s">
        <v>414</v>
      </c>
      <c r="AS277" s="101" t="s">
        <v>414</v>
      </c>
      <c r="AT277" s="101" t="s">
        <v>414</v>
      </c>
      <c r="AU277" s="101" t="s">
        <v>414</v>
      </c>
      <c r="AV277" s="102" t="s">
        <v>414</v>
      </c>
      <c r="AW277" s="101" t="s">
        <v>414</v>
      </c>
      <c r="AX277" s="101" t="s">
        <v>414</v>
      </c>
      <c r="AY277" s="102" t="s">
        <v>414</v>
      </c>
      <c r="AZ277" s="101" t="s">
        <v>414</v>
      </c>
      <c r="BA277" s="101" t="s">
        <v>414</v>
      </c>
      <c r="BB277" s="101" t="s">
        <v>414</v>
      </c>
      <c r="BC277" s="101" t="s">
        <v>414</v>
      </c>
      <c r="BD277" s="257" t="s">
        <v>414</v>
      </c>
      <c r="BE277" s="100" t="s">
        <v>414</v>
      </c>
      <c r="BF277" s="102" t="s">
        <v>414</v>
      </c>
    </row>
    <row r="278" spans="2:58" s="31" customFormat="1" ht="12.75" x14ac:dyDescent="0.2">
      <c r="B278" s="260" t="s">
        <v>2036</v>
      </c>
      <c r="C278" s="261" t="s">
        <v>2036</v>
      </c>
      <c r="D278" s="149" t="s">
        <v>397</v>
      </c>
      <c r="E278" s="104" t="s">
        <v>398</v>
      </c>
      <c r="F278" s="105" t="s">
        <v>414</v>
      </c>
      <c r="G278" s="106" t="s">
        <v>414</v>
      </c>
      <c r="H278" s="106" t="s">
        <v>414</v>
      </c>
      <c r="I278" s="106" t="s">
        <v>414</v>
      </c>
      <c r="J278" s="106" t="s">
        <v>414</v>
      </c>
      <c r="K278" s="106" t="s">
        <v>414</v>
      </c>
      <c r="L278" s="106" t="s">
        <v>414</v>
      </c>
      <c r="M278" s="105" t="s">
        <v>414</v>
      </c>
      <c r="N278" s="106" t="s">
        <v>414</v>
      </c>
      <c r="O278" s="106" t="s">
        <v>414</v>
      </c>
      <c r="P278" s="105" t="s">
        <v>414</v>
      </c>
      <c r="Q278" s="107" t="s">
        <v>414</v>
      </c>
      <c r="R278" s="106" t="s">
        <v>414</v>
      </c>
      <c r="S278" s="106" t="s">
        <v>414</v>
      </c>
      <c r="T278" s="107" t="s">
        <v>414</v>
      </c>
      <c r="U278" s="106" t="s">
        <v>414</v>
      </c>
      <c r="V278" s="106" t="s">
        <v>414</v>
      </c>
      <c r="W278" s="106" t="s">
        <v>414</v>
      </c>
      <c r="X278" s="106" t="s">
        <v>414</v>
      </c>
      <c r="Y278" s="107" t="s">
        <v>414</v>
      </c>
      <c r="Z278" s="106" t="s">
        <v>414</v>
      </c>
      <c r="AA278" s="106" t="s">
        <v>414</v>
      </c>
      <c r="AB278" s="106" t="s">
        <v>414</v>
      </c>
      <c r="AC278" s="106" t="s">
        <v>414</v>
      </c>
      <c r="AD278" s="106" t="s">
        <v>414</v>
      </c>
      <c r="AE278" s="107" t="s">
        <v>414</v>
      </c>
      <c r="AF278" s="106" t="s">
        <v>414</v>
      </c>
      <c r="AG278" s="106" t="s">
        <v>414</v>
      </c>
      <c r="AH278" s="106" t="s">
        <v>414</v>
      </c>
      <c r="AI278" s="106">
        <v>3.7</v>
      </c>
      <c r="AJ278" s="106" t="s">
        <v>414</v>
      </c>
      <c r="AK278" s="106" t="s">
        <v>414</v>
      </c>
      <c r="AL278" s="106" t="s">
        <v>414</v>
      </c>
      <c r="AM278" s="106" t="s">
        <v>414</v>
      </c>
      <c r="AN278" s="107" t="s">
        <v>414</v>
      </c>
      <c r="AO278" s="106" t="s">
        <v>414</v>
      </c>
      <c r="AP278" s="106" t="s">
        <v>414</v>
      </c>
      <c r="AQ278" s="106" t="s">
        <v>414</v>
      </c>
      <c r="AR278" s="106" t="s">
        <v>414</v>
      </c>
      <c r="AS278" s="106" t="s">
        <v>414</v>
      </c>
      <c r="AT278" s="106" t="s">
        <v>414</v>
      </c>
      <c r="AU278" s="106" t="s">
        <v>414</v>
      </c>
      <c r="AV278" s="107" t="s">
        <v>414</v>
      </c>
      <c r="AW278" s="106" t="s">
        <v>414</v>
      </c>
      <c r="AX278" s="106" t="s">
        <v>414</v>
      </c>
      <c r="AY278" s="107" t="s">
        <v>414</v>
      </c>
      <c r="AZ278" s="106" t="s">
        <v>414</v>
      </c>
      <c r="BA278" s="106" t="s">
        <v>414</v>
      </c>
      <c r="BB278" s="106" t="s">
        <v>414</v>
      </c>
      <c r="BC278" s="106" t="s">
        <v>414</v>
      </c>
      <c r="BD278" s="262">
        <v>3.7</v>
      </c>
      <c r="BE278" s="105">
        <v>41.7</v>
      </c>
      <c r="BF278" s="107" t="s">
        <v>414</v>
      </c>
    </row>
    <row r="279" spans="2:58" s="31" customFormat="1" ht="12.75" x14ac:dyDescent="0.2">
      <c r="B279" s="258" t="s">
        <v>2036</v>
      </c>
      <c r="C279" s="259" t="s">
        <v>2036</v>
      </c>
      <c r="D279" s="140" t="s">
        <v>399</v>
      </c>
      <c r="E279" s="99" t="s">
        <v>957</v>
      </c>
      <c r="F279" s="100" t="s">
        <v>414</v>
      </c>
      <c r="G279" s="101" t="s">
        <v>414</v>
      </c>
      <c r="H279" s="101" t="s">
        <v>414</v>
      </c>
      <c r="I279" s="101" t="s">
        <v>414</v>
      </c>
      <c r="J279" s="101" t="s">
        <v>414</v>
      </c>
      <c r="K279" s="101" t="s">
        <v>414</v>
      </c>
      <c r="L279" s="101" t="s">
        <v>414</v>
      </c>
      <c r="M279" s="100" t="s">
        <v>414</v>
      </c>
      <c r="N279" s="101" t="s">
        <v>414</v>
      </c>
      <c r="O279" s="101" t="s">
        <v>414</v>
      </c>
      <c r="P279" s="100" t="s">
        <v>414</v>
      </c>
      <c r="Q279" s="102" t="s">
        <v>414</v>
      </c>
      <c r="R279" s="101" t="s">
        <v>414</v>
      </c>
      <c r="S279" s="101" t="s">
        <v>414</v>
      </c>
      <c r="T279" s="102" t="s">
        <v>414</v>
      </c>
      <c r="U279" s="101" t="s">
        <v>414</v>
      </c>
      <c r="V279" s="101" t="s">
        <v>414</v>
      </c>
      <c r="W279" s="101" t="s">
        <v>414</v>
      </c>
      <c r="X279" s="101" t="s">
        <v>414</v>
      </c>
      <c r="Y279" s="102" t="s">
        <v>414</v>
      </c>
      <c r="Z279" s="101" t="s">
        <v>414</v>
      </c>
      <c r="AA279" s="101" t="s">
        <v>414</v>
      </c>
      <c r="AB279" s="101" t="s">
        <v>414</v>
      </c>
      <c r="AC279" s="101" t="s">
        <v>414</v>
      </c>
      <c r="AD279" s="101" t="s">
        <v>414</v>
      </c>
      <c r="AE279" s="102" t="s">
        <v>414</v>
      </c>
      <c r="AF279" s="101" t="s">
        <v>414</v>
      </c>
      <c r="AG279" s="101" t="s">
        <v>414</v>
      </c>
      <c r="AH279" s="101" t="s">
        <v>414</v>
      </c>
      <c r="AI279" s="101" t="s">
        <v>414</v>
      </c>
      <c r="AJ279" s="101">
        <v>7</v>
      </c>
      <c r="AK279" s="101" t="s">
        <v>414</v>
      </c>
      <c r="AL279" s="101" t="s">
        <v>414</v>
      </c>
      <c r="AM279" s="101" t="s">
        <v>414</v>
      </c>
      <c r="AN279" s="102" t="s">
        <v>414</v>
      </c>
      <c r="AO279" s="101" t="s">
        <v>414</v>
      </c>
      <c r="AP279" s="101" t="s">
        <v>414</v>
      </c>
      <c r="AQ279" s="101" t="s">
        <v>414</v>
      </c>
      <c r="AR279" s="101" t="s">
        <v>414</v>
      </c>
      <c r="AS279" s="101" t="s">
        <v>414</v>
      </c>
      <c r="AT279" s="101" t="s">
        <v>414</v>
      </c>
      <c r="AU279" s="101" t="s">
        <v>414</v>
      </c>
      <c r="AV279" s="102" t="s">
        <v>414</v>
      </c>
      <c r="AW279" s="101" t="s">
        <v>414</v>
      </c>
      <c r="AX279" s="101" t="s">
        <v>414</v>
      </c>
      <c r="AY279" s="102" t="s">
        <v>414</v>
      </c>
      <c r="AZ279" s="101" t="s">
        <v>414</v>
      </c>
      <c r="BA279" s="101" t="s">
        <v>414</v>
      </c>
      <c r="BB279" s="101" t="s">
        <v>414</v>
      </c>
      <c r="BC279" s="101" t="s">
        <v>414</v>
      </c>
      <c r="BD279" s="257">
        <v>7</v>
      </c>
      <c r="BE279" s="100" t="s">
        <v>414</v>
      </c>
      <c r="BF279" s="102" t="s">
        <v>414</v>
      </c>
    </row>
    <row r="280" spans="2:58" s="31" customFormat="1" ht="12.75" x14ac:dyDescent="0.2">
      <c r="B280" s="258" t="s">
        <v>2036</v>
      </c>
      <c r="C280" s="259" t="s">
        <v>2036</v>
      </c>
      <c r="D280" s="140" t="s">
        <v>1957</v>
      </c>
      <c r="E280" s="99" t="s">
        <v>1958</v>
      </c>
      <c r="F280" s="100" t="s">
        <v>414</v>
      </c>
      <c r="G280" s="101" t="s">
        <v>414</v>
      </c>
      <c r="H280" s="101" t="s">
        <v>414</v>
      </c>
      <c r="I280" s="101" t="s">
        <v>414</v>
      </c>
      <c r="J280" s="101" t="s">
        <v>414</v>
      </c>
      <c r="K280" s="101" t="s">
        <v>414</v>
      </c>
      <c r="L280" s="101" t="s">
        <v>414</v>
      </c>
      <c r="M280" s="100" t="s">
        <v>414</v>
      </c>
      <c r="N280" s="101" t="s">
        <v>414</v>
      </c>
      <c r="O280" s="101" t="s">
        <v>414</v>
      </c>
      <c r="P280" s="100" t="s">
        <v>414</v>
      </c>
      <c r="Q280" s="102" t="s">
        <v>414</v>
      </c>
      <c r="R280" s="101" t="s">
        <v>414</v>
      </c>
      <c r="S280" s="101" t="s">
        <v>414</v>
      </c>
      <c r="T280" s="102" t="s">
        <v>414</v>
      </c>
      <c r="U280" s="101" t="s">
        <v>414</v>
      </c>
      <c r="V280" s="101" t="s">
        <v>414</v>
      </c>
      <c r="W280" s="101" t="s">
        <v>414</v>
      </c>
      <c r="X280" s="101" t="s">
        <v>414</v>
      </c>
      <c r="Y280" s="102" t="s">
        <v>414</v>
      </c>
      <c r="Z280" s="101">
        <v>30.7</v>
      </c>
      <c r="AA280" s="101" t="s">
        <v>414</v>
      </c>
      <c r="AB280" s="101" t="s">
        <v>414</v>
      </c>
      <c r="AC280" s="101" t="s">
        <v>414</v>
      </c>
      <c r="AD280" s="101" t="s">
        <v>414</v>
      </c>
      <c r="AE280" s="102" t="s">
        <v>414</v>
      </c>
      <c r="AF280" s="101" t="s">
        <v>414</v>
      </c>
      <c r="AG280" s="101" t="s">
        <v>414</v>
      </c>
      <c r="AH280" s="101" t="s">
        <v>414</v>
      </c>
      <c r="AI280" s="101" t="s">
        <v>414</v>
      </c>
      <c r="AJ280" s="101" t="s">
        <v>414</v>
      </c>
      <c r="AK280" s="101" t="s">
        <v>414</v>
      </c>
      <c r="AL280" s="101" t="s">
        <v>414</v>
      </c>
      <c r="AM280" s="101" t="s">
        <v>414</v>
      </c>
      <c r="AN280" s="102" t="s">
        <v>414</v>
      </c>
      <c r="AO280" s="101" t="s">
        <v>414</v>
      </c>
      <c r="AP280" s="101" t="s">
        <v>414</v>
      </c>
      <c r="AQ280" s="101" t="s">
        <v>414</v>
      </c>
      <c r="AR280" s="101" t="s">
        <v>414</v>
      </c>
      <c r="AS280" s="101" t="s">
        <v>414</v>
      </c>
      <c r="AT280" s="101" t="s">
        <v>414</v>
      </c>
      <c r="AU280" s="101" t="s">
        <v>414</v>
      </c>
      <c r="AV280" s="102" t="s">
        <v>414</v>
      </c>
      <c r="AW280" s="101" t="s">
        <v>414</v>
      </c>
      <c r="AX280" s="101" t="s">
        <v>414</v>
      </c>
      <c r="AY280" s="102" t="s">
        <v>414</v>
      </c>
      <c r="AZ280" s="101" t="s">
        <v>414</v>
      </c>
      <c r="BA280" s="101" t="s">
        <v>414</v>
      </c>
      <c r="BB280" s="101" t="s">
        <v>414</v>
      </c>
      <c r="BC280" s="101" t="s">
        <v>414</v>
      </c>
      <c r="BD280" s="257">
        <v>30.7</v>
      </c>
      <c r="BE280" s="100" t="s">
        <v>414</v>
      </c>
      <c r="BF280" s="102" t="s">
        <v>414</v>
      </c>
    </row>
    <row r="281" spans="2:58" s="31" customFormat="1" ht="12.75" x14ac:dyDescent="0.2">
      <c r="B281" s="258" t="s">
        <v>2036</v>
      </c>
      <c r="C281" s="259" t="s">
        <v>2036</v>
      </c>
      <c r="D281" s="140" t="s">
        <v>400</v>
      </c>
      <c r="E281" s="99" t="s">
        <v>401</v>
      </c>
      <c r="F281" s="100" t="s">
        <v>414</v>
      </c>
      <c r="G281" s="101" t="s">
        <v>414</v>
      </c>
      <c r="H281" s="101" t="s">
        <v>414</v>
      </c>
      <c r="I281" s="101" t="s">
        <v>414</v>
      </c>
      <c r="J281" s="101" t="s">
        <v>414</v>
      </c>
      <c r="K281" s="101" t="s">
        <v>414</v>
      </c>
      <c r="L281" s="101" t="s">
        <v>414</v>
      </c>
      <c r="M281" s="100" t="s">
        <v>414</v>
      </c>
      <c r="N281" s="101" t="s">
        <v>414</v>
      </c>
      <c r="O281" s="101" t="s">
        <v>414</v>
      </c>
      <c r="P281" s="100">
        <v>3.6</v>
      </c>
      <c r="Q281" s="102" t="s">
        <v>414</v>
      </c>
      <c r="R281" s="101" t="s">
        <v>414</v>
      </c>
      <c r="S281" s="101" t="s">
        <v>414</v>
      </c>
      <c r="T281" s="102" t="s">
        <v>414</v>
      </c>
      <c r="U281" s="101" t="s">
        <v>414</v>
      </c>
      <c r="V281" s="101" t="s">
        <v>414</v>
      </c>
      <c r="W281" s="101" t="s">
        <v>414</v>
      </c>
      <c r="X281" s="101" t="s">
        <v>414</v>
      </c>
      <c r="Y281" s="102" t="s">
        <v>414</v>
      </c>
      <c r="Z281" s="101" t="s">
        <v>414</v>
      </c>
      <c r="AA281" s="101" t="s">
        <v>414</v>
      </c>
      <c r="AB281" s="101" t="s">
        <v>414</v>
      </c>
      <c r="AC281" s="101" t="s">
        <v>414</v>
      </c>
      <c r="AD281" s="101" t="s">
        <v>414</v>
      </c>
      <c r="AE281" s="102" t="s">
        <v>414</v>
      </c>
      <c r="AF281" s="101" t="s">
        <v>414</v>
      </c>
      <c r="AG281" s="101" t="s">
        <v>414</v>
      </c>
      <c r="AH281" s="101" t="s">
        <v>414</v>
      </c>
      <c r="AI281" s="101" t="s">
        <v>414</v>
      </c>
      <c r="AJ281" s="101" t="s">
        <v>414</v>
      </c>
      <c r="AK281" s="101" t="s">
        <v>414</v>
      </c>
      <c r="AL281" s="101" t="s">
        <v>414</v>
      </c>
      <c r="AM281" s="101" t="s">
        <v>414</v>
      </c>
      <c r="AN281" s="102" t="s">
        <v>414</v>
      </c>
      <c r="AO281" s="101" t="s">
        <v>414</v>
      </c>
      <c r="AP281" s="101" t="s">
        <v>414</v>
      </c>
      <c r="AQ281" s="101" t="s">
        <v>414</v>
      </c>
      <c r="AR281" s="101" t="s">
        <v>414</v>
      </c>
      <c r="AS281" s="101" t="s">
        <v>414</v>
      </c>
      <c r="AT281" s="101" t="s">
        <v>414</v>
      </c>
      <c r="AU281" s="101" t="s">
        <v>414</v>
      </c>
      <c r="AV281" s="102" t="s">
        <v>414</v>
      </c>
      <c r="AW281" s="101" t="s">
        <v>414</v>
      </c>
      <c r="AX281" s="101" t="s">
        <v>414</v>
      </c>
      <c r="AY281" s="102" t="s">
        <v>414</v>
      </c>
      <c r="AZ281" s="101" t="s">
        <v>414</v>
      </c>
      <c r="BA281" s="101" t="s">
        <v>414</v>
      </c>
      <c r="BB281" s="101">
        <v>2.6</v>
      </c>
      <c r="BC281" s="101" t="s">
        <v>414</v>
      </c>
      <c r="BD281" s="257">
        <v>6.2</v>
      </c>
      <c r="BE281" s="100">
        <v>13.7</v>
      </c>
      <c r="BF281" s="102">
        <v>3.6</v>
      </c>
    </row>
    <row r="282" spans="2:58" s="31" customFormat="1" ht="12.75" x14ac:dyDescent="0.2">
      <c r="B282" s="258" t="s">
        <v>2036</v>
      </c>
      <c r="C282" s="259" t="s">
        <v>2036</v>
      </c>
      <c r="D282" s="140" t="s">
        <v>402</v>
      </c>
      <c r="E282" s="99" t="s">
        <v>403</v>
      </c>
      <c r="F282" s="100" t="s">
        <v>414</v>
      </c>
      <c r="G282" s="101" t="s">
        <v>414</v>
      </c>
      <c r="H282" s="101" t="s">
        <v>414</v>
      </c>
      <c r="I282" s="101" t="s">
        <v>414</v>
      </c>
      <c r="J282" s="101" t="s">
        <v>414</v>
      </c>
      <c r="K282" s="101" t="s">
        <v>414</v>
      </c>
      <c r="L282" s="101" t="s">
        <v>414</v>
      </c>
      <c r="M282" s="100" t="s">
        <v>414</v>
      </c>
      <c r="N282" s="101" t="s">
        <v>414</v>
      </c>
      <c r="O282" s="101" t="s">
        <v>414</v>
      </c>
      <c r="P282" s="100" t="s">
        <v>414</v>
      </c>
      <c r="Q282" s="102" t="s">
        <v>414</v>
      </c>
      <c r="R282" s="101">
        <v>48.6</v>
      </c>
      <c r="S282" s="101" t="s">
        <v>414</v>
      </c>
      <c r="T282" s="102" t="s">
        <v>414</v>
      </c>
      <c r="U282" s="101" t="s">
        <v>414</v>
      </c>
      <c r="V282" s="101">
        <v>39.4</v>
      </c>
      <c r="W282" s="101">
        <v>2.2999999999999998</v>
      </c>
      <c r="X282" s="101">
        <v>1.6</v>
      </c>
      <c r="Y282" s="102" t="s">
        <v>414</v>
      </c>
      <c r="Z282" s="101">
        <v>1</v>
      </c>
      <c r="AA282" s="101">
        <v>1.1000000000000001</v>
      </c>
      <c r="AB282" s="101" t="s">
        <v>414</v>
      </c>
      <c r="AC282" s="101" t="s">
        <v>414</v>
      </c>
      <c r="AD282" s="101">
        <v>0.6</v>
      </c>
      <c r="AE282" s="102" t="s">
        <v>414</v>
      </c>
      <c r="AF282" s="101" t="s">
        <v>414</v>
      </c>
      <c r="AG282" s="101" t="s">
        <v>414</v>
      </c>
      <c r="AH282" s="101">
        <v>6.9</v>
      </c>
      <c r="AI282" s="101" t="s">
        <v>414</v>
      </c>
      <c r="AJ282" s="101" t="s">
        <v>414</v>
      </c>
      <c r="AK282" s="101" t="s">
        <v>414</v>
      </c>
      <c r="AL282" s="101" t="s">
        <v>414</v>
      </c>
      <c r="AM282" s="101" t="s">
        <v>414</v>
      </c>
      <c r="AN282" s="102" t="s">
        <v>414</v>
      </c>
      <c r="AO282" s="101" t="s">
        <v>414</v>
      </c>
      <c r="AP282" s="101" t="s">
        <v>414</v>
      </c>
      <c r="AQ282" s="101" t="s">
        <v>414</v>
      </c>
      <c r="AR282" s="101" t="s">
        <v>414</v>
      </c>
      <c r="AS282" s="101" t="s">
        <v>414</v>
      </c>
      <c r="AT282" s="101" t="s">
        <v>414</v>
      </c>
      <c r="AU282" s="101" t="s">
        <v>414</v>
      </c>
      <c r="AV282" s="102" t="s">
        <v>414</v>
      </c>
      <c r="AW282" s="101" t="s">
        <v>414</v>
      </c>
      <c r="AX282" s="101" t="s">
        <v>414</v>
      </c>
      <c r="AY282" s="102" t="s">
        <v>414</v>
      </c>
      <c r="AZ282" s="101" t="s">
        <v>414</v>
      </c>
      <c r="BA282" s="101">
        <v>49.6</v>
      </c>
      <c r="BB282" s="101" t="s">
        <v>414</v>
      </c>
      <c r="BC282" s="101" t="s">
        <v>414</v>
      </c>
      <c r="BD282" s="257">
        <v>151.1</v>
      </c>
      <c r="BE282" s="100" t="s">
        <v>414</v>
      </c>
      <c r="BF282" s="102" t="s">
        <v>414</v>
      </c>
    </row>
    <row r="283" spans="2:58" s="31" customFormat="1" ht="12.75" x14ac:dyDescent="0.2">
      <c r="B283" s="260" t="s">
        <v>2036</v>
      </c>
      <c r="C283" s="261" t="s">
        <v>2036</v>
      </c>
      <c r="D283" s="149" t="s">
        <v>404</v>
      </c>
      <c r="E283" s="104" t="s">
        <v>405</v>
      </c>
      <c r="F283" s="105" t="s">
        <v>414</v>
      </c>
      <c r="G283" s="106" t="s">
        <v>414</v>
      </c>
      <c r="H283" s="106">
        <v>0.5</v>
      </c>
      <c r="I283" s="106">
        <v>0.5</v>
      </c>
      <c r="J283" s="106">
        <v>12.5</v>
      </c>
      <c r="K283" s="106" t="s">
        <v>414</v>
      </c>
      <c r="L283" s="106" t="s">
        <v>414</v>
      </c>
      <c r="M283" s="105">
        <v>16.100000000000001</v>
      </c>
      <c r="N283" s="106" t="s">
        <v>414</v>
      </c>
      <c r="O283" s="106" t="s">
        <v>414</v>
      </c>
      <c r="P283" s="105" t="s">
        <v>414</v>
      </c>
      <c r="Q283" s="107" t="s">
        <v>414</v>
      </c>
      <c r="R283" s="106">
        <v>16.5</v>
      </c>
      <c r="S283" s="106" t="s">
        <v>414</v>
      </c>
      <c r="T283" s="107" t="s">
        <v>414</v>
      </c>
      <c r="U283" s="106" t="s">
        <v>414</v>
      </c>
      <c r="V283" s="106">
        <v>211.3</v>
      </c>
      <c r="W283" s="106">
        <v>141.9</v>
      </c>
      <c r="X283" s="106">
        <v>6.5</v>
      </c>
      <c r="Y283" s="107" t="s">
        <v>414</v>
      </c>
      <c r="Z283" s="106">
        <v>14.2</v>
      </c>
      <c r="AA283" s="106">
        <v>14.9</v>
      </c>
      <c r="AB283" s="106">
        <v>2.2000000000000002</v>
      </c>
      <c r="AC283" s="106" t="s">
        <v>414</v>
      </c>
      <c r="AD283" s="106" t="s">
        <v>414</v>
      </c>
      <c r="AE283" s="107" t="s">
        <v>414</v>
      </c>
      <c r="AF283" s="106" t="s">
        <v>414</v>
      </c>
      <c r="AG283" s="106" t="s">
        <v>414</v>
      </c>
      <c r="AH283" s="106">
        <v>18.7</v>
      </c>
      <c r="AI283" s="106">
        <v>8.4</v>
      </c>
      <c r="AJ283" s="106" t="s">
        <v>414</v>
      </c>
      <c r="AK283" s="106" t="s">
        <v>414</v>
      </c>
      <c r="AL283" s="106" t="s">
        <v>414</v>
      </c>
      <c r="AM283" s="106" t="s">
        <v>414</v>
      </c>
      <c r="AN283" s="107" t="s">
        <v>414</v>
      </c>
      <c r="AO283" s="106">
        <v>30.5</v>
      </c>
      <c r="AP283" s="106" t="s">
        <v>414</v>
      </c>
      <c r="AQ283" s="106" t="s">
        <v>414</v>
      </c>
      <c r="AR283" s="106" t="s">
        <v>414</v>
      </c>
      <c r="AS283" s="106" t="s">
        <v>414</v>
      </c>
      <c r="AT283" s="106" t="s">
        <v>414</v>
      </c>
      <c r="AU283" s="106" t="s">
        <v>414</v>
      </c>
      <c r="AV283" s="107" t="s">
        <v>414</v>
      </c>
      <c r="AW283" s="106" t="s">
        <v>414</v>
      </c>
      <c r="AX283" s="106" t="s">
        <v>414</v>
      </c>
      <c r="AY283" s="107" t="s">
        <v>414</v>
      </c>
      <c r="AZ283" s="106" t="s">
        <v>414</v>
      </c>
      <c r="BA283" s="106" t="s">
        <v>414</v>
      </c>
      <c r="BB283" s="106">
        <v>135.6</v>
      </c>
      <c r="BC283" s="106" t="s">
        <v>414</v>
      </c>
      <c r="BD283" s="262">
        <v>630.29999999999995</v>
      </c>
      <c r="BE283" s="105">
        <v>550.9</v>
      </c>
      <c r="BF283" s="107">
        <v>114.3</v>
      </c>
    </row>
    <row r="284" spans="2:58" s="31" customFormat="1" ht="12.75" x14ac:dyDescent="0.2">
      <c r="B284" s="258" t="s">
        <v>2036</v>
      </c>
      <c r="C284" s="259" t="s">
        <v>2036</v>
      </c>
      <c r="D284" s="140" t="s">
        <v>406</v>
      </c>
      <c r="E284" s="99" t="s">
        <v>407</v>
      </c>
      <c r="F284" s="100" t="s">
        <v>414</v>
      </c>
      <c r="G284" s="101" t="s">
        <v>414</v>
      </c>
      <c r="H284" s="101" t="s">
        <v>414</v>
      </c>
      <c r="I284" s="101" t="s">
        <v>414</v>
      </c>
      <c r="J284" s="101" t="s">
        <v>414</v>
      </c>
      <c r="K284" s="101" t="s">
        <v>414</v>
      </c>
      <c r="L284" s="101" t="s">
        <v>414</v>
      </c>
      <c r="M284" s="100" t="s">
        <v>414</v>
      </c>
      <c r="N284" s="101" t="s">
        <v>414</v>
      </c>
      <c r="O284" s="101" t="s">
        <v>414</v>
      </c>
      <c r="P284" s="100">
        <v>6.4</v>
      </c>
      <c r="Q284" s="102" t="s">
        <v>414</v>
      </c>
      <c r="R284" s="101" t="s">
        <v>414</v>
      </c>
      <c r="S284" s="101" t="s">
        <v>414</v>
      </c>
      <c r="T284" s="102" t="s">
        <v>414</v>
      </c>
      <c r="U284" s="101" t="s">
        <v>414</v>
      </c>
      <c r="V284" s="101" t="s">
        <v>414</v>
      </c>
      <c r="W284" s="101" t="s">
        <v>414</v>
      </c>
      <c r="X284" s="101" t="s">
        <v>414</v>
      </c>
      <c r="Y284" s="102" t="s">
        <v>414</v>
      </c>
      <c r="Z284" s="101" t="s">
        <v>414</v>
      </c>
      <c r="AA284" s="101" t="s">
        <v>414</v>
      </c>
      <c r="AB284" s="101" t="s">
        <v>414</v>
      </c>
      <c r="AC284" s="101" t="s">
        <v>414</v>
      </c>
      <c r="AD284" s="101" t="s">
        <v>414</v>
      </c>
      <c r="AE284" s="102" t="s">
        <v>414</v>
      </c>
      <c r="AF284" s="101" t="s">
        <v>414</v>
      </c>
      <c r="AG284" s="101" t="s">
        <v>414</v>
      </c>
      <c r="AH284" s="101" t="s">
        <v>414</v>
      </c>
      <c r="AI284" s="101" t="s">
        <v>414</v>
      </c>
      <c r="AJ284" s="101" t="s">
        <v>414</v>
      </c>
      <c r="AK284" s="101" t="s">
        <v>414</v>
      </c>
      <c r="AL284" s="101" t="s">
        <v>414</v>
      </c>
      <c r="AM284" s="101" t="s">
        <v>414</v>
      </c>
      <c r="AN284" s="102" t="s">
        <v>414</v>
      </c>
      <c r="AO284" s="101" t="s">
        <v>414</v>
      </c>
      <c r="AP284" s="101" t="s">
        <v>414</v>
      </c>
      <c r="AQ284" s="101" t="s">
        <v>414</v>
      </c>
      <c r="AR284" s="101" t="s">
        <v>414</v>
      </c>
      <c r="AS284" s="101" t="s">
        <v>414</v>
      </c>
      <c r="AT284" s="101" t="s">
        <v>414</v>
      </c>
      <c r="AU284" s="101" t="s">
        <v>414</v>
      </c>
      <c r="AV284" s="102" t="s">
        <v>414</v>
      </c>
      <c r="AW284" s="101" t="s">
        <v>414</v>
      </c>
      <c r="AX284" s="101" t="s">
        <v>414</v>
      </c>
      <c r="AY284" s="102" t="s">
        <v>414</v>
      </c>
      <c r="AZ284" s="101" t="s">
        <v>414</v>
      </c>
      <c r="BA284" s="101" t="s">
        <v>414</v>
      </c>
      <c r="BB284" s="101">
        <v>13.8</v>
      </c>
      <c r="BC284" s="101" t="s">
        <v>414</v>
      </c>
      <c r="BD284" s="257">
        <v>20.200000000000003</v>
      </c>
      <c r="BE284" s="100">
        <v>68.8</v>
      </c>
      <c r="BF284" s="102">
        <v>6.7</v>
      </c>
    </row>
    <row r="285" spans="2:58" s="31" customFormat="1" ht="12.75" x14ac:dyDescent="0.2">
      <c r="B285" s="258" t="s">
        <v>2036</v>
      </c>
      <c r="C285" s="259" t="s">
        <v>2036</v>
      </c>
      <c r="D285" s="140" t="s">
        <v>408</v>
      </c>
      <c r="E285" s="99" t="s">
        <v>409</v>
      </c>
      <c r="F285" s="100" t="s">
        <v>414</v>
      </c>
      <c r="G285" s="101" t="s">
        <v>414</v>
      </c>
      <c r="H285" s="101" t="s">
        <v>414</v>
      </c>
      <c r="I285" s="101" t="s">
        <v>414</v>
      </c>
      <c r="J285" s="101" t="s">
        <v>414</v>
      </c>
      <c r="K285" s="101" t="s">
        <v>414</v>
      </c>
      <c r="L285" s="101" t="s">
        <v>414</v>
      </c>
      <c r="M285" s="100" t="s">
        <v>414</v>
      </c>
      <c r="N285" s="101" t="s">
        <v>414</v>
      </c>
      <c r="O285" s="101" t="s">
        <v>414</v>
      </c>
      <c r="P285" s="100" t="s">
        <v>414</v>
      </c>
      <c r="Q285" s="102" t="s">
        <v>414</v>
      </c>
      <c r="R285" s="101" t="s">
        <v>414</v>
      </c>
      <c r="S285" s="101" t="s">
        <v>414</v>
      </c>
      <c r="T285" s="102" t="s">
        <v>414</v>
      </c>
      <c r="U285" s="101" t="s">
        <v>414</v>
      </c>
      <c r="V285" s="101" t="s">
        <v>414</v>
      </c>
      <c r="W285" s="101" t="s">
        <v>414</v>
      </c>
      <c r="X285" s="101" t="s">
        <v>414</v>
      </c>
      <c r="Y285" s="102" t="s">
        <v>414</v>
      </c>
      <c r="Z285" s="101" t="s">
        <v>414</v>
      </c>
      <c r="AA285" s="101" t="s">
        <v>414</v>
      </c>
      <c r="AB285" s="101" t="s">
        <v>414</v>
      </c>
      <c r="AC285" s="101" t="s">
        <v>414</v>
      </c>
      <c r="AD285" s="101" t="s">
        <v>414</v>
      </c>
      <c r="AE285" s="102" t="s">
        <v>414</v>
      </c>
      <c r="AF285" s="101" t="s">
        <v>414</v>
      </c>
      <c r="AG285" s="101" t="s">
        <v>414</v>
      </c>
      <c r="AH285" s="101" t="s">
        <v>414</v>
      </c>
      <c r="AI285" s="101" t="s">
        <v>414</v>
      </c>
      <c r="AJ285" s="101" t="s">
        <v>414</v>
      </c>
      <c r="AK285" s="101" t="s">
        <v>414</v>
      </c>
      <c r="AL285" s="101" t="s">
        <v>414</v>
      </c>
      <c r="AM285" s="101" t="s">
        <v>414</v>
      </c>
      <c r="AN285" s="102" t="s">
        <v>414</v>
      </c>
      <c r="AO285" s="101" t="s">
        <v>414</v>
      </c>
      <c r="AP285" s="101" t="s">
        <v>414</v>
      </c>
      <c r="AQ285" s="101" t="s">
        <v>414</v>
      </c>
      <c r="AR285" s="101" t="s">
        <v>414</v>
      </c>
      <c r="AS285" s="101" t="s">
        <v>414</v>
      </c>
      <c r="AT285" s="101" t="s">
        <v>414</v>
      </c>
      <c r="AU285" s="101" t="s">
        <v>414</v>
      </c>
      <c r="AV285" s="102" t="s">
        <v>414</v>
      </c>
      <c r="AW285" s="101" t="s">
        <v>414</v>
      </c>
      <c r="AX285" s="101" t="s">
        <v>414</v>
      </c>
      <c r="AY285" s="102" t="s">
        <v>414</v>
      </c>
      <c r="AZ285" s="101" t="s">
        <v>414</v>
      </c>
      <c r="BA285" s="101" t="s">
        <v>414</v>
      </c>
      <c r="BB285" s="101" t="s">
        <v>414</v>
      </c>
      <c r="BC285" s="101" t="s">
        <v>414</v>
      </c>
      <c r="BD285" s="257" t="s">
        <v>414</v>
      </c>
      <c r="BE285" s="100" t="s">
        <v>414</v>
      </c>
      <c r="BF285" s="102" t="s">
        <v>414</v>
      </c>
    </row>
    <row r="286" spans="2:58" s="31" customFormat="1" ht="12.75" x14ac:dyDescent="0.2">
      <c r="B286" s="258" t="s">
        <v>2036</v>
      </c>
      <c r="C286" s="259" t="s">
        <v>2036</v>
      </c>
      <c r="D286" s="140" t="s">
        <v>410</v>
      </c>
      <c r="E286" s="99" t="s">
        <v>1920</v>
      </c>
      <c r="F286" s="100" t="s">
        <v>414</v>
      </c>
      <c r="G286" s="101" t="s">
        <v>414</v>
      </c>
      <c r="H286" s="101" t="s">
        <v>414</v>
      </c>
      <c r="I286" s="101" t="s">
        <v>414</v>
      </c>
      <c r="J286" s="101" t="s">
        <v>414</v>
      </c>
      <c r="K286" s="101" t="s">
        <v>414</v>
      </c>
      <c r="L286" s="101" t="s">
        <v>414</v>
      </c>
      <c r="M286" s="100">
        <v>1.5</v>
      </c>
      <c r="N286" s="101" t="s">
        <v>414</v>
      </c>
      <c r="O286" s="101" t="s">
        <v>414</v>
      </c>
      <c r="P286" s="100" t="s">
        <v>414</v>
      </c>
      <c r="Q286" s="102" t="s">
        <v>414</v>
      </c>
      <c r="R286" s="101">
        <v>4.3</v>
      </c>
      <c r="S286" s="101" t="s">
        <v>414</v>
      </c>
      <c r="T286" s="102" t="s">
        <v>414</v>
      </c>
      <c r="U286" s="101" t="s">
        <v>414</v>
      </c>
      <c r="V286" s="101">
        <v>30</v>
      </c>
      <c r="W286" s="101">
        <v>10.8</v>
      </c>
      <c r="X286" s="101">
        <v>1.5</v>
      </c>
      <c r="Y286" s="102" t="s">
        <v>414</v>
      </c>
      <c r="Z286" s="101" t="s">
        <v>414</v>
      </c>
      <c r="AA286" s="101">
        <v>2.2000000000000002</v>
      </c>
      <c r="AB286" s="101" t="s">
        <v>414</v>
      </c>
      <c r="AC286" s="101" t="s">
        <v>414</v>
      </c>
      <c r="AD286" s="101" t="s">
        <v>414</v>
      </c>
      <c r="AE286" s="102">
        <v>3.2</v>
      </c>
      <c r="AF286" s="101" t="s">
        <v>414</v>
      </c>
      <c r="AG286" s="101" t="s">
        <v>414</v>
      </c>
      <c r="AH286" s="101" t="s">
        <v>414</v>
      </c>
      <c r="AI286" s="101" t="s">
        <v>414</v>
      </c>
      <c r="AJ286" s="101" t="s">
        <v>414</v>
      </c>
      <c r="AK286" s="101" t="s">
        <v>414</v>
      </c>
      <c r="AL286" s="101" t="s">
        <v>414</v>
      </c>
      <c r="AM286" s="101" t="s">
        <v>414</v>
      </c>
      <c r="AN286" s="102" t="s">
        <v>414</v>
      </c>
      <c r="AO286" s="101" t="s">
        <v>414</v>
      </c>
      <c r="AP286" s="101" t="s">
        <v>414</v>
      </c>
      <c r="AQ286" s="101" t="s">
        <v>414</v>
      </c>
      <c r="AR286" s="101" t="s">
        <v>414</v>
      </c>
      <c r="AS286" s="101" t="s">
        <v>414</v>
      </c>
      <c r="AT286" s="101" t="s">
        <v>414</v>
      </c>
      <c r="AU286" s="101" t="s">
        <v>414</v>
      </c>
      <c r="AV286" s="102" t="s">
        <v>414</v>
      </c>
      <c r="AW286" s="101" t="s">
        <v>414</v>
      </c>
      <c r="AX286" s="101" t="s">
        <v>414</v>
      </c>
      <c r="AY286" s="102" t="s">
        <v>414</v>
      </c>
      <c r="AZ286" s="101" t="s">
        <v>414</v>
      </c>
      <c r="BA286" s="101" t="s">
        <v>414</v>
      </c>
      <c r="BB286" s="101">
        <v>194.5</v>
      </c>
      <c r="BC286" s="101" t="s">
        <v>414</v>
      </c>
      <c r="BD286" s="257">
        <v>248</v>
      </c>
      <c r="BE286" s="100" t="s">
        <v>414</v>
      </c>
      <c r="BF286" s="102" t="s">
        <v>414</v>
      </c>
    </row>
    <row r="287" spans="2:58" s="31" customFormat="1" ht="12.75" x14ac:dyDescent="0.2">
      <c r="B287" s="258" t="s">
        <v>2036</v>
      </c>
      <c r="C287" s="259" t="s">
        <v>2036</v>
      </c>
      <c r="D287" s="140" t="s">
        <v>375</v>
      </c>
      <c r="E287" s="99" t="s">
        <v>1005</v>
      </c>
      <c r="F287" s="100" t="s">
        <v>414</v>
      </c>
      <c r="G287" s="101" t="s">
        <v>414</v>
      </c>
      <c r="H287" s="101">
        <v>0.1</v>
      </c>
      <c r="I287" s="101" t="s">
        <v>414</v>
      </c>
      <c r="J287" s="101" t="s">
        <v>414</v>
      </c>
      <c r="K287" s="101" t="s">
        <v>414</v>
      </c>
      <c r="L287" s="101" t="s">
        <v>414</v>
      </c>
      <c r="M287" s="100" t="s">
        <v>414</v>
      </c>
      <c r="N287" s="101" t="s">
        <v>414</v>
      </c>
      <c r="O287" s="101" t="s">
        <v>414</v>
      </c>
      <c r="P287" s="100" t="s">
        <v>414</v>
      </c>
      <c r="Q287" s="102" t="s">
        <v>414</v>
      </c>
      <c r="R287" s="101" t="s">
        <v>414</v>
      </c>
      <c r="S287" s="101" t="s">
        <v>414</v>
      </c>
      <c r="T287" s="102" t="s">
        <v>414</v>
      </c>
      <c r="U287" s="101" t="s">
        <v>414</v>
      </c>
      <c r="V287" s="101">
        <v>17</v>
      </c>
      <c r="W287" s="101">
        <v>2</v>
      </c>
      <c r="X287" s="101" t="s">
        <v>414</v>
      </c>
      <c r="Y287" s="102" t="s">
        <v>414</v>
      </c>
      <c r="Z287" s="101" t="s">
        <v>414</v>
      </c>
      <c r="AA287" s="101" t="s">
        <v>414</v>
      </c>
      <c r="AB287" s="101" t="s">
        <v>414</v>
      </c>
      <c r="AC287" s="101" t="s">
        <v>414</v>
      </c>
      <c r="AD287" s="101" t="s">
        <v>414</v>
      </c>
      <c r="AE287" s="102" t="s">
        <v>414</v>
      </c>
      <c r="AF287" s="101" t="s">
        <v>414</v>
      </c>
      <c r="AG287" s="101" t="s">
        <v>414</v>
      </c>
      <c r="AH287" s="101" t="s">
        <v>414</v>
      </c>
      <c r="AI287" s="101" t="s">
        <v>414</v>
      </c>
      <c r="AJ287" s="101" t="s">
        <v>414</v>
      </c>
      <c r="AK287" s="101" t="s">
        <v>414</v>
      </c>
      <c r="AL287" s="101" t="s">
        <v>414</v>
      </c>
      <c r="AM287" s="101" t="s">
        <v>414</v>
      </c>
      <c r="AN287" s="102" t="s">
        <v>414</v>
      </c>
      <c r="AO287" s="101" t="s">
        <v>414</v>
      </c>
      <c r="AP287" s="101" t="s">
        <v>414</v>
      </c>
      <c r="AQ287" s="101" t="s">
        <v>414</v>
      </c>
      <c r="AR287" s="101" t="s">
        <v>414</v>
      </c>
      <c r="AS287" s="101" t="s">
        <v>414</v>
      </c>
      <c r="AT287" s="101" t="s">
        <v>414</v>
      </c>
      <c r="AU287" s="101" t="s">
        <v>414</v>
      </c>
      <c r="AV287" s="102" t="s">
        <v>414</v>
      </c>
      <c r="AW287" s="101" t="s">
        <v>414</v>
      </c>
      <c r="AX287" s="101" t="s">
        <v>414</v>
      </c>
      <c r="AY287" s="102" t="s">
        <v>414</v>
      </c>
      <c r="AZ287" s="101" t="s">
        <v>414</v>
      </c>
      <c r="BA287" s="101" t="s">
        <v>414</v>
      </c>
      <c r="BB287" s="101" t="s">
        <v>414</v>
      </c>
      <c r="BC287" s="101" t="s">
        <v>414</v>
      </c>
      <c r="BD287" s="257">
        <v>19.100000000000001</v>
      </c>
      <c r="BE287" s="100" t="s">
        <v>414</v>
      </c>
      <c r="BF287" s="102" t="s">
        <v>414</v>
      </c>
    </row>
    <row r="288" spans="2:58" s="31" customFormat="1" ht="12.75" x14ac:dyDescent="0.2">
      <c r="B288" s="260" t="s">
        <v>2036</v>
      </c>
      <c r="C288" s="261" t="s">
        <v>2036</v>
      </c>
      <c r="D288" s="149" t="s">
        <v>439</v>
      </c>
      <c r="E288" s="104" t="s">
        <v>1765</v>
      </c>
      <c r="F288" s="105" t="s">
        <v>414</v>
      </c>
      <c r="G288" s="106" t="s">
        <v>414</v>
      </c>
      <c r="H288" s="106">
        <v>0.3</v>
      </c>
      <c r="I288" s="106" t="s">
        <v>414</v>
      </c>
      <c r="J288" s="106" t="s">
        <v>414</v>
      </c>
      <c r="K288" s="106" t="s">
        <v>414</v>
      </c>
      <c r="L288" s="106" t="s">
        <v>414</v>
      </c>
      <c r="M288" s="105" t="s">
        <v>414</v>
      </c>
      <c r="N288" s="106" t="s">
        <v>414</v>
      </c>
      <c r="O288" s="106" t="s">
        <v>414</v>
      </c>
      <c r="P288" s="105" t="s">
        <v>414</v>
      </c>
      <c r="Q288" s="107" t="s">
        <v>414</v>
      </c>
      <c r="R288" s="106" t="s">
        <v>414</v>
      </c>
      <c r="S288" s="106" t="s">
        <v>414</v>
      </c>
      <c r="T288" s="107" t="s">
        <v>414</v>
      </c>
      <c r="U288" s="106" t="s">
        <v>414</v>
      </c>
      <c r="V288" s="106">
        <v>1.8</v>
      </c>
      <c r="W288" s="106" t="s">
        <v>414</v>
      </c>
      <c r="X288" s="106" t="s">
        <v>414</v>
      </c>
      <c r="Y288" s="107" t="s">
        <v>414</v>
      </c>
      <c r="Z288" s="106">
        <v>11.1</v>
      </c>
      <c r="AA288" s="106" t="s">
        <v>414</v>
      </c>
      <c r="AB288" s="106">
        <v>5</v>
      </c>
      <c r="AC288" s="106" t="s">
        <v>414</v>
      </c>
      <c r="AD288" s="106" t="s">
        <v>414</v>
      </c>
      <c r="AE288" s="107" t="s">
        <v>414</v>
      </c>
      <c r="AF288" s="106" t="s">
        <v>414</v>
      </c>
      <c r="AG288" s="106" t="s">
        <v>414</v>
      </c>
      <c r="AH288" s="106" t="s">
        <v>414</v>
      </c>
      <c r="AI288" s="106" t="s">
        <v>414</v>
      </c>
      <c r="AJ288" s="106" t="s">
        <v>414</v>
      </c>
      <c r="AK288" s="106" t="s">
        <v>414</v>
      </c>
      <c r="AL288" s="106" t="s">
        <v>414</v>
      </c>
      <c r="AM288" s="106" t="s">
        <v>414</v>
      </c>
      <c r="AN288" s="107" t="s">
        <v>414</v>
      </c>
      <c r="AO288" s="106" t="s">
        <v>414</v>
      </c>
      <c r="AP288" s="106" t="s">
        <v>414</v>
      </c>
      <c r="AQ288" s="106" t="s">
        <v>414</v>
      </c>
      <c r="AR288" s="106" t="s">
        <v>414</v>
      </c>
      <c r="AS288" s="106" t="s">
        <v>414</v>
      </c>
      <c r="AT288" s="106" t="s">
        <v>414</v>
      </c>
      <c r="AU288" s="106" t="s">
        <v>414</v>
      </c>
      <c r="AV288" s="107" t="s">
        <v>414</v>
      </c>
      <c r="AW288" s="106" t="s">
        <v>414</v>
      </c>
      <c r="AX288" s="106" t="s">
        <v>414</v>
      </c>
      <c r="AY288" s="107" t="s">
        <v>414</v>
      </c>
      <c r="AZ288" s="106" t="s">
        <v>414</v>
      </c>
      <c r="BA288" s="106" t="s">
        <v>414</v>
      </c>
      <c r="BB288" s="106" t="s">
        <v>414</v>
      </c>
      <c r="BC288" s="106" t="s">
        <v>414</v>
      </c>
      <c r="BD288" s="262">
        <v>18.2</v>
      </c>
      <c r="BE288" s="105" t="s">
        <v>414</v>
      </c>
      <c r="BF288" s="107" t="s">
        <v>414</v>
      </c>
    </row>
    <row r="289" spans="1:59" s="31" customFormat="1" ht="12.75" x14ac:dyDescent="0.2">
      <c r="B289" s="258" t="s">
        <v>2036</v>
      </c>
      <c r="C289" s="259" t="s">
        <v>2036</v>
      </c>
      <c r="D289" s="140" t="s">
        <v>1818</v>
      </c>
      <c r="E289" s="99" t="s">
        <v>2090</v>
      </c>
      <c r="F289" s="100" t="s">
        <v>414</v>
      </c>
      <c r="G289" s="101" t="s">
        <v>414</v>
      </c>
      <c r="H289" s="101" t="s">
        <v>414</v>
      </c>
      <c r="I289" s="101" t="s">
        <v>414</v>
      </c>
      <c r="J289" s="101" t="s">
        <v>414</v>
      </c>
      <c r="K289" s="101" t="s">
        <v>414</v>
      </c>
      <c r="L289" s="101" t="s">
        <v>414</v>
      </c>
      <c r="M289" s="100" t="s">
        <v>414</v>
      </c>
      <c r="N289" s="101" t="s">
        <v>414</v>
      </c>
      <c r="O289" s="101" t="s">
        <v>414</v>
      </c>
      <c r="P289" s="100" t="s">
        <v>414</v>
      </c>
      <c r="Q289" s="102" t="s">
        <v>414</v>
      </c>
      <c r="R289" s="101" t="s">
        <v>414</v>
      </c>
      <c r="S289" s="101" t="s">
        <v>414</v>
      </c>
      <c r="T289" s="102" t="s">
        <v>414</v>
      </c>
      <c r="U289" s="101" t="s">
        <v>414</v>
      </c>
      <c r="V289" s="101" t="s">
        <v>414</v>
      </c>
      <c r="W289" s="101" t="s">
        <v>414</v>
      </c>
      <c r="X289" s="101" t="s">
        <v>414</v>
      </c>
      <c r="Y289" s="102" t="s">
        <v>414</v>
      </c>
      <c r="Z289" s="101" t="s">
        <v>414</v>
      </c>
      <c r="AA289" s="101" t="s">
        <v>414</v>
      </c>
      <c r="AB289" s="101" t="s">
        <v>414</v>
      </c>
      <c r="AC289" s="101" t="s">
        <v>414</v>
      </c>
      <c r="AD289" s="101" t="s">
        <v>414</v>
      </c>
      <c r="AE289" s="102" t="s">
        <v>414</v>
      </c>
      <c r="AF289" s="101" t="s">
        <v>414</v>
      </c>
      <c r="AG289" s="101" t="s">
        <v>414</v>
      </c>
      <c r="AH289" s="101" t="s">
        <v>414</v>
      </c>
      <c r="AI289" s="101" t="s">
        <v>414</v>
      </c>
      <c r="AJ289" s="101" t="s">
        <v>414</v>
      </c>
      <c r="AK289" s="101" t="s">
        <v>414</v>
      </c>
      <c r="AL289" s="101" t="s">
        <v>414</v>
      </c>
      <c r="AM289" s="101" t="s">
        <v>414</v>
      </c>
      <c r="AN289" s="102" t="s">
        <v>414</v>
      </c>
      <c r="AO289" s="101" t="s">
        <v>414</v>
      </c>
      <c r="AP289" s="101" t="s">
        <v>414</v>
      </c>
      <c r="AQ289" s="101" t="s">
        <v>414</v>
      </c>
      <c r="AR289" s="101" t="s">
        <v>414</v>
      </c>
      <c r="AS289" s="101" t="s">
        <v>414</v>
      </c>
      <c r="AT289" s="101" t="s">
        <v>414</v>
      </c>
      <c r="AU289" s="101" t="s">
        <v>414</v>
      </c>
      <c r="AV289" s="102" t="s">
        <v>414</v>
      </c>
      <c r="AW289" s="101" t="s">
        <v>414</v>
      </c>
      <c r="AX289" s="101" t="s">
        <v>414</v>
      </c>
      <c r="AY289" s="102" t="s">
        <v>414</v>
      </c>
      <c r="AZ289" s="101" t="s">
        <v>414</v>
      </c>
      <c r="BA289" s="101" t="s">
        <v>414</v>
      </c>
      <c r="BB289" s="101" t="s">
        <v>414</v>
      </c>
      <c r="BC289" s="101" t="s">
        <v>414</v>
      </c>
      <c r="BD289" s="257" t="s">
        <v>414</v>
      </c>
      <c r="BE289" s="100">
        <v>20.8</v>
      </c>
      <c r="BF289" s="102" t="s">
        <v>414</v>
      </c>
    </row>
    <row r="290" spans="1:59" s="31" customFormat="1" ht="12.75" x14ac:dyDescent="0.2">
      <c r="B290" s="258" t="s">
        <v>2036</v>
      </c>
      <c r="C290" s="259" t="s">
        <v>2036</v>
      </c>
      <c r="D290" s="140" t="s">
        <v>1006</v>
      </c>
      <c r="E290" s="99" t="s">
        <v>1007</v>
      </c>
      <c r="F290" s="100" t="s">
        <v>414</v>
      </c>
      <c r="G290" s="101" t="s">
        <v>414</v>
      </c>
      <c r="H290" s="101" t="s">
        <v>414</v>
      </c>
      <c r="I290" s="101" t="s">
        <v>414</v>
      </c>
      <c r="J290" s="101" t="s">
        <v>414</v>
      </c>
      <c r="K290" s="101" t="s">
        <v>414</v>
      </c>
      <c r="L290" s="101" t="s">
        <v>414</v>
      </c>
      <c r="M290" s="100" t="s">
        <v>414</v>
      </c>
      <c r="N290" s="101" t="s">
        <v>414</v>
      </c>
      <c r="O290" s="101" t="s">
        <v>414</v>
      </c>
      <c r="P290" s="100" t="s">
        <v>414</v>
      </c>
      <c r="Q290" s="102" t="s">
        <v>414</v>
      </c>
      <c r="R290" s="101" t="s">
        <v>414</v>
      </c>
      <c r="S290" s="101" t="s">
        <v>414</v>
      </c>
      <c r="T290" s="102" t="s">
        <v>414</v>
      </c>
      <c r="U290" s="101" t="s">
        <v>414</v>
      </c>
      <c r="V290" s="101">
        <v>7.5</v>
      </c>
      <c r="W290" s="101" t="s">
        <v>414</v>
      </c>
      <c r="X290" s="101" t="s">
        <v>414</v>
      </c>
      <c r="Y290" s="102" t="s">
        <v>414</v>
      </c>
      <c r="Z290" s="101" t="s">
        <v>414</v>
      </c>
      <c r="AA290" s="101" t="s">
        <v>414</v>
      </c>
      <c r="AB290" s="101" t="s">
        <v>414</v>
      </c>
      <c r="AC290" s="101" t="s">
        <v>414</v>
      </c>
      <c r="AD290" s="101" t="s">
        <v>414</v>
      </c>
      <c r="AE290" s="102" t="s">
        <v>414</v>
      </c>
      <c r="AF290" s="101" t="s">
        <v>414</v>
      </c>
      <c r="AG290" s="101" t="s">
        <v>414</v>
      </c>
      <c r="AH290" s="101" t="s">
        <v>414</v>
      </c>
      <c r="AI290" s="101" t="s">
        <v>414</v>
      </c>
      <c r="AJ290" s="101" t="s">
        <v>414</v>
      </c>
      <c r="AK290" s="101" t="s">
        <v>414</v>
      </c>
      <c r="AL290" s="101" t="s">
        <v>414</v>
      </c>
      <c r="AM290" s="101" t="s">
        <v>414</v>
      </c>
      <c r="AN290" s="102" t="s">
        <v>414</v>
      </c>
      <c r="AO290" s="101" t="s">
        <v>414</v>
      </c>
      <c r="AP290" s="101" t="s">
        <v>414</v>
      </c>
      <c r="AQ290" s="101" t="s">
        <v>414</v>
      </c>
      <c r="AR290" s="101" t="s">
        <v>414</v>
      </c>
      <c r="AS290" s="101" t="s">
        <v>414</v>
      </c>
      <c r="AT290" s="101" t="s">
        <v>414</v>
      </c>
      <c r="AU290" s="101" t="s">
        <v>414</v>
      </c>
      <c r="AV290" s="102" t="s">
        <v>414</v>
      </c>
      <c r="AW290" s="101" t="s">
        <v>414</v>
      </c>
      <c r="AX290" s="101" t="s">
        <v>414</v>
      </c>
      <c r="AY290" s="102" t="s">
        <v>414</v>
      </c>
      <c r="AZ290" s="101" t="s">
        <v>414</v>
      </c>
      <c r="BA290" s="101" t="s">
        <v>414</v>
      </c>
      <c r="BB290" s="101" t="s">
        <v>414</v>
      </c>
      <c r="BC290" s="101" t="s">
        <v>414</v>
      </c>
      <c r="BD290" s="257">
        <v>7.5</v>
      </c>
      <c r="BE290" s="100" t="s">
        <v>414</v>
      </c>
      <c r="BF290" s="102" t="s">
        <v>414</v>
      </c>
    </row>
    <row r="291" spans="1:59" s="31" customFormat="1" ht="12.75" x14ac:dyDescent="0.2">
      <c r="B291" s="258" t="s">
        <v>2036</v>
      </c>
      <c r="C291" s="259" t="s">
        <v>2036</v>
      </c>
      <c r="D291" s="140" t="s">
        <v>411</v>
      </c>
      <c r="E291" s="99" t="s">
        <v>437</v>
      </c>
      <c r="F291" s="100" t="s">
        <v>414</v>
      </c>
      <c r="G291" s="101" t="s">
        <v>414</v>
      </c>
      <c r="H291" s="101" t="s">
        <v>414</v>
      </c>
      <c r="I291" s="101" t="s">
        <v>414</v>
      </c>
      <c r="J291" s="101" t="s">
        <v>414</v>
      </c>
      <c r="K291" s="101" t="s">
        <v>414</v>
      </c>
      <c r="L291" s="101" t="s">
        <v>414</v>
      </c>
      <c r="M291" s="100" t="s">
        <v>414</v>
      </c>
      <c r="N291" s="101" t="s">
        <v>414</v>
      </c>
      <c r="O291" s="101" t="s">
        <v>414</v>
      </c>
      <c r="P291" s="100" t="s">
        <v>414</v>
      </c>
      <c r="Q291" s="102" t="s">
        <v>414</v>
      </c>
      <c r="R291" s="101" t="s">
        <v>414</v>
      </c>
      <c r="S291" s="101" t="s">
        <v>414</v>
      </c>
      <c r="T291" s="102" t="s">
        <v>414</v>
      </c>
      <c r="U291" s="101" t="s">
        <v>414</v>
      </c>
      <c r="V291" s="101" t="s">
        <v>414</v>
      </c>
      <c r="W291" s="101" t="s">
        <v>414</v>
      </c>
      <c r="X291" s="101" t="s">
        <v>414</v>
      </c>
      <c r="Y291" s="102" t="s">
        <v>414</v>
      </c>
      <c r="Z291" s="101" t="s">
        <v>414</v>
      </c>
      <c r="AA291" s="101" t="s">
        <v>414</v>
      </c>
      <c r="AB291" s="101" t="s">
        <v>414</v>
      </c>
      <c r="AC291" s="101" t="s">
        <v>414</v>
      </c>
      <c r="AD291" s="101" t="s">
        <v>414</v>
      </c>
      <c r="AE291" s="102" t="s">
        <v>414</v>
      </c>
      <c r="AF291" s="101" t="s">
        <v>414</v>
      </c>
      <c r="AG291" s="101" t="s">
        <v>414</v>
      </c>
      <c r="AH291" s="101" t="s">
        <v>414</v>
      </c>
      <c r="AI291" s="101" t="s">
        <v>414</v>
      </c>
      <c r="AJ291" s="101" t="s">
        <v>414</v>
      </c>
      <c r="AK291" s="101" t="s">
        <v>414</v>
      </c>
      <c r="AL291" s="101" t="s">
        <v>414</v>
      </c>
      <c r="AM291" s="101" t="s">
        <v>414</v>
      </c>
      <c r="AN291" s="102" t="s">
        <v>414</v>
      </c>
      <c r="AO291" s="101" t="s">
        <v>414</v>
      </c>
      <c r="AP291" s="101">
        <v>9.5</v>
      </c>
      <c r="AQ291" s="101" t="s">
        <v>414</v>
      </c>
      <c r="AR291" s="101" t="s">
        <v>414</v>
      </c>
      <c r="AS291" s="101" t="s">
        <v>414</v>
      </c>
      <c r="AT291" s="101" t="s">
        <v>414</v>
      </c>
      <c r="AU291" s="101" t="s">
        <v>414</v>
      </c>
      <c r="AV291" s="102" t="s">
        <v>414</v>
      </c>
      <c r="AW291" s="101" t="s">
        <v>414</v>
      </c>
      <c r="AX291" s="101" t="s">
        <v>414</v>
      </c>
      <c r="AY291" s="102" t="s">
        <v>414</v>
      </c>
      <c r="AZ291" s="101" t="s">
        <v>414</v>
      </c>
      <c r="BA291" s="101" t="s">
        <v>414</v>
      </c>
      <c r="BB291" s="101" t="s">
        <v>414</v>
      </c>
      <c r="BC291" s="101" t="s">
        <v>414</v>
      </c>
      <c r="BD291" s="257">
        <v>9.5</v>
      </c>
      <c r="BE291" s="100">
        <v>73.8</v>
      </c>
      <c r="BF291" s="102" t="s">
        <v>414</v>
      </c>
    </row>
    <row r="292" spans="1:59" s="31" customFormat="1" ht="12.75" x14ac:dyDescent="0.2">
      <c r="B292" s="258" t="s">
        <v>2036</v>
      </c>
      <c r="C292" s="259" t="s">
        <v>2036</v>
      </c>
      <c r="D292" s="140" t="s">
        <v>412</v>
      </c>
      <c r="E292" s="99" t="s">
        <v>413</v>
      </c>
      <c r="F292" s="100" t="s">
        <v>414</v>
      </c>
      <c r="G292" s="101" t="s">
        <v>414</v>
      </c>
      <c r="H292" s="101" t="s">
        <v>414</v>
      </c>
      <c r="I292" s="101" t="s">
        <v>414</v>
      </c>
      <c r="J292" s="101" t="s">
        <v>414</v>
      </c>
      <c r="K292" s="101" t="s">
        <v>414</v>
      </c>
      <c r="L292" s="101" t="s">
        <v>414</v>
      </c>
      <c r="M292" s="100" t="s">
        <v>414</v>
      </c>
      <c r="N292" s="101" t="s">
        <v>414</v>
      </c>
      <c r="O292" s="101" t="s">
        <v>414</v>
      </c>
      <c r="P292" s="100" t="s">
        <v>414</v>
      </c>
      <c r="Q292" s="102" t="s">
        <v>414</v>
      </c>
      <c r="R292" s="101" t="s">
        <v>414</v>
      </c>
      <c r="S292" s="101" t="s">
        <v>414</v>
      </c>
      <c r="T292" s="102" t="s">
        <v>414</v>
      </c>
      <c r="U292" s="101" t="s">
        <v>414</v>
      </c>
      <c r="V292" s="101" t="s">
        <v>414</v>
      </c>
      <c r="W292" s="101" t="s">
        <v>414</v>
      </c>
      <c r="X292" s="101" t="s">
        <v>414</v>
      </c>
      <c r="Y292" s="102" t="s">
        <v>414</v>
      </c>
      <c r="Z292" s="101" t="s">
        <v>414</v>
      </c>
      <c r="AA292" s="101" t="s">
        <v>414</v>
      </c>
      <c r="AB292" s="101" t="s">
        <v>414</v>
      </c>
      <c r="AC292" s="101" t="s">
        <v>414</v>
      </c>
      <c r="AD292" s="101" t="s">
        <v>414</v>
      </c>
      <c r="AE292" s="102" t="s">
        <v>414</v>
      </c>
      <c r="AF292" s="101" t="s">
        <v>414</v>
      </c>
      <c r="AG292" s="101" t="s">
        <v>414</v>
      </c>
      <c r="AH292" s="101" t="s">
        <v>414</v>
      </c>
      <c r="AI292" s="101" t="s">
        <v>414</v>
      </c>
      <c r="AJ292" s="101" t="s">
        <v>414</v>
      </c>
      <c r="AK292" s="101" t="s">
        <v>414</v>
      </c>
      <c r="AL292" s="106" t="s">
        <v>414</v>
      </c>
      <c r="AM292" s="106" t="s">
        <v>414</v>
      </c>
      <c r="AN292" s="107" t="s">
        <v>414</v>
      </c>
      <c r="AO292" s="101" t="s">
        <v>414</v>
      </c>
      <c r="AP292" s="101" t="s">
        <v>414</v>
      </c>
      <c r="AQ292" s="101" t="s">
        <v>414</v>
      </c>
      <c r="AR292" s="101" t="s">
        <v>414</v>
      </c>
      <c r="AS292" s="101" t="s">
        <v>414</v>
      </c>
      <c r="AT292" s="101" t="s">
        <v>414</v>
      </c>
      <c r="AU292" s="101" t="s">
        <v>414</v>
      </c>
      <c r="AV292" s="102" t="s">
        <v>414</v>
      </c>
      <c r="AW292" s="101" t="s">
        <v>414</v>
      </c>
      <c r="AX292" s="101" t="s">
        <v>414</v>
      </c>
      <c r="AY292" s="102" t="s">
        <v>414</v>
      </c>
      <c r="AZ292" s="101" t="s">
        <v>414</v>
      </c>
      <c r="BA292" s="101" t="s">
        <v>414</v>
      </c>
      <c r="BB292" s="101" t="s">
        <v>414</v>
      </c>
      <c r="BC292" s="101" t="s">
        <v>414</v>
      </c>
      <c r="BD292" s="257" t="s">
        <v>414</v>
      </c>
      <c r="BE292" s="100">
        <v>42.4</v>
      </c>
      <c r="BF292" s="102" t="s">
        <v>414</v>
      </c>
    </row>
    <row r="293" spans="1:59" ht="25.5" customHeight="1" x14ac:dyDescent="0.2">
      <c r="B293" s="275"/>
      <c r="C293" s="175"/>
      <c r="D293" s="158"/>
      <c r="E293" s="159" t="s">
        <v>735</v>
      </c>
      <c r="F293" s="162">
        <v>0</v>
      </c>
      <c r="G293" s="191">
        <v>0</v>
      </c>
      <c r="H293" s="191">
        <v>11.9</v>
      </c>
      <c r="I293" s="191">
        <v>24.099999999999998</v>
      </c>
      <c r="J293" s="191">
        <v>12.5</v>
      </c>
      <c r="K293" s="191">
        <v>0</v>
      </c>
      <c r="L293" s="191">
        <v>0</v>
      </c>
      <c r="M293" s="162">
        <v>17.600000000000001</v>
      </c>
      <c r="N293" s="191">
        <v>0</v>
      </c>
      <c r="O293" s="191">
        <v>0</v>
      </c>
      <c r="P293" s="162">
        <v>111.6</v>
      </c>
      <c r="Q293" s="167">
        <v>5.9</v>
      </c>
      <c r="R293" s="191">
        <v>86.3</v>
      </c>
      <c r="S293" s="191">
        <v>4.3</v>
      </c>
      <c r="T293" s="167">
        <v>0</v>
      </c>
      <c r="U293" s="191">
        <v>0</v>
      </c>
      <c r="V293" s="191">
        <v>612.9</v>
      </c>
      <c r="W293" s="191">
        <v>348.1</v>
      </c>
      <c r="X293" s="191">
        <v>16.8</v>
      </c>
      <c r="Y293" s="167">
        <v>0</v>
      </c>
      <c r="Z293" s="191">
        <v>143.5</v>
      </c>
      <c r="AA293" s="191">
        <v>128.80000000000001</v>
      </c>
      <c r="AB293" s="191">
        <v>67</v>
      </c>
      <c r="AC293" s="191">
        <v>8.4</v>
      </c>
      <c r="AD293" s="191">
        <v>58.300000000000004</v>
      </c>
      <c r="AE293" s="167">
        <v>12.899999999999999</v>
      </c>
      <c r="AF293" s="191">
        <v>37.4</v>
      </c>
      <c r="AG293" s="191">
        <v>0</v>
      </c>
      <c r="AH293" s="191">
        <v>85</v>
      </c>
      <c r="AI293" s="191">
        <v>51.6</v>
      </c>
      <c r="AJ293" s="191">
        <v>7.1</v>
      </c>
      <c r="AK293" s="191">
        <v>0</v>
      </c>
      <c r="AL293" s="191">
        <v>2.9</v>
      </c>
      <c r="AM293" s="279">
        <v>1.4</v>
      </c>
      <c r="AN293" s="280">
        <v>0</v>
      </c>
      <c r="AO293" s="191">
        <v>30.5</v>
      </c>
      <c r="AP293" s="191">
        <v>67.5</v>
      </c>
      <c r="AQ293" s="191">
        <v>0</v>
      </c>
      <c r="AR293" s="191">
        <v>1.3</v>
      </c>
      <c r="AS293" s="191">
        <v>0</v>
      </c>
      <c r="AT293" s="191">
        <v>0</v>
      </c>
      <c r="AU293" s="191">
        <v>0.4</v>
      </c>
      <c r="AV293" s="167">
        <v>0</v>
      </c>
      <c r="AW293" s="191">
        <v>0</v>
      </c>
      <c r="AX293" s="191">
        <v>0</v>
      </c>
      <c r="AY293" s="167">
        <v>0</v>
      </c>
      <c r="AZ293" s="191">
        <v>0</v>
      </c>
      <c r="BA293" s="191">
        <v>49.6</v>
      </c>
      <c r="BB293" s="191">
        <v>633.5</v>
      </c>
      <c r="BC293" s="191">
        <v>34.4</v>
      </c>
      <c r="BD293" s="272">
        <v>2673.4999999999995</v>
      </c>
      <c r="BE293" s="273">
        <v>1470.8</v>
      </c>
      <c r="BF293" s="274">
        <v>124.69999999999999</v>
      </c>
      <c r="BG293" s="31"/>
    </row>
    <row r="294" spans="1:59" ht="25.5" customHeight="1" x14ac:dyDescent="0.2">
      <c r="B294" s="275"/>
      <c r="C294" s="175"/>
      <c r="D294" s="276"/>
      <c r="E294" s="277" t="s">
        <v>417</v>
      </c>
      <c r="F294" s="278">
        <v>0</v>
      </c>
      <c r="G294" s="279">
        <v>27.599999999999998</v>
      </c>
      <c r="H294" s="279">
        <v>939.8</v>
      </c>
      <c r="I294" s="279">
        <v>68.600000000000009</v>
      </c>
      <c r="J294" s="279">
        <v>12.5</v>
      </c>
      <c r="K294" s="279">
        <v>0</v>
      </c>
      <c r="L294" s="279">
        <v>4.4000000000000004</v>
      </c>
      <c r="M294" s="278">
        <v>83.800000000000011</v>
      </c>
      <c r="N294" s="279">
        <v>0</v>
      </c>
      <c r="O294" s="279">
        <v>0</v>
      </c>
      <c r="P294" s="278">
        <v>2134.6</v>
      </c>
      <c r="Q294" s="280">
        <v>5.9</v>
      </c>
      <c r="R294" s="279">
        <v>582.00000000000011</v>
      </c>
      <c r="S294" s="279">
        <v>455.1</v>
      </c>
      <c r="T294" s="280">
        <v>0</v>
      </c>
      <c r="U294" s="279">
        <v>67.400000000000006</v>
      </c>
      <c r="V294" s="279">
        <v>5452.9000000000005</v>
      </c>
      <c r="W294" s="279">
        <v>1553.2000000000003</v>
      </c>
      <c r="X294" s="279">
        <v>74.600000000000009</v>
      </c>
      <c r="Y294" s="280">
        <v>0</v>
      </c>
      <c r="Z294" s="279">
        <v>548.19999999999993</v>
      </c>
      <c r="AA294" s="279">
        <v>777.40000000000009</v>
      </c>
      <c r="AB294" s="279">
        <v>159.10000000000002</v>
      </c>
      <c r="AC294" s="279">
        <v>16.3</v>
      </c>
      <c r="AD294" s="279">
        <v>202.90000000000003</v>
      </c>
      <c r="AE294" s="280">
        <v>88.699999999999989</v>
      </c>
      <c r="AF294" s="279">
        <v>37.4</v>
      </c>
      <c r="AG294" s="279">
        <v>11.4</v>
      </c>
      <c r="AH294" s="279">
        <v>475.70000000000005</v>
      </c>
      <c r="AI294" s="279">
        <v>1204.2999999999997</v>
      </c>
      <c r="AJ294" s="279">
        <v>21.200000000000003</v>
      </c>
      <c r="AK294" s="279">
        <v>0</v>
      </c>
      <c r="AL294" s="279">
        <v>25.1</v>
      </c>
      <c r="AM294" s="191">
        <v>53.3</v>
      </c>
      <c r="AN294" s="167">
        <v>0.7</v>
      </c>
      <c r="AO294" s="279">
        <v>427.59999999999997</v>
      </c>
      <c r="AP294" s="279">
        <v>1364</v>
      </c>
      <c r="AQ294" s="279">
        <v>199.10000000000002</v>
      </c>
      <c r="AR294" s="279">
        <v>1.3</v>
      </c>
      <c r="AS294" s="279">
        <v>0</v>
      </c>
      <c r="AT294" s="279">
        <v>0</v>
      </c>
      <c r="AU294" s="279">
        <v>0.4</v>
      </c>
      <c r="AV294" s="280">
        <v>0</v>
      </c>
      <c r="AW294" s="279">
        <v>0</v>
      </c>
      <c r="AX294" s="279">
        <v>0</v>
      </c>
      <c r="AY294" s="280">
        <v>0</v>
      </c>
      <c r="AZ294" s="279">
        <v>21.6</v>
      </c>
      <c r="BA294" s="279">
        <v>49.6</v>
      </c>
      <c r="BB294" s="279">
        <v>1591.3999999999999</v>
      </c>
      <c r="BC294" s="279">
        <v>118.1</v>
      </c>
      <c r="BD294" s="281">
        <v>18857.200000000004</v>
      </c>
      <c r="BE294" s="273">
        <v>6248.5000000000009</v>
      </c>
      <c r="BF294" s="274">
        <v>634.50000000000011</v>
      </c>
      <c r="BG294" s="31"/>
    </row>
    <row r="295" spans="1:59" ht="18" x14ac:dyDescent="0.25">
      <c r="E295" s="168"/>
      <c r="F295" s="282"/>
      <c r="G295" s="282"/>
      <c r="H295" s="282"/>
      <c r="I295" s="282"/>
      <c r="J295" s="282"/>
      <c r="K295" s="282"/>
      <c r="L295" s="282"/>
      <c r="M295" s="282"/>
      <c r="N295" s="282"/>
      <c r="O295" s="282"/>
      <c r="P295" s="282"/>
      <c r="Q295" s="282"/>
      <c r="R295" s="282"/>
      <c r="S295" s="282"/>
      <c r="T295" s="282"/>
      <c r="U295" s="282"/>
      <c r="V295" s="282"/>
      <c r="W295" s="282"/>
      <c r="X295" s="282"/>
      <c r="Y295" s="282"/>
      <c r="Z295" s="282"/>
      <c r="AA295" s="282"/>
      <c r="AB295" s="282"/>
      <c r="AC295" s="282"/>
      <c r="AD295" s="282"/>
      <c r="AE295" s="282"/>
      <c r="AF295" s="282"/>
      <c r="AG295" s="282"/>
      <c r="AH295" s="282"/>
      <c r="AI295" s="282"/>
      <c r="AJ295" s="282"/>
      <c r="AK295" s="282"/>
      <c r="AL295" s="282"/>
      <c r="AM295" s="386"/>
      <c r="AN295" s="386"/>
      <c r="AO295" s="282"/>
      <c r="AP295" s="282"/>
      <c r="AQ295" s="282"/>
      <c r="AR295" s="282"/>
      <c r="AS295" s="282"/>
      <c r="AT295" s="282"/>
      <c r="AU295" s="282"/>
      <c r="AV295" s="282"/>
      <c r="AW295" s="282"/>
      <c r="AX295" s="282"/>
      <c r="AY295" s="282"/>
      <c r="AZ295" s="282"/>
      <c r="BA295" s="282"/>
      <c r="BB295" s="282"/>
      <c r="BC295" s="282"/>
      <c r="BD295" s="282"/>
      <c r="BE295" s="282"/>
      <c r="BF295" s="282"/>
    </row>
    <row r="296" spans="1:59" ht="18" x14ac:dyDescent="0.25">
      <c r="B296" s="168" t="s">
        <v>916</v>
      </c>
      <c r="F296" s="282"/>
      <c r="G296" s="282"/>
      <c r="H296" s="282"/>
      <c r="I296" s="282"/>
      <c r="J296" s="282"/>
      <c r="K296" s="282"/>
      <c r="L296" s="282"/>
      <c r="M296" s="282"/>
      <c r="N296" s="282"/>
      <c r="O296" s="282"/>
      <c r="P296" s="282"/>
      <c r="Q296" s="282"/>
      <c r="R296" s="282"/>
      <c r="S296" s="282"/>
      <c r="T296" s="282"/>
      <c r="U296" s="282"/>
      <c r="V296" s="282"/>
      <c r="W296" s="282"/>
      <c r="X296" s="282"/>
      <c r="Y296" s="282"/>
      <c r="Z296" s="282"/>
      <c r="AA296" s="282"/>
      <c r="AB296" s="282"/>
      <c r="AC296" s="282"/>
      <c r="AD296" s="282"/>
      <c r="AE296" s="282"/>
      <c r="AF296" s="282"/>
      <c r="AG296" s="282"/>
      <c r="AH296" s="282"/>
      <c r="AI296" s="282"/>
      <c r="AJ296" s="282"/>
      <c r="AK296" s="282"/>
      <c r="AL296" s="282"/>
      <c r="AM296" s="286"/>
      <c r="AN296" s="286"/>
      <c r="AO296" s="282"/>
      <c r="AP296" s="282"/>
      <c r="AQ296" s="282"/>
      <c r="AR296" s="282"/>
      <c r="AS296" s="282"/>
      <c r="AT296" s="282"/>
      <c r="AU296" s="282"/>
      <c r="AV296" s="282"/>
      <c r="AW296" s="282"/>
      <c r="AX296" s="282"/>
      <c r="AY296" s="282"/>
      <c r="AZ296" s="282"/>
      <c r="BA296" s="282"/>
      <c r="BB296" s="282"/>
      <c r="BC296" s="282"/>
      <c r="BD296" s="282"/>
      <c r="BE296" s="282"/>
      <c r="BF296" s="282"/>
    </row>
    <row r="297" spans="1:59" ht="18" x14ac:dyDescent="0.25">
      <c r="B297" s="168"/>
      <c r="F297" s="168"/>
      <c r="G297" s="168"/>
    </row>
    <row r="298" spans="1:59" ht="15" x14ac:dyDescent="0.25">
      <c r="B298" s="283" t="s">
        <v>917</v>
      </c>
      <c r="F298" s="283"/>
      <c r="G298" s="283"/>
    </row>
    <row r="299" spans="1:59" x14ac:dyDescent="0.2">
      <c r="B299" s="6" t="s">
        <v>2147</v>
      </c>
    </row>
    <row r="300" spans="1:59" x14ac:dyDescent="0.2">
      <c r="E300" s="383"/>
    </row>
    <row r="302" spans="1:59" x14ac:dyDescent="0.2">
      <c r="A302" s="383"/>
      <c r="B302" s="383"/>
      <c r="C302" s="383"/>
    </row>
    <row r="303" spans="1:59" x14ac:dyDescent="0.2">
      <c r="A303" s="383"/>
      <c r="B303" s="383"/>
      <c r="C303" s="383"/>
    </row>
    <row r="304" spans="1:59" x14ac:dyDescent="0.2">
      <c r="A304" s="383"/>
      <c r="B304" s="383"/>
      <c r="C304" s="383"/>
    </row>
  </sheetData>
  <autoFilter ref="B5:BF294" xr:uid="{BEBB803B-7641-4BA7-84FF-3A758D20CCBE}"/>
  <pageMargins left="0.39370078740157483" right="0.19685039370078741" top="0.78740157480314965" bottom="0" header="0.39370078740157483" footer="0"/>
  <pageSetup paperSize="9" scale="45" firstPageNumber="28" pageOrder="overThenDown" orientation="landscape" useFirstPageNumber="1" horizontalDpi="1200" verticalDpi="1200"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44F68-9675-46DD-8FC5-E0C76CCFC4E4}">
  <sheetPr codeName="Taul5"/>
  <dimension ref="B1:S1032"/>
  <sheetViews>
    <sheetView showGridLines="0" zoomScale="90" zoomScaleNormal="90" workbookViewId="0">
      <pane ySplit="6" topLeftCell="A7" activePane="bottomLeft" state="frozen"/>
      <selection pane="bottomLeft"/>
    </sheetView>
  </sheetViews>
  <sheetFormatPr defaultColWidth="8.85546875" defaultRowHeight="14.25" x14ac:dyDescent="0.2"/>
  <cols>
    <col min="1" max="1" width="7.140625" style="6" customWidth="1"/>
    <col min="2" max="2" width="7.140625" style="383" customWidth="1"/>
    <col min="3" max="3" width="48.5703125" style="6" bestFit="1" customWidth="1"/>
    <col min="4" max="4" width="48.5703125" style="6" customWidth="1"/>
    <col min="5" max="5" width="5.7109375" style="6" customWidth="1"/>
    <col min="6" max="6" width="10.42578125" style="6" customWidth="1"/>
    <col min="7" max="7" width="8.5703125" style="6" customWidth="1"/>
    <col min="8" max="14" width="10.7109375" style="6" customWidth="1"/>
    <col min="15" max="16384" width="8.85546875" style="6"/>
  </cols>
  <sheetData>
    <row r="1" spans="2:16" s="31" customFormat="1" ht="15" x14ac:dyDescent="0.2">
      <c r="B1" s="92" t="s">
        <v>715</v>
      </c>
      <c r="E1" s="194"/>
      <c r="G1" s="195"/>
      <c r="H1" s="196"/>
      <c r="I1" s="196"/>
      <c r="J1" s="196"/>
      <c r="K1" s="196"/>
      <c r="L1" s="196"/>
      <c r="M1" s="194"/>
      <c r="N1" s="196"/>
    </row>
    <row r="2" spans="2:16" s="31" customFormat="1" x14ac:dyDescent="0.2">
      <c r="E2" s="194"/>
      <c r="F2" s="197"/>
      <c r="G2" s="195"/>
      <c r="H2" s="196"/>
      <c r="I2" s="196"/>
      <c r="J2" s="196"/>
      <c r="K2" s="196"/>
      <c r="L2" s="196"/>
      <c r="M2" s="389"/>
      <c r="N2" s="196"/>
    </row>
    <row r="3" spans="2:16" s="176" customFormat="1" ht="15" customHeight="1" x14ac:dyDescent="0.25">
      <c r="B3" s="170"/>
      <c r="C3" s="171"/>
      <c r="D3" s="171"/>
      <c r="E3" s="198"/>
      <c r="F3" s="199"/>
      <c r="G3" s="200"/>
      <c r="H3" s="201" t="s">
        <v>716</v>
      </c>
      <c r="I3" s="202"/>
      <c r="J3" s="202"/>
      <c r="K3" s="203"/>
      <c r="L3" s="204"/>
      <c r="M3" s="198"/>
      <c r="N3" s="205"/>
    </row>
    <row r="4" spans="2:16" s="31" customFormat="1" ht="103.5" customHeight="1" x14ac:dyDescent="0.2">
      <c r="B4" s="13"/>
      <c r="C4" s="14" t="s">
        <v>717</v>
      </c>
      <c r="D4" s="14"/>
      <c r="E4" s="206" t="s">
        <v>718</v>
      </c>
      <c r="F4" s="207" t="s">
        <v>719</v>
      </c>
      <c r="G4" s="206" t="s">
        <v>720</v>
      </c>
      <c r="H4" s="208" t="s">
        <v>721</v>
      </c>
      <c r="I4" s="209" t="s">
        <v>722</v>
      </c>
      <c r="J4" s="208" t="s">
        <v>1782</v>
      </c>
      <c r="K4" s="209" t="s">
        <v>652</v>
      </c>
      <c r="L4" s="207" t="s">
        <v>723</v>
      </c>
      <c r="M4" s="206" t="s">
        <v>724</v>
      </c>
      <c r="N4" s="210" t="s">
        <v>725</v>
      </c>
      <c r="P4" s="211"/>
    </row>
    <row r="5" spans="2:16" s="31" customFormat="1" ht="19.5" customHeight="1" x14ac:dyDescent="0.2">
      <c r="B5" s="13"/>
      <c r="E5" s="212" t="s">
        <v>726</v>
      </c>
      <c r="F5" s="194" t="s">
        <v>727</v>
      </c>
      <c r="G5" s="212" t="s">
        <v>728</v>
      </c>
      <c r="H5" s="194" t="s">
        <v>729</v>
      </c>
      <c r="I5" s="212" t="s">
        <v>730</v>
      </c>
      <c r="J5" s="194" t="s">
        <v>731</v>
      </c>
      <c r="K5" s="212" t="s">
        <v>732</v>
      </c>
      <c r="L5" s="194" t="s">
        <v>733</v>
      </c>
      <c r="M5" s="212" t="s">
        <v>734</v>
      </c>
      <c r="N5" s="213" t="s">
        <v>1681</v>
      </c>
    </row>
    <row r="6" spans="2:16" s="31" customFormat="1" ht="15" customHeight="1" x14ac:dyDescent="0.2">
      <c r="B6" s="19"/>
      <c r="C6" s="20"/>
      <c r="D6" s="20"/>
      <c r="E6" s="214"/>
      <c r="F6" s="215"/>
      <c r="G6" s="216"/>
      <c r="H6" s="217" t="s">
        <v>706</v>
      </c>
      <c r="I6" s="218" t="s">
        <v>706</v>
      </c>
      <c r="J6" s="217" t="s">
        <v>706</v>
      </c>
      <c r="K6" s="218" t="s">
        <v>706</v>
      </c>
      <c r="L6" s="217" t="s">
        <v>706</v>
      </c>
      <c r="M6" s="214"/>
      <c r="N6" s="219" t="s">
        <v>706</v>
      </c>
    </row>
    <row r="7" spans="2:16" s="31" customFormat="1" ht="12.75" x14ac:dyDescent="0.2">
      <c r="B7" s="357" t="s">
        <v>2</v>
      </c>
      <c r="C7" s="351" t="s">
        <v>3</v>
      </c>
      <c r="D7" s="351" t="s">
        <v>1014</v>
      </c>
      <c r="E7" s="368" t="s">
        <v>458</v>
      </c>
      <c r="F7" s="354">
        <v>1981</v>
      </c>
      <c r="G7" s="368">
        <v>3</v>
      </c>
      <c r="H7" s="354" t="s">
        <v>414</v>
      </c>
      <c r="I7" s="368">
        <v>6.9</v>
      </c>
      <c r="J7" s="354" t="s">
        <v>414</v>
      </c>
      <c r="K7" s="368">
        <v>6.9</v>
      </c>
      <c r="L7" s="354" t="s">
        <v>414</v>
      </c>
      <c r="M7" s="372" t="s">
        <v>471</v>
      </c>
      <c r="N7" s="358" t="s">
        <v>414</v>
      </c>
    </row>
    <row r="8" spans="2:16" s="31" customFormat="1" ht="12.75" x14ac:dyDescent="0.2">
      <c r="B8" s="359" t="s">
        <v>2</v>
      </c>
      <c r="C8" s="360" t="s">
        <v>3</v>
      </c>
      <c r="D8" s="360" t="s">
        <v>1015</v>
      </c>
      <c r="E8" s="369" t="s">
        <v>458</v>
      </c>
      <c r="F8" s="361">
        <v>1981</v>
      </c>
      <c r="G8" s="369">
        <v>2</v>
      </c>
      <c r="H8" s="361" t="s">
        <v>414</v>
      </c>
      <c r="I8" s="369">
        <v>10</v>
      </c>
      <c r="J8" s="361" t="s">
        <v>414</v>
      </c>
      <c r="K8" s="369">
        <v>10</v>
      </c>
      <c r="L8" s="361" t="s">
        <v>414</v>
      </c>
      <c r="M8" s="373" t="s">
        <v>1832</v>
      </c>
      <c r="N8" s="362" t="s">
        <v>414</v>
      </c>
    </row>
    <row r="9" spans="2:16" s="31" customFormat="1" ht="12.75" x14ac:dyDescent="0.2">
      <c r="B9" s="357" t="s">
        <v>4</v>
      </c>
      <c r="C9" s="351" t="s">
        <v>5</v>
      </c>
      <c r="D9" s="351" t="s">
        <v>1016</v>
      </c>
      <c r="E9" s="368" t="s">
        <v>458</v>
      </c>
      <c r="F9" s="354">
        <v>2010</v>
      </c>
      <c r="G9" s="368">
        <v>1</v>
      </c>
      <c r="H9" s="354" t="s">
        <v>414</v>
      </c>
      <c r="I9" s="368">
        <v>7</v>
      </c>
      <c r="J9" s="354" t="s">
        <v>414</v>
      </c>
      <c r="K9" s="368">
        <v>7</v>
      </c>
      <c r="L9" s="354" t="s">
        <v>414</v>
      </c>
      <c r="M9" s="372" t="s">
        <v>469</v>
      </c>
      <c r="N9" s="358" t="s">
        <v>414</v>
      </c>
    </row>
    <row r="10" spans="2:16" s="31" customFormat="1" ht="12.75" x14ac:dyDescent="0.2">
      <c r="B10" s="363" t="s">
        <v>6</v>
      </c>
      <c r="C10" s="352" t="s">
        <v>7</v>
      </c>
      <c r="D10" s="352" t="s">
        <v>1017</v>
      </c>
      <c r="E10" s="370" t="s">
        <v>458</v>
      </c>
      <c r="F10" s="355">
        <v>1990</v>
      </c>
      <c r="G10" s="370">
        <v>3</v>
      </c>
      <c r="H10" s="355" t="s">
        <v>414</v>
      </c>
      <c r="I10" s="370">
        <v>8</v>
      </c>
      <c r="J10" s="355" t="s">
        <v>414</v>
      </c>
      <c r="K10" s="370">
        <v>8</v>
      </c>
      <c r="L10" s="355" t="s">
        <v>414</v>
      </c>
      <c r="M10" s="374" t="s">
        <v>469</v>
      </c>
      <c r="N10" s="364" t="s">
        <v>414</v>
      </c>
    </row>
    <row r="11" spans="2:16" s="31" customFormat="1" ht="12.75" x14ac:dyDescent="0.2">
      <c r="B11" s="359" t="s">
        <v>959</v>
      </c>
      <c r="C11" s="360" t="s">
        <v>960</v>
      </c>
      <c r="D11" s="360" t="s">
        <v>1018</v>
      </c>
      <c r="E11" s="369" t="s">
        <v>458</v>
      </c>
      <c r="F11" s="361">
        <v>2006</v>
      </c>
      <c r="G11" s="369">
        <v>1</v>
      </c>
      <c r="H11" s="361" t="s">
        <v>414</v>
      </c>
      <c r="I11" s="369">
        <v>9</v>
      </c>
      <c r="J11" s="361" t="s">
        <v>414</v>
      </c>
      <c r="K11" s="369">
        <v>9</v>
      </c>
      <c r="L11" s="361" t="s">
        <v>414</v>
      </c>
      <c r="M11" s="373" t="s">
        <v>465</v>
      </c>
      <c r="N11" s="362" t="s">
        <v>414</v>
      </c>
    </row>
    <row r="12" spans="2:16" s="31" customFormat="1" ht="12.75" x14ac:dyDescent="0.2">
      <c r="B12" s="359" t="s">
        <v>959</v>
      </c>
      <c r="C12" s="360" t="s">
        <v>960</v>
      </c>
      <c r="D12" s="360" t="s">
        <v>1010</v>
      </c>
      <c r="E12" s="369" t="s">
        <v>458</v>
      </c>
      <c r="F12" s="361">
        <v>1990</v>
      </c>
      <c r="G12" s="369">
        <v>2</v>
      </c>
      <c r="H12" s="361" t="s">
        <v>414</v>
      </c>
      <c r="I12" s="369">
        <v>10</v>
      </c>
      <c r="J12" s="361" t="s">
        <v>414</v>
      </c>
      <c r="K12" s="369">
        <v>10</v>
      </c>
      <c r="L12" s="361" t="s">
        <v>414</v>
      </c>
      <c r="M12" s="373" t="s">
        <v>464</v>
      </c>
      <c r="N12" s="362" t="s">
        <v>414</v>
      </c>
    </row>
    <row r="13" spans="2:16" s="31" customFormat="1" ht="12.75" x14ac:dyDescent="0.2">
      <c r="B13" s="363" t="s">
        <v>8</v>
      </c>
      <c r="C13" s="352" t="s">
        <v>9</v>
      </c>
      <c r="D13" s="352" t="s">
        <v>1019</v>
      </c>
      <c r="E13" s="370" t="s">
        <v>458</v>
      </c>
      <c r="F13" s="355">
        <v>2004</v>
      </c>
      <c r="G13" s="370">
        <v>3</v>
      </c>
      <c r="H13" s="355" t="s">
        <v>414</v>
      </c>
      <c r="I13" s="370">
        <v>6</v>
      </c>
      <c r="J13" s="355" t="s">
        <v>414</v>
      </c>
      <c r="K13" s="370">
        <v>6</v>
      </c>
      <c r="L13" s="355" t="s">
        <v>414</v>
      </c>
      <c r="M13" s="374" t="s">
        <v>469</v>
      </c>
      <c r="N13" s="364" t="s">
        <v>414</v>
      </c>
    </row>
    <row r="14" spans="2:16" s="31" customFormat="1" ht="12.75" x14ac:dyDescent="0.2">
      <c r="B14" s="359" t="s">
        <v>10</v>
      </c>
      <c r="C14" s="360" t="s">
        <v>11</v>
      </c>
      <c r="D14" s="360" t="s">
        <v>1020</v>
      </c>
      <c r="E14" s="369" t="s">
        <v>458</v>
      </c>
      <c r="F14" s="361">
        <v>1990</v>
      </c>
      <c r="G14" s="369">
        <v>4</v>
      </c>
      <c r="H14" s="361" t="s">
        <v>414</v>
      </c>
      <c r="I14" s="369">
        <v>6</v>
      </c>
      <c r="J14" s="361" t="s">
        <v>414</v>
      </c>
      <c r="K14" s="369">
        <v>6</v>
      </c>
      <c r="L14" s="361" t="s">
        <v>414</v>
      </c>
      <c r="M14" s="373" t="s">
        <v>469</v>
      </c>
      <c r="N14" s="362" t="s">
        <v>414</v>
      </c>
    </row>
    <row r="15" spans="2:16" s="31" customFormat="1" ht="12.75" x14ac:dyDescent="0.2">
      <c r="B15" s="359" t="s">
        <v>10</v>
      </c>
      <c r="C15" s="360" t="s">
        <v>11</v>
      </c>
      <c r="D15" s="360" t="s">
        <v>1021</v>
      </c>
      <c r="E15" s="369" t="s">
        <v>458</v>
      </c>
      <c r="F15" s="361">
        <v>2004</v>
      </c>
      <c r="G15" s="369">
        <v>2</v>
      </c>
      <c r="H15" s="361" t="s">
        <v>414</v>
      </c>
      <c r="I15" s="369">
        <v>3</v>
      </c>
      <c r="J15" s="361" t="s">
        <v>414</v>
      </c>
      <c r="K15" s="369">
        <v>3</v>
      </c>
      <c r="L15" s="361" t="s">
        <v>414</v>
      </c>
      <c r="M15" s="373" t="s">
        <v>472</v>
      </c>
      <c r="N15" s="362" t="s">
        <v>414</v>
      </c>
    </row>
    <row r="16" spans="2:16" s="31" customFormat="1" ht="12.75" x14ac:dyDescent="0.2">
      <c r="B16" s="363" t="s">
        <v>12</v>
      </c>
      <c r="C16" s="352" t="s">
        <v>13</v>
      </c>
      <c r="D16" s="352" t="s">
        <v>1022</v>
      </c>
      <c r="E16" s="370" t="s">
        <v>462</v>
      </c>
      <c r="F16" s="355">
        <v>1993</v>
      </c>
      <c r="G16" s="370">
        <v>1</v>
      </c>
      <c r="H16" s="355">
        <v>18</v>
      </c>
      <c r="I16" s="370">
        <v>5</v>
      </c>
      <c r="J16" s="355">
        <v>5</v>
      </c>
      <c r="K16" s="370">
        <v>28</v>
      </c>
      <c r="L16" s="355">
        <v>6.1</v>
      </c>
      <c r="M16" s="374" t="s">
        <v>475</v>
      </c>
      <c r="N16" s="364" t="s">
        <v>414</v>
      </c>
    </row>
    <row r="17" spans="2:14" s="31" customFormat="1" ht="12.75" x14ac:dyDescent="0.2">
      <c r="B17" s="359" t="s">
        <v>961</v>
      </c>
      <c r="C17" s="360" t="s">
        <v>962</v>
      </c>
      <c r="D17" s="360" t="s">
        <v>1023</v>
      </c>
      <c r="E17" s="369" t="s">
        <v>458</v>
      </c>
      <c r="F17" s="361">
        <v>1999</v>
      </c>
      <c r="G17" s="369">
        <v>1</v>
      </c>
      <c r="H17" s="361" t="s">
        <v>414</v>
      </c>
      <c r="I17" s="369">
        <v>5</v>
      </c>
      <c r="J17" s="361" t="s">
        <v>414</v>
      </c>
      <c r="K17" s="369">
        <v>5</v>
      </c>
      <c r="L17" s="361" t="s">
        <v>414</v>
      </c>
      <c r="M17" s="373" t="s">
        <v>485</v>
      </c>
      <c r="N17" s="362" t="s">
        <v>414</v>
      </c>
    </row>
    <row r="18" spans="2:14" s="31" customFormat="1" ht="12.75" x14ac:dyDescent="0.2">
      <c r="B18" s="365" t="s">
        <v>961</v>
      </c>
      <c r="C18" s="353" t="s">
        <v>962</v>
      </c>
      <c r="D18" s="353" t="s">
        <v>1024</v>
      </c>
      <c r="E18" s="371" t="s">
        <v>462</v>
      </c>
      <c r="F18" s="356">
        <v>2006</v>
      </c>
      <c r="G18" s="371">
        <v>1</v>
      </c>
      <c r="H18" s="356">
        <v>5</v>
      </c>
      <c r="I18" s="371" t="s">
        <v>414</v>
      </c>
      <c r="J18" s="356" t="s">
        <v>414</v>
      </c>
      <c r="K18" s="371">
        <v>5</v>
      </c>
      <c r="L18" s="356">
        <v>4.5</v>
      </c>
      <c r="M18" s="375" t="s">
        <v>485</v>
      </c>
      <c r="N18" s="366" t="s">
        <v>414</v>
      </c>
    </row>
    <row r="19" spans="2:14" s="31" customFormat="1" ht="12.75" x14ac:dyDescent="0.2">
      <c r="B19" s="359" t="s">
        <v>14</v>
      </c>
      <c r="C19" s="360" t="s">
        <v>15</v>
      </c>
      <c r="D19" s="360" t="s">
        <v>1025</v>
      </c>
      <c r="E19" s="369" t="s">
        <v>458</v>
      </c>
      <c r="F19" s="361">
        <v>2007</v>
      </c>
      <c r="G19" s="369">
        <v>5</v>
      </c>
      <c r="H19" s="361" t="s">
        <v>414</v>
      </c>
      <c r="I19" s="369">
        <v>12.5</v>
      </c>
      <c r="J19" s="361" t="s">
        <v>414</v>
      </c>
      <c r="K19" s="369">
        <v>12.5</v>
      </c>
      <c r="L19" s="361" t="s">
        <v>414</v>
      </c>
      <c r="M19" s="373" t="s">
        <v>469</v>
      </c>
      <c r="N19" s="362" t="s">
        <v>414</v>
      </c>
    </row>
    <row r="20" spans="2:14" s="31" customFormat="1" ht="12.75" x14ac:dyDescent="0.2">
      <c r="B20" s="359" t="s">
        <v>14</v>
      </c>
      <c r="C20" s="360" t="s">
        <v>15</v>
      </c>
      <c r="D20" s="360" t="s">
        <v>1026</v>
      </c>
      <c r="E20" s="369" t="s">
        <v>459</v>
      </c>
      <c r="F20" s="361">
        <v>2013</v>
      </c>
      <c r="G20" s="369" t="s">
        <v>414</v>
      </c>
      <c r="H20" s="361" t="s">
        <v>414</v>
      </c>
      <c r="I20" s="369" t="s">
        <v>414</v>
      </c>
      <c r="J20" s="361" t="s">
        <v>414</v>
      </c>
      <c r="K20" s="369" t="s">
        <v>415</v>
      </c>
      <c r="L20" s="361" t="s">
        <v>414</v>
      </c>
      <c r="M20" s="373" t="s">
        <v>414</v>
      </c>
      <c r="N20" s="362" t="s">
        <v>415</v>
      </c>
    </row>
    <row r="21" spans="2:14" s="31" customFormat="1" ht="12.75" x14ac:dyDescent="0.2">
      <c r="B21" s="363" t="s">
        <v>18</v>
      </c>
      <c r="C21" s="352" t="s">
        <v>19</v>
      </c>
      <c r="D21" s="352" t="s">
        <v>1027</v>
      </c>
      <c r="E21" s="370" t="s">
        <v>458</v>
      </c>
      <c r="F21" s="355">
        <v>2009</v>
      </c>
      <c r="G21" s="370">
        <v>1</v>
      </c>
      <c r="H21" s="355" t="s">
        <v>414</v>
      </c>
      <c r="I21" s="370">
        <v>3</v>
      </c>
      <c r="J21" s="355" t="s">
        <v>414</v>
      </c>
      <c r="K21" s="370">
        <v>3</v>
      </c>
      <c r="L21" s="355" t="s">
        <v>414</v>
      </c>
      <c r="M21" s="374" t="s">
        <v>469</v>
      </c>
      <c r="N21" s="364" t="s">
        <v>414</v>
      </c>
    </row>
    <row r="22" spans="2:14" s="31" customFormat="1" ht="12.75" x14ac:dyDescent="0.2">
      <c r="B22" s="359" t="s">
        <v>1682</v>
      </c>
      <c r="C22" s="360" t="s">
        <v>1683</v>
      </c>
      <c r="D22" s="360" t="s">
        <v>1684</v>
      </c>
      <c r="E22" s="369" t="s">
        <v>458</v>
      </c>
      <c r="F22" s="361">
        <v>1977</v>
      </c>
      <c r="G22" s="369">
        <v>2</v>
      </c>
      <c r="H22" s="361" t="s">
        <v>414</v>
      </c>
      <c r="I22" s="369">
        <v>5</v>
      </c>
      <c r="J22" s="361" t="s">
        <v>414</v>
      </c>
      <c r="K22" s="369">
        <v>5</v>
      </c>
      <c r="L22" s="361" t="s">
        <v>414</v>
      </c>
      <c r="M22" s="373" t="s">
        <v>468</v>
      </c>
      <c r="N22" s="362" t="s">
        <v>414</v>
      </c>
    </row>
    <row r="23" spans="2:14" s="31" customFormat="1" ht="12.75" x14ac:dyDescent="0.2">
      <c r="B23" s="365" t="s">
        <v>1682</v>
      </c>
      <c r="C23" s="353" t="s">
        <v>1683</v>
      </c>
      <c r="D23" s="353" t="s">
        <v>1685</v>
      </c>
      <c r="E23" s="371" t="s">
        <v>458</v>
      </c>
      <c r="F23" s="356">
        <v>1991</v>
      </c>
      <c r="G23" s="371">
        <v>3</v>
      </c>
      <c r="H23" s="356" t="s">
        <v>414</v>
      </c>
      <c r="I23" s="371">
        <v>9</v>
      </c>
      <c r="J23" s="356" t="s">
        <v>414</v>
      </c>
      <c r="K23" s="371">
        <v>9</v>
      </c>
      <c r="L23" s="356" t="s">
        <v>414</v>
      </c>
      <c r="M23" s="375" t="s">
        <v>472</v>
      </c>
      <c r="N23" s="366" t="s">
        <v>414</v>
      </c>
    </row>
    <row r="24" spans="2:14" s="31" customFormat="1" ht="12.75" x14ac:dyDescent="0.2">
      <c r="B24" s="359" t="s">
        <v>963</v>
      </c>
      <c r="C24" s="360" t="s">
        <v>964</v>
      </c>
      <c r="D24" s="360" t="s">
        <v>1028</v>
      </c>
      <c r="E24" s="369" t="s">
        <v>458</v>
      </c>
      <c r="F24" s="361">
        <v>2006</v>
      </c>
      <c r="G24" s="369">
        <v>3</v>
      </c>
      <c r="H24" s="361" t="s">
        <v>414</v>
      </c>
      <c r="I24" s="369">
        <v>14</v>
      </c>
      <c r="J24" s="361" t="s">
        <v>414</v>
      </c>
      <c r="K24" s="369">
        <v>14</v>
      </c>
      <c r="L24" s="361" t="s">
        <v>414</v>
      </c>
      <c r="M24" s="373" t="s">
        <v>469</v>
      </c>
      <c r="N24" s="362" t="s">
        <v>414</v>
      </c>
    </row>
    <row r="25" spans="2:14" s="31" customFormat="1" ht="12.75" x14ac:dyDescent="0.2">
      <c r="B25" s="359" t="s">
        <v>963</v>
      </c>
      <c r="C25" s="360" t="s">
        <v>964</v>
      </c>
      <c r="D25" s="360" t="s">
        <v>1029</v>
      </c>
      <c r="E25" s="369" t="s">
        <v>458</v>
      </c>
      <c r="F25" s="361">
        <v>1986</v>
      </c>
      <c r="G25" s="369">
        <v>2</v>
      </c>
      <c r="H25" s="361" t="s">
        <v>414</v>
      </c>
      <c r="I25" s="369">
        <v>6</v>
      </c>
      <c r="J25" s="361" t="s">
        <v>414</v>
      </c>
      <c r="K25" s="369">
        <v>6</v>
      </c>
      <c r="L25" s="361" t="s">
        <v>414</v>
      </c>
      <c r="M25" s="373" t="s">
        <v>1686</v>
      </c>
      <c r="N25" s="362" t="s">
        <v>414</v>
      </c>
    </row>
    <row r="26" spans="2:14" s="31" customFormat="1" ht="12.75" x14ac:dyDescent="0.2">
      <c r="B26" s="359" t="s">
        <v>963</v>
      </c>
      <c r="C26" s="360" t="s">
        <v>964</v>
      </c>
      <c r="D26" s="360" t="s">
        <v>1030</v>
      </c>
      <c r="E26" s="369" t="s">
        <v>458</v>
      </c>
      <c r="F26" s="361">
        <v>1989</v>
      </c>
      <c r="G26" s="369">
        <v>1</v>
      </c>
      <c r="H26" s="361" t="s">
        <v>414</v>
      </c>
      <c r="I26" s="369">
        <v>1.3</v>
      </c>
      <c r="J26" s="361" t="s">
        <v>414</v>
      </c>
      <c r="K26" s="369">
        <v>1.3</v>
      </c>
      <c r="L26" s="361" t="s">
        <v>414</v>
      </c>
      <c r="M26" s="373" t="s">
        <v>464</v>
      </c>
      <c r="N26" s="362" t="s">
        <v>414</v>
      </c>
    </row>
    <row r="27" spans="2:14" s="31" customFormat="1" ht="12.75" x14ac:dyDescent="0.2">
      <c r="B27" s="365" t="s">
        <v>963</v>
      </c>
      <c r="C27" s="353" t="s">
        <v>964</v>
      </c>
      <c r="D27" s="353" t="s">
        <v>1687</v>
      </c>
      <c r="E27" s="371" t="s">
        <v>459</v>
      </c>
      <c r="F27" s="356" t="s">
        <v>415</v>
      </c>
      <c r="G27" s="371" t="s">
        <v>414</v>
      </c>
      <c r="H27" s="356" t="s">
        <v>414</v>
      </c>
      <c r="I27" s="371" t="s">
        <v>414</v>
      </c>
      <c r="J27" s="356" t="s">
        <v>414</v>
      </c>
      <c r="K27" s="371" t="s">
        <v>415</v>
      </c>
      <c r="L27" s="356" t="s">
        <v>414</v>
      </c>
      <c r="M27" s="375" t="s">
        <v>414</v>
      </c>
      <c r="N27" s="366" t="s">
        <v>415</v>
      </c>
    </row>
    <row r="28" spans="2:14" s="31" customFormat="1" ht="12.75" x14ac:dyDescent="0.2">
      <c r="B28" s="359" t="s">
        <v>20</v>
      </c>
      <c r="C28" s="360" t="s">
        <v>21</v>
      </c>
      <c r="D28" s="360" t="s">
        <v>1031</v>
      </c>
      <c r="E28" s="369" t="s">
        <v>458</v>
      </c>
      <c r="F28" s="361">
        <v>2004</v>
      </c>
      <c r="G28" s="369">
        <v>3</v>
      </c>
      <c r="H28" s="361" t="s">
        <v>414</v>
      </c>
      <c r="I28" s="369">
        <v>9.5</v>
      </c>
      <c r="J28" s="361" t="s">
        <v>414</v>
      </c>
      <c r="K28" s="369">
        <v>9.5</v>
      </c>
      <c r="L28" s="361" t="s">
        <v>414</v>
      </c>
      <c r="M28" s="373" t="s">
        <v>469</v>
      </c>
      <c r="N28" s="362" t="s">
        <v>414</v>
      </c>
    </row>
    <row r="29" spans="2:14" s="31" customFormat="1" ht="12.75" x14ac:dyDescent="0.2">
      <c r="B29" s="359" t="s">
        <v>20</v>
      </c>
      <c r="C29" s="360" t="s">
        <v>21</v>
      </c>
      <c r="D29" s="360" t="s">
        <v>1032</v>
      </c>
      <c r="E29" s="369" t="s">
        <v>458</v>
      </c>
      <c r="F29" s="361" t="s">
        <v>415</v>
      </c>
      <c r="G29" s="369">
        <v>2</v>
      </c>
      <c r="H29" s="361" t="s">
        <v>414</v>
      </c>
      <c r="I29" s="369">
        <v>1.3</v>
      </c>
      <c r="J29" s="361" t="s">
        <v>414</v>
      </c>
      <c r="K29" s="369">
        <v>1.3</v>
      </c>
      <c r="L29" s="361" t="s">
        <v>414</v>
      </c>
      <c r="M29" s="373" t="s">
        <v>469</v>
      </c>
      <c r="N29" s="362" t="s">
        <v>414</v>
      </c>
    </row>
    <row r="30" spans="2:14" s="31" customFormat="1" ht="12.75" x14ac:dyDescent="0.2">
      <c r="B30" s="363" t="s">
        <v>1934</v>
      </c>
      <c r="C30" s="352" t="s">
        <v>1935</v>
      </c>
      <c r="D30" s="352" t="s">
        <v>1034</v>
      </c>
      <c r="E30" s="370" t="s">
        <v>458</v>
      </c>
      <c r="F30" s="355">
        <v>1999</v>
      </c>
      <c r="G30" s="370">
        <v>1</v>
      </c>
      <c r="H30" s="355" t="s">
        <v>414</v>
      </c>
      <c r="I30" s="370">
        <v>12</v>
      </c>
      <c r="J30" s="355" t="s">
        <v>414</v>
      </c>
      <c r="K30" s="370">
        <v>12</v>
      </c>
      <c r="L30" s="355" t="s">
        <v>414</v>
      </c>
      <c r="M30" s="374" t="s">
        <v>485</v>
      </c>
      <c r="N30" s="364" t="s">
        <v>414</v>
      </c>
    </row>
    <row r="31" spans="2:14" s="31" customFormat="1" ht="12.75" x14ac:dyDescent="0.2">
      <c r="B31" s="359" t="s">
        <v>1936</v>
      </c>
      <c r="C31" s="360" t="s">
        <v>1937</v>
      </c>
      <c r="D31" s="360" t="s">
        <v>1033</v>
      </c>
      <c r="E31" s="369" t="s">
        <v>458</v>
      </c>
      <c r="F31" s="361">
        <v>2001</v>
      </c>
      <c r="G31" s="369">
        <v>3</v>
      </c>
      <c r="H31" s="361" t="s">
        <v>414</v>
      </c>
      <c r="I31" s="369">
        <v>15</v>
      </c>
      <c r="J31" s="361" t="s">
        <v>414</v>
      </c>
      <c r="K31" s="369">
        <v>15</v>
      </c>
      <c r="L31" s="361" t="s">
        <v>414</v>
      </c>
      <c r="M31" s="373" t="s">
        <v>475</v>
      </c>
      <c r="N31" s="362" t="s">
        <v>414</v>
      </c>
    </row>
    <row r="32" spans="2:14" s="31" customFormat="1" ht="12.75" x14ac:dyDescent="0.2">
      <c r="B32" s="365" t="s">
        <v>1936</v>
      </c>
      <c r="C32" s="353" t="s">
        <v>1937</v>
      </c>
      <c r="D32" s="353" t="s">
        <v>1035</v>
      </c>
      <c r="E32" s="371" t="s">
        <v>458</v>
      </c>
      <c r="F32" s="356">
        <v>1972</v>
      </c>
      <c r="G32" s="371">
        <v>1</v>
      </c>
      <c r="H32" s="356" t="s">
        <v>414</v>
      </c>
      <c r="I32" s="371">
        <v>7</v>
      </c>
      <c r="J32" s="356" t="s">
        <v>414</v>
      </c>
      <c r="K32" s="371">
        <v>7</v>
      </c>
      <c r="L32" s="356" t="s">
        <v>414</v>
      </c>
      <c r="M32" s="375" t="s">
        <v>464</v>
      </c>
      <c r="N32" s="366" t="s">
        <v>414</v>
      </c>
    </row>
    <row r="33" spans="2:14" s="31" customFormat="1" ht="12.75" x14ac:dyDescent="0.2">
      <c r="B33" s="359" t="s">
        <v>1688</v>
      </c>
      <c r="C33" s="360" t="s">
        <v>1689</v>
      </c>
      <c r="D33" s="360" t="s">
        <v>1038</v>
      </c>
      <c r="E33" s="369" t="s">
        <v>458</v>
      </c>
      <c r="F33" s="361">
        <v>1985</v>
      </c>
      <c r="G33" s="369">
        <v>3</v>
      </c>
      <c r="H33" s="361" t="s">
        <v>414</v>
      </c>
      <c r="I33" s="369">
        <v>9</v>
      </c>
      <c r="J33" s="361" t="s">
        <v>414</v>
      </c>
      <c r="K33" s="369">
        <v>9</v>
      </c>
      <c r="L33" s="361" t="s">
        <v>414</v>
      </c>
      <c r="M33" s="373" t="s">
        <v>469</v>
      </c>
      <c r="N33" s="362" t="s">
        <v>414</v>
      </c>
    </row>
    <row r="34" spans="2:14" s="31" customFormat="1" ht="12.75" x14ac:dyDescent="0.2">
      <c r="B34" s="359" t="s">
        <v>1688</v>
      </c>
      <c r="C34" s="360" t="s">
        <v>1689</v>
      </c>
      <c r="D34" s="360" t="s">
        <v>1039</v>
      </c>
      <c r="E34" s="369" t="s">
        <v>458</v>
      </c>
      <c r="F34" s="361">
        <v>2007</v>
      </c>
      <c r="G34" s="369">
        <v>2</v>
      </c>
      <c r="H34" s="361" t="s">
        <v>414</v>
      </c>
      <c r="I34" s="369">
        <v>1.4</v>
      </c>
      <c r="J34" s="361" t="s">
        <v>414</v>
      </c>
      <c r="K34" s="369">
        <v>1.4</v>
      </c>
      <c r="L34" s="361" t="s">
        <v>414</v>
      </c>
      <c r="M34" s="373" t="s">
        <v>469</v>
      </c>
      <c r="N34" s="362" t="s">
        <v>414</v>
      </c>
    </row>
    <row r="35" spans="2:14" s="31" customFormat="1" ht="12.75" x14ac:dyDescent="0.2">
      <c r="B35" s="357" t="s">
        <v>22</v>
      </c>
      <c r="C35" s="351" t="s">
        <v>23</v>
      </c>
      <c r="D35" s="351" t="s">
        <v>446</v>
      </c>
      <c r="E35" s="368" t="s">
        <v>458</v>
      </c>
      <c r="F35" s="354" t="s">
        <v>415</v>
      </c>
      <c r="G35" s="368" t="s">
        <v>415</v>
      </c>
      <c r="H35" s="354" t="s">
        <v>414</v>
      </c>
      <c r="I35" s="368" t="s">
        <v>414</v>
      </c>
      <c r="J35" s="354" t="s">
        <v>415</v>
      </c>
      <c r="K35" s="368" t="s">
        <v>415</v>
      </c>
      <c r="L35" s="354" t="s">
        <v>414</v>
      </c>
      <c r="M35" s="372" t="s">
        <v>481</v>
      </c>
      <c r="N35" s="358" t="s">
        <v>414</v>
      </c>
    </row>
    <row r="36" spans="2:14" s="31" customFormat="1" ht="12.75" x14ac:dyDescent="0.2">
      <c r="B36" s="357" t="s">
        <v>24</v>
      </c>
      <c r="C36" s="351" t="s">
        <v>25</v>
      </c>
      <c r="D36" s="351" t="s">
        <v>1036</v>
      </c>
      <c r="E36" s="368" t="s">
        <v>458</v>
      </c>
      <c r="F36" s="354">
        <v>2015</v>
      </c>
      <c r="G36" s="368">
        <v>2</v>
      </c>
      <c r="H36" s="354" t="s">
        <v>414</v>
      </c>
      <c r="I36" s="368">
        <v>4.5</v>
      </c>
      <c r="J36" s="354" t="s">
        <v>414</v>
      </c>
      <c r="K36" s="368">
        <v>4.5</v>
      </c>
      <c r="L36" s="354" t="s">
        <v>414</v>
      </c>
      <c r="M36" s="372" t="s">
        <v>472</v>
      </c>
      <c r="N36" s="358" t="s">
        <v>414</v>
      </c>
    </row>
    <row r="37" spans="2:14" s="31" customFormat="1" ht="12.75" x14ac:dyDescent="0.2">
      <c r="B37" s="363" t="s">
        <v>26</v>
      </c>
      <c r="C37" s="352" t="s">
        <v>27</v>
      </c>
      <c r="D37" s="352" t="s">
        <v>1037</v>
      </c>
      <c r="E37" s="370" t="s">
        <v>458</v>
      </c>
      <c r="F37" s="355">
        <v>1981</v>
      </c>
      <c r="G37" s="370">
        <v>3</v>
      </c>
      <c r="H37" s="355" t="s">
        <v>414</v>
      </c>
      <c r="I37" s="370">
        <v>6.5</v>
      </c>
      <c r="J37" s="355" t="s">
        <v>414</v>
      </c>
      <c r="K37" s="370">
        <v>6.5</v>
      </c>
      <c r="L37" s="355" t="s">
        <v>414</v>
      </c>
      <c r="M37" s="374" t="s">
        <v>469</v>
      </c>
      <c r="N37" s="364" t="s">
        <v>414</v>
      </c>
    </row>
    <row r="38" spans="2:14" s="31" customFormat="1" ht="12.75" x14ac:dyDescent="0.2">
      <c r="B38" s="359" t="s">
        <v>28</v>
      </c>
      <c r="C38" s="360" t="s">
        <v>29</v>
      </c>
      <c r="D38" s="360" t="s">
        <v>1040</v>
      </c>
      <c r="E38" s="369" t="s">
        <v>458</v>
      </c>
      <c r="F38" s="361">
        <v>2010</v>
      </c>
      <c r="G38" s="369">
        <v>1</v>
      </c>
      <c r="H38" s="361" t="s">
        <v>414</v>
      </c>
      <c r="I38" s="369">
        <v>3</v>
      </c>
      <c r="J38" s="361" t="s">
        <v>414</v>
      </c>
      <c r="K38" s="369">
        <v>3</v>
      </c>
      <c r="L38" s="361" t="s">
        <v>414</v>
      </c>
      <c r="M38" s="373" t="s">
        <v>469</v>
      </c>
      <c r="N38" s="362" t="s">
        <v>414</v>
      </c>
    </row>
    <row r="39" spans="2:14" s="31" customFormat="1" ht="12.75" x14ac:dyDescent="0.2">
      <c r="B39" s="359" t="s">
        <v>28</v>
      </c>
      <c r="C39" s="360" t="s">
        <v>29</v>
      </c>
      <c r="D39" s="360" t="s">
        <v>1041</v>
      </c>
      <c r="E39" s="369" t="s">
        <v>458</v>
      </c>
      <c r="F39" s="361">
        <v>1970</v>
      </c>
      <c r="G39" s="369">
        <v>3</v>
      </c>
      <c r="H39" s="361" t="s">
        <v>414</v>
      </c>
      <c r="I39" s="369">
        <v>5.4</v>
      </c>
      <c r="J39" s="361" t="s">
        <v>414</v>
      </c>
      <c r="K39" s="369">
        <v>5.4</v>
      </c>
      <c r="L39" s="361" t="s">
        <v>414</v>
      </c>
      <c r="M39" s="373" t="s">
        <v>472</v>
      </c>
      <c r="N39" s="362" t="s">
        <v>414</v>
      </c>
    </row>
    <row r="40" spans="2:14" s="31" customFormat="1" ht="12.75" x14ac:dyDescent="0.2">
      <c r="B40" s="365" t="s">
        <v>28</v>
      </c>
      <c r="C40" s="353" t="s">
        <v>29</v>
      </c>
      <c r="D40" s="353" t="s">
        <v>1690</v>
      </c>
      <c r="E40" s="371" t="s">
        <v>458</v>
      </c>
      <c r="F40" s="356">
        <v>1994</v>
      </c>
      <c r="G40" s="371">
        <v>2</v>
      </c>
      <c r="H40" s="356" t="s">
        <v>414</v>
      </c>
      <c r="I40" s="371">
        <v>3</v>
      </c>
      <c r="J40" s="356" t="s">
        <v>414</v>
      </c>
      <c r="K40" s="371">
        <v>3</v>
      </c>
      <c r="L40" s="356" t="s">
        <v>414</v>
      </c>
      <c r="M40" s="375" t="s">
        <v>472</v>
      </c>
      <c r="N40" s="366" t="s">
        <v>414</v>
      </c>
    </row>
    <row r="41" spans="2:14" s="31" customFormat="1" ht="12.75" x14ac:dyDescent="0.2">
      <c r="B41" s="359" t="s">
        <v>30</v>
      </c>
      <c r="C41" s="360" t="s">
        <v>31</v>
      </c>
      <c r="D41" s="360" t="s">
        <v>447</v>
      </c>
      <c r="E41" s="369" t="s">
        <v>458</v>
      </c>
      <c r="F41" s="361">
        <v>1993</v>
      </c>
      <c r="G41" s="369">
        <v>1</v>
      </c>
      <c r="H41" s="361" t="s">
        <v>414</v>
      </c>
      <c r="I41" s="369">
        <v>3.2</v>
      </c>
      <c r="J41" s="361" t="s">
        <v>414</v>
      </c>
      <c r="K41" s="369">
        <v>3.2</v>
      </c>
      <c r="L41" s="361" t="s">
        <v>414</v>
      </c>
      <c r="M41" s="373" t="s">
        <v>464</v>
      </c>
      <c r="N41" s="362" t="s">
        <v>414</v>
      </c>
    </row>
    <row r="42" spans="2:14" s="31" customFormat="1" ht="12.75" x14ac:dyDescent="0.2">
      <c r="B42" s="359" t="s">
        <v>30</v>
      </c>
      <c r="C42" s="360" t="s">
        <v>31</v>
      </c>
      <c r="D42" s="360" t="s">
        <v>447</v>
      </c>
      <c r="E42" s="369" t="s">
        <v>458</v>
      </c>
      <c r="F42" s="361">
        <v>1996</v>
      </c>
      <c r="G42" s="369">
        <v>2</v>
      </c>
      <c r="H42" s="361" t="s">
        <v>414</v>
      </c>
      <c r="I42" s="369">
        <v>5</v>
      </c>
      <c r="J42" s="361" t="s">
        <v>414</v>
      </c>
      <c r="K42" s="369">
        <v>5</v>
      </c>
      <c r="L42" s="361" t="s">
        <v>414</v>
      </c>
      <c r="M42" s="373" t="s">
        <v>469</v>
      </c>
      <c r="N42" s="362" t="s">
        <v>414</v>
      </c>
    </row>
    <row r="43" spans="2:14" s="31" customFormat="1" ht="12.75" x14ac:dyDescent="0.2">
      <c r="B43" s="359" t="s">
        <v>30</v>
      </c>
      <c r="C43" s="360" t="s">
        <v>31</v>
      </c>
      <c r="D43" s="360" t="s">
        <v>447</v>
      </c>
      <c r="E43" s="369" t="s">
        <v>458</v>
      </c>
      <c r="F43" s="361">
        <v>2007</v>
      </c>
      <c r="G43" s="369">
        <v>1</v>
      </c>
      <c r="H43" s="361" t="s">
        <v>414</v>
      </c>
      <c r="I43" s="369">
        <v>4</v>
      </c>
      <c r="J43" s="361" t="s">
        <v>414</v>
      </c>
      <c r="K43" s="369">
        <v>4</v>
      </c>
      <c r="L43" s="361" t="s">
        <v>414</v>
      </c>
      <c r="M43" s="373" t="s">
        <v>469</v>
      </c>
      <c r="N43" s="362" t="s">
        <v>414</v>
      </c>
    </row>
    <row r="44" spans="2:14" s="31" customFormat="1" ht="12.75" x14ac:dyDescent="0.2">
      <c r="B44" s="365" t="s">
        <v>30</v>
      </c>
      <c r="C44" s="353" t="s">
        <v>31</v>
      </c>
      <c r="D44" s="353" t="s">
        <v>447</v>
      </c>
      <c r="E44" s="371" t="s">
        <v>458</v>
      </c>
      <c r="F44" s="356">
        <v>2021</v>
      </c>
      <c r="G44" s="371">
        <v>3</v>
      </c>
      <c r="H44" s="356" t="s">
        <v>414</v>
      </c>
      <c r="I44" s="371">
        <v>16</v>
      </c>
      <c r="J44" s="356">
        <v>2</v>
      </c>
      <c r="K44" s="371">
        <v>18</v>
      </c>
      <c r="L44" s="356" t="s">
        <v>414</v>
      </c>
      <c r="M44" s="375" t="s">
        <v>469</v>
      </c>
      <c r="N44" s="366" t="s">
        <v>414</v>
      </c>
    </row>
    <row r="45" spans="2:14" s="31" customFormat="1" ht="12.75" x14ac:dyDescent="0.2">
      <c r="B45" s="359" t="s">
        <v>32</v>
      </c>
      <c r="C45" s="360" t="s">
        <v>33</v>
      </c>
      <c r="D45" s="360" t="s">
        <v>1042</v>
      </c>
      <c r="E45" s="369" t="s">
        <v>458</v>
      </c>
      <c r="F45" s="361" t="s">
        <v>415</v>
      </c>
      <c r="G45" s="369">
        <v>3</v>
      </c>
      <c r="H45" s="361" t="s">
        <v>414</v>
      </c>
      <c r="I45" s="369">
        <v>11</v>
      </c>
      <c r="J45" s="361" t="s">
        <v>414</v>
      </c>
      <c r="K45" s="369">
        <v>11</v>
      </c>
      <c r="L45" s="361" t="s">
        <v>414</v>
      </c>
      <c r="M45" s="373" t="s">
        <v>465</v>
      </c>
      <c r="N45" s="362" t="s">
        <v>414</v>
      </c>
    </row>
    <row r="46" spans="2:14" s="31" customFormat="1" ht="12.75" x14ac:dyDescent="0.2">
      <c r="B46" s="359" t="s">
        <v>32</v>
      </c>
      <c r="C46" s="360" t="s">
        <v>33</v>
      </c>
      <c r="D46" s="360" t="s">
        <v>1043</v>
      </c>
      <c r="E46" s="369" t="s">
        <v>458</v>
      </c>
      <c r="F46" s="361" t="s">
        <v>415</v>
      </c>
      <c r="G46" s="369">
        <v>1</v>
      </c>
      <c r="H46" s="361" t="s">
        <v>414</v>
      </c>
      <c r="I46" s="369">
        <v>5</v>
      </c>
      <c r="J46" s="361" t="s">
        <v>414</v>
      </c>
      <c r="K46" s="369">
        <v>5</v>
      </c>
      <c r="L46" s="361" t="s">
        <v>414</v>
      </c>
      <c r="M46" s="373" t="s">
        <v>464</v>
      </c>
      <c r="N46" s="362" t="s">
        <v>414</v>
      </c>
    </row>
    <row r="47" spans="2:14" s="31" customFormat="1" ht="12.75" x14ac:dyDescent="0.2">
      <c r="B47" s="359" t="s">
        <v>32</v>
      </c>
      <c r="C47" s="360" t="s">
        <v>33</v>
      </c>
      <c r="D47" s="360" t="s">
        <v>1044</v>
      </c>
      <c r="E47" s="369" t="s">
        <v>458</v>
      </c>
      <c r="F47" s="361" t="s">
        <v>415</v>
      </c>
      <c r="G47" s="369">
        <v>1</v>
      </c>
      <c r="H47" s="361" t="s">
        <v>414</v>
      </c>
      <c r="I47" s="369">
        <v>1.5</v>
      </c>
      <c r="J47" s="361" t="s">
        <v>414</v>
      </c>
      <c r="K47" s="369">
        <v>1.5</v>
      </c>
      <c r="L47" s="361" t="s">
        <v>414</v>
      </c>
      <c r="M47" s="373" t="s">
        <v>464</v>
      </c>
      <c r="N47" s="362" t="s">
        <v>414</v>
      </c>
    </row>
    <row r="48" spans="2:14" s="31" customFormat="1" ht="12.75" x14ac:dyDescent="0.2">
      <c r="B48" s="359" t="s">
        <v>32</v>
      </c>
      <c r="C48" s="360" t="s">
        <v>33</v>
      </c>
      <c r="D48" s="360" t="s">
        <v>1045</v>
      </c>
      <c r="E48" s="369" t="s">
        <v>458</v>
      </c>
      <c r="F48" s="361">
        <v>2010</v>
      </c>
      <c r="G48" s="369">
        <v>2</v>
      </c>
      <c r="H48" s="361" t="s">
        <v>414</v>
      </c>
      <c r="I48" s="369">
        <v>1.8</v>
      </c>
      <c r="J48" s="361" t="s">
        <v>414</v>
      </c>
      <c r="K48" s="369">
        <v>1.8</v>
      </c>
      <c r="L48" s="361" t="s">
        <v>414</v>
      </c>
      <c r="M48" s="373" t="s">
        <v>465</v>
      </c>
      <c r="N48" s="362" t="s">
        <v>414</v>
      </c>
    </row>
    <row r="49" spans="2:14" s="31" customFormat="1" ht="12.75" x14ac:dyDescent="0.2">
      <c r="B49" s="365" t="s">
        <v>32</v>
      </c>
      <c r="C49" s="353" t="s">
        <v>33</v>
      </c>
      <c r="D49" s="353" t="s">
        <v>1046</v>
      </c>
      <c r="E49" s="371" t="s">
        <v>458</v>
      </c>
      <c r="F49" s="356">
        <v>2017</v>
      </c>
      <c r="G49" s="371">
        <v>2</v>
      </c>
      <c r="H49" s="356" t="s">
        <v>414</v>
      </c>
      <c r="I49" s="371">
        <v>7</v>
      </c>
      <c r="J49" s="356" t="s">
        <v>414</v>
      </c>
      <c r="K49" s="371">
        <v>7</v>
      </c>
      <c r="L49" s="356" t="s">
        <v>414</v>
      </c>
      <c r="M49" s="375" t="s">
        <v>469</v>
      </c>
      <c r="N49" s="366" t="s">
        <v>414</v>
      </c>
    </row>
    <row r="50" spans="2:14" s="31" customFormat="1" ht="12.75" x14ac:dyDescent="0.2">
      <c r="B50" s="359" t="s">
        <v>34</v>
      </c>
      <c r="C50" s="360" t="s">
        <v>35</v>
      </c>
      <c r="D50" s="360" t="s">
        <v>1048</v>
      </c>
      <c r="E50" s="369" t="s">
        <v>458</v>
      </c>
      <c r="F50" s="361">
        <v>2008</v>
      </c>
      <c r="G50" s="369">
        <v>2</v>
      </c>
      <c r="H50" s="361" t="s">
        <v>414</v>
      </c>
      <c r="I50" s="369">
        <v>1.7</v>
      </c>
      <c r="J50" s="361" t="s">
        <v>414</v>
      </c>
      <c r="K50" s="369">
        <v>1.7</v>
      </c>
      <c r="L50" s="361" t="s">
        <v>414</v>
      </c>
      <c r="M50" s="373" t="s">
        <v>469</v>
      </c>
      <c r="N50" s="362" t="s">
        <v>414</v>
      </c>
    </row>
    <row r="51" spans="2:14" s="31" customFormat="1" ht="12.75" x14ac:dyDescent="0.2">
      <c r="B51" s="365" t="s">
        <v>34</v>
      </c>
      <c r="C51" s="353" t="s">
        <v>35</v>
      </c>
      <c r="D51" s="353" t="s">
        <v>1833</v>
      </c>
      <c r="E51" s="371" t="s">
        <v>458</v>
      </c>
      <c r="F51" s="356">
        <v>2020</v>
      </c>
      <c r="G51" s="371">
        <v>2</v>
      </c>
      <c r="H51" s="356" t="s">
        <v>414</v>
      </c>
      <c r="I51" s="371">
        <v>10</v>
      </c>
      <c r="J51" s="356" t="s">
        <v>414</v>
      </c>
      <c r="K51" s="371">
        <v>10</v>
      </c>
      <c r="L51" s="356" t="s">
        <v>414</v>
      </c>
      <c r="M51" s="375" t="s">
        <v>465</v>
      </c>
      <c r="N51" s="366" t="s">
        <v>414</v>
      </c>
    </row>
    <row r="52" spans="2:14" s="31" customFormat="1" ht="12.75" x14ac:dyDescent="0.2">
      <c r="B52" s="359" t="s">
        <v>78</v>
      </c>
      <c r="C52" s="360" t="s">
        <v>965</v>
      </c>
      <c r="D52" s="360" t="s">
        <v>1049</v>
      </c>
      <c r="E52" s="369" t="s">
        <v>458</v>
      </c>
      <c r="F52" s="361">
        <v>2010</v>
      </c>
      <c r="G52" s="369">
        <v>2</v>
      </c>
      <c r="H52" s="361" t="s">
        <v>414</v>
      </c>
      <c r="I52" s="369">
        <v>8</v>
      </c>
      <c r="J52" s="361" t="s">
        <v>414</v>
      </c>
      <c r="K52" s="369">
        <v>8</v>
      </c>
      <c r="L52" s="361" t="s">
        <v>414</v>
      </c>
      <c r="M52" s="373" t="s">
        <v>464</v>
      </c>
      <c r="N52" s="362" t="s">
        <v>414</v>
      </c>
    </row>
    <row r="53" spans="2:14" s="31" customFormat="1" ht="12.75" x14ac:dyDescent="0.2">
      <c r="B53" s="359" t="s">
        <v>78</v>
      </c>
      <c r="C53" s="360" t="s">
        <v>965</v>
      </c>
      <c r="D53" s="360" t="s">
        <v>1050</v>
      </c>
      <c r="E53" s="369" t="s">
        <v>458</v>
      </c>
      <c r="F53" s="361" t="s">
        <v>415</v>
      </c>
      <c r="G53" s="369">
        <v>2</v>
      </c>
      <c r="H53" s="361" t="s">
        <v>414</v>
      </c>
      <c r="I53" s="369">
        <v>3.1</v>
      </c>
      <c r="J53" s="361" t="s">
        <v>414</v>
      </c>
      <c r="K53" s="369">
        <v>3.1</v>
      </c>
      <c r="L53" s="361" t="s">
        <v>414</v>
      </c>
      <c r="M53" s="373" t="s">
        <v>466</v>
      </c>
      <c r="N53" s="362" t="s">
        <v>414</v>
      </c>
    </row>
    <row r="54" spans="2:14" s="31" customFormat="1" ht="12.75" x14ac:dyDescent="0.2">
      <c r="B54" s="359" t="s">
        <v>78</v>
      </c>
      <c r="C54" s="360" t="s">
        <v>965</v>
      </c>
      <c r="D54" s="360" t="s">
        <v>1834</v>
      </c>
      <c r="E54" s="369" t="s">
        <v>458</v>
      </c>
      <c r="F54" s="361">
        <v>2021</v>
      </c>
      <c r="G54" s="369">
        <v>4</v>
      </c>
      <c r="H54" s="361" t="s">
        <v>414</v>
      </c>
      <c r="I54" s="369">
        <v>18.8</v>
      </c>
      <c r="J54" s="361" t="s">
        <v>414</v>
      </c>
      <c r="K54" s="369">
        <v>18.8</v>
      </c>
      <c r="L54" s="361" t="s">
        <v>414</v>
      </c>
      <c r="M54" s="373" t="s">
        <v>464</v>
      </c>
      <c r="N54" s="362" t="s">
        <v>414</v>
      </c>
    </row>
    <row r="55" spans="2:14" s="31" customFormat="1" ht="12.75" x14ac:dyDescent="0.2">
      <c r="B55" s="359" t="s">
        <v>78</v>
      </c>
      <c r="C55" s="360" t="s">
        <v>965</v>
      </c>
      <c r="D55" s="360" t="s">
        <v>1602</v>
      </c>
      <c r="E55" s="369" t="s">
        <v>458</v>
      </c>
      <c r="F55" s="361">
        <v>1992</v>
      </c>
      <c r="G55" s="369">
        <v>2</v>
      </c>
      <c r="H55" s="361" t="s">
        <v>414</v>
      </c>
      <c r="I55" s="369">
        <v>80</v>
      </c>
      <c r="J55" s="361" t="s">
        <v>414</v>
      </c>
      <c r="K55" s="369">
        <v>80</v>
      </c>
      <c r="L55" s="361" t="s">
        <v>414</v>
      </c>
      <c r="M55" s="373" t="s">
        <v>464</v>
      </c>
      <c r="N55" s="362" t="s">
        <v>414</v>
      </c>
    </row>
    <row r="56" spans="2:14" s="31" customFormat="1" ht="12.75" x14ac:dyDescent="0.2">
      <c r="B56" s="359" t="s">
        <v>78</v>
      </c>
      <c r="C56" s="360" t="s">
        <v>965</v>
      </c>
      <c r="D56" s="360" t="s">
        <v>1603</v>
      </c>
      <c r="E56" s="369" t="s">
        <v>458</v>
      </c>
      <c r="F56" s="361">
        <v>1989</v>
      </c>
      <c r="G56" s="369">
        <v>1</v>
      </c>
      <c r="H56" s="361" t="s">
        <v>414</v>
      </c>
      <c r="I56" s="369">
        <v>40</v>
      </c>
      <c r="J56" s="361" t="s">
        <v>414</v>
      </c>
      <c r="K56" s="369">
        <v>40</v>
      </c>
      <c r="L56" s="361" t="s">
        <v>414</v>
      </c>
      <c r="M56" s="373" t="s">
        <v>464</v>
      </c>
      <c r="N56" s="362" t="s">
        <v>414</v>
      </c>
    </row>
    <row r="57" spans="2:14" s="31" customFormat="1" ht="12.75" x14ac:dyDescent="0.2">
      <c r="B57" s="359" t="s">
        <v>78</v>
      </c>
      <c r="C57" s="360" t="s">
        <v>965</v>
      </c>
      <c r="D57" s="360" t="s">
        <v>1604</v>
      </c>
      <c r="E57" s="369" t="s">
        <v>458</v>
      </c>
      <c r="F57" s="361">
        <v>2004</v>
      </c>
      <c r="G57" s="369">
        <v>1</v>
      </c>
      <c r="H57" s="361" t="s">
        <v>414</v>
      </c>
      <c r="I57" s="369">
        <v>40</v>
      </c>
      <c r="J57" s="361" t="s">
        <v>414</v>
      </c>
      <c r="K57" s="369">
        <v>40</v>
      </c>
      <c r="L57" s="361" t="s">
        <v>414</v>
      </c>
      <c r="M57" s="373" t="s">
        <v>464</v>
      </c>
      <c r="N57" s="362" t="s">
        <v>414</v>
      </c>
    </row>
    <row r="58" spans="2:14" s="31" customFormat="1" ht="12.75" x14ac:dyDescent="0.2">
      <c r="B58" s="359" t="s">
        <v>78</v>
      </c>
      <c r="C58" s="360" t="s">
        <v>965</v>
      </c>
      <c r="D58" s="360" t="s">
        <v>1605</v>
      </c>
      <c r="E58" s="369" t="s">
        <v>458</v>
      </c>
      <c r="F58" s="361">
        <v>2007</v>
      </c>
      <c r="G58" s="369">
        <v>1</v>
      </c>
      <c r="H58" s="361" t="s">
        <v>414</v>
      </c>
      <c r="I58" s="369">
        <v>40</v>
      </c>
      <c r="J58" s="361" t="s">
        <v>414</v>
      </c>
      <c r="K58" s="369">
        <v>40</v>
      </c>
      <c r="L58" s="361" t="s">
        <v>414</v>
      </c>
      <c r="M58" s="373" t="s">
        <v>464</v>
      </c>
      <c r="N58" s="362" t="s">
        <v>414</v>
      </c>
    </row>
    <row r="59" spans="2:14" s="31" customFormat="1" ht="12.75" x14ac:dyDescent="0.2">
      <c r="B59" s="365" t="s">
        <v>78</v>
      </c>
      <c r="C59" s="353" t="s">
        <v>965</v>
      </c>
      <c r="D59" s="353" t="s">
        <v>1606</v>
      </c>
      <c r="E59" s="371" t="s">
        <v>462</v>
      </c>
      <c r="F59" s="356">
        <v>1986</v>
      </c>
      <c r="G59" s="371">
        <v>3</v>
      </c>
      <c r="H59" s="356">
        <v>150</v>
      </c>
      <c r="I59" s="371">
        <v>130</v>
      </c>
      <c r="J59" s="356" t="s">
        <v>414</v>
      </c>
      <c r="K59" s="371">
        <v>280</v>
      </c>
      <c r="L59" s="356">
        <v>85</v>
      </c>
      <c r="M59" s="375" t="s">
        <v>469</v>
      </c>
      <c r="N59" s="366" t="s">
        <v>414</v>
      </c>
    </row>
    <row r="60" spans="2:14" s="31" customFormat="1" ht="12.75" x14ac:dyDescent="0.2">
      <c r="B60" s="359" t="s">
        <v>1691</v>
      </c>
      <c r="C60" s="360" t="s">
        <v>1692</v>
      </c>
      <c r="D60" s="360" t="s">
        <v>1047</v>
      </c>
      <c r="E60" s="369" t="s">
        <v>458</v>
      </c>
      <c r="F60" s="361">
        <v>2004</v>
      </c>
      <c r="G60" s="369">
        <v>2</v>
      </c>
      <c r="H60" s="361" t="s">
        <v>414</v>
      </c>
      <c r="I60" s="369">
        <v>4.5</v>
      </c>
      <c r="J60" s="361" t="s">
        <v>414</v>
      </c>
      <c r="K60" s="369">
        <v>4.5</v>
      </c>
      <c r="L60" s="361" t="s">
        <v>414</v>
      </c>
      <c r="M60" s="373" t="s">
        <v>469</v>
      </c>
      <c r="N60" s="362" t="s">
        <v>414</v>
      </c>
    </row>
    <row r="61" spans="2:14" s="31" customFormat="1" ht="12.75" x14ac:dyDescent="0.2">
      <c r="B61" s="365" t="s">
        <v>1691</v>
      </c>
      <c r="C61" s="353" t="s">
        <v>1692</v>
      </c>
      <c r="D61" s="353" t="s">
        <v>1317</v>
      </c>
      <c r="E61" s="371" t="s">
        <v>458</v>
      </c>
      <c r="F61" s="356">
        <v>2008</v>
      </c>
      <c r="G61" s="371">
        <v>3</v>
      </c>
      <c r="H61" s="356" t="s">
        <v>414</v>
      </c>
      <c r="I61" s="371">
        <v>7.5</v>
      </c>
      <c r="J61" s="356" t="s">
        <v>414</v>
      </c>
      <c r="K61" s="371">
        <v>7.5</v>
      </c>
      <c r="L61" s="356" t="s">
        <v>414</v>
      </c>
      <c r="M61" s="375" t="s">
        <v>469</v>
      </c>
      <c r="N61" s="366" t="s">
        <v>414</v>
      </c>
    </row>
    <row r="62" spans="2:14" s="31" customFormat="1" ht="12.75" x14ac:dyDescent="0.2">
      <c r="B62" s="359" t="s">
        <v>2067</v>
      </c>
      <c r="C62" s="360" t="s">
        <v>2068</v>
      </c>
      <c r="D62" s="360" t="s">
        <v>2098</v>
      </c>
      <c r="E62" s="369" t="s">
        <v>458</v>
      </c>
      <c r="F62" s="361">
        <v>2010</v>
      </c>
      <c r="G62" s="369">
        <v>2</v>
      </c>
      <c r="H62" s="361" t="s">
        <v>414</v>
      </c>
      <c r="I62" s="369">
        <v>3.5</v>
      </c>
      <c r="J62" s="361" t="s">
        <v>414</v>
      </c>
      <c r="K62" s="369">
        <v>3.5</v>
      </c>
      <c r="L62" s="361" t="s">
        <v>414</v>
      </c>
      <c r="M62" s="373" t="s">
        <v>469</v>
      </c>
      <c r="N62" s="362" t="s">
        <v>414</v>
      </c>
    </row>
    <row r="63" spans="2:14" s="31" customFormat="1" ht="12.75" x14ac:dyDescent="0.2">
      <c r="B63" s="359" t="s">
        <v>2067</v>
      </c>
      <c r="C63" s="360" t="s">
        <v>2068</v>
      </c>
      <c r="D63" s="360" t="s">
        <v>2099</v>
      </c>
      <c r="E63" s="369" t="s">
        <v>458</v>
      </c>
      <c r="F63" s="361">
        <v>2008</v>
      </c>
      <c r="G63" s="369">
        <v>2</v>
      </c>
      <c r="H63" s="361" t="s">
        <v>414</v>
      </c>
      <c r="I63" s="369">
        <v>2.4</v>
      </c>
      <c r="J63" s="361" t="s">
        <v>414</v>
      </c>
      <c r="K63" s="369">
        <v>2.4</v>
      </c>
      <c r="L63" s="361" t="s">
        <v>414</v>
      </c>
      <c r="M63" s="373" t="s">
        <v>469</v>
      </c>
      <c r="N63" s="362" t="s">
        <v>414</v>
      </c>
    </row>
    <row r="64" spans="2:14" s="31" customFormat="1" ht="12.75" x14ac:dyDescent="0.2">
      <c r="B64" s="363" t="s">
        <v>1693</v>
      </c>
      <c r="C64" s="352" t="s">
        <v>1694</v>
      </c>
      <c r="D64" s="352" t="s">
        <v>454</v>
      </c>
      <c r="E64" s="370" t="s">
        <v>458</v>
      </c>
      <c r="F64" s="355">
        <v>2007</v>
      </c>
      <c r="G64" s="370">
        <v>2</v>
      </c>
      <c r="H64" s="355" t="s">
        <v>414</v>
      </c>
      <c r="I64" s="370">
        <v>2</v>
      </c>
      <c r="J64" s="355" t="s">
        <v>414</v>
      </c>
      <c r="K64" s="370">
        <v>2</v>
      </c>
      <c r="L64" s="355" t="s">
        <v>414</v>
      </c>
      <c r="M64" s="374" t="s">
        <v>469</v>
      </c>
      <c r="N64" s="364" t="s">
        <v>414</v>
      </c>
    </row>
    <row r="65" spans="2:15" s="31" customFormat="1" ht="12.75" x14ac:dyDescent="0.2">
      <c r="B65" s="359" t="s">
        <v>46</v>
      </c>
      <c r="C65" s="360" t="s">
        <v>2069</v>
      </c>
      <c r="D65" s="360" t="s">
        <v>2100</v>
      </c>
      <c r="E65" s="369" t="s">
        <v>458</v>
      </c>
      <c r="F65" s="361">
        <v>1981</v>
      </c>
      <c r="G65" s="369">
        <v>1</v>
      </c>
      <c r="H65" s="361" t="s">
        <v>414</v>
      </c>
      <c r="I65" s="369">
        <v>27</v>
      </c>
      <c r="J65" s="361" t="s">
        <v>414</v>
      </c>
      <c r="K65" s="369">
        <v>27</v>
      </c>
      <c r="L65" s="361" t="s">
        <v>414</v>
      </c>
      <c r="M65" s="373" t="s">
        <v>469</v>
      </c>
      <c r="N65" s="362" t="s">
        <v>414</v>
      </c>
    </row>
    <row r="66" spans="2:15" s="31" customFormat="1" ht="12.75" x14ac:dyDescent="0.2">
      <c r="B66" s="359" t="s">
        <v>46</v>
      </c>
      <c r="C66" s="360" t="s">
        <v>2069</v>
      </c>
      <c r="D66" s="360" t="s">
        <v>2101</v>
      </c>
      <c r="E66" s="369" t="s">
        <v>458</v>
      </c>
      <c r="F66" s="361">
        <v>1965</v>
      </c>
      <c r="G66" s="369">
        <v>3</v>
      </c>
      <c r="H66" s="361" t="s">
        <v>414</v>
      </c>
      <c r="I66" s="369">
        <v>41</v>
      </c>
      <c r="J66" s="361" t="s">
        <v>414</v>
      </c>
      <c r="K66" s="369">
        <v>41</v>
      </c>
      <c r="L66" s="361" t="s">
        <v>414</v>
      </c>
      <c r="M66" s="373" t="s">
        <v>464</v>
      </c>
      <c r="N66" s="362" t="s">
        <v>414</v>
      </c>
      <c r="O66" s="196"/>
    </row>
    <row r="67" spans="2:15" s="31" customFormat="1" ht="12.75" x14ac:dyDescent="0.2">
      <c r="B67" s="359" t="s">
        <v>46</v>
      </c>
      <c r="C67" s="360" t="s">
        <v>2069</v>
      </c>
      <c r="D67" s="360" t="s">
        <v>2102</v>
      </c>
      <c r="E67" s="369" t="s">
        <v>458</v>
      </c>
      <c r="F67" s="361">
        <v>1975</v>
      </c>
      <c r="G67" s="369">
        <v>1</v>
      </c>
      <c r="H67" s="361" t="s">
        <v>414</v>
      </c>
      <c r="I67" s="369">
        <v>6.2</v>
      </c>
      <c r="J67" s="361" t="s">
        <v>414</v>
      </c>
      <c r="K67" s="369">
        <v>6.2</v>
      </c>
      <c r="L67" s="361" t="s">
        <v>414</v>
      </c>
      <c r="M67" s="373" t="s">
        <v>464</v>
      </c>
      <c r="N67" s="362" t="s">
        <v>414</v>
      </c>
      <c r="O67" s="196"/>
    </row>
    <row r="68" spans="2:15" s="31" customFormat="1" ht="12.75" x14ac:dyDescent="0.2">
      <c r="B68" s="359" t="s">
        <v>46</v>
      </c>
      <c r="C68" s="360" t="s">
        <v>2069</v>
      </c>
      <c r="D68" s="360" t="s">
        <v>2103</v>
      </c>
      <c r="E68" s="369" t="s">
        <v>458</v>
      </c>
      <c r="F68" s="361">
        <v>1994</v>
      </c>
      <c r="G68" s="369">
        <v>1</v>
      </c>
      <c r="H68" s="361" t="s">
        <v>414</v>
      </c>
      <c r="I68" s="369">
        <v>0.7</v>
      </c>
      <c r="J68" s="361" t="s">
        <v>414</v>
      </c>
      <c r="K68" s="369">
        <v>0.7</v>
      </c>
      <c r="L68" s="361" t="s">
        <v>414</v>
      </c>
      <c r="M68" s="373" t="s">
        <v>464</v>
      </c>
      <c r="N68" s="362" t="s">
        <v>414</v>
      </c>
      <c r="O68" s="196"/>
    </row>
    <row r="69" spans="2:15" s="31" customFormat="1" ht="12.75" x14ac:dyDescent="0.2">
      <c r="B69" s="359" t="s">
        <v>46</v>
      </c>
      <c r="C69" s="360" t="s">
        <v>2069</v>
      </c>
      <c r="D69" s="360" t="s">
        <v>2104</v>
      </c>
      <c r="E69" s="369" t="s">
        <v>458</v>
      </c>
      <c r="F69" s="361">
        <v>2003</v>
      </c>
      <c r="G69" s="369">
        <v>1</v>
      </c>
      <c r="H69" s="361" t="s">
        <v>414</v>
      </c>
      <c r="I69" s="369">
        <v>9.3000000000000007</v>
      </c>
      <c r="J69" s="361" t="s">
        <v>414</v>
      </c>
      <c r="K69" s="369">
        <v>9.3000000000000007</v>
      </c>
      <c r="L69" s="361" t="s">
        <v>414</v>
      </c>
      <c r="M69" s="373" t="s">
        <v>469</v>
      </c>
      <c r="N69" s="362" t="s">
        <v>414</v>
      </c>
      <c r="O69" s="196"/>
    </row>
    <row r="70" spans="2:15" s="31" customFormat="1" ht="12.75" x14ac:dyDescent="0.2">
      <c r="B70" s="359" t="s">
        <v>46</v>
      </c>
      <c r="C70" s="360" t="s">
        <v>2069</v>
      </c>
      <c r="D70" s="360" t="s">
        <v>2105</v>
      </c>
      <c r="E70" s="369" t="s">
        <v>458</v>
      </c>
      <c r="F70" s="361">
        <v>2004</v>
      </c>
      <c r="G70" s="369">
        <v>3</v>
      </c>
      <c r="H70" s="361" t="s">
        <v>414</v>
      </c>
      <c r="I70" s="369">
        <v>40</v>
      </c>
      <c r="J70" s="361" t="s">
        <v>414</v>
      </c>
      <c r="K70" s="369">
        <v>40</v>
      </c>
      <c r="L70" s="361" t="s">
        <v>414</v>
      </c>
      <c r="M70" s="373" t="s">
        <v>464</v>
      </c>
      <c r="N70" s="362" t="s">
        <v>414</v>
      </c>
    </row>
    <row r="71" spans="2:15" s="31" customFormat="1" ht="12.75" x14ac:dyDescent="0.2">
      <c r="B71" s="359" t="s">
        <v>46</v>
      </c>
      <c r="C71" s="360" t="s">
        <v>2069</v>
      </c>
      <c r="D71" s="360" t="s">
        <v>2106</v>
      </c>
      <c r="E71" s="369" t="s">
        <v>458</v>
      </c>
      <c r="F71" s="361" t="s">
        <v>415</v>
      </c>
      <c r="G71" s="369">
        <v>1</v>
      </c>
      <c r="H71" s="361" t="s">
        <v>414</v>
      </c>
      <c r="I71" s="369">
        <v>2</v>
      </c>
      <c r="J71" s="361" t="s">
        <v>414</v>
      </c>
      <c r="K71" s="369">
        <v>2</v>
      </c>
      <c r="L71" s="361" t="s">
        <v>414</v>
      </c>
      <c r="M71" s="373" t="s">
        <v>464</v>
      </c>
      <c r="N71" s="362" t="s">
        <v>414</v>
      </c>
      <c r="O71" s="196"/>
    </row>
    <row r="72" spans="2:15" s="31" customFormat="1" ht="12.75" x14ac:dyDescent="0.2">
      <c r="B72" s="359" t="s">
        <v>46</v>
      </c>
      <c r="C72" s="360" t="s">
        <v>2069</v>
      </c>
      <c r="D72" s="360" t="s">
        <v>2107</v>
      </c>
      <c r="E72" s="369" t="s">
        <v>458</v>
      </c>
      <c r="F72" s="361" t="s">
        <v>415</v>
      </c>
      <c r="G72" s="369">
        <v>1</v>
      </c>
      <c r="H72" s="361" t="s">
        <v>414</v>
      </c>
      <c r="I72" s="369">
        <v>8</v>
      </c>
      <c r="J72" s="361" t="s">
        <v>414</v>
      </c>
      <c r="K72" s="369">
        <v>8</v>
      </c>
      <c r="L72" s="361" t="s">
        <v>414</v>
      </c>
      <c r="M72" s="373" t="s">
        <v>464</v>
      </c>
      <c r="N72" s="362" t="s">
        <v>414</v>
      </c>
      <c r="O72" s="196"/>
    </row>
    <row r="73" spans="2:15" s="31" customFormat="1" ht="12.75" x14ac:dyDescent="0.2">
      <c r="B73" s="359" t="s">
        <v>46</v>
      </c>
      <c r="C73" s="360" t="s">
        <v>2069</v>
      </c>
      <c r="D73" s="360" t="s">
        <v>2108</v>
      </c>
      <c r="E73" s="369" t="s">
        <v>458</v>
      </c>
      <c r="F73" s="361">
        <v>2024</v>
      </c>
      <c r="G73" s="369">
        <v>1</v>
      </c>
      <c r="H73" s="361" t="s">
        <v>414</v>
      </c>
      <c r="I73" s="369">
        <v>4</v>
      </c>
      <c r="J73" s="361" t="s">
        <v>414</v>
      </c>
      <c r="K73" s="369">
        <v>4</v>
      </c>
      <c r="L73" s="361" t="s">
        <v>414</v>
      </c>
      <c r="M73" s="373" t="s">
        <v>466</v>
      </c>
      <c r="N73" s="362" t="s">
        <v>414</v>
      </c>
      <c r="O73" s="196"/>
    </row>
    <row r="74" spans="2:15" s="31" customFormat="1" ht="12.75" x14ac:dyDescent="0.2">
      <c r="B74" s="359" t="s">
        <v>46</v>
      </c>
      <c r="C74" s="360" t="s">
        <v>2069</v>
      </c>
      <c r="D74" s="360" t="s">
        <v>2109</v>
      </c>
      <c r="E74" s="369" t="s">
        <v>458</v>
      </c>
      <c r="F74" s="361">
        <v>2024</v>
      </c>
      <c r="G74" s="369">
        <v>1</v>
      </c>
      <c r="H74" s="361" t="s">
        <v>414</v>
      </c>
      <c r="I74" s="369">
        <v>30</v>
      </c>
      <c r="J74" s="361" t="s">
        <v>414</v>
      </c>
      <c r="K74" s="369">
        <v>30</v>
      </c>
      <c r="L74" s="361" t="s">
        <v>414</v>
      </c>
      <c r="M74" s="373" t="s">
        <v>467</v>
      </c>
      <c r="N74" s="362" t="s">
        <v>414</v>
      </c>
      <c r="O74" s="196"/>
    </row>
    <row r="75" spans="2:15" s="31" customFormat="1" ht="12.75" x14ac:dyDescent="0.2">
      <c r="B75" s="359" t="s">
        <v>46</v>
      </c>
      <c r="C75" s="360" t="s">
        <v>2069</v>
      </c>
      <c r="D75" s="360" t="s">
        <v>1058</v>
      </c>
      <c r="E75" s="369" t="s">
        <v>462</v>
      </c>
      <c r="F75" s="361">
        <v>1990</v>
      </c>
      <c r="G75" s="369">
        <v>1</v>
      </c>
      <c r="H75" s="361">
        <v>54.4</v>
      </c>
      <c r="I75" s="369" t="s">
        <v>414</v>
      </c>
      <c r="J75" s="361" t="s">
        <v>414</v>
      </c>
      <c r="K75" s="369">
        <v>54.4</v>
      </c>
      <c r="L75" s="361">
        <v>26</v>
      </c>
      <c r="M75" s="373" t="s">
        <v>469</v>
      </c>
      <c r="N75" s="362" t="s">
        <v>414</v>
      </c>
      <c r="O75" s="196"/>
    </row>
    <row r="76" spans="2:15" s="31" customFormat="1" ht="12.75" x14ac:dyDescent="0.2">
      <c r="B76" s="365" t="s">
        <v>46</v>
      </c>
      <c r="C76" s="353" t="s">
        <v>2069</v>
      </c>
      <c r="D76" s="353" t="s">
        <v>1059</v>
      </c>
      <c r="E76" s="371" t="s">
        <v>462</v>
      </c>
      <c r="F76" s="356">
        <v>2005</v>
      </c>
      <c r="G76" s="371">
        <v>1</v>
      </c>
      <c r="H76" s="356">
        <v>76</v>
      </c>
      <c r="I76" s="371" t="s">
        <v>414</v>
      </c>
      <c r="J76" s="356" t="s">
        <v>414</v>
      </c>
      <c r="K76" s="371">
        <v>76</v>
      </c>
      <c r="L76" s="356">
        <v>24</v>
      </c>
      <c r="M76" s="375" t="s">
        <v>469</v>
      </c>
      <c r="N76" s="366" t="s">
        <v>414</v>
      </c>
      <c r="O76" s="196"/>
    </row>
    <row r="77" spans="2:15" s="31" customFormat="1" ht="12.75" x14ac:dyDescent="0.2">
      <c r="B77" s="359" t="s">
        <v>49</v>
      </c>
      <c r="C77" s="360" t="s">
        <v>50</v>
      </c>
      <c r="D77" s="360" t="s">
        <v>1060</v>
      </c>
      <c r="E77" s="369" t="s">
        <v>458</v>
      </c>
      <c r="F77" s="361">
        <v>1974</v>
      </c>
      <c r="G77" s="369">
        <v>3</v>
      </c>
      <c r="H77" s="361" t="s">
        <v>414</v>
      </c>
      <c r="I77" s="369">
        <v>110</v>
      </c>
      <c r="J77" s="361" t="s">
        <v>414</v>
      </c>
      <c r="K77" s="369">
        <v>110</v>
      </c>
      <c r="L77" s="361" t="s">
        <v>414</v>
      </c>
      <c r="M77" s="373" t="s">
        <v>469</v>
      </c>
      <c r="N77" s="362" t="s">
        <v>414</v>
      </c>
      <c r="O77" s="196"/>
    </row>
    <row r="78" spans="2:15" s="31" customFormat="1" ht="12.75" x14ac:dyDescent="0.2">
      <c r="B78" s="359" t="s">
        <v>49</v>
      </c>
      <c r="C78" s="360" t="s">
        <v>50</v>
      </c>
      <c r="D78" s="360" t="s">
        <v>1062</v>
      </c>
      <c r="E78" s="369" t="s">
        <v>458</v>
      </c>
      <c r="F78" s="361">
        <v>2002</v>
      </c>
      <c r="G78" s="369">
        <v>4</v>
      </c>
      <c r="H78" s="361" t="s">
        <v>414</v>
      </c>
      <c r="I78" s="369">
        <v>148</v>
      </c>
      <c r="J78" s="361" t="s">
        <v>414</v>
      </c>
      <c r="K78" s="369">
        <v>148</v>
      </c>
      <c r="L78" s="361" t="s">
        <v>414</v>
      </c>
      <c r="M78" s="373" t="s">
        <v>468</v>
      </c>
      <c r="N78" s="362" t="s">
        <v>414</v>
      </c>
      <c r="O78" s="196"/>
    </row>
    <row r="79" spans="2:15" s="31" customFormat="1" ht="12.75" x14ac:dyDescent="0.2">
      <c r="B79" s="359" t="s">
        <v>49</v>
      </c>
      <c r="C79" s="360" t="s">
        <v>50</v>
      </c>
      <c r="D79" s="360" t="s">
        <v>1063</v>
      </c>
      <c r="E79" s="369" t="s">
        <v>458</v>
      </c>
      <c r="F79" s="361">
        <v>1985</v>
      </c>
      <c r="G79" s="369">
        <v>4</v>
      </c>
      <c r="H79" s="361" t="s">
        <v>414</v>
      </c>
      <c r="I79" s="369">
        <v>128</v>
      </c>
      <c r="J79" s="361" t="s">
        <v>414</v>
      </c>
      <c r="K79" s="369">
        <v>128</v>
      </c>
      <c r="L79" s="361" t="s">
        <v>414</v>
      </c>
      <c r="M79" s="373" t="s">
        <v>468</v>
      </c>
      <c r="N79" s="362" t="s">
        <v>414</v>
      </c>
      <c r="O79" s="196"/>
    </row>
    <row r="80" spans="2:15" s="31" customFormat="1" ht="12.75" x14ac:dyDescent="0.2">
      <c r="B80" s="359" t="s">
        <v>49</v>
      </c>
      <c r="C80" s="360" t="s">
        <v>50</v>
      </c>
      <c r="D80" s="360" t="s">
        <v>1064</v>
      </c>
      <c r="E80" s="369" t="s">
        <v>458</v>
      </c>
      <c r="F80" s="361">
        <v>1991</v>
      </c>
      <c r="G80" s="369">
        <v>2</v>
      </c>
      <c r="H80" s="361" t="s">
        <v>414</v>
      </c>
      <c r="I80" s="369">
        <v>74</v>
      </c>
      <c r="J80" s="361" t="s">
        <v>414</v>
      </c>
      <c r="K80" s="369">
        <v>74</v>
      </c>
      <c r="L80" s="361" t="s">
        <v>414</v>
      </c>
      <c r="M80" s="373" t="s">
        <v>464</v>
      </c>
      <c r="N80" s="362" t="s">
        <v>414</v>
      </c>
      <c r="O80" s="196"/>
    </row>
    <row r="81" spans="2:15" s="31" customFormat="1" ht="12.75" x14ac:dyDescent="0.2">
      <c r="B81" s="359" t="s">
        <v>49</v>
      </c>
      <c r="C81" s="360" t="s">
        <v>50</v>
      </c>
      <c r="D81" s="360" t="s">
        <v>1065</v>
      </c>
      <c r="E81" s="369" t="s">
        <v>458</v>
      </c>
      <c r="F81" s="361">
        <v>2001</v>
      </c>
      <c r="G81" s="369">
        <v>3</v>
      </c>
      <c r="H81" s="361" t="s">
        <v>414</v>
      </c>
      <c r="I81" s="369">
        <v>85</v>
      </c>
      <c r="J81" s="361" t="s">
        <v>414</v>
      </c>
      <c r="K81" s="369">
        <v>85</v>
      </c>
      <c r="L81" s="361" t="s">
        <v>414</v>
      </c>
      <c r="M81" s="373" t="s">
        <v>468</v>
      </c>
      <c r="N81" s="362" t="s">
        <v>414</v>
      </c>
      <c r="O81" s="196"/>
    </row>
    <row r="82" spans="2:15" s="31" customFormat="1" ht="12.75" x14ac:dyDescent="0.2">
      <c r="B82" s="359" t="s">
        <v>49</v>
      </c>
      <c r="C82" s="360" t="s">
        <v>50</v>
      </c>
      <c r="D82" s="360" t="s">
        <v>1066</v>
      </c>
      <c r="E82" s="369" t="s">
        <v>458</v>
      </c>
      <c r="F82" s="361">
        <v>2000</v>
      </c>
      <c r="G82" s="369">
        <v>1</v>
      </c>
      <c r="H82" s="361" t="s">
        <v>414</v>
      </c>
      <c r="I82" s="369">
        <v>15</v>
      </c>
      <c r="J82" s="361" t="s">
        <v>414</v>
      </c>
      <c r="K82" s="369">
        <v>15</v>
      </c>
      <c r="L82" s="361" t="s">
        <v>414</v>
      </c>
      <c r="M82" s="373" t="s">
        <v>468</v>
      </c>
      <c r="N82" s="362" t="s">
        <v>414</v>
      </c>
      <c r="O82" s="196"/>
    </row>
    <row r="83" spans="2:15" s="31" customFormat="1" ht="12.75" x14ac:dyDescent="0.2">
      <c r="B83" s="359" t="s">
        <v>49</v>
      </c>
      <c r="C83" s="360" t="s">
        <v>50</v>
      </c>
      <c r="D83" s="360" t="s">
        <v>1063</v>
      </c>
      <c r="E83" s="369" t="s">
        <v>458</v>
      </c>
      <c r="F83" s="361">
        <v>2007</v>
      </c>
      <c r="G83" s="369">
        <v>1</v>
      </c>
      <c r="H83" s="361" t="s">
        <v>414</v>
      </c>
      <c r="I83" s="369">
        <v>38</v>
      </c>
      <c r="J83" s="361" t="s">
        <v>414</v>
      </c>
      <c r="K83" s="369">
        <v>38</v>
      </c>
      <c r="L83" s="361" t="s">
        <v>414</v>
      </c>
      <c r="M83" s="373" t="s">
        <v>479</v>
      </c>
      <c r="N83" s="362" t="s">
        <v>414</v>
      </c>
      <c r="O83" s="196"/>
    </row>
    <row r="84" spans="2:15" s="31" customFormat="1" ht="12.75" x14ac:dyDescent="0.2">
      <c r="B84" s="359" t="s">
        <v>49</v>
      </c>
      <c r="C84" s="360" t="s">
        <v>50</v>
      </c>
      <c r="D84" s="360" t="s">
        <v>1067</v>
      </c>
      <c r="E84" s="369" t="s">
        <v>458</v>
      </c>
      <c r="F84" s="361">
        <v>1990</v>
      </c>
      <c r="G84" s="369">
        <v>4</v>
      </c>
      <c r="H84" s="361" t="s">
        <v>414</v>
      </c>
      <c r="I84" s="369">
        <v>15</v>
      </c>
      <c r="J84" s="361" t="s">
        <v>414</v>
      </c>
      <c r="K84" s="369">
        <v>15</v>
      </c>
      <c r="L84" s="361" t="s">
        <v>414</v>
      </c>
      <c r="M84" s="373" t="s">
        <v>468</v>
      </c>
      <c r="N84" s="362" t="s">
        <v>414</v>
      </c>
      <c r="O84" s="196"/>
    </row>
    <row r="85" spans="2:15" s="31" customFormat="1" ht="12.75" x14ac:dyDescent="0.2">
      <c r="B85" s="359" t="s">
        <v>49</v>
      </c>
      <c r="C85" s="360" t="s">
        <v>50</v>
      </c>
      <c r="D85" s="360" t="s">
        <v>2110</v>
      </c>
      <c r="E85" s="369" t="s">
        <v>458</v>
      </c>
      <c r="F85" s="361">
        <v>2015</v>
      </c>
      <c r="G85" s="369">
        <v>2</v>
      </c>
      <c r="H85" s="361" t="s">
        <v>414</v>
      </c>
      <c r="I85" s="369">
        <v>1.1000000000000001</v>
      </c>
      <c r="J85" s="361" t="s">
        <v>414</v>
      </c>
      <c r="K85" s="369">
        <v>1.1000000000000001</v>
      </c>
      <c r="L85" s="361" t="s">
        <v>414</v>
      </c>
      <c r="M85" s="373" t="s">
        <v>466</v>
      </c>
      <c r="N85" s="362" t="s">
        <v>414</v>
      </c>
    </row>
    <row r="86" spans="2:15" s="31" customFormat="1" ht="12.75" x14ac:dyDescent="0.2">
      <c r="B86" s="359" t="s">
        <v>49</v>
      </c>
      <c r="C86" s="360" t="s">
        <v>50</v>
      </c>
      <c r="D86" s="360" t="s">
        <v>1068</v>
      </c>
      <c r="E86" s="369" t="s">
        <v>459</v>
      </c>
      <c r="F86" s="361">
        <v>2015</v>
      </c>
      <c r="G86" s="369" t="s">
        <v>414</v>
      </c>
      <c r="H86" s="361" t="s">
        <v>414</v>
      </c>
      <c r="I86" s="369" t="s">
        <v>414</v>
      </c>
      <c r="J86" s="361" t="s">
        <v>414</v>
      </c>
      <c r="K86" s="369">
        <v>43</v>
      </c>
      <c r="L86" s="361" t="s">
        <v>414</v>
      </c>
      <c r="M86" s="373" t="s">
        <v>414</v>
      </c>
      <c r="N86" s="362">
        <v>13</v>
      </c>
      <c r="O86" s="196"/>
    </row>
    <row r="87" spans="2:15" s="31" customFormat="1" ht="12.75" x14ac:dyDescent="0.2">
      <c r="B87" s="359" t="s">
        <v>49</v>
      </c>
      <c r="C87" s="360" t="s">
        <v>50</v>
      </c>
      <c r="D87" s="360" t="s">
        <v>1836</v>
      </c>
      <c r="E87" s="369" t="s">
        <v>459</v>
      </c>
      <c r="F87" s="361">
        <v>2021</v>
      </c>
      <c r="G87" s="369" t="s">
        <v>414</v>
      </c>
      <c r="H87" s="361" t="s">
        <v>414</v>
      </c>
      <c r="I87" s="369" t="s">
        <v>414</v>
      </c>
      <c r="J87" s="361" t="s">
        <v>414</v>
      </c>
      <c r="K87" s="369">
        <v>22</v>
      </c>
      <c r="L87" s="361" t="s">
        <v>414</v>
      </c>
      <c r="M87" s="373" t="s">
        <v>414</v>
      </c>
      <c r="N87" s="362">
        <v>7</v>
      </c>
      <c r="O87" s="196"/>
    </row>
    <row r="88" spans="2:15" s="31" customFormat="1" ht="12.75" x14ac:dyDescent="0.2">
      <c r="B88" s="359" t="s">
        <v>49</v>
      </c>
      <c r="C88" s="360" t="s">
        <v>50</v>
      </c>
      <c r="D88" s="360" t="s">
        <v>2111</v>
      </c>
      <c r="E88" s="369" t="s">
        <v>459</v>
      </c>
      <c r="F88" s="361">
        <v>2021</v>
      </c>
      <c r="G88" s="369" t="s">
        <v>414</v>
      </c>
      <c r="H88" s="361" t="s">
        <v>414</v>
      </c>
      <c r="I88" s="369" t="s">
        <v>414</v>
      </c>
      <c r="J88" s="361" t="s">
        <v>414</v>
      </c>
      <c r="K88" s="369">
        <v>2</v>
      </c>
      <c r="L88" s="361" t="s">
        <v>414</v>
      </c>
      <c r="M88" s="373" t="s">
        <v>414</v>
      </c>
      <c r="N88" s="362">
        <v>1</v>
      </c>
      <c r="O88" s="196"/>
    </row>
    <row r="89" spans="2:15" s="31" customFormat="1" ht="12.75" x14ac:dyDescent="0.2">
      <c r="B89" s="359" t="s">
        <v>49</v>
      </c>
      <c r="C89" s="360" t="s">
        <v>50</v>
      </c>
      <c r="D89" s="360" t="s">
        <v>1835</v>
      </c>
      <c r="E89" s="369" t="s">
        <v>459</v>
      </c>
      <c r="F89" s="361">
        <v>2024</v>
      </c>
      <c r="G89" s="369" t="s">
        <v>414</v>
      </c>
      <c r="H89" s="361" t="s">
        <v>414</v>
      </c>
      <c r="I89" s="369" t="s">
        <v>414</v>
      </c>
      <c r="J89" s="361" t="s">
        <v>414</v>
      </c>
      <c r="K89" s="369">
        <v>4.4000000000000004</v>
      </c>
      <c r="L89" s="361" t="s">
        <v>414</v>
      </c>
      <c r="M89" s="373" t="s">
        <v>414</v>
      </c>
      <c r="N89" s="362">
        <v>1</v>
      </c>
      <c r="O89" s="196"/>
    </row>
    <row r="90" spans="2:15" s="31" customFormat="1" ht="12.75" x14ac:dyDescent="0.2">
      <c r="B90" s="359" t="s">
        <v>49</v>
      </c>
      <c r="C90" s="360" t="s">
        <v>50</v>
      </c>
      <c r="D90" s="360" t="s">
        <v>2112</v>
      </c>
      <c r="E90" s="369" t="s">
        <v>459</v>
      </c>
      <c r="F90" s="361">
        <v>2024</v>
      </c>
      <c r="G90" s="369" t="s">
        <v>414</v>
      </c>
      <c r="H90" s="361" t="s">
        <v>414</v>
      </c>
      <c r="I90" s="369" t="s">
        <v>414</v>
      </c>
      <c r="J90" s="361" t="s">
        <v>414</v>
      </c>
      <c r="K90" s="369">
        <v>5</v>
      </c>
      <c r="L90" s="361" t="s">
        <v>414</v>
      </c>
      <c r="M90" s="373" t="s">
        <v>414</v>
      </c>
      <c r="N90" s="362">
        <v>1.5</v>
      </c>
      <c r="O90" s="196"/>
    </row>
    <row r="91" spans="2:15" s="31" customFormat="1" ht="12.75" x14ac:dyDescent="0.2">
      <c r="B91" s="359" t="s">
        <v>49</v>
      </c>
      <c r="C91" s="360" t="s">
        <v>50</v>
      </c>
      <c r="D91" s="360" t="s">
        <v>2113</v>
      </c>
      <c r="E91" s="369" t="s">
        <v>459</v>
      </c>
      <c r="F91" s="361">
        <v>2023</v>
      </c>
      <c r="G91" s="369" t="s">
        <v>414</v>
      </c>
      <c r="H91" s="361" t="s">
        <v>414</v>
      </c>
      <c r="I91" s="369" t="s">
        <v>414</v>
      </c>
      <c r="J91" s="361" t="s">
        <v>414</v>
      </c>
      <c r="K91" s="369">
        <v>11</v>
      </c>
      <c r="L91" s="361" t="s">
        <v>414</v>
      </c>
      <c r="M91" s="373" t="s">
        <v>414</v>
      </c>
      <c r="N91" s="362">
        <v>4</v>
      </c>
      <c r="O91" s="196"/>
    </row>
    <row r="92" spans="2:15" s="31" customFormat="1" ht="12.75" x14ac:dyDescent="0.2">
      <c r="B92" s="359" t="s">
        <v>49</v>
      </c>
      <c r="C92" s="360" t="s">
        <v>50</v>
      </c>
      <c r="D92" s="360" t="s">
        <v>1069</v>
      </c>
      <c r="E92" s="369" t="s">
        <v>462</v>
      </c>
      <c r="F92" s="361">
        <v>2009</v>
      </c>
      <c r="G92" s="369">
        <v>1</v>
      </c>
      <c r="H92" s="361">
        <v>215</v>
      </c>
      <c r="I92" s="369">
        <v>260</v>
      </c>
      <c r="J92" s="361">
        <v>260</v>
      </c>
      <c r="K92" s="369">
        <v>260</v>
      </c>
      <c r="L92" s="361">
        <v>234</v>
      </c>
      <c r="M92" s="373" t="s">
        <v>468</v>
      </c>
      <c r="N92" s="362" t="s">
        <v>414</v>
      </c>
      <c r="O92" s="196"/>
    </row>
    <row r="93" spans="2:15" s="31" customFormat="1" ht="12.75" x14ac:dyDescent="0.2">
      <c r="B93" s="359" t="s">
        <v>49</v>
      </c>
      <c r="C93" s="360" t="s">
        <v>50</v>
      </c>
      <c r="D93" s="360" t="s">
        <v>1070</v>
      </c>
      <c r="E93" s="369" t="s">
        <v>463</v>
      </c>
      <c r="F93" s="361">
        <v>1989</v>
      </c>
      <c r="G93" s="369" t="s">
        <v>414</v>
      </c>
      <c r="H93" s="361" t="s">
        <v>414</v>
      </c>
      <c r="I93" s="369" t="s">
        <v>414</v>
      </c>
      <c r="J93" s="361" t="s">
        <v>414</v>
      </c>
      <c r="K93" s="369">
        <v>80</v>
      </c>
      <c r="L93" s="361">
        <v>49</v>
      </c>
      <c r="M93" s="373" t="s">
        <v>468</v>
      </c>
      <c r="N93" s="362" t="s">
        <v>414</v>
      </c>
      <c r="O93" s="196"/>
    </row>
    <row r="94" spans="2:15" s="31" customFormat="1" ht="12.75" x14ac:dyDescent="0.2">
      <c r="B94" s="359" t="s">
        <v>49</v>
      </c>
      <c r="C94" s="360" t="s">
        <v>50</v>
      </c>
      <c r="D94" s="360" t="s">
        <v>1961</v>
      </c>
      <c r="E94" s="369" t="s">
        <v>463</v>
      </c>
      <c r="F94" s="361">
        <v>2023</v>
      </c>
      <c r="G94" s="369" t="s">
        <v>414</v>
      </c>
      <c r="H94" s="361" t="s">
        <v>414</v>
      </c>
      <c r="I94" s="369" t="s">
        <v>414</v>
      </c>
      <c r="J94" s="361" t="s">
        <v>414</v>
      </c>
      <c r="K94" s="369">
        <v>100</v>
      </c>
      <c r="L94" s="361" t="s">
        <v>414</v>
      </c>
      <c r="M94" s="373" t="s">
        <v>467</v>
      </c>
      <c r="N94" s="362" t="s">
        <v>414</v>
      </c>
      <c r="O94" s="196"/>
    </row>
    <row r="95" spans="2:15" s="31" customFormat="1" ht="12.75" x14ac:dyDescent="0.2">
      <c r="B95" s="365" t="s">
        <v>49</v>
      </c>
      <c r="C95" s="353" t="s">
        <v>50</v>
      </c>
      <c r="D95" s="353" t="s">
        <v>1061</v>
      </c>
      <c r="E95" s="371" t="s">
        <v>463</v>
      </c>
      <c r="F95" s="356">
        <v>1989</v>
      </c>
      <c r="G95" s="371" t="s">
        <v>414</v>
      </c>
      <c r="H95" s="356" t="s">
        <v>414</v>
      </c>
      <c r="I95" s="371" t="s">
        <v>414</v>
      </c>
      <c r="J95" s="356" t="s">
        <v>414</v>
      </c>
      <c r="K95" s="371">
        <v>17</v>
      </c>
      <c r="L95" s="356" t="s">
        <v>414</v>
      </c>
      <c r="M95" s="375" t="s">
        <v>468</v>
      </c>
      <c r="N95" s="366" t="s">
        <v>414</v>
      </c>
    </row>
    <row r="96" spans="2:15" s="31" customFormat="1" ht="12.75" x14ac:dyDescent="0.2">
      <c r="B96" s="359" t="s">
        <v>55</v>
      </c>
      <c r="C96" s="360" t="s">
        <v>56</v>
      </c>
      <c r="D96" s="360" t="s">
        <v>1837</v>
      </c>
      <c r="E96" s="369" t="s">
        <v>458</v>
      </c>
      <c r="F96" s="361">
        <v>1993</v>
      </c>
      <c r="G96" s="369">
        <v>1</v>
      </c>
      <c r="H96" s="361" t="s">
        <v>414</v>
      </c>
      <c r="I96" s="369" t="s">
        <v>415</v>
      </c>
      <c r="J96" s="361" t="s">
        <v>415</v>
      </c>
      <c r="K96" s="369">
        <v>17</v>
      </c>
      <c r="L96" s="361" t="s">
        <v>414</v>
      </c>
      <c r="M96" s="373" t="s">
        <v>469</v>
      </c>
      <c r="N96" s="362" t="s">
        <v>414</v>
      </c>
      <c r="O96" s="196"/>
    </row>
    <row r="97" spans="2:15" s="31" customFormat="1" ht="12.75" x14ac:dyDescent="0.2">
      <c r="B97" s="359" t="s">
        <v>55</v>
      </c>
      <c r="C97" s="360" t="s">
        <v>56</v>
      </c>
      <c r="D97" s="360" t="s">
        <v>1081</v>
      </c>
      <c r="E97" s="369" t="s">
        <v>458</v>
      </c>
      <c r="F97" s="361">
        <v>1997</v>
      </c>
      <c r="G97" s="369">
        <v>1</v>
      </c>
      <c r="H97" s="361" t="s">
        <v>414</v>
      </c>
      <c r="I97" s="369" t="s">
        <v>415</v>
      </c>
      <c r="J97" s="361" t="s">
        <v>415</v>
      </c>
      <c r="K97" s="369">
        <v>4</v>
      </c>
      <c r="L97" s="361" t="s">
        <v>414</v>
      </c>
      <c r="M97" s="373" t="s">
        <v>464</v>
      </c>
      <c r="N97" s="362" t="s">
        <v>414</v>
      </c>
      <c r="O97" s="196"/>
    </row>
    <row r="98" spans="2:15" s="31" customFormat="1" ht="12.75" x14ac:dyDescent="0.2">
      <c r="B98" s="359" t="s">
        <v>55</v>
      </c>
      <c r="C98" s="360" t="s">
        <v>56</v>
      </c>
      <c r="D98" s="360" t="s">
        <v>1082</v>
      </c>
      <c r="E98" s="369" t="s">
        <v>458</v>
      </c>
      <c r="F98" s="361">
        <v>2008</v>
      </c>
      <c r="G98" s="369">
        <v>1</v>
      </c>
      <c r="H98" s="361" t="s">
        <v>414</v>
      </c>
      <c r="I98" s="369" t="s">
        <v>415</v>
      </c>
      <c r="J98" s="361" t="s">
        <v>415</v>
      </c>
      <c r="K98" s="369">
        <v>14</v>
      </c>
      <c r="L98" s="361" t="s">
        <v>414</v>
      </c>
      <c r="M98" s="373" t="s">
        <v>469</v>
      </c>
      <c r="N98" s="362" t="s">
        <v>414</v>
      </c>
    </row>
    <row r="99" spans="2:15" s="31" customFormat="1" ht="12.75" x14ac:dyDescent="0.2">
      <c r="B99" s="359" t="s">
        <v>55</v>
      </c>
      <c r="C99" s="360" t="s">
        <v>56</v>
      </c>
      <c r="D99" s="360" t="s">
        <v>1082</v>
      </c>
      <c r="E99" s="369" t="s">
        <v>458</v>
      </c>
      <c r="F99" s="361">
        <v>2008</v>
      </c>
      <c r="G99" s="369">
        <v>1</v>
      </c>
      <c r="H99" s="361" t="s">
        <v>414</v>
      </c>
      <c r="I99" s="369" t="s">
        <v>415</v>
      </c>
      <c r="J99" s="361" t="s">
        <v>415</v>
      </c>
      <c r="K99" s="369">
        <v>8</v>
      </c>
      <c r="L99" s="361" t="s">
        <v>414</v>
      </c>
      <c r="M99" s="373" t="s">
        <v>471</v>
      </c>
      <c r="N99" s="362" t="s">
        <v>414</v>
      </c>
      <c r="O99" s="196"/>
    </row>
    <row r="100" spans="2:15" s="31" customFormat="1" ht="12.75" x14ac:dyDescent="0.2">
      <c r="B100" s="365" t="s">
        <v>55</v>
      </c>
      <c r="C100" s="353" t="s">
        <v>56</v>
      </c>
      <c r="D100" s="353" t="s">
        <v>1695</v>
      </c>
      <c r="E100" s="371" t="s">
        <v>458</v>
      </c>
      <c r="F100" s="356">
        <v>2020</v>
      </c>
      <c r="G100" s="371">
        <v>1</v>
      </c>
      <c r="H100" s="356" t="s">
        <v>414</v>
      </c>
      <c r="I100" s="371" t="s">
        <v>415</v>
      </c>
      <c r="J100" s="356" t="s">
        <v>415</v>
      </c>
      <c r="K100" s="371">
        <v>20</v>
      </c>
      <c r="L100" s="356" t="s">
        <v>414</v>
      </c>
      <c r="M100" s="375" t="s">
        <v>469</v>
      </c>
      <c r="N100" s="366" t="s">
        <v>414</v>
      </c>
      <c r="O100" s="196"/>
    </row>
    <row r="101" spans="2:15" s="31" customFormat="1" ht="12.75" x14ac:dyDescent="0.2">
      <c r="B101" s="359" t="s">
        <v>57</v>
      </c>
      <c r="C101" s="360" t="s">
        <v>1932</v>
      </c>
      <c r="D101" s="360" t="s">
        <v>1083</v>
      </c>
      <c r="E101" s="369" t="s">
        <v>458</v>
      </c>
      <c r="F101" s="361">
        <v>1977</v>
      </c>
      <c r="G101" s="369">
        <v>2</v>
      </c>
      <c r="H101" s="361" t="s">
        <v>414</v>
      </c>
      <c r="I101" s="369">
        <v>3.5</v>
      </c>
      <c r="J101" s="361" t="s">
        <v>414</v>
      </c>
      <c r="K101" s="369">
        <v>3.5</v>
      </c>
      <c r="L101" s="361" t="s">
        <v>414</v>
      </c>
      <c r="M101" s="373" t="s">
        <v>468</v>
      </c>
      <c r="N101" s="362" t="s">
        <v>414</v>
      </c>
    </row>
    <row r="102" spans="2:15" s="31" customFormat="1" ht="12.75" x14ac:dyDescent="0.2">
      <c r="B102" s="359" t="s">
        <v>57</v>
      </c>
      <c r="C102" s="360" t="s">
        <v>1932</v>
      </c>
      <c r="D102" s="360" t="s">
        <v>1084</v>
      </c>
      <c r="E102" s="369" t="s">
        <v>458</v>
      </c>
      <c r="F102" s="361">
        <v>2007</v>
      </c>
      <c r="G102" s="369">
        <v>3</v>
      </c>
      <c r="H102" s="361" t="s">
        <v>414</v>
      </c>
      <c r="I102" s="369">
        <v>12</v>
      </c>
      <c r="J102" s="361" t="s">
        <v>414</v>
      </c>
      <c r="K102" s="369">
        <v>12</v>
      </c>
      <c r="L102" s="361" t="s">
        <v>414</v>
      </c>
      <c r="M102" s="373" t="s">
        <v>468</v>
      </c>
      <c r="N102" s="362" t="s">
        <v>414</v>
      </c>
      <c r="O102" s="196"/>
    </row>
    <row r="103" spans="2:15" s="31" customFormat="1" ht="12.75" x14ac:dyDescent="0.2">
      <c r="B103" s="359" t="s">
        <v>57</v>
      </c>
      <c r="C103" s="360" t="s">
        <v>1932</v>
      </c>
      <c r="D103" s="360" t="s">
        <v>1085</v>
      </c>
      <c r="E103" s="369" t="s">
        <v>458</v>
      </c>
      <c r="F103" s="361">
        <v>1994</v>
      </c>
      <c r="G103" s="369">
        <v>2</v>
      </c>
      <c r="H103" s="361" t="s">
        <v>414</v>
      </c>
      <c r="I103" s="369">
        <v>2.5</v>
      </c>
      <c r="J103" s="361" t="s">
        <v>414</v>
      </c>
      <c r="K103" s="369">
        <v>2.5</v>
      </c>
      <c r="L103" s="361" t="s">
        <v>414</v>
      </c>
      <c r="M103" s="373" t="s">
        <v>468</v>
      </c>
      <c r="N103" s="362" t="s">
        <v>414</v>
      </c>
      <c r="O103" s="196"/>
    </row>
    <row r="104" spans="2:15" s="31" customFormat="1" ht="12.75" x14ac:dyDescent="0.2">
      <c r="B104" s="359" t="s">
        <v>57</v>
      </c>
      <c r="C104" s="360" t="s">
        <v>1932</v>
      </c>
      <c r="D104" s="360" t="s">
        <v>1086</v>
      </c>
      <c r="E104" s="369" t="s">
        <v>458</v>
      </c>
      <c r="F104" s="361">
        <v>2015</v>
      </c>
      <c r="G104" s="369">
        <v>2</v>
      </c>
      <c r="H104" s="361" t="s">
        <v>414</v>
      </c>
      <c r="I104" s="369">
        <v>1.1000000000000001</v>
      </c>
      <c r="J104" s="361" t="s">
        <v>414</v>
      </c>
      <c r="K104" s="369">
        <v>1.1000000000000001</v>
      </c>
      <c r="L104" s="361" t="s">
        <v>414</v>
      </c>
      <c r="M104" s="373" t="s">
        <v>468</v>
      </c>
      <c r="N104" s="362" t="s">
        <v>414</v>
      </c>
    </row>
    <row r="105" spans="2:15" s="31" customFormat="1" ht="12.75" x14ac:dyDescent="0.2">
      <c r="B105" s="365" t="s">
        <v>57</v>
      </c>
      <c r="C105" s="353" t="s">
        <v>1932</v>
      </c>
      <c r="D105" s="353" t="s">
        <v>1087</v>
      </c>
      <c r="E105" s="371" t="s">
        <v>458</v>
      </c>
      <c r="F105" s="356">
        <v>2019</v>
      </c>
      <c r="G105" s="371">
        <v>2</v>
      </c>
      <c r="H105" s="356" t="s">
        <v>414</v>
      </c>
      <c r="I105" s="371">
        <v>8</v>
      </c>
      <c r="J105" s="356">
        <v>1</v>
      </c>
      <c r="K105" s="371">
        <v>9</v>
      </c>
      <c r="L105" s="356" t="s">
        <v>414</v>
      </c>
      <c r="M105" s="375" t="s">
        <v>469</v>
      </c>
      <c r="N105" s="366" t="s">
        <v>414</v>
      </c>
      <c r="O105" s="196"/>
    </row>
    <row r="106" spans="2:15" s="31" customFormat="1" ht="12.75" x14ac:dyDescent="0.2">
      <c r="B106" s="359" t="s">
        <v>58</v>
      </c>
      <c r="C106" s="360" t="s">
        <v>59</v>
      </c>
      <c r="D106" s="360" t="s">
        <v>1088</v>
      </c>
      <c r="E106" s="369" t="s">
        <v>458</v>
      </c>
      <c r="F106" s="361">
        <v>1964</v>
      </c>
      <c r="G106" s="369">
        <v>4</v>
      </c>
      <c r="H106" s="361" t="s">
        <v>414</v>
      </c>
      <c r="I106" s="369">
        <v>136</v>
      </c>
      <c r="J106" s="361" t="s">
        <v>414</v>
      </c>
      <c r="K106" s="369">
        <v>136</v>
      </c>
      <c r="L106" s="361" t="s">
        <v>414</v>
      </c>
      <c r="M106" s="373" t="s">
        <v>464</v>
      </c>
      <c r="N106" s="362" t="s">
        <v>414</v>
      </c>
      <c r="O106" s="196"/>
    </row>
    <row r="107" spans="2:15" s="31" customFormat="1" ht="12.75" x14ac:dyDescent="0.2">
      <c r="B107" s="359" t="s">
        <v>58</v>
      </c>
      <c r="C107" s="360" t="s">
        <v>59</v>
      </c>
      <c r="D107" s="360" t="s">
        <v>1089</v>
      </c>
      <c r="E107" s="369" t="s">
        <v>458</v>
      </c>
      <c r="F107" s="361">
        <v>1969</v>
      </c>
      <c r="G107" s="369">
        <v>5</v>
      </c>
      <c r="H107" s="361" t="s">
        <v>414</v>
      </c>
      <c r="I107" s="369">
        <v>235</v>
      </c>
      <c r="J107" s="361" t="s">
        <v>414</v>
      </c>
      <c r="K107" s="369">
        <v>235</v>
      </c>
      <c r="L107" s="361" t="s">
        <v>414</v>
      </c>
      <c r="M107" s="373" t="s">
        <v>471</v>
      </c>
      <c r="N107" s="362" t="s">
        <v>414</v>
      </c>
    </row>
    <row r="108" spans="2:15" s="31" customFormat="1" ht="12.75" x14ac:dyDescent="0.2">
      <c r="B108" s="359" t="s">
        <v>58</v>
      </c>
      <c r="C108" s="360" t="s">
        <v>59</v>
      </c>
      <c r="D108" s="360" t="s">
        <v>1090</v>
      </c>
      <c r="E108" s="369" t="s">
        <v>458</v>
      </c>
      <c r="F108" s="361">
        <v>1972</v>
      </c>
      <c r="G108" s="369">
        <v>4</v>
      </c>
      <c r="H108" s="361" t="s">
        <v>414</v>
      </c>
      <c r="I108" s="369">
        <v>248</v>
      </c>
      <c r="J108" s="361" t="s">
        <v>414</v>
      </c>
      <c r="K108" s="369">
        <v>248</v>
      </c>
      <c r="L108" s="361" t="s">
        <v>414</v>
      </c>
      <c r="M108" s="373" t="s">
        <v>471</v>
      </c>
      <c r="N108" s="362" t="s">
        <v>414</v>
      </c>
      <c r="O108" s="196"/>
    </row>
    <row r="109" spans="2:15" s="31" customFormat="1" ht="12.75" x14ac:dyDescent="0.2">
      <c r="B109" s="359" t="s">
        <v>58</v>
      </c>
      <c r="C109" s="360" t="s">
        <v>59</v>
      </c>
      <c r="D109" s="360" t="s">
        <v>1091</v>
      </c>
      <c r="E109" s="369" t="s">
        <v>458</v>
      </c>
      <c r="F109" s="361">
        <v>1977</v>
      </c>
      <c r="G109" s="369">
        <v>4</v>
      </c>
      <c r="H109" s="361" t="s">
        <v>414</v>
      </c>
      <c r="I109" s="369">
        <v>324</v>
      </c>
      <c r="J109" s="361" t="s">
        <v>414</v>
      </c>
      <c r="K109" s="369">
        <v>324</v>
      </c>
      <c r="L109" s="361" t="s">
        <v>414</v>
      </c>
      <c r="M109" s="373" t="s">
        <v>468</v>
      </c>
      <c r="N109" s="362" t="s">
        <v>414</v>
      </c>
      <c r="O109" s="196"/>
    </row>
    <row r="110" spans="2:15" s="31" customFormat="1" ht="12.75" x14ac:dyDescent="0.2">
      <c r="B110" s="359" t="s">
        <v>58</v>
      </c>
      <c r="C110" s="360" t="s">
        <v>59</v>
      </c>
      <c r="D110" s="360" t="s">
        <v>1092</v>
      </c>
      <c r="E110" s="369" t="s">
        <v>458</v>
      </c>
      <c r="F110" s="361">
        <v>1982</v>
      </c>
      <c r="G110" s="369">
        <v>6</v>
      </c>
      <c r="H110" s="361" t="s">
        <v>414</v>
      </c>
      <c r="I110" s="369">
        <v>228</v>
      </c>
      <c r="J110" s="361" t="s">
        <v>414</v>
      </c>
      <c r="K110" s="369">
        <v>228</v>
      </c>
      <c r="L110" s="361" t="s">
        <v>414</v>
      </c>
      <c r="M110" s="373" t="s">
        <v>468</v>
      </c>
      <c r="N110" s="362" t="s">
        <v>414</v>
      </c>
    </row>
    <row r="111" spans="2:15" s="31" customFormat="1" ht="12.75" x14ac:dyDescent="0.2">
      <c r="B111" s="359" t="s">
        <v>58</v>
      </c>
      <c r="C111" s="360" t="s">
        <v>59</v>
      </c>
      <c r="D111" s="360" t="s">
        <v>1093</v>
      </c>
      <c r="E111" s="369" t="s">
        <v>458</v>
      </c>
      <c r="F111" s="361">
        <v>1977</v>
      </c>
      <c r="G111" s="369">
        <v>1</v>
      </c>
      <c r="H111" s="361" t="s">
        <v>414</v>
      </c>
      <c r="I111" s="369">
        <v>8</v>
      </c>
      <c r="J111" s="361" t="s">
        <v>414</v>
      </c>
      <c r="K111" s="369">
        <v>8</v>
      </c>
      <c r="L111" s="361" t="s">
        <v>414</v>
      </c>
      <c r="M111" s="373" t="s">
        <v>471</v>
      </c>
      <c r="N111" s="362" t="s">
        <v>414</v>
      </c>
      <c r="O111" s="196"/>
    </row>
    <row r="112" spans="2:15" s="31" customFormat="1" ht="12.75" x14ac:dyDescent="0.2">
      <c r="B112" s="359" t="s">
        <v>58</v>
      </c>
      <c r="C112" s="360" t="s">
        <v>59</v>
      </c>
      <c r="D112" s="360" t="s">
        <v>1094</v>
      </c>
      <c r="E112" s="369" t="s">
        <v>458</v>
      </c>
      <c r="F112" s="361">
        <v>1968</v>
      </c>
      <c r="G112" s="369">
        <v>2</v>
      </c>
      <c r="H112" s="361" t="s">
        <v>414</v>
      </c>
      <c r="I112" s="369">
        <v>44</v>
      </c>
      <c r="J112" s="361" t="s">
        <v>414</v>
      </c>
      <c r="K112" s="369">
        <v>44</v>
      </c>
      <c r="L112" s="361" t="s">
        <v>414</v>
      </c>
      <c r="M112" s="373" t="s">
        <v>471</v>
      </c>
      <c r="N112" s="362" t="s">
        <v>414</v>
      </c>
      <c r="O112" s="196"/>
    </row>
    <row r="113" spans="2:15" s="31" customFormat="1" ht="12.75" x14ac:dyDescent="0.2">
      <c r="B113" s="359" t="s">
        <v>58</v>
      </c>
      <c r="C113" s="360" t="s">
        <v>59</v>
      </c>
      <c r="D113" s="360" t="s">
        <v>1095</v>
      </c>
      <c r="E113" s="369" t="s">
        <v>458</v>
      </c>
      <c r="F113" s="361">
        <v>1978</v>
      </c>
      <c r="G113" s="369">
        <v>2</v>
      </c>
      <c r="H113" s="361" t="s">
        <v>414</v>
      </c>
      <c r="I113" s="369">
        <v>240</v>
      </c>
      <c r="J113" s="361" t="s">
        <v>414</v>
      </c>
      <c r="K113" s="369">
        <v>240</v>
      </c>
      <c r="L113" s="361" t="s">
        <v>414</v>
      </c>
      <c r="M113" s="373" t="s">
        <v>468</v>
      </c>
      <c r="N113" s="362" t="s">
        <v>414</v>
      </c>
    </row>
    <row r="114" spans="2:15" s="31" customFormat="1" ht="12.75" x14ac:dyDescent="0.2">
      <c r="B114" s="359" t="s">
        <v>58</v>
      </c>
      <c r="C114" s="360" t="s">
        <v>59</v>
      </c>
      <c r="D114" s="360" t="s">
        <v>1096</v>
      </c>
      <c r="E114" s="369" t="s">
        <v>458</v>
      </c>
      <c r="F114" s="361">
        <v>1989</v>
      </c>
      <c r="G114" s="369">
        <v>3</v>
      </c>
      <c r="H114" s="361" t="s">
        <v>414</v>
      </c>
      <c r="I114" s="369">
        <v>120</v>
      </c>
      <c r="J114" s="361" t="s">
        <v>414</v>
      </c>
      <c r="K114" s="369">
        <v>120</v>
      </c>
      <c r="L114" s="361" t="s">
        <v>414</v>
      </c>
      <c r="M114" s="373" t="s">
        <v>468</v>
      </c>
      <c r="N114" s="362" t="s">
        <v>414</v>
      </c>
      <c r="O114" s="196"/>
    </row>
    <row r="115" spans="2:15" s="31" customFormat="1" ht="12.75" x14ac:dyDescent="0.2">
      <c r="B115" s="359" t="s">
        <v>58</v>
      </c>
      <c r="C115" s="360" t="s">
        <v>59</v>
      </c>
      <c r="D115" s="360" t="s">
        <v>1097</v>
      </c>
      <c r="E115" s="369" t="s">
        <v>458</v>
      </c>
      <c r="F115" s="361">
        <v>2009</v>
      </c>
      <c r="G115" s="369">
        <v>6</v>
      </c>
      <c r="H115" s="361" t="s">
        <v>414</v>
      </c>
      <c r="I115" s="369">
        <v>282</v>
      </c>
      <c r="J115" s="361" t="s">
        <v>414</v>
      </c>
      <c r="K115" s="369">
        <v>282</v>
      </c>
      <c r="L115" s="361" t="s">
        <v>414</v>
      </c>
      <c r="M115" s="373" t="s">
        <v>471</v>
      </c>
      <c r="N115" s="362" t="s">
        <v>414</v>
      </c>
      <c r="O115" s="196"/>
    </row>
    <row r="116" spans="2:15" s="31" customFormat="1" ht="12.75" x14ac:dyDescent="0.2">
      <c r="B116" s="359" t="s">
        <v>58</v>
      </c>
      <c r="C116" s="360" t="s">
        <v>59</v>
      </c>
      <c r="D116" s="360" t="s">
        <v>1093</v>
      </c>
      <c r="E116" s="369" t="s">
        <v>458</v>
      </c>
      <c r="F116" s="361">
        <v>2018</v>
      </c>
      <c r="G116" s="369">
        <v>1</v>
      </c>
      <c r="H116" s="361" t="s">
        <v>414</v>
      </c>
      <c r="I116" s="369">
        <v>92</v>
      </c>
      <c r="J116" s="361" t="s">
        <v>414</v>
      </c>
      <c r="K116" s="369">
        <v>92</v>
      </c>
      <c r="L116" s="361" t="s">
        <v>414</v>
      </c>
      <c r="M116" s="373" t="s">
        <v>472</v>
      </c>
      <c r="N116" s="362" t="s">
        <v>414</v>
      </c>
    </row>
    <row r="117" spans="2:15" s="31" customFormat="1" ht="12.75" x14ac:dyDescent="0.2">
      <c r="B117" s="359" t="s">
        <v>58</v>
      </c>
      <c r="C117" s="360" t="s">
        <v>59</v>
      </c>
      <c r="D117" s="360" t="s">
        <v>1885</v>
      </c>
      <c r="E117" s="369" t="s">
        <v>458</v>
      </c>
      <c r="F117" s="361">
        <v>2022</v>
      </c>
      <c r="G117" s="369">
        <v>1</v>
      </c>
      <c r="H117" s="361" t="s">
        <v>414</v>
      </c>
      <c r="I117" s="369">
        <v>200</v>
      </c>
      <c r="J117" s="361">
        <v>70</v>
      </c>
      <c r="K117" s="369">
        <v>270</v>
      </c>
      <c r="L117" s="361" t="s">
        <v>414</v>
      </c>
      <c r="M117" s="373" t="s">
        <v>469</v>
      </c>
      <c r="N117" s="362" t="s">
        <v>414</v>
      </c>
      <c r="O117" s="196"/>
    </row>
    <row r="118" spans="2:15" s="31" customFormat="1" ht="12.75" x14ac:dyDescent="0.2">
      <c r="B118" s="359" t="s">
        <v>58</v>
      </c>
      <c r="C118" s="360" t="s">
        <v>59</v>
      </c>
      <c r="D118" s="360" t="s">
        <v>1093</v>
      </c>
      <c r="E118" s="369" t="s">
        <v>458</v>
      </c>
      <c r="F118" s="361">
        <v>2024</v>
      </c>
      <c r="G118" s="369">
        <v>1</v>
      </c>
      <c r="H118" s="361" t="s">
        <v>414</v>
      </c>
      <c r="I118" s="369">
        <v>137</v>
      </c>
      <c r="J118" s="361">
        <v>26</v>
      </c>
      <c r="K118" s="369">
        <v>163</v>
      </c>
      <c r="L118" s="361" t="s">
        <v>414</v>
      </c>
      <c r="M118" s="373" t="s">
        <v>472</v>
      </c>
      <c r="N118" s="362" t="s">
        <v>414</v>
      </c>
      <c r="O118" s="196"/>
    </row>
    <row r="119" spans="2:15" s="31" customFormat="1" ht="12.75" x14ac:dyDescent="0.2">
      <c r="B119" s="359" t="s">
        <v>58</v>
      </c>
      <c r="C119" s="360" t="s">
        <v>59</v>
      </c>
      <c r="D119" s="360" t="s">
        <v>1098</v>
      </c>
      <c r="E119" s="369" t="s">
        <v>459</v>
      </c>
      <c r="F119" s="361">
        <v>2006</v>
      </c>
      <c r="G119" s="369" t="s">
        <v>414</v>
      </c>
      <c r="H119" s="361" t="s">
        <v>414</v>
      </c>
      <c r="I119" s="369" t="s">
        <v>414</v>
      </c>
      <c r="J119" s="361" t="s">
        <v>414</v>
      </c>
      <c r="K119" s="369">
        <v>105</v>
      </c>
      <c r="L119" s="361" t="s">
        <v>414</v>
      </c>
      <c r="M119" s="373" t="s">
        <v>414</v>
      </c>
      <c r="N119" s="362">
        <v>30</v>
      </c>
    </row>
    <row r="120" spans="2:15" s="31" customFormat="1" ht="12.75" x14ac:dyDescent="0.2">
      <c r="B120" s="359" t="s">
        <v>58</v>
      </c>
      <c r="C120" s="360" t="s">
        <v>59</v>
      </c>
      <c r="D120" s="360" t="s">
        <v>1099</v>
      </c>
      <c r="E120" s="369" t="s">
        <v>459</v>
      </c>
      <c r="F120" s="361">
        <v>2018</v>
      </c>
      <c r="G120" s="369" t="s">
        <v>414</v>
      </c>
      <c r="H120" s="361" t="s">
        <v>414</v>
      </c>
      <c r="I120" s="369" t="s">
        <v>414</v>
      </c>
      <c r="J120" s="361" t="s">
        <v>414</v>
      </c>
      <c r="K120" s="369">
        <v>22</v>
      </c>
      <c r="L120" s="361" t="s">
        <v>414</v>
      </c>
      <c r="M120" s="373" t="s">
        <v>414</v>
      </c>
      <c r="N120" s="362">
        <v>7.6</v>
      </c>
    </row>
    <row r="121" spans="2:15" s="31" customFormat="1" ht="12.75" x14ac:dyDescent="0.2">
      <c r="B121" s="359" t="s">
        <v>58</v>
      </c>
      <c r="C121" s="360" t="s">
        <v>59</v>
      </c>
      <c r="D121" s="360" t="s">
        <v>1886</v>
      </c>
      <c r="E121" s="369" t="s">
        <v>459</v>
      </c>
      <c r="F121" s="361">
        <v>2022</v>
      </c>
      <c r="G121" s="369" t="s">
        <v>414</v>
      </c>
      <c r="H121" s="361" t="s">
        <v>414</v>
      </c>
      <c r="I121" s="369" t="s">
        <v>414</v>
      </c>
      <c r="J121" s="361" t="s">
        <v>414</v>
      </c>
      <c r="K121" s="369">
        <v>12.2</v>
      </c>
      <c r="L121" s="361" t="s">
        <v>414</v>
      </c>
      <c r="M121" s="373" t="s">
        <v>414</v>
      </c>
      <c r="N121" s="362">
        <v>4</v>
      </c>
      <c r="O121" s="196"/>
    </row>
    <row r="122" spans="2:15" s="31" customFormat="1" ht="12.75" x14ac:dyDescent="0.2">
      <c r="B122" s="359" t="s">
        <v>58</v>
      </c>
      <c r="C122" s="360" t="s">
        <v>59</v>
      </c>
      <c r="D122" s="360" t="s">
        <v>1100</v>
      </c>
      <c r="E122" s="369" t="s">
        <v>462</v>
      </c>
      <c r="F122" s="361">
        <v>1984</v>
      </c>
      <c r="G122" s="369">
        <v>1</v>
      </c>
      <c r="H122" s="361">
        <v>300</v>
      </c>
      <c r="I122" s="369" t="s">
        <v>414</v>
      </c>
      <c r="J122" s="361" t="s">
        <v>414</v>
      </c>
      <c r="K122" s="369">
        <v>300</v>
      </c>
      <c r="L122" s="361">
        <v>160</v>
      </c>
      <c r="M122" s="373" t="s">
        <v>470</v>
      </c>
      <c r="N122" s="362" t="s">
        <v>414</v>
      </c>
      <c r="O122" s="196"/>
    </row>
    <row r="123" spans="2:15" s="31" customFormat="1" ht="12.75" x14ac:dyDescent="0.2">
      <c r="B123" s="359" t="s">
        <v>58</v>
      </c>
      <c r="C123" s="360" t="s">
        <v>59</v>
      </c>
      <c r="D123" s="360" t="s">
        <v>1101</v>
      </c>
      <c r="E123" s="369" t="s">
        <v>462</v>
      </c>
      <c r="F123" s="361">
        <v>1991</v>
      </c>
      <c r="G123" s="369">
        <v>2</v>
      </c>
      <c r="H123" s="361">
        <v>158</v>
      </c>
      <c r="I123" s="369" t="s">
        <v>414</v>
      </c>
      <c r="J123" s="361" t="s">
        <v>414</v>
      </c>
      <c r="K123" s="369">
        <v>158</v>
      </c>
      <c r="L123" s="361">
        <v>160</v>
      </c>
      <c r="M123" s="373" t="s">
        <v>468</v>
      </c>
      <c r="N123" s="362" t="s">
        <v>414</v>
      </c>
      <c r="O123" s="196"/>
    </row>
    <row r="124" spans="2:15" s="31" customFormat="1" ht="12.75" x14ac:dyDescent="0.2">
      <c r="B124" s="359" t="s">
        <v>58</v>
      </c>
      <c r="C124" s="360" t="s">
        <v>59</v>
      </c>
      <c r="D124" s="360" t="s">
        <v>1102</v>
      </c>
      <c r="E124" s="369" t="s">
        <v>462</v>
      </c>
      <c r="F124" s="361">
        <v>1998</v>
      </c>
      <c r="G124" s="369">
        <v>2</v>
      </c>
      <c r="H124" s="361">
        <v>429</v>
      </c>
      <c r="I124" s="369" t="s">
        <v>414</v>
      </c>
      <c r="J124" s="361" t="s">
        <v>414</v>
      </c>
      <c r="K124" s="369">
        <v>429</v>
      </c>
      <c r="L124" s="361">
        <v>470</v>
      </c>
      <c r="M124" s="373" t="s">
        <v>468</v>
      </c>
      <c r="N124" s="362" t="s">
        <v>414</v>
      </c>
    </row>
    <row r="125" spans="2:15" s="31" customFormat="1" ht="12.75" x14ac:dyDescent="0.2">
      <c r="B125" s="363" t="s">
        <v>62</v>
      </c>
      <c r="C125" s="352" t="s">
        <v>63</v>
      </c>
      <c r="D125" s="352" t="s">
        <v>450</v>
      </c>
      <c r="E125" s="370" t="s">
        <v>458</v>
      </c>
      <c r="F125" s="355">
        <v>2000</v>
      </c>
      <c r="G125" s="370">
        <v>2</v>
      </c>
      <c r="H125" s="355" t="s">
        <v>414</v>
      </c>
      <c r="I125" s="370">
        <v>2.5</v>
      </c>
      <c r="J125" s="355" t="s">
        <v>414</v>
      </c>
      <c r="K125" s="370">
        <v>2.5</v>
      </c>
      <c r="L125" s="355" t="s">
        <v>414</v>
      </c>
      <c r="M125" s="374" t="s">
        <v>469</v>
      </c>
      <c r="N125" s="364" t="s">
        <v>414</v>
      </c>
    </row>
    <row r="126" spans="2:15" s="31" customFormat="1" ht="12.75" x14ac:dyDescent="0.2">
      <c r="B126" s="359" t="s">
        <v>64</v>
      </c>
      <c r="C126" s="360" t="s">
        <v>65</v>
      </c>
      <c r="D126" s="360" t="s">
        <v>1103</v>
      </c>
      <c r="E126" s="369" t="s">
        <v>458</v>
      </c>
      <c r="F126" s="361">
        <v>2019</v>
      </c>
      <c r="G126" s="369">
        <v>1</v>
      </c>
      <c r="H126" s="361" t="s">
        <v>414</v>
      </c>
      <c r="I126" s="369">
        <v>12.5</v>
      </c>
      <c r="J126" s="361" t="s">
        <v>414</v>
      </c>
      <c r="K126" s="369">
        <v>12.5</v>
      </c>
      <c r="L126" s="361" t="s">
        <v>414</v>
      </c>
      <c r="M126" s="373" t="s">
        <v>464</v>
      </c>
      <c r="N126" s="362" t="s">
        <v>414</v>
      </c>
      <c r="O126" s="196"/>
    </row>
    <row r="127" spans="2:15" s="31" customFormat="1" ht="12.75" x14ac:dyDescent="0.2">
      <c r="B127" s="359" t="s">
        <v>64</v>
      </c>
      <c r="C127" s="360" t="s">
        <v>65</v>
      </c>
      <c r="D127" s="360" t="s">
        <v>1104</v>
      </c>
      <c r="E127" s="369" t="s">
        <v>458</v>
      </c>
      <c r="F127" s="361">
        <v>1991</v>
      </c>
      <c r="G127" s="369">
        <v>2</v>
      </c>
      <c r="H127" s="361" t="s">
        <v>414</v>
      </c>
      <c r="I127" s="369">
        <v>12</v>
      </c>
      <c r="J127" s="361" t="s">
        <v>414</v>
      </c>
      <c r="K127" s="369">
        <v>12</v>
      </c>
      <c r="L127" s="361" t="s">
        <v>414</v>
      </c>
      <c r="M127" s="373" t="s">
        <v>464</v>
      </c>
      <c r="N127" s="362" t="s">
        <v>414</v>
      </c>
    </row>
    <row r="128" spans="2:15" s="31" customFormat="1" ht="12.75" x14ac:dyDescent="0.2">
      <c r="B128" s="365" t="s">
        <v>64</v>
      </c>
      <c r="C128" s="353" t="s">
        <v>65</v>
      </c>
      <c r="D128" s="353" t="s">
        <v>1104</v>
      </c>
      <c r="E128" s="371" t="s">
        <v>458</v>
      </c>
      <c r="F128" s="356">
        <v>2001</v>
      </c>
      <c r="G128" s="371">
        <v>1</v>
      </c>
      <c r="H128" s="356" t="s">
        <v>414</v>
      </c>
      <c r="I128" s="371">
        <v>12</v>
      </c>
      <c r="J128" s="356" t="s">
        <v>414</v>
      </c>
      <c r="K128" s="371">
        <v>12</v>
      </c>
      <c r="L128" s="356" t="s">
        <v>414</v>
      </c>
      <c r="M128" s="375" t="s">
        <v>464</v>
      </c>
      <c r="N128" s="366" t="s">
        <v>414</v>
      </c>
      <c r="O128" s="196"/>
    </row>
    <row r="129" spans="2:15" s="31" customFormat="1" ht="12.75" x14ac:dyDescent="0.2">
      <c r="B129" s="359" t="s">
        <v>66</v>
      </c>
      <c r="C129" s="360" t="s">
        <v>67</v>
      </c>
      <c r="D129" s="360" t="s">
        <v>451</v>
      </c>
      <c r="E129" s="369" t="s">
        <v>458</v>
      </c>
      <c r="F129" s="361">
        <v>1983</v>
      </c>
      <c r="G129" s="369">
        <v>5</v>
      </c>
      <c r="H129" s="361" t="s">
        <v>414</v>
      </c>
      <c r="I129" s="369">
        <v>49</v>
      </c>
      <c r="J129" s="361">
        <v>6.5</v>
      </c>
      <c r="K129" s="369">
        <v>55.5</v>
      </c>
      <c r="L129" s="361" t="s">
        <v>414</v>
      </c>
      <c r="M129" s="373" t="s">
        <v>469</v>
      </c>
      <c r="N129" s="362" t="s">
        <v>414</v>
      </c>
    </row>
    <row r="130" spans="2:15" s="31" customFormat="1" ht="12.75" x14ac:dyDescent="0.2">
      <c r="B130" s="359" t="s">
        <v>66</v>
      </c>
      <c r="C130" s="360" t="s">
        <v>67</v>
      </c>
      <c r="D130" s="360" t="s">
        <v>1105</v>
      </c>
      <c r="E130" s="369" t="s">
        <v>458</v>
      </c>
      <c r="F130" s="361">
        <v>2011</v>
      </c>
      <c r="G130" s="369">
        <v>2</v>
      </c>
      <c r="H130" s="361" t="s">
        <v>414</v>
      </c>
      <c r="I130" s="369">
        <v>1.5</v>
      </c>
      <c r="J130" s="361" t="s">
        <v>414</v>
      </c>
      <c r="K130" s="369">
        <v>1.5</v>
      </c>
      <c r="L130" s="361" t="s">
        <v>414</v>
      </c>
      <c r="M130" s="373" t="s">
        <v>469</v>
      </c>
      <c r="N130" s="362" t="s">
        <v>414</v>
      </c>
      <c r="O130" s="196"/>
    </row>
    <row r="131" spans="2:15" s="31" customFormat="1" ht="12.75" x14ac:dyDescent="0.2">
      <c r="B131" s="365" t="s">
        <v>66</v>
      </c>
      <c r="C131" s="353" t="s">
        <v>67</v>
      </c>
      <c r="D131" s="353" t="s">
        <v>1106</v>
      </c>
      <c r="E131" s="371" t="s">
        <v>462</v>
      </c>
      <c r="F131" s="356">
        <v>1993</v>
      </c>
      <c r="G131" s="371">
        <v>1</v>
      </c>
      <c r="H131" s="356">
        <v>15</v>
      </c>
      <c r="I131" s="371" t="s">
        <v>414</v>
      </c>
      <c r="J131" s="356">
        <v>6</v>
      </c>
      <c r="K131" s="371">
        <v>21</v>
      </c>
      <c r="L131" s="356">
        <v>5.8</v>
      </c>
      <c r="M131" s="375" t="s">
        <v>475</v>
      </c>
      <c r="N131" s="366" t="s">
        <v>414</v>
      </c>
      <c r="O131" s="196"/>
    </row>
    <row r="132" spans="2:15" s="31" customFormat="1" ht="12.75" x14ac:dyDescent="0.2">
      <c r="B132" s="359" t="s">
        <v>68</v>
      </c>
      <c r="C132" s="360" t="s">
        <v>69</v>
      </c>
      <c r="D132" s="360" t="s">
        <v>1107</v>
      </c>
      <c r="E132" s="369" t="s">
        <v>458</v>
      </c>
      <c r="F132" s="361">
        <v>2007</v>
      </c>
      <c r="G132" s="369">
        <v>1</v>
      </c>
      <c r="H132" s="361" t="s">
        <v>414</v>
      </c>
      <c r="I132" s="369">
        <v>26</v>
      </c>
      <c r="J132" s="361" t="s">
        <v>414</v>
      </c>
      <c r="K132" s="369">
        <v>26</v>
      </c>
      <c r="L132" s="361" t="s">
        <v>414</v>
      </c>
      <c r="M132" s="373" t="s">
        <v>468</v>
      </c>
      <c r="N132" s="362" t="s">
        <v>414</v>
      </c>
      <c r="O132" s="196"/>
    </row>
    <row r="133" spans="2:15" s="31" customFormat="1" ht="12.75" x14ac:dyDescent="0.2">
      <c r="B133" s="359" t="s">
        <v>68</v>
      </c>
      <c r="C133" s="360" t="s">
        <v>69</v>
      </c>
      <c r="D133" s="360" t="s">
        <v>1108</v>
      </c>
      <c r="E133" s="369" t="s">
        <v>458</v>
      </c>
      <c r="F133" s="361">
        <v>1978</v>
      </c>
      <c r="G133" s="369">
        <v>3</v>
      </c>
      <c r="H133" s="361" t="s">
        <v>414</v>
      </c>
      <c r="I133" s="369">
        <v>36</v>
      </c>
      <c r="J133" s="361" t="s">
        <v>414</v>
      </c>
      <c r="K133" s="369">
        <v>36</v>
      </c>
      <c r="L133" s="361" t="s">
        <v>414</v>
      </c>
      <c r="M133" s="373" t="s">
        <v>471</v>
      </c>
      <c r="N133" s="362" t="s">
        <v>414</v>
      </c>
    </row>
    <row r="134" spans="2:15" s="31" customFormat="1" ht="12.75" x14ac:dyDescent="0.2">
      <c r="B134" s="359" t="s">
        <v>68</v>
      </c>
      <c r="C134" s="360" t="s">
        <v>69</v>
      </c>
      <c r="D134" s="360" t="s">
        <v>1107</v>
      </c>
      <c r="E134" s="369" t="s">
        <v>458</v>
      </c>
      <c r="F134" s="361">
        <v>1986</v>
      </c>
      <c r="G134" s="369">
        <v>1</v>
      </c>
      <c r="H134" s="361" t="s">
        <v>414</v>
      </c>
      <c r="I134" s="369">
        <v>40</v>
      </c>
      <c r="J134" s="361" t="s">
        <v>414</v>
      </c>
      <c r="K134" s="369">
        <v>40</v>
      </c>
      <c r="L134" s="361" t="s">
        <v>414</v>
      </c>
      <c r="M134" s="373" t="s">
        <v>468</v>
      </c>
      <c r="N134" s="362" t="s">
        <v>414</v>
      </c>
      <c r="O134" s="196"/>
    </row>
    <row r="135" spans="2:15" s="31" customFormat="1" ht="12.75" x14ac:dyDescent="0.2">
      <c r="B135" s="359" t="s">
        <v>68</v>
      </c>
      <c r="C135" s="360" t="s">
        <v>69</v>
      </c>
      <c r="D135" s="360" t="s">
        <v>1107</v>
      </c>
      <c r="E135" s="369" t="s">
        <v>458</v>
      </c>
      <c r="F135" s="361">
        <v>1987</v>
      </c>
      <c r="G135" s="369">
        <v>1</v>
      </c>
      <c r="H135" s="361" t="s">
        <v>414</v>
      </c>
      <c r="I135" s="369">
        <v>12</v>
      </c>
      <c r="J135" s="361" t="s">
        <v>414</v>
      </c>
      <c r="K135" s="369">
        <v>12</v>
      </c>
      <c r="L135" s="361" t="s">
        <v>414</v>
      </c>
      <c r="M135" s="373" t="s">
        <v>468</v>
      </c>
      <c r="N135" s="362" t="s">
        <v>414</v>
      </c>
      <c r="O135" s="196"/>
    </row>
    <row r="136" spans="2:15" s="31" customFormat="1" ht="12.75" x14ac:dyDescent="0.2">
      <c r="B136" s="359" t="s">
        <v>68</v>
      </c>
      <c r="C136" s="360" t="s">
        <v>69</v>
      </c>
      <c r="D136" s="360" t="s">
        <v>1109</v>
      </c>
      <c r="E136" s="369" t="s">
        <v>458</v>
      </c>
      <c r="F136" s="361">
        <v>1990</v>
      </c>
      <c r="G136" s="369">
        <v>3</v>
      </c>
      <c r="H136" s="361" t="s">
        <v>414</v>
      </c>
      <c r="I136" s="369">
        <v>36</v>
      </c>
      <c r="J136" s="361" t="s">
        <v>414</v>
      </c>
      <c r="K136" s="369">
        <v>36</v>
      </c>
      <c r="L136" s="361" t="s">
        <v>414</v>
      </c>
      <c r="M136" s="373" t="s">
        <v>471</v>
      </c>
      <c r="N136" s="362" t="s">
        <v>414</v>
      </c>
    </row>
    <row r="137" spans="2:15" s="31" customFormat="1" ht="12.75" x14ac:dyDescent="0.2">
      <c r="B137" s="359" t="s">
        <v>68</v>
      </c>
      <c r="C137" s="360" t="s">
        <v>69</v>
      </c>
      <c r="D137" s="360" t="s">
        <v>1109</v>
      </c>
      <c r="E137" s="369" t="s">
        <v>458</v>
      </c>
      <c r="F137" s="361">
        <v>2015</v>
      </c>
      <c r="G137" s="369">
        <v>1</v>
      </c>
      <c r="H137" s="361" t="s">
        <v>414</v>
      </c>
      <c r="I137" s="369">
        <v>10</v>
      </c>
      <c r="J137" s="361" t="s">
        <v>414</v>
      </c>
      <c r="K137" s="369">
        <v>10</v>
      </c>
      <c r="L137" s="361" t="s">
        <v>414</v>
      </c>
      <c r="M137" s="373" t="s">
        <v>472</v>
      </c>
      <c r="N137" s="362" t="s">
        <v>414</v>
      </c>
      <c r="O137" s="196"/>
    </row>
    <row r="138" spans="2:15" s="31" customFormat="1" ht="12.75" x14ac:dyDescent="0.2">
      <c r="B138" s="359" t="s">
        <v>68</v>
      </c>
      <c r="C138" s="360" t="s">
        <v>69</v>
      </c>
      <c r="D138" s="360" t="s">
        <v>1107</v>
      </c>
      <c r="E138" s="369" t="s">
        <v>458</v>
      </c>
      <c r="F138" s="361">
        <v>1994</v>
      </c>
      <c r="G138" s="369">
        <v>1</v>
      </c>
      <c r="H138" s="361" t="s">
        <v>414</v>
      </c>
      <c r="I138" s="369">
        <v>2</v>
      </c>
      <c r="J138" s="361" t="s">
        <v>414</v>
      </c>
      <c r="K138" s="369">
        <v>2</v>
      </c>
      <c r="L138" s="361" t="s">
        <v>414</v>
      </c>
      <c r="M138" s="373" t="s">
        <v>466</v>
      </c>
      <c r="N138" s="362" t="s">
        <v>414</v>
      </c>
      <c r="O138" s="196"/>
    </row>
    <row r="139" spans="2:15" s="31" customFormat="1" ht="12.75" x14ac:dyDescent="0.2">
      <c r="B139" s="359" t="s">
        <v>68</v>
      </c>
      <c r="C139" s="360" t="s">
        <v>69</v>
      </c>
      <c r="D139" s="360" t="s">
        <v>1107</v>
      </c>
      <c r="E139" s="369" t="s">
        <v>458</v>
      </c>
      <c r="F139" s="361">
        <v>2020</v>
      </c>
      <c r="G139" s="369">
        <v>1</v>
      </c>
      <c r="H139" s="361" t="s">
        <v>414</v>
      </c>
      <c r="I139" s="369">
        <v>14</v>
      </c>
      <c r="J139" s="361" t="s">
        <v>414</v>
      </c>
      <c r="K139" s="369">
        <v>14</v>
      </c>
      <c r="L139" s="361" t="s">
        <v>414</v>
      </c>
      <c r="M139" s="373" t="s">
        <v>468</v>
      </c>
      <c r="N139" s="362" t="s">
        <v>414</v>
      </c>
      <c r="O139" s="196"/>
    </row>
    <row r="140" spans="2:15" s="31" customFormat="1" ht="12.75" x14ac:dyDescent="0.2">
      <c r="B140" s="365" t="s">
        <v>68</v>
      </c>
      <c r="C140" s="353" t="s">
        <v>69</v>
      </c>
      <c r="D140" s="353" t="s">
        <v>1107</v>
      </c>
      <c r="E140" s="371" t="s">
        <v>458</v>
      </c>
      <c r="F140" s="356">
        <v>2024</v>
      </c>
      <c r="G140" s="371">
        <v>1</v>
      </c>
      <c r="H140" s="356" t="s">
        <v>414</v>
      </c>
      <c r="I140" s="371">
        <v>10</v>
      </c>
      <c r="J140" s="356" t="s">
        <v>414</v>
      </c>
      <c r="K140" s="371">
        <v>10</v>
      </c>
      <c r="L140" s="356" t="s">
        <v>414</v>
      </c>
      <c r="M140" s="375" t="s">
        <v>467</v>
      </c>
      <c r="N140" s="366" t="s">
        <v>414</v>
      </c>
    </row>
    <row r="141" spans="2:15" s="31" customFormat="1" ht="12.75" x14ac:dyDescent="0.2">
      <c r="B141" s="359" t="s">
        <v>72</v>
      </c>
      <c r="C141" s="360" t="s">
        <v>73</v>
      </c>
      <c r="D141" s="360" t="s">
        <v>1111</v>
      </c>
      <c r="E141" s="369" t="s">
        <v>458</v>
      </c>
      <c r="F141" s="361">
        <v>1984</v>
      </c>
      <c r="G141" s="369">
        <v>3</v>
      </c>
      <c r="H141" s="361" t="s">
        <v>414</v>
      </c>
      <c r="I141" s="369">
        <v>30</v>
      </c>
      <c r="J141" s="361" t="s">
        <v>414</v>
      </c>
      <c r="K141" s="369">
        <v>30</v>
      </c>
      <c r="L141" s="361" t="s">
        <v>414</v>
      </c>
      <c r="M141" s="373" t="s">
        <v>468</v>
      </c>
      <c r="N141" s="362" t="s">
        <v>414</v>
      </c>
      <c r="O141" s="196"/>
    </row>
    <row r="142" spans="2:15" s="31" customFormat="1" ht="12.75" x14ac:dyDescent="0.2">
      <c r="B142" s="359" t="s">
        <v>72</v>
      </c>
      <c r="C142" s="360" t="s">
        <v>73</v>
      </c>
      <c r="D142" s="360" t="s">
        <v>1112</v>
      </c>
      <c r="E142" s="369" t="s">
        <v>458</v>
      </c>
      <c r="F142" s="361">
        <v>1984</v>
      </c>
      <c r="G142" s="369">
        <v>2</v>
      </c>
      <c r="H142" s="361" t="s">
        <v>414</v>
      </c>
      <c r="I142" s="369">
        <v>3</v>
      </c>
      <c r="J142" s="361" t="s">
        <v>414</v>
      </c>
      <c r="K142" s="369">
        <v>3</v>
      </c>
      <c r="L142" s="361" t="s">
        <v>414</v>
      </c>
      <c r="M142" s="373" t="s">
        <v>468</v>
      </c>
      <c r="N142" s="362" t="s">
        <v>414</v>
      </c>
    </row>
    <row r="143" spans="2:15" s="31" customFormat="1" ht="12.75" x14ac:dyDescent="0.2">
      <c r="B143" s="359" t="s">
        <v>72</v>
      </c>
      <c r="C143" s="360" t="s">
        <v>73</v>
      </c>
      <c r="D143" s="360" t="s">
        <v>1113</v>
      </c>
      <c r="E143" s="369" t="s">
        <v>458</v>
      </c>
      <c r="F143" s="361">
        <v>1984</v>
      </c>
      <c r="G143" s="369">
        <v>2</v>
      </c>
      <c r="H143" s="361" t="s">
        <v>414</v>
      </c>
      <c r="I143" s="369">
        <v>8.5</v>
      </c>
      <c r="J143" s="361" t="s">
        <v>414</v>
      </c>
      <c r="K143" s="369">
        <v>8.5</v>
      </c>
      <c r="L143" s="361" t="s">
        <v>414</v>
      </c>
      <c r="M143" s="373" t="s">
        <v>468</v>
      </c>
      <c r="N143" s="362" t="s">
        <v>414</v>
      </c>
    </row>
    <row r="144" spans="2:15" s="31" customFormat="1" ht="12.75" x14ac:dyDescent="0.2">
      <c r="B144" s="359" t="s">
        <v>72</v>
      </c>
      <c r="C144" s="360" t="s">
        <v>73</v>
      </c>
      <c r="D144" s="360" t="s">
        <v>1110</v>
      </c>
      <c r="E144" s="369" t="s">
        <v>458</v>
      </c>
      <c r="F144" s="361">
        <v>1977</v>
      </c>
      <c r="G144" s="369">
        <v>3</v>
      </c>
      <c r="H144" s="361" t="s">
        <v>414</v>
      </c>
      <c r="I144" s="369">
        <v>16.5</v>
      </c>
      <c r="J144" s="361" t="s">
        <v>414</v>
      </c>
      <c r="K144" s="369">
        <v>16.5</v>
      </c>
      <c r="L144" s="361" t="s">
        <v>414</v>
      </c>
      <c r="M144" s="373" t="s">
        <v>468</v>
      </c>
      <c r="N144" s="362" t="s">
        <v>414</v>
      </c>
      <c r="O144" s="196"/>
    </row>
    <row r="145" spans="2:15" s="31" customFormat="1" ht="12.75" x14ac:dyDescent="0.2">
      <c r="B145" s="359" t="s">
        <v>72</v>
      </c>
      <c r="C145" s="360" t="s">
        <v>73</v>
      </c>
      <c r="D145" s="360" t="s">
        <v>1114</v>
      </c>
      <c r="E145" s="369" t="s">
        <v>458</v>
      </c>
      <c r="F145" s="361">
        <v>2000</v>
      </c>
      <c r="G145" s="369">
        <v>2</v>
      </c>
      <c r="H145" s="361" t="s">
        <v>414</v>
      </c>
      <c r="I145" s="369">
        <v>3</v>
      </c>
      <c r="J145" s="361" t="s">
        <v>414</v>
      </c>
      <c r="K145" s="369">
        <v>3</v>
      </c>
      <c r="L145" s="361" t="s">
        <v>414</v>
      </c>
      <c r="M145" s="373" t="s">
        <v>468</v>
      </c>
      <c r="N145" s="362" t="s">
        <v>414</v>
      </c>
    </row>
    <row r="146" spans="2:15" s="31" customFormat="1" ht="12.75" x14ac:dyDescent="0.2">
      <c r="B146" s="359" t="s">
        <v>72</v>
      </c>
      <c r="C146" s="360" t="s">
        <v>73</v>
      </c>
      <c r="D146" s="360" t="s">
        <v>1115</v>
      </c>
      <c r="E146" s="369" t="s">
        <v>458</v>
      </c>
      <c r="F146" s="361">
        <v>2003</v>
      </c>
      <c r="G146" s="369">
        <v>2</v>
      </c>
      <c r="H146" s="361" t="s">
        <v>414</v>
      </c>
      <c r="I146" s="369">
        <v>14</v>
      </c>
      <c r="J146" s="361" t="s">
        <v>414</v>
      </c>
      <c r="K146" s="369">
        <v>14</v>
      </c>
      <c r="L146" s="361" t="s">
        <v>414</v>
      </c>
      <c r="M146" s="373" t="s">
        <v>468</v>
      </c>
      <c r="N146" s="362" t="s">
        <v>414</v>
      </c>
    </row>
    <row r="147" spans="2:15" s="31" customFormat="1" ht="12.75" x14ac:dyDescent="0.2">
      <c r="B147" s="359" t="s">
        <v>72</v>
      </c>
      <c r="C147" s="360" t="s">
        <v>73</v>
      </c>
      <c r="D147" s="360" t="s">
        <v>1116</v>
      </c>
      <c r="E147" s="369" t="s">
        <v>458</v>
      </c>
      <c r="F147" s="361">
        <v>2007</v>
      </c>
      <c r="G147" s="369">
        <v>3</v>
      </c>
      <c r="H147" s="361" t="s">
        <v>414</v>
      </c>
      <c r="I147" s="369">
        <v>19</v>
      </c>
      <c r="J147" s="361" t="s">
        <v>414</v>
      </c>
      <c r="K147" s="369">
        <v>19</v>
      </c>
      <c r="L147" s="361" t="s">
        <v>414</v>
      </c>
      <c r="M147" s="373" t="s">
        <v>468</v>
      </c>
      <c r="N147" s="362" t="s">
        <v>414</v>
      </c>
      <c r="O147" s="196"/>
    </row>
    <row r="148" spans="2:15" s="31" customFormat="1" ht="12.75" x14ac:dyDescent="0.2">
      <c r="B148" s="359" t="s">
        <v>72</v>
      </c>
      <c r="C148" s="360" t="s">
        <v>73</v>
      </c>
      <c r="D148" s="360" t="s">
        <v>1117</v>
      </c>
      <c r="E148" s="369" t="s">
        <v>458</v>
      </c>
      <c r="F148" s="361">
        <v>2009</v>
      </c>
      <c r="G148" s="369">
        <v>1</v>
      </c>
      <c r="H148" s="361" t="s">
        <v>414</v>
      </c>
      <c r="I148" s="369">
        <v>4</v>
      </c>
      <c r="J148" s="361" t="s">
        <v>414</v>
      </c>
      <c r="K148" s="369">
        <v>4</v>
      </c>
      <c r="L148" s="361" t="s">
        <v>414</v>
      </c>
      <c r="M148" s="373" t="s">
        <v>468</v>
      </c>
      <c r="N148" s="362" t="s">
        <v>414</v>
      </c>
    </row>
    <row r="149" spans="2:15" s="31" customFormat="1" ht="12.75" x14ac:dyDescent="0.2">
      <c r="B149" s="359" t="s">
        <v>72</v>
      </c>
      <c r="C149" s="360" t="s">
        <v>73</v>
      </c>
      <c r="D149" s="360" t="s">
        <v>1118</v>
      </c>
      <c r="E149" s="369" t="s">
        <v>458</v>
      </c>
      <c r="F149" s="361">
        <v>2015</v>
      </c>
      <c r="G149" s="369">
        <v>2</v>
      </c>
      <c r="H149" s="361" t="s">
        <v>414</v>
      </c>
      <c r="I149" s="369">
        <v>30</v>
      </c>
      <c r="J149" s="361">
        <v>6</v>
      </c>
      <c r="K149" s="369">
        <v>36</v>
      </c>
      <c r="L149" s="361" t="s">
        <v>414</v>
      </c>
      <c r="M149" s="373" t="s">
        <v>469</v>
      </c>
      <c r="N149" s="362" t="s">
        <v>414</v>
      </c>
      <c r="O149" s="196"/>
    </row>
    <row r="150" spans="2:15" s="31" customFormat="1" ht="12.75" x14ac:dyDescent="0.2">
      <c r="B150" s="359" t="s">
        <v>72</v>
      </c>
      <c r="C150" s="360" t="s">
        <v>73</v>
      </c>
      <c r="D150" s="360" t="s">
        <v>1119</v>
      </c>
      <c r="E150" s="369" t="s">
        <v>458</v>
      </c>
      <c r="F150" s="361">
        <v>2015</v>
      </c>
      <c r="G150" s="369">
        <v>1</v>
      </c>
      <c r="H150" s="361" t="s">
        <v>414</v>
      </c>
      <c r="I150" s="369">
        <v>1.5</v>
      </c>
      <c r="J150" s="361" t="s">
        <v>414</v>
      </c>
      <c r="K150" s="369">
        <v>1.5</v>
      </c>
      <c r="L150" s="361" t="s">
        <v>414</v>
      </c>
      <c r="M150" s="373" t="s">
        <v>469</v>
      </c>
      <c r="N150" s="362" t="s">
        <v>414</v>
      </c>
      <c r="O150" s="196"/>
    </row>
    <row r="151" spans="2:15" s="31" customFormat="1" ht="12.75" x14ac:dyDescent="0.2">
      <c r="B151" s="359" t="s">
        <v>72</v>
      </c>
      <c r="C151" s="360" t="s">
        <v>73</v>
      </c>
      <c r="D151" s="360" t="s">
        <v>1120</v>
      </c>
      <c r="E151" s="369" t="s">
        <v>458</v>
      </c>
      <c r="F151" s="361">
        <v>2015</v>
      </c>
      <c r="G151" s="369">
        <v>1</v>
      </c>
      <c r="H151" s="361" t="s">
        <v>414</v>
      </c>
      <c r="I151" s="369">
        <v>4</v>
      </c>
      <c r="J151" s="361" t="s">
        <v>414</v>
      </c>
      <c r="K151" s="369">
        <v>4</v>
      </c>
      <c r="L151" s="361" t="s">
        <v>414</v>
      </c>
      <c r="M151" s="373" t="s">
        <v>469</v>
      </c>
      <c r="N151" s="362" t="s">
        <v>414</v>
      </c>
    </row>
    <row r="152" spans="2:15" s="31" customFormat="1" ht="12.75" x14ac:dyDescent="0.2">
      <c r="B152" s="365" t="s">
        <v>72</v>
      </c>
      <c r="C152" s="353" t="s">
        <v>73</v>
      </c>
      <c r="D152" s="353" t="s">
        <v>1962</v>
      </c>
      <c r="E152" s="371" t="s">
        <v>459</v>
      </c>
      <c r="F152" s="356">
        <v>2023</v>
      </c>
      <c r="G152" s="371" t="s">
        <v>414</v>
      </c>
      <c r="H152" s="356" t="s">
        <v>414</v>
      </c>
      <c r="I152" s="371" t="s">
        <v>414</v>
      </c>
      <c r="J152" s="356" t="s">
        <v>414</v>
      </c>
      <c r="K152" s="371">
        <v>0.8</v>
      </c>
      <c r="L152" s="356" t="s">
        <v>414</v>
      </c>
      <c r="M152" s="375" t="s">
        <v>414</v>
      </c>
      <c r="N152" s="366">
        <v>0.8</v>
      </c>
    </row>
    <row r="153" spans="2:15" s="31" customFormat="1" ht="12.75" x14ac:dyDescent="0.2">
      <c r="B153" s="359" t="s">
        <v>74</v>
      </c>
      <c r="C153" s="360" t="s">
        <v>75</v>
      </c>
      <c r="D153" s="360" t="s">
        <v>1121</v>
      </c>
      <c r="E153" s="369" t="s">
        <v>458</v>
      </c>
      <c r="F153" s="361">
        <v>2000</v>
      </c>
      <c r="G153" s="369">
        <v>3</v>
      </c>
      <c r="H153" s="361" t="s">
        <v>414</v>
      </c>
      <c r="I153" s="369">
        <v>10</v>
      </c>
      <c r="J153" s="361" t="s">
        <v>414</v>
      </c>
      <c r="K153" s="369">
        <v>10</v>
      </c>
      <c r="L153" s="361" t="s">
        <v>414</v>
      </c>
      <c r="M153" s="373" t="s">
        <v>469</v>
      </c>
      <c r="N153" s="362" t="s">
        <v>414</v>
      </c>
      <c r="O153" s="196"/>
    </row>
    <row r="154" spans="2:15" s="31" customFormat="1" ht="12.75" x14ac:dyDescent="0.2">
      <c r="B154" s="359" t="s">
        <v>74</v>
      </c>
      <c r="C154" s="360" t="s">
        <v>75</v>
      </c>
      <c r="D154" s="360" t="s">
        <v>1122</v>
      </c>
      <c r="E154" s="369" t="s">
        <v>458</v>
      </c>
      <c r="F154" s="361">
        <v>2007</v>
      </c>
      <c r="G154" s="369">
        <v>3</v>
      </c>
      <c r="H154" s="361" t="s">
        <v>414</v>
      </c>
      <c r="I154" s="369">
        <v>6.2</v>
      </c>
      <c r="J154" s="361" t="s">
        <v>414</v>
      </c>
      <c r="K154" s="369">
        <v>6.2</v>
      </c>
      <c r="L154" s="361" t="s">
        <v>414</v>
      </c>
      <c r="M154" s="373" t="s">
        <v>469</v>
      </c>
      <c r="N154" s="362" t="s">
        <v>414</v>
      </c>
    </row>
    <row r="155" spans="2:15" s="31" customFormat="1" ht="12.75" x14ac:dyDescent="0.2">
      <c r="B155" s="359" t="s">
        <v>74</v>
      </c>
      <c r="C155" s="360" t="s">
        <v>75</v>
      </c>
      <c r="D155" s="360" t="s">
        <v>452</v>
      </c>
      <c r="E155" s="369" t="s">
        <v>458</v>
      </c>
      <c r="F155" s="361">
        <v>2010</v>
      </c>
      <c r="G155" s="369">
        <v>3</v>
      </c>
      <c r="H155" s="361" t="s">
        <v>414</v>
      </c>
      <c r="I155" s="369">
        <v>4.9000000000000004</v>
      </c>
      <c r="J155" s="361" t="s">
        <v>414</v>
      </c>
      <c r="K155" s="369">
        <v>4.9000000000000004</v>
      </c>
      <c r="L155" s="361" t="s">
        <v>414</v>
      </c>
      <c r="M155" s="373" t="s">
        <v>469</v>
      </c>
      <c r="N155" s="362" t="s">
        <v>414</v>
      </c>
    </row>
    <row r="156" spans="2:15" s="31" customFormat="1" ht="12.75" x14ac:dyDescent="0.2">
      <c r="B156" s="359" t="s">
        <v>74</v>
      </c>
      <c r="C156" s="360" t="s">
        <v>75</v>
      </c>
      <c r="D156" s="360" t="s">
        <v>1123</v>
      </c>
      <c r="E156" s="369" t="s">
        <v>458</v>
      </c>
      <c r="F156" s="361">
        <v>2017</v>
      </c>
      <c r="G156" s="369">
        <v>2</v>
      </c>
      <c r="H156" s="361" t="s">
        <v>414</v>
      </c>
      <c r="I156" s="369">
        <v>0.6</v>
      </c>
      <c r="J156" s="361" t="s">
        <v>414</v>
      </c>
      <c r="K156" s="369">
        <v>0.6</v>
      </c>
      <c r="L156" s="361" t="s">
        <v>414</v>
      </c>
      <c r="M156" s="373" t="s">
        <v>472</v>
      </c>
      <c r="N156" s="362" t="s">
        <v>414</v>
      </c>
      <c r="O156" s="196"/>
    </row>
    <row r="157" spans="2:15" s="31" customFormat="1" ht="12.75" x14ac:dyDescent="0.2">
      <c r="B157" s="359" t="s">
        <v>74</v>
      </c>
      <c r="C157" s="360" t="s">
        <v>75</v>
      </c>
      <c r="D157" s="360" t="s">
        <v>1124</v>
      </c>
      <c r="E157" s="369" t="s">
        <v>458</v>
      </c>
      <c r="F157" s="361">
        <v>2018</v>
      </c>
      <c r="G157" s="369">
        <v>2</v>
      </c>
      <c r="H157" s="361" t="s">
        <v>414</v>
      </c>
      <c r="I157" s="369">
        <v>0.5</v>
      </c>
      <c r="J157" s="361" t="s">
        <v>414</v>
      </c>
      <c r="K157" s="369">
        <v>0.5</v>
      </c>
      <c r="L157" s="361" t="s">
        <v>414</v>
      </c>
      <c r="M157" s="373" t="s">
        <v>469</v>
      </c>
      <c r="N157" s="362" t="s">
        <v>414</v>
      </c>
    </row>
    <row r="158" spans="2:15" s="31" customFormat="1" ht="12.75" x14ac:dyDescent="0.2">
      <c r="B158" s="359" t="s">
        <v>74</v>
      </c>
      <c r="C158" s="360" t="s">
        <v>75</v>
      </c>
      <c r="D158" s="360" t="s">
        <v>1125</v>
      </c>
      <c r="E158" s="369" t="s">
        <v>458</v>
      </c>
      <c r="F158" s="361">
        <v>2018</v>
      </c>
      <c r="G158" s="369">
        <v>2</v>
      </c>
      <c r="H158" s="361" t="s">
        <v>414</v>
      </c>
      <c r="I158" s="369">
        <v>0.3</v>
      </c>
      <c r="J158" s="361" t="s">
        <v>414</v>
      </c>
      <c r="K158" s="369">
        <v>0.3</v>
      </c>
      <c r="L158" s="361" t="s">
        <v>414</v>
      </c>
      <c r="M158" s="373" t="s">
        <v>472</v>
      </c>
      <c r="N158" s="362" t="s">
        <v>414</v>
      </c>
      <c r="O158" s="196"/>
    </row>
    <row r="159" spans="2:15" s="31" customFormat="1" ht="12.75" x14ac:dyDescent="0.2">
      <c r="B159" s="359" t="s">
        <v>74</v>
      </c>
      <c r="C159" s="360" t="s">
        <v>75</v>
      </c>
      <c r="D159" s="360" t="s">
        <v>1887</v>
      </c>
      <c r="E159" s="369" t="s">
        <v>458</v>
      </c>
      <c r="F159" s="361">
        <v>2022</v>
      </c>
      <c r="G159" s="369">
        <v>2</v>
      </c>
      <c r="H159" s="361" t="s">
        <v>414</v>
      </c>
      <c r="I159" s="369">
        <v>4</v>
      </c>
      <c r="J159" s="361" t="s">
        <v>414</v>
      </c>
      <c r="K159" s="369">
        <v>4</v>
      </c>
      <c r="L159" s="361" t="s">
        <v>414</v>
      </c>
      <c r="M159" s="373" t="s">
        <v>464</v>
      </c>
      <c r="N159" s="362" t="s">
        <v>414</v>
      </c>
      <c r="O159" s="196"/>
    </row>
    <row r="160" spans="2:15" s="31" customFormat="1" ht="12.75" x14ac:dyDescent="0.2">
      <c r="B160" s="365" t="s">
        <v>74</v>
      </c>
      <c r="C160" s="353" t="s">
        <v>75</v>
      </c>
      <c r="D160" s="353" t="s">
        <v>1888</v>
      </c>
      <c r="E160" s="371" t="s">
        <v>458</v>
      </c>
      <c r="F160" s="356">
        <v>2022</v>
      </c>
      <c r="G160" s="371">
        <v>1</v>
      </c>
      <c r="H160" s="356" t="s">
        <v>414</v>
      </c>
      <c r="I160" s="371">
        <v>2</v>
      </c>
      <c r="J160" s="356" t="s">
        <v>414</v>
      </c>
      <c r="K160" s="371">
        <v>2</v>
      </c>
      <c r="L160" s="356" t="s">
        <v>414</v>
      </c>
      <c r="M160" s="375" t="s">
        <v>464</v>
      </c>
      <c r="N160" s="366" t="s">
        <v>414</v>
      </c>
      <c r="O160" s="196"/>
    </row>
    <row r="161" spans="2:15" s="31" customFormat="1" ht="12.75" x14ac:dyDescent="0.2">
      <c r="B161" s="359" t="s">
        <v>1696</v>
      </c>
      <c r="C161" s="360" t="s">
        <v>1697</v>
      </c>
      <c r="D161" s="360" t="s">
        <v>1698</v>
      </c>
      <c r="E161" s="369" t="s">
        <v>458</v>
      </c>
      <c r="F161" s="361" t="s">
        <v>415</v>
      </c>
      <c r="G161" s="369">
        <v>2</v>
      </c>
      <c r="H161" s="361" t="s">
        <v>414</v>
      </c>
      <c r="I161" s="369">
        <v>7</v>
      </c>
      <c r="J161" s="361" t="s">
        <v>414</v>
      </c>
      <c r="K161" s="369">
        <v>7</v>
      </c>
      <c r="L161" s="361" t="s">
        <v>414</v>
      </c>
      <c r="M161" s="373" t="s">
        <v>464</v>
      </c>
      <c r="N161" s="362" t="s">
        <v>414</v>
      </c>
      <c r="O161" s="196"/>
    </row>
    <row r="162" spans="2:15" s="31" customFormat="1" ht="12.75" x14ac:dyDescent="0.2">
      <c r="B162" s="365" t="s">
        <v>1696</v>
      </c>
      <c r="C162" s="353" t="s">
        <v>1697</v>
      </c>
      <c r="D162" s="353" t="s">
        <v>1753</v>
      </c>
      <c r="E162" s="371" t="s">
        <v>458</v>
      </c>
      <c r="F162" s="356" t="s">
        <v>415</v>
      </c>
      <c r="G162" s="371">
        <v>2</v>
      </c>
      <c r="H162" s="356" t="s">
        <v>414</v>
      </c>
      <c r="I162" s="371">
        <v>5.3</v>
      </c>
      <c r="J162" s="356">
        <v>1</v>
      </c>
      <c r="K162" s="371">
        <v>6.3</v>
      </c>
      <c r="L162" s="356" t="s">
        <v>414</v>
      </c>
      <c r="M162" s="375" t="s">
        <v>469</v>
      </c>
      <c r="N162" s="366" t="s">
        <v>414</v>
      </c>
    </row>
    <row r="163" spans="2:15" s="31" customFormat="1" ht="12.75" x14ac:dyDescent="0.2">
      <c r="B163" s="359" t="s">
        <v>76</v>
      </c>
      <c r="C163" s="360" t="s">
        <v>77</v>
      </c>
      <c r="D163" s="360" t="s">
        <v>1126</v>
      </c>
      <c r="E163" s="369" t="s">
        <v>458</v>
      </c>
      <c r="F163" s="361">
        <v>1983</v>
      </c>
      <c r="G163" s="369">
        <v>3</v>
      </c>
      <c r="H163" s="361" t="s">
        <v>414</v>
      </c>
      <c r="I163" s="369">
        <v>7.5</v>
      </c>
      <c r="J163" s="361" t="s">
        <v>414</v>
      </c>
      <c r="K163" s="369">
        <v>7.5</v>
      </c>
      <c r="L163" s="361" t="s">
        <v>414</v>
      </c>
      <c r="M163" s="373" t="s">
        <v>469</v>
      </c>
      <c r="N163" s="362" t="s">
        <v>414</v>
      </c>
    </row>
    <row r="164" spans="2:15" s="31" customFormat="1" ht="12.75" x14ac:dyDescent="0.2">
      <c r="B164" s="359" t="s">
        <v>76</v>
      </c>
      <c r="C164" s="360" t="s">
        <v>77</v>
      </c>
      <c r="D164" s="360" t="s">
        <v>1838</v>
      </c>
      <c r="E164" s="369" t="s">
        <v>458</v>
      </c>
      <c r="F164" s="361">
        <v>2014</v>
      </c>
      <c r="G164" s="369">
        <v>1</v>
      </c>
      <c r="H164" s="361" t="s">
        <v>414</v>
      </c>
      <c r="I164" s="369">
        <v>5</v>
      </c>
      <c r="J164" s="361" t="s">
        <v>414</v>
      </c>
      <c r="K164" s="369">
        <v>5</v>
      </c>
      <c r="L164" s="361" t="s">
        <v>414</v>
      </c>
      <c r="M164" s="373" t="s">
        <v>464</v>
      </c>
      <c r="N164" s="362" t="s">
        <v>414</v>
      </c>
      <c r="O164" s="196"/>
    </row>
    <row r="165" spans="2:15" s="31" customFormat="1" ht="12.75" x14ac:dyDescent="0.2">
      <c r="B165" s="365" t="s">
        <v>76</v>
      </c>
      <c r="C165" s="353" t="s">
        <v>77</v>
      </c>
      <c r="D165" s="353" t="s">
        <v>2114</v>
      </c>
      <c r="E165" s="371" t="s">
        <v>458</v>
      </c>
      <c r="F165" s="356">
        <v>2024</v>
      </c>
      <c r="G165" s="371">
        <v>1</v>
      </c>
      <c r="H165" s="356" t="s">
        <v>414</v>
      </c>
      <c r="I165" s="371">
        <v>4</v>
      </c>
      <c r="J165" s="356" t="s">
        <v>414</v>
      </c>
      <c r="K165" s="371">
        <v>4</v>
      </c>
      <c r="L165" s="356" t="s">
        <v>414</v>
      </c>
      <c r="M165" s="375" t="s">
        <v>464</v>
      </c>
      <c r="N165" s="366" t="s">
        <v>414</v>
      </c>
      <c r="O165" s="196"/>
    </row>
    <row r="166" spans="2:15" s="31" customFormat="1" ht="12.75" x14ac:dyDescent="0.2">
      <c r="B166" s="359" t="s">
        <v>79</v>
      </c>
      <c r="C166" s="360" t="s">
        <v>80</v>
      </c>
      <c r="D166" s="360" t="s">
        <v>1127</v>
      </c>
      <c r="E166" s="369" t="s">
        <v>458</v>
      </c>
      <c r="F166" s="361">
        <v>1992</v>
      </c>
      <c r="G166" s="369">
        <v>2</v>
      </c>
      <c r="H166" s="361" t="s">
        <v>414</v>
      </c>
      <c r="I166" s="369">
        <v>16</v>
      </c>
      <c r="J166" s="361" t="s">
        <v>414</v>
      </c>
      <c r="K166" s="369">
        <v>16</v>
      </c>
      <c r="L166" s="361" t="s">
        <v>414</v>
      </c>
      <c r="M166" s="373" t="s">
        <v>464</v>
      </c>
      <c r="N166" s="362" t="s">
        <v>414</v>
      </c>
    </row>
    <row r="167" spans="2:15" s="31" customFormat="1" ht="12.75" x14ac:dyDescent="0.2">
      <c r="B167" s="359" t="s">
        <v>79</v>
      </c>
      <c r="C167" s="360" t="s">
        <v>80</v>
      </c>
      <c r="D167" s="360" t="s">
        <v>1128</v>
      </c>
      <c r="E167" s="369" t="s">
        <v>458</v>
      </c>
      <c r="F167" s="361">
        <v>2012</v>
      </c>
      <c r="G167" s="369">
        <v>1</v>
      </c>
      <c r="H167" s="361" t="s">
        <v>414</v>
      </c>
      <c r="I167" s="369">
        <v>10</v>
      </c>
      <c r="J167" s="361" t="s">
        <v>414</v>
      </c>
      <c r="K167" s="369">
        <v>10</v>
      </c>
      <c r="L167" s="361" t="s">
        <v>414</v>
      </c>
      <c r="M167" s="373" t="s">
        <v>464</v>
      </c>
      <c r="N167" s="362" t="s">
        <v>414</v>
      </c>
      <c r="O167" s="196"/>
    </row>
    <row r="168" spans="2:15" s="31" customFormat="1" ht="12.75" x14ac:dyDescent="0.2">
      <c r="B168" s="359" t="s">
        <v>79</v>
      </c>
      <c r="C168" s="360" t="s">
        <v>80</v>
      </c>
      <c r="D168" s="360" t="s">
        <v>1129</v>
      </c>
      <c r="E168" s="369" t="s">
        <v>458</v>
      </c>
      <c r="F168" s="361">
        <v>2004</v>
      </c>
      <c r="G168" s="369">
        <v>2</v>
      </c>
      <c r="H168" s="361" t="s">
        <v>414</v>
      </c>
      <c r="I168" s="369">
        <v>13</v>
      </c>
      <c r="J168" s="361" t="s">
        <v>414</v>
      </c>
      <c r="K168" s="369">
        <v>13</v>
      </c>
      <c r="L168" s="361" t="s">
        <v>414</v>
      </c>
      <c r="M168" s="373" t="s">
        <v>469</v>
      </c>
      <c r="N168" s="362" t="s">
        <v>414</v>
      </c>
      <c r="O168" s="196"/>
    </row>
    <row r="169" spans="2:15" s="31" customFormat="1" ht="12.75" x14ac:dyDescent="0.2">
      <c r="B169" s="359" t="s">
        <v>79</v>
      </c>
      <c r="C169" s="360" t="s">
        <v>80</v>
      </c>
      <c r="D169" s="360" t="s">
        <v>1129</v>
      </c>
      <c r="E169" s="369" t="s">
        <v>458</v>
      </c>
      <c r="F169" s="361">
        <v>2017</v>
      </c>
      <c r="G169" s="369">
        <v>1</v>
      </c>
      <c r="H169" s="361" t="s">
        <v>414</v>
      </c>
      <c r="I169" s="369">
        <v>4</v>
      </c>
      <c r="J169" s="361" t="s">
        <v>414</v>
      </c>
      <c r="K169" s="369">
        <v>4</v>
      </c>
      <c r="L169" s="361" t="s">
        <v>414</v>
      </c>
      <c r="M169" s="373" t="s">
        <v>469</v>
      </c>
      <c r="N169" s="362" t="s">
        <v>414</v>
      </c>
    </row>
    <row r="170" spans="2:15" s="31" customFormat="1" ht="12.75" x14ac:dyDescent="0.2">
      <c r="B170" s="365" t="s">
        <v>79</v>
      </c>
      <c r="C170" s="353" t="s">
        <v>80</v>
      </c>
      <c r="D170" s="353" t="s">
        <v>1889</v>
      </c>
      <c r="E170" s="371" t="s">
        <v>459</v>
      </c>
      <c r="F170" s="356">
        <v>2022</v>
      </c>
      <c r="G170" s="371" t="s">
        <v>414</v>
      </c>
      <c r="H170" s="356" t="s">
        <v>414</v>
      </c>
      <c r="I170" s="371" t="s">
        <v>414</v>
      </c>
      <c r="J170" s="356" t="s">
        <v>414</v>
      </c>
      <c r="K170" s="371">
        <v>0.6</v>
      </c>
      <c r="L170" s="356" t="s">
        <v>414</v>
      </c>
      <c r="M170" s="375" t="s">
        <v>414</v>
      </c>
      <c r="N170" s="366">
        <v>0.6</v>
      </c>
    </row>
    <row r="171" spans="2:15" s="31" customFormat="1" ht="12.75" x14ac:dyDescent="0.2">
      <c r="B171" s="359" t="s">
        <v>81</v>
      </c>
      <c r="C171" s="360" t="s">
        <v>82</v>
      </c>
      <c r="D171" s="360" t="s">
        <v>1699</v>
      </c>
      <c r="E171" s="369" t="s">
        <v>458</v>
      </c>
      <c r="F171" s="361">
        <v>2015</v>
      </c>
      <c r="G171" s="369">
        <v>1</v>
      </c>
      <c r="H171" s="361" t="s">
        <v>414</v>
      </c>
      <c r="I171" s="369">
        <v>4</v>
      </c>
      <c r="J171" s="361" t="s">
        <v>414</v>
      </c>
      <c r="K171" s="369">
        <v>4</v>
      </c>
      <c r="L171" s="361" t="s">
        <v>414</v>
      </c>
      <c r="M171" s="373" t="s">
        <v>472</v>
      </c>
      <c r="N171" s="362" t="s">
        <v>414</v>
      </c>
      <c r="O171" s="196"/>
    </row>
    <row r="172" spans="2:15" s="31" customFormat="1" ht="12.75" x14ac:dyDescent="0.2">
      <c r="B172" s="359" t="s">
        <v>81</v>
      </c>
      <c r="C172" s="360" t="s">
        <v>82</v>
      </c>
      <c r="D172" s="360" t="s">
        <v>1700</v>
      </c>
      <c r="E172" s="369" t="s">
        <v>458</v>
      </c>
      <c r="F172" s="361" t="s">
        <v>1701</v>
      </c>
      <c r="G172" s="369">
        <v>3</v>
      </c>
      <c r="H172" s="361" t="s">
        <v>414</v>
      </c>
      <c r="I172" s="369">
        <v>10</v>
      </c>
      <c r="J172" s="361" t="s">
        <v>414</v>
      </c>
      <c r="K172" s="369">
        <v>10</v>
      </c>
      <c r="L172" s="361" t="s">
        <v>414</v>
      </c>
      <c r="M172" s="373" t="s">
        <v>464</v>
      </c>
      <c r="N172" s="362" t="s">
        <v>414</v>
      </c>
    </row>
    <row r="173" spans="2:15" s="31" customFormat="1" ht="12.75" x14ac:dyDescent="0.2">
      <c r="B173" s="359" t="s">
        <v>81</v>
      </c>
      <c r="C173" s="360" t="s">
        <v>82</v>
      </c>
      <c r="D173" s="360" t="s">
        <v>1702</v>
      </c>
      <c r="E173" s="369" t="s">
        <v>458</v>
      </c>
      <c r="F173" s="361">
        <v>2006</v>
      </c>
      <c r="G173" s="369">
        <v>1</v>
      </c>
      <c r="H173" s="361" t="s">
        <v>414</v>
      </c>
      <c r="I173" s="369">
        <v>1.5</v>
      </c>
      <c r="J173" s="361" t="s">
        <v>414</v>
      </c>
      <c r="K173" s="369">
        <v>1.5</v>
      </c>
      <c r="L173" s="361" t="s">
        <v>414</v>
      </c>
      <c r="M173" s="373" t="s">
        <v>475</v>
      </c>
      <c r="N173" s="362" t="s">
        <v>414</v>
      </c>
      <c r="O173" s="196"/>
    </row>
    <row r="174" spans="2:15" s="31" customFormat="1" ht="12.75" x14ac:dyDescent="0.2">
      <c r="B174" s="359" t="s">
        <v>81</v>
      </c>
      <c r="C174" s="360" t="s">
        <v>82</v>
      </c>
      <c r="D174" s="360" t="s">
        <v>1703</v>
      </c>
      <c r="E174" s="369" t="s">
        <v>458</v>
      </c>
      <c r="F174" s="361">
        <v>1990</v>
      </c>
      <c r="G174" s="369">
        <v>2</v>
      </c>
      <c r="H174" s="361" t="s">
        <v>414</v>
      </c>
      <c r="I174" s="369">
        <v>3</v>
      </c>
      <c r="J174" s="361" t="s">
        <v>414</v>
      </c>
      <c r="K174" s="369">
        <v>3</v>
      </c>
      <c r="L174" s="361" t="s">
        <v>414</v>
      </c>
      <c r="M174" s="373" t="s">
        <v>464</v>
      </c>
      <c r="N174" s="362" t="s">
        <v>414</v>
      </c>
    </row>
    <row r="175" spans="2:15" s="31" customFormat="1" ht="12.75" x14ac:dyDescent="0.2">
      <c r="B175" s="359" t="s">
        <v>81</v>
      </c>
      <c r="C175" s="360" t="s">
        <v>82</v>
      </c>
      <c r="D175" s="360" t="s">
        <v>1704</v>
      </c>
      <c r="E175" s="369" t="s">
        <v>458</v>
      </c>
      <c r="F175" s="361">
        <v>2004</v>
      </c>
      <c r="G175" s="369">
        <v>1</v>
      </c>
      <c r="H175" s="361" t="s">
        <v>414</v>
      </c>
      <c r="I175" s="369">
        <v>4.5</v>
      </c>
      <c r="J175" s="361" t="s">
        <v>414</v>
      </c>
      <c r="K175" s="369">
        <v>4.5</v>
      </c>
      <c r="L175" s="361" t="s">
        <v>414</v>
      </c>
      <c r="M175" s="373" t="s">
        <v>469</v>
      </c>
      <c r="N175" s="362" t="s">
        <v>414</v>
      </c>
      <c r="O175" s="196"/>
    </row>
    <row r="176" spans="2:15" s="31" customFormat="1" ht="12.75" x14ac:dyDescent="0.2">
      <c r="B176" s="365" t="s">
        <v>81</v>
      </c>
      <c r="C176" s="353" t="s">
        <v>82</v>
      </c>
      <c r="D176" s="353" t="s">
        <v>1705</v>
      </c>
      <c r="E176" s="371" t="s">
        <v>458</v>
      </c>
      <c r="F176" s="356">
        <v>2000</v>
      </c>
      <c r="G176" s="371">
        <v>1</v>
      </c>
      <c r="H176" s="356" t="s">
        <v>414</v>
      </c>
      <c r="I176" s="371">
        <v>2</v>
      </c>
      <c r="J176" s="356" t="s">
        <v>414</v>
      </c>
      <c r="K176" s="371">
        <v>2</v>
      </c>
      <c r="L176" s="356" t="s">
        <v>414</v>
      </c>
      <c r="M176" s="375" t="s">
        <v>464</v>
      </c>
      <c r="N176" s="366" t="s">
        <v>414</v>
      </c>
    </row>
    <row r="177" spans="2:15" s="31" customFormat="1" ht="12.75" x14ac:dyDescent="0.2">
      <c r="B177" s="359" t="s">
        <v>83</v>
      </c>
      <c r="C177" s="360" t="s">
        <v>84</v>
      </c>
      <c r="D177" s="360" t="s">
        <v>1130</v>
      </c>
      <c r="E177" s="369" t="s">
        <v>458</v>
      </c>
      <c r="F177" s="361">
        <v>1995</v>
      </c>
      <c r="G177" s="369">
        <v>2</v>
      </c>
      <c r="H177" s="361" t="s">
        <v>414</v>
      </c>
      <c r="I177" s="369">
        <v>4</v>
      </c>
      <c r="J177" s="361" t="s">
        <v>414</v>
      </c>
      <c r="K177" s="369">
        <v>4</v>
      </c>
      <c r="L177" s="361" t="s">
        <v>414</v>
      </c>
      <c r="M177" s="373" t="s">
        <v>468</v>
      </c>
      <c r="N177" s="362" t="s">
        <v>414</v>
      </c>
    </row>
    <row r="178" spans="2:15" s="31" customFormat="1" ht="12.75" x14ac:dyDescent="0.2">
      <c r="B178" s="359" t="s">
        <v>83</v>
      </c>
      <c r="C178" s="360" t="s">
        <v>84</v>
      </c>
      <c r="D178" s="360" t="s">
        <v>1131</v>
      </c>
      <c r="E178" s="369" t="s">
        <v>458</v>
      </c>
      <c r="F178" s="361">
        <v>1999</v>
      </c>
      <c r="G178" s="369">
        <v>3</v>
      </c>
      <c r="H178" s="361" t="s">
        <v>414</v>
      </c>
      <c r="I178" s="369">
        <v>20</v>
      </c>
      <c r="J178" s="361" t="s">
        <v>414</v>
      </c>
      <c r="K178" s="369">
        <v>20</v>
      </c>
      <c r="L178" s="361" t="s">
        <v>414</v>
      </c>
      <c r="M178" s="373" t="s">
        <v>468</v>
      </c>
      <c r="N178" s="362" t="s">
        <v>414</v>
      </c>
      <c r="O178" s="196"/>
    </row>
    <row r="179" spans="2:15" s="31" customFormat="1" ht="12.75" x14ac:dyDescent="0.2">
      <c r="B179" s="359" t="s">
        <v>83</v>
      </c>
      <c r="C179" s="360" t="s">
        <v>84</v>
      </c>
      <c r="D179" s="360" t="s">
        <v>1132</v>
      </c>
      <c r="E179" s="369" t="s">
        <v>458</v>
      </c>
      <c r="F179" s="361">
        <v>2009</v>
      </c>
      <c r="G179" s="369">
        <v>2</v>
      </c>
      <c r="H179" s="361" t="s">
        <v>414</v>
      </c>
      <c r="I179" s="369">
        <v>7</v>
      </c>
      <c r="J179" s="361" t="s">
        <v>414</v>
      </c>
      <c r="K179" s="369">
        <v>7</v>
      </c>
      <c r="L179" s="361" t="s">
        <v>414</v>
      </c>
      <c r="M179" s="373" t="s">
        <v>468</v>
      </c>
      <c r="N179" s="362" t="s">
        <v>414</v>
      </c>
      <c r="O179" s="196"/>
    </row>
    <row r="180" spans="2:15" s="31" customFormat="1" ht="12.75" x14ac:dyDescent="0.2">
      <c r="B180" s="359" t="s">
        <v>83</v>
      </c>
      <c r="C180" s="360" t="s">
        <v>84</v>
      </c>
      <c r="D180" s="360" t="s">
        <v>1133</v>
      </c>
      <c r="E180" s="369" t="s">
        <v>458</v>
      </c>
      <c r="F180" s="361">
        <v>2015</v>
      </c>
      <c r="G180" s="369">
        <v>2</v>
      </c>
      <c r="H180" s="361" t="s">
        <v>414</v>
      </c>
      <c r="I180" s="369">
        <v>7</v>
      </c>
      <c r="J180" s="361" t="s">
        <v>414</v>
      </c>
      <c r="K180" s="369">
        <v>7</v>
      </c>
      <c r="L180" s="361" t="s">
        <v>414</v>
      </c>
      <c r="M180" s="373" t="s">
        <v>469</v>
      </c>
      <c r="N180" s="362" t="s">
        <v>414</v>
      </c>
    </row>
    <row r="181" spans="2:15" s="31" customFormat="1" ht="12.75" x14ac:dyDescent="0.2">
      <c r="B181" s="359" t="s">
        <v>83</v>
      </c>
      <c r="C181" s="360" t="s">
        <v>84</v>
      </c>
      <c r="D181" s="360" t="s">
        <v>1706</v>
      </c>
      <c r="E181" s="369" t="s">
        <v>458</v>
      </c>
      <c r="F181" s="361">
        <v>2020</v>
      </c>
      <c r="G181" s="369">
        <v>2</v>
      </c>
      <c r="H181" s="361" t="s">
        <v>414</v>
      </c>
      <c r="I181" s="369">
        <v>12</v>
      </c>
      <c r="J181" s="361">
        <v>4</v>
      </c>
      <c r="K181" s="369">
        <v>16</v>
      </c>
      <c r="L181" s="361" t="s">
        <v>414</v>
      </c>
      <c r="M181" s="373" t="s">
        <v>469</v>
      </c>
      <c r="N181" s="362" t="s">
        <v>414</v>
      </c>
      <c r="O181" s="196"/>
    </row>
    <row r="182" spans="2:15" s="31" customFormat="1" ht="12.75" x14ac:dyDescent="0.2">
      <c r="B182" s="363" t="s">
        <v>85</v>
      </c>
      <c r="C182" s="352" t="s">
        <v>86</v>
      </c>
      <c r="D182" s="352" t="s">
        <v>2115</v>
      </c>
      <c r="E182" s="370" t="s">
        <v>458</v>
      </c>
      <c r="F182" s="355">
        <v>1980</v>
      </c>
      <c r="G182" s="370">
        <v>4</v>
      </c>
      <c r="H182" s="355" t="s">
        <v>414</v>
      </c>
      <c r="I182" s="370">
        <v>24.9</v>
      </c>
      <c r="J182" s="355">
        <v>2</v>
      </c>
      <c r="K182" s="370">
        <v>26.9</v>
      </c>
      <c r="L182" s="355" t="s">
        <v>414</v>
      </c>
      <c r="M182" s="374" t="s">
        <v>469</v>
      </c>
      <c r="N182" s="364" t="s">
        <v>414</v>
      </c>
      <c r="O182" s="196"/>
    </row>
    <row r="183" spans="2:15" s="31" customFormat="1" ht="12.75" x14ac:dyDescent="0.2">
      <c r="B183" s="359" t="s">
        <v>87</v>
      </c>
      <c r="C183" s="360" t="s">
        <v>88</v>
      </c>
      <c r="D183" s="360" t="s">
        <v>88</v>
      </c>
      <c r="E183" s="369" t="s">
        <v>458</v>
      </c>
      <c r="F183" s="361">
        <v>2008</v>
      </c>
      <c r="G183" s="369">
        <v>2</v>
      </c>
      <c r="H183" s="361" t="s">
        <v>414</v>
      </c>
      <c r="I183" s="369">
        <v>3</v>
      </c>
      <c r="J183" s="361" t="s">
        <v>414</v>
      </c>
      <c r="K183" s="369">
        <v>3</v>
      </c>
      <c r="L183" s="361" t="s">
        <v>414</v>
      </c>
      <c r="M183" s="373" t="s">
        <v>469</v>
      </c>
      <c r="N183" s="362" t="s">
        <v>414</v>
      </c>
      <c r="O183" s="196"/>
    </row>
    <row r="184" spans="2:15" s="31" customFormat="1" ht="12.75" x14ac:dyDescent="0.2">
      <c r="B184" s="365" t="s">
        <v>87</v>
      </c>
      <c r="C184" s="353" t="s">
        <v>88</v>
      </c>
      <c r="D184" s="353" t="s">
        <v>1134</v>
      </c>
      <c r="E184" s="371" t="s">
        <v>458</v>
      </c>
      <c r="F184" s="356">
        <v>2017</v>
      </c>
      <c r="G184" s="371">
        <v>1</v>
      </c>
      <c r="H184" s="356" t="s">
        <v>414</v>
      </c>
      <c r="I184" s="371">
        <v>1.5</v>
      </c>
      <c r="J184" s="356" t="s">
        <v>414</v>
      </c>
      <c r="K184" s="371">
        <v>1.5</v>
      </c>
      <c r="L184" s="356" t="s">
        <v>414</v>
      </c>
      <c r="M184" s="375" t="s">
        <v>469</v>
      </c>
      <c r="N184" s="366" t="s">
        <v>414</v>
      </c>
    </row>
    <row r="185" spans="2:15" s="31" customFormat="1" ht="12.75" x14ac:dyDescent="0.2">
      <c r="B185" s="359" t="s">
        <v>89</v>
      </c>
      <c r="C185" s="360" t="s">
        <v>90</v>
      </c>
      <c r="D185" s="360" t="s">
        <v>1135</v>
      </c>
      <c r="E185" s="369" t="s">
        <v>458</v>
      </c>
      <c r="F185" s="361">
        <v>1985</v>
      </c>
      <c r="G185" s="369">
        <v>1</v>
      </c>
      <c r="H185" s="361" t="s">
        <v>414</v>
      </c>
      <c r="I185" s="369">
        <v>6</v>
      </c>
      <c r="J185" s="361">
        <v>1.2</v>
      </c>
      <c r="K185" s="369">
        <v>7.2</v>
      </c>
      <c r="L185" s="361" t="s">
        <v>414</v>
      </c>
      <c r="M185" s="373" t="s">
        <v>465</v>
      </c>
      <c r="N185" s="362" t="s">
        <v>414</v>
      </c>
      <c r="O185" s="196"/>
    </row>
    <row r="186" spans="2:15" s="31" customFormat="1" ht="12.75" x14ac:dyDescent="0.2">
      <c r="B186" s="359" t="s">
        <v>89</v>
      </c>
      <c r="C186" s="360" t="s">
        <v>90</v>
      </c>
      <c r="D186" s="360" t="s">
        <v>1135</v>
      </c>
      <c r="E186" s="369" t="s">
        <v>458</v>
      </c>
      <c r="F186" s="361">
        <v>2008</v>
      </c>
      <c r="G186" s="369">
        <v>1</v>
      </c>
      <c r="H186" s="361" t="s">
        <v>414</v>
      </c>
      <c r="I186" s="369">
        <v>7.5</v>
      </c>
      <c r="J186" s="361">
        <v>1.5</v>
      </c>
      <c r="K186" s="369">
        <v>9</v>
      </c>
      <c r="L186" s="361" t="s">
        <v>414</v>
      </c>
      <c r="M186" s="373" t="s">
        <v>465</v>
      </c>
      <c r="N186" s="362" t="s">
        <v>414</v>
      </c>
      <c r="O186" s="196"/>
    </row>
    <row r="187" spans="2:15" s="31" customFormat="1" ht="12.75" x14ac:dyDescent="0.2">
      <c r="B187" s="359" t="s">
        <v>89</v>
      </c>
      <c r="C187" s="360" t="s">
        <v>90</v>
      </c>
      <c r="D187" s="360" t="s">
        <v>1135</v>
      </c>
      <c r="E187" s="369" t="s">
        <v>458</v>
      </c>
      <c r="F187" s="361">
        <v>1985</v>
      </c>
      <c r="G187" s="369">
        <v>1</v>
      </c>
      <c r="H187" s="361" t="s">
        <v>414</v>
      </c>
      <c r="I187" s="369">
        <v>4</v>
      </c>
      <c r="J187" s="361" t="s">
        <v>414</v>
      </c>
      <c r="K187" s="369">
        <v>4</v>
      </c>
      <c r="L187" s="361" t="s">
        <v>414</v>
      </c>
      <c r="M187" s="373" t="s">
        <v>471</v>
      </c>
      <c r="N187" s="362" t="s">
        <v>414</v>
      </c>
    </row>
    <row r="188" spans="2:15" s="31" customFormat="1" ht="12.75" x14ac:dyDescent="0.2">
      <c r="B188" s="359" t="s">
        <v>89</v>
      </c>
      <c r="C188" s="360" t="s">
        <v>90</v>
      </c>
      <c r="D188" s="360" t="s">
        <v>1136</v>
      </c>
      <c r="E188" s="369" t="s">
        <v>458</v>
      </c>
      <c r="F188" s="361">
        <v>2001</v>
      </c>
      <c r="G188" s="369">
        <v>1</v>
      </c>
      <c r="H188" s="361" t="s">
        <v>414</v>
      </c>
      <c r="I188" s="369">
        <v>3.6</v>
      </c>
      <c r="J188" s="361" t="s">
        <v>414</v>
      </c>
      <c r="K188" s="369">
        <v>3.6</v>
      </c>
      <c r="L188" s="361" t="s">
        <v>414</v>
      </c>
      <c r="M188" s="373" t="s">
        <v>465</v>
      </c>
      <c r="N188" s="362" t="s">
        <v>414</v>
      </c>
      <c r="O188" s="196"/>
    </row>
    <row r="189" spans="2:15" s="31" customFormat="1" ht="12.75" x14ac:dyDescent="0.2">
      <c r="B189" s="359" t="s">
        <v>89</v>
      </c>
      <c r="C189" s="360" t="s">
        <v>90</v>
      </c>
      <c r="D189" s="360" t="s">
        <v>1136</v>
      </c>
      <c r="E189" s="369" t="s">
        <v>458</v>
      </c>
      <c r="F189" s="361">
        <v>2008</v>
      </c>
      <c r="G189" s="369">
        <v>1</v>
      </c>
      <c r="H189" s="361" t="s">
        <v>414</v>
      </c>
      <c r="I189" s="369">
        <v>4</v>
      </c>
      <c r="J189" s="361" t="s">
        <v>414</v>
      </c>
      <c r="K189" s="369">
        <v>4</v>
      </c>
      <c r="L189" s="361" t="s">
        <v>414</v>
      </c>
      <c r="M189" s="373" t="s">
        <v>471</v>
      </c>
      <c r="N189" s="362" t="s">
        <v>414</v>
      </c>
      <c r="O189" s="196"/>
    </row>
    <row r="190" spans="2:15" s="31" customFormat="1" ht="12.75" x14ac:dyDescent="0.2">
      <c r="B190" s="359" t="s">
        <v>89</v>
      </c>
      <c r="C190" s="360" t="s">
        <v>90</v>
      </c>
      <c r="D190" s="360" t="s">
        <v>1137</v>
      </c>
      <c r="E190" s="369" t="s">
        <v>458</v>
      </c>
      <c r="F190" s="361">
        <v>1995</v>
      </c>
      <c r="G190" s="369">
        <v>1</v>
      </c>
      <c r="H190" s="361" t="s">
        <v>414</v>
      </c>
      <c r="I190" s="369">
        <v>2.5</v>
      </c>
      <c r="J190" s="361" t="s">
        <v>414</v>
      </c>
      <c r="K190" s="369">
        <v>2.5</v>
      </c>
      <c r="L190" s="361" t="s">
        <v>414</v>
      </c>
      <c r="M190" s="373" t="s">
        <v>471</v>
      </c>
      <c r="N190" s="362" t="s">
        <v>414</v>
      </c>
      <c r="O190" s="196"/>
    </row>
    <row r="191" spans="2:15" s="31" customFormat="1" ht="12.75" x14ac:dyDescent="0.2">
      <c r="B191" s="359" t="s">
        <v>89</v>
      </c>
      <c r="C191" s="360" t="s">
        <v>90</v>
      </c>
      <c r="D191" s="360" t="s">
        <v>1963</v>
      </c>
      <c r="E191" s="369" t="s">
        <v>458</v>
      </c>
      <c r="F191" s="361">
        <v>2019</v>
      </c>
      <c r="G191" s="369">
        <v>1</v>
      </c>
      <c r="H191" s="361" t="s">
        <v>414</v>
      </c>
      <c r="I191" s="369">
        <v>12</v>
      </c>
      <c r="J191" s="361">
        <v>2.4</v>
      </c>
      <c r="K191" s="369">
        <v>14.4</v>
      </c>
      <c r="L191" s="361" t="s">
        <v>414</v>
      </c>
      <c r="M191" s="373" t="s">
        <v>465</v>
      </c>
      <c r="N191" s="362" t="s">
        <v>414</v>
      </c>
    </row>
    <row r="192" spans="2:15" s="31" customFormat="1" ht="12.75" x14ac:dyDescent="0.2">
      <c r="B192" s="365" t="s">
        <v>89</v>
      </c>
      <c r="C192" s="353" t="s">
        <v>90</v>
      </c>
      <c r="D192" s="353" t="s">
        <v>1964</v>
      </c>
      <c r="E192" s="371" t="s">
        <v>458</v>
      </c>
      <c r="F192" s="356">
        <v>2020</v>
      </c>
      <c r="G192" s="371">
        <v>1</v>
      </c>
      <c r="H192" s="356" t="s">
        <v>414</v>
      </c>
      <c r="I192" s="371">
        <v>6</v>
      </c>
      <c r="J192" s="356" t="s">
        <v>414</v>
      </c>
      <c r="K192" s="371">
        <v>6</v>
      </c>
      <c r="L192" s="356" t="s">
        <v>414</v>
      </c>
      <c r="M192" s="375" t="s">
        <v>464</v>
      </c>
      <c r="N192" s="366" t="s">
        <v>414</v>
      </c>
      <c r="O192" s="196"/>
    </row>
    <row r="193" spans="2:15" s="31" customFormat="1" ht="12.75" x14ac:dyDescent="0.2">
      <c r="B193" s="359" t="s">
        <v>91</v>
      </c>
      <c r="C193" s="360" t="s">
        <v>92</v>
      </c>
      <c r="D193" s="360" t="s">
        <v>1138</v>
      </c>
      <c r="E193" s="369" t="s">
        <v>458</v>
      </c>
      <c r="F193" s="361">
        <v>1980</v>
      </c>
      <c r="G193" s="369">
        <v>3</v>
      </c>
      <c r="H193" s="361" t="s">
        <v>414</v>
      </c>
      <c r="I193" s="369">
        <v>10.5</v>
      </c>
      <c r="J193" s="361">
        <v>0.5</v>
      </c>
      <c r="K193" s="369">
        <v>11</v>
      </c>
      <c r="L193" s="361" t="s">
        <v>414</v>
      </c>
      <c r="M193" s="373" t="s">
        <v>465</v>
      </c>
      <c r="N193" s="362" t="s">
        <v>414</v>
      </c>
      <c r="O193" s="196"/>
    </row>
    <row r="194" spans="2:15" s="31" customFormat="1" ht="12.75" x14ac:dyDescent="0.2">
      <c r="B194" s="359" t="s">
        <v>91</v>
      </c>
      <c r="C194" s="360" t="s">
        <v>92</v>
      </c>
      <c r="D194" s="360" t="s">
        <v>1139</v>
      </c>
      <c r="E194" s="369" t="s">
        <v>458</v>
      </c>
      <c r="F194" s="361">
        <v>1984</v>
      </c>
      <c r="G194" s="369">
        <v>4</v>
      </c>
      <c r="H194" s="361" t="s">
        <v>414</v>
      </c>
      <c r="I194" s="369">
        <v>15.5</v>
      </c>
      <c r="J194" s="361">
        <v>1</v>
      </c>
      <c r="K194" s="369">
        <v>16.5</v>
      </c>
      <c r="L194" s="361" t="s">
        <v>414</v>
      </c>
      <c r="M194" s="373" t="s">
        <v>465</v>
      </c>
      <c r="N194" s="362" t="s">
        <v>414</v>
      </c>
      <c r="O194" s="196"/>
    </row>
    <row r="195" spans="2:15" s="31" customFormat="1" ht="12.75" x14ac:dyDescent="0.2">
      <c r="B195" s="359" t="s">
        <v>91</v>
      </c>
      <c r="C195" s="360" t="s">
        <v>92</v>
      </c>
      <c r="D195" s="360" t="s">
        <v>1140</v>
      </c>
      <c r="E195" s="369" t="s">
        <v>458</v>
      </c>
      <c r="F195" s="361">
        <v>2015</v>
      </c>
      <c r="G195" s="369">
        <v>1</v>
      </c>
      <c r="H195" s="361" t="s">
        <v>414</v>
      </c>
      <c r="I195" s="369">
        <v>10</v>
      </c>
      <c r="J195" s="361">
        <v>2</v>
      </c>
      <c r="K195" s="369">
        <v>12</v>
      </c>
      <c r="L195" s="361" t="s">
        <v>414</v>
      </c>
      <c r="M195" s="373" t="s">
        <v>465</v>
      </c>
      <c r="N195" s="362" t="s">
        <v>414</v>
      </c>
      <c r="O195" s="196"/>
    </row>
    <row r="196" spans="2:15" s="31" customFormat="1" ht="12.75" x14ac:dyDescent="0.2">
      <c r="B196" s="359" t="s">
        <v>91</v>
      </c>
      <c r="C196" s="360" t="s">
        <v>92</v>
      </c>
      <c r="D196" s="360" t="s">
        <v>1141</v>
      </c>
      <c r="E196" s="369" t="s">
        <v>458</v>
      </c>
      <c r="F196" s="361">
        <v>2013</v>
      </c>
      <c r="G196" s="369">
        <v>1</v>
      </c>
      <c r="H196" s="361" t="s">
        <v>414</v>
      </c>
      <c r="I196" s="369">
        <v>3</v>
      </c>
      <c r="J196" s="361">
        <v>0.5</v>
      </c>
      <c r="K196" s="369">
        <v>3.5</v>
      </c>
      <c r="L196" s="361" t="s">
        <v>414</v>
      </c>
      <c r="M196" s="373" t="s">
        <v>465</v>
      </c>
      <c r="N196" s="362" t="s">
        <v>414</v>
      </c>
      <c r="O196" s="196"/>
    </row>
    <row r="197" spans="2:15" s="31" customFormat="1" ht="12.75" x14ac:dyDescent="0.2">
      <c r="B197" s="359" t="s">
        <v>91</v>
      </c>
      <c r="C197" s="360" t="s">
        <v>92</v>
      </c>
      <c r="D197" s="360" t="s">
        <v>1142</v>
      </c>
      <c r="E197" s="369" t="s">
        <v>458</v>
      </c>
      <c r="F197" s="361">
        <v>2024</v>
      </c>
      <c r="G197" s="369">
        <v>2</v>
      </c>
      <c r="H197" s="361" t="s">
        <v>414</v>
      </c>
      <c r="I197" s="369">
        <v>9</v>
      </c>
      <c r="J197" s="361" t="s">
        <v>414</v>
      </c>
      <c r="K197" s="369">
        <v>9</v>
      </c>
      <c r="L197" s="361" t="s">
        <v>414</v>
      </c>
      <c r="M197" s="373" t="s">
        <v>464</v>
      </c>
      <c r="N197" s="362" t="s">
        <v>414</v>
      </c>
    </row>
    <row r="198" spans="2:15" s="31" customFormat="1" ht="12.75" x14ac:dyDescent="0.2">
      <c r="B198" s="359" t="s">
        <v>91</v>
      </c>
      <c r="C198" s="360" t="s">
        <v>92</v>
      </c>
      <c r="D198" s="360" t="s">
        <v>1143</v>
      </c>
      <c r="E198" s="369" t="s">
        <v>458</v>
      </c>
      <c r="F198" s="361">
        <v>1980</v>
      </c>
      <c r="G198" s="369">
        <v>3</v>
      </c>
      <c r="H198" s="361" t="s">
        <v>414</v>
      </c>
      <c r="I198" s="369">
        <v>3</v>
      </c>
      <c r="J198" s="361" t="s">
        <v>414</v>
      </c>
      <c r="K198" s="369">
        <v>3</v>
      </c>
      <c r="L198" s="361" t="s">
        <v>414</v>
      </c>
      <c r="M198" s="373" t="s">
        <v>465</v>
      </c>
      <c r="N198" s="362" t="s">
        <v>414</v>
      </c>
      <c r="O198" s="196"/>
    </row>
    <row r="199" spans="2:15" s="31" customFormat="1" ht="12.75" x14ac:dyDescent="0.2">
      <c r="B199" s="359" t="s">
        <v>91</v>
      </c>
      <c r="C199" s="360" t="s">
        <v>92</v>
      </c>
      <c r="D199" s="360" t="s">
        <v>1839</v>
      </c>
      <c r="E199" s="369" t="s">
        <v>458</v>
      </c>
      <c r="F199" s="361">
        <v>2003</v>
      </c>
      <c r="G199" s="369">
        <v>1</v>
      </c>
      <c r="H199" s="361" t="s">
        <v>414</v>
      </c>
      <c r="I199" s="369">
        <v>3</v>
      </c>
      <c r="J199" s="361" t="s">
        <v>414</v>
      </c>
      <c r="K199" s="369">
        <v>3</v>
      </c>
      <c r="L199" s="361" t="s">
        <v>414</v>
      </c>
      <c r="M199" s="373" t="s">
        <v>464</v>
      </c>
      <c r="N199" s="362" t="s">
        <v>414</v>
      </c>
      <c r="O199" s="196"/>
    </row>
    <row r="200" spans="2:15" s="31" customFormat="1" ht="12.75" x14ac:dyDescent="0.2">
      <c r="B200" s="359" t="s">
        <v>91</v>
      </c>
      <c r="C200" s="360" t="s">
        <v>92</v>
      </c>
      <c r="D200" s="360" t="s">
        <v>1707</v>
      </c>
      <c r="E200" s="369" t="s">
        <v>459</v>
      </c>
      <c r="F200" s="361">
        <v>2015</v>
      </c>
      <c r="G200" s="369" t="s">
        <v>414</v>
      </c>
      <c r="H200" s="361" t="s">
        <v>414</v>
      </c>
      <c r="I200" s="369" t="s">
        <v>414</v>
      </c>
      <c r="J200" s="361" t="s">
        <v>414</v>
      </c>
      <c r="K200" s="369">
        <v>1</v>
      </c>
      <c r="L200" s="361" t="s">
        <v>414</v>
      </c>
      <c r="M200" s="373" t="s">
        <v>414</v>
      </c>
      <c r="N200" s="362">
        <v>1</v>
      </c>
    </row>
    <row r="201" spans="2:15" s="31" customFormat="1" ht="12.75" x14ac:dyDescent="0.2">
      <c r="B201" s="365" t="s">
        <v>91</v>
      </c>
      <c r="C201" s="353" t="s">
        <v>92</v>
      </c>
      <c r="D201" s="353" t="s">
        <v>1965</v>
      </c>
      <c r="E201" s="371" t="s">
        <v>459</v>
      </c>
      <c r="F201" s="356">
        <v>2022</v>
      </c>
      <c r="G201" s="371" t="s">
        <v>414</v>
      </c>
      <c r="H201" s="356" t="s">
        <v>414</v>
      </c>
      <c r="I201" s="371" t="s">
        <v>414</v>
      </c>
      <c r="J201" s="356" t="s">
        <v>414</v>
      </c>
      <c r="K201" s="371">
        <v>0.9</v>
      </c>
      <c r="L201" s="356" t="s">
        <v>414</v>
      </c>
      <c r="M201" s="375" t="s">
        <v>414</v>
      </c>
      <c r="N201" s="366">
        <v>0.9</v>
      </c>
      <c r="O201" s="196"/>
    </row>
    <row r="202" spans="2:15" s="31" customFormat="1" ht="12.75" x14ac:dyDescent="0.2">
      <c r="B202" s="359" t="s">
        <v>93</v>
      </c>
      <c r="C202" s="360" t="s">
        <v>1933</v>
      </c>
      <c r="D202" s="360" t="s">
        <v>1144</v>
      </c>
      <c r="E202" s="369" t="s">
        <v>458</v>
      </c>
      <c r="F202" s="361">
        <v>1993</v>
      </c>
      <c r="G202" s="369">
        <v>2</v>
      </c>
      <c r="H202" s="361" t="s">
        <v>414</v>
      </c>
      <c r="I202" s="369">
        <v>9</v>
      </c>
      <c r="J202" s="361" t="s">
        <v>414</v>
      </c>
      <c r="K202" s="369">
        <v>9</v>
      </c>
      <c r="L202" s="361" t="s">
        <v>414</v>
      </c>
      <c r="M202" s="373" t="s">
        <v>471</v>
      </c>
      <c r="N202" s="362" t="s">
        <v>414</v>
      </c>
      <c r="O202" s="196"/>
    </row>
    <row r="203" spans="2:15" s="31" customFormat="1" ht="12.75" x14ac:dyDescent="0.2">
      <c r="B203" s="365" t="s">
        <v>93</v>
      </c>
      <c r="C203" s="353" t="s">
        <v>1933</v>
      </c>
      <c r="D203" s="353" t="s">
        <v>1144</v>
      </c>
      <c r="E203" s="371" t="s">
        <v>458</v>
      </c>
      <c r="F203" s="356">
        <v>2001</v>
      </c>
      <c r="G203" s="371">
        <v>1</v>
      </c>
      <c r="H203" s="356" t="s">
        <v>414</v>
      </c>
      <c r="I203" s="371">
        <v>4</v>
      </c>
      <c r="J203" s="356">
        <v>1</v>
      </c>
      <c r="K203" s="371">
        <v>4.0999999999999996</v>
      </c>
      <c r="L203" s="356" t="s">
        <v>414</v>
      </c>
      <c r="M203" s="375" t="s">
        <v>469</v>
      </c>
      <c r="N203" s="366" t="s">
        <v>414</v>
      </c>
    </row>
    <row r="204" spans="2:15" s="31" customFormat="1" ht="12.75" x14ac:dyDescent="0.2">
      <c r="B204" s="359" t="s">
        <v>94</v>
      </c>
      <c r="C204" s="360" t="s">
        <v>2070</v>
      </c>
      <c r="D204" s="360" t="s">
        <v>1145</v>
      </c>
      <c r="E204" s="369" t="s">
        <v>458</v>
      </c>
      <c r="F204" s="361">
        <v>1983</v>
      </c>
      <c r="G204" s="369">
        <v>2</v>
      </c>
      <c r="H204" s="361" t="s">
        <v>414</v>
      </c>
      <c r="I204" s="369" t="s">
        <v>415</v>
      </c>
      <c r="J204" s="361" t="s">
        <v>415</v>
      </c>
      <c r="K204" s="369">
        <v>32</v>
      </c>
      <c r="L204" s="361" t="s">
        <v>414</v>
      </c>
      <c r="M204" s="373" t="s">
        <v>465</v>
      </c>
      <c r="N204" s="362" t="s">
        <v>414</v>
      </c>
      <c r="O204" s="196"/>
    </row>
    <row r="205" spans="2:15" s="31" customFormat="1" ht="12.75" x14ac:dyDescent="0.2">
      <c r="B205" s="359" t="s">
        <v>94</v>
      </c>
      <c r="C205" s="360" t="s">
        <v>2070</v>
      </c>
      <c r="D205" s="360" t="s">
        <v>1146</v>
      </c>
      <c r="E205" s="369" t="s">
        <v>458</v>
      </c>
      <c r="F205" s="361">
        <v>1980</v>
      </c>
      <c r="G205" s="369">
        <v>2</v>
      </c>
      <c r="H205" s="361" t="s">
        <v>414</v>
      </c>
      <c r="I205" s="369" t="s">
        <v>415</v>
      </c>
      <c r="J205" s="361" t="s">
        <v>415</v>
      </c>
      <c r="K205" s="369">
        <v>4.4000000000000004</v>
      </c>
      <c r="L205" s="361" t="s">
        <v>414</v>
      </c>
      <c r="M205" s="373" t="s">
        <v>464</v>
      </c>
      <c r="N205" s="362" t="s">
        <v>414</v>
      </c>
      <c r="O205" s="196"/>
    </row>
    <row r="206" spans="2:15" s="31" customFormat="1" ht="12.75" x14ac:dyDescent="0.2">
      <c r="B206" s="359" t="s">
        <v>94</v>
      </c>
      <c r="C206" s="360" t="s">
        <v>2070</v>
      </c>
      <c r="D206" s="360" t="s">
        <v>1147</v>
      </c>
      <c r="E206" s="369" t="s">
        <v>458</v>
      </c>
      <c r="F206" s="361">
        <v>1978</v>
      </c>
      <c r="G206" s="369">
        <v>3</v>
      </c>
      <c r="H206" s="361" t="s">
        <v>414</v>
      </c>
      <c r="I206" s="369" t="s">
        <v>415</v>
      </c>
      <c r="J206" s="361" t="s">
        <v>415</v>
      </c>
      <c r="K206" s="369">
        <v>7</v>
      </c>
      <c r="L206" s="361" t="s">
        <v>414</v>
      </c>
      <c r="M206" s="373" t="s">
        <v>464</v>
      </c>
      <c r="N206" s="362" t="s">
        <v>414</v>
      </c>
      <c r="O206" s="196"/>
    </row>
    <row r="207" spans="2:15" s="31" customFormat="1" ht="12.75" x14ac:dyDescent="0.2">
      <c r="B207" s="359" t="s">
        <v>94</v>
      </c>
      <c r="C207" s="360" t="s">
        <v>2070</v>
      </c>
      <c r="D207" s="360" t="s">
        <v>1148</v>
      </c>
      <c r="E207" s="369" t="s">
        <v>458</v>
      </c>
      <c r="F207" s="361">
        <v>2010</v>
      </c>
      <c r="G207" s="369">
        <v>2</v>
      </c>
      <c r="H207" s="361" t="s">
        <v>414</v>
      </c>
      <c r="I207" s="369" t="s">
        <v>415</v>
      </c>
      <c r="J207" s="361" t="s">
        <v>415</v>
      </c>
      <c r="K207" s="369">
        <v>3.5</v>
      </c>
      <c r="L207" s="361" t="s">
        <v>414</v>
      </c>
      <c r="M207" s="373" t="s">
        <v>475</v>
      </c>
      <c r="N207" s="362" t="s">
        <v>414</v>
      </c>
      <c r="O207" s="196"/>
    </row>
    <row r="208" spans="2:15" s="31" customFormat="1" ht="12.75" x14ac:dyDescent="0.2">
      <c r="B208" s="365" t="s">
        <v>94</v>
      </c>
      <c r="C208" s="353" t="s">
        <v>2070</v>
      </c>
      <c r="D208" s="353" t="s">
        <v>1149</v>
      </c>
      <c r="E208" s="371" t="s">
        <v>462</v>
      </c>
      <c r="F208" s="356">
        <v>2010</v>
      </c>
      <c r="G208" s="371">
        <v>1</v>
      </c>
      <c r="H208" s="356">
        <v>15.5</v>
      </c>
      <c r="I208" s="371" t="s">
        <v>414</v>
      </c>
      <c r="J208" s="356" t="s">
        <v>415</v>
      </c>
      <c r="K208" s="371" t="s">
        <v>415</v>
      </c>
      <c r="L208" s="356">
        <v>4.5</v>
      </c>
      <c r="M208" s="375" t="s">
        <v>465</v>
      </c>
      <c r="N208" s="366" t="s">
        <v>414</v>
      </c>
    </row>
    <row r="209" spans="2:15" s="31" customFormat="1" ht="12.75" x14ac:dyDescent="0.2">
      <c r="B209" s="359" t="s">
        <v>95</v>
      </c>
      <c r="C209" s="360" t="s">
        <v>968</v>
      </c>
      <c r="D209" s="360" t="s">
        <v>1150</v>
      </c>
      <c r="E209" s="369" t="s">
        <v>458</v>
      </c>
      <c r="F209" s="361">
        <v>1978</v>
      </c>
      <c r="G209" s="369">
        <v>3</v>
      </c>
      <c r="H209" s="361" t="s">
        <v>414</v>
      </c>
      <c r="I209" s="369">
        <v>30</v>
      </c>
      <c r="J209" s="361" t="s">
        <v>414</v>
      </c>
      <c r="K209" s="369">
        <v>30</v>
      </c>
      <c r="L209" s="361" t="s">
        <v>414</v>
      </c>
      <c r="M209" s="373" t="s">
        <v>471</v>
      </c>
      <c r="N209" s="362" t="s">
        <v>414</v>
      </c>
      <c r="O209" s="196"/>
    </row>
    <row r="210" spans="2:15" s="31" customFormat="1" ht="12.75" x14ac:dyDescent="0.2">
      <c r="B210" s="359" t="s">
        <v>95</v>
      </c>
      <c r="C210" s="360" t="s">
        <v>968</v>
      </c>
      <c r="D210" s="360" t="s">
        <v>1840</v>
      </c>
      <c r="E210" s="369" t="s">
        <v>458</v>
      </c>
      <c r="F210" s="361">
        <v>2006</v>
      </c>
      <c r="G210" s="369">
        <v>2</v>
      </c>
      <c r="H210" s="361" t="s">
        <v>414</v>
      </c>
      <c r="I210" s="369">
        <v>36.5</v>
      </c>
      <c r="J210" s="361">
        <v>7.5</v>
      </c>
      <c r="K210" s="369">
        <v>44</v>
      </c>
      <c r="L210" s="361" t="s">
        <v>414</v>
      </c>
      <c r="M210" s="373" t="s">
        <v>465</v>
      </c>
      <c r="N210" s="362" t="s">
        <v>414</v>
      </c>
    </row>
    <row r="211" spans="2:15" s="31" customFormat="1" ht="12.75" x14ac:dyDescent="0.2">
      <c r="B211" s="365" t="s">
        <v>95</v>
      </c>
      <c r="C211" s="353" t="s">
        <v>968</v>
      </c>
      <c r="D211" s="353" t="s">
        <v>1841</v>
      </c>
      <c r="E211" s="371" t="s">
        <v>458</v>
      </c>
      <c r="F211" s="356">
        <v>2021</v>
      </c>
      <c r="G211" s="371">
        <v>1</v>
      </c>
      <c r="H211" s="356" t="s">
        <v>414</v>
      </c>
      <c r="I211" s="371">
        <v>20</v>
      </c>
      <c r="J211" s="356">
        <v>5</v>
      </c>
      <c r="K211" s="371">
        <v>25</v>
      </c>
      <c r="L211" s="356" t="s">
        <v>414</v>
      </c>
      <c r="M211" s="375" t="s">
        <v>465</v>
      </c>
      <c r="N211" s="366" t="s">
        <v>414</v>
      </c>
    </row>
    <row r="212" spans="2:15" s="31" customFormat="1" ht="12.75" x14ac:dyDescent="0.2">
      <c r="B212" s="359" t="s">
        <v>96</v>
      </c>
      <c r="C212" s="360" t="s">
        <v>969</v>
      </c>
      <c r="D212" s="360" t="s">
        <v>1153</v>
      </c>
      <c r="E212" s="369" t="s">
        <v>458</v>
      </c>
      <c r="F212" s="361">
        <v>1998</v>
      </c>
      <c r="G212" s="369">
        <v>3</v>
      </c>
      <c r="H212" s="361" t="s">
        <v>414</v>
      </c>
      <c r="I212" s="369">
        <v>14</v>
      </c>
      <c r="J212" s="361" t="s">
        <v>414</v>
      </c>
      <c r="K212" s="369">
        <v>14</v>
      </c>
      <c r="L212" s="361" t="s">
        <v>414</v>
      </c>
      <c r="M212" s="373" t="s">
        <v>465</v>
      </c>
      <c r="N212" s="362" t="s">
        <v>414</v>
      </c>
      <c r="O212" s="196"/>
    </row>
    <row r="213" spans="2:15" s="31" customFormat="1" ht="12.75" x14ac:dyDescent="0.2">
      <c r="B213" s="365" t="s">
        <v>96</v>
      </c>
      <c r="C213" s="353" t="s">
        <v>969</v>
      </c>
      <c r="D213" s="353" t="s">
        <v>1154</v>
      </c>
      <c r="E213" s="371" t="s">
        <v>458</v>
      </c>
      <c r="F213" s="356">
        <v>2002</v>
      </c>
      <c r="G213" s="371">
        <v>1</v>
      </c>
      <c r="H213" s="356" t="s">
        <v>414</v>
      </c>
      <c r="I213" s="371">
        <v>4</v>
      </c>
      <c r="J213" s="356" t="s">
        <v>414</v>
      </c>
      <c r="K213" s="371">
        <v>4</v>
      </c>
      <c r="L213" s="356" t="s">
        <v>414</v>
      </c>
      <c r="M213" s="375" t="s">
        <v>471</v>
      </c>
      <c r="N213" s="366" t="s">
        <v>414</v>
      </c>
      <c r="O213" s="196"/>
    </row>
    <row r="214" spans="2:15" s="31" customFormat="1" ht="12.75" x14ac:dyDescent="0.2">
      <c r="B214" s="359" t="s">
        <v>99</v>
      </c>
      <c r="C214" s="360" t="s">
        <v>100</v>
      </c>
      <c r="D214" s="360" t="s">
        <v>1155</v>
      </c>
      <c r="E214" s="369" t="s">
        <v>458</v>
      </c>
      <c r="F214" s="361">
        <v>1985</v>
      </c>
      <c r="G214" s="369">
        <v>1</v>
      </c>
      <c r="H214" s="361" t="s">
        <v>414</v>
      </c>
      <c r="I214" s="369">
        <v>20</v>
      </c>
      <c r="J214" s="361" t="s">
        <v>414</v>
      </c>
      <c r="K214" s="369">
        <v>20</v>
      </c>
      <c r="L214" s="361" t="s">
        <v>414</v>
      </c>
      <c r="M214" s="373" t="s">
        <v>469</v>
      </c>
      <c r="N214" s="362" t="s">
        <v>414</v>
      </c>
    </row>
    <row r="215" spans="2:15" s="31" customFormat="1" ht="12.75" x14ac:dyDescent="0.2">
      <c r="B215" s="359" t="s">
        <v>99</v>
      </c>
      <c r="C215" s="360" t="s">
        <v>100</v>
      </c>
      <c r="D215" s="360" t="s">
        <v>1155</v>
      </c>
      <c r="E215" s="369" t="s">
        <v>458</v>
      </c>
      <c r="F215" s="361">
        <v>1976</v>
      </c>
      <c r="G215" s="369">
        <v>2</v>
      </c>
      <c r="H215" s="361" t="s">
        <v>414</v>
      </c>
      <c r="I215" s="369">
        <v>24</v>
      </c>
      <c r="J215" s="361" t="s">
        <v>414</v>
      </c>
      <c r="K215" s="369">
        <v>24</v>
      </c>
      <c r="L215" s="361" t="s">
        <v>414</v>
      </c>
      <c r="M215" s="373" t="s">
        <v>468</v>
      </c>
      <c r="N215" s="362" t="s">
        <v>414</v>
      </c>
      <c r="O215" s="196"/>
    </row>
    <row r="216" spans="2:15" s="31" customFormat="1" ht="12.75" x14ac:dyDescent="0.2">
      <c r="B216" s="359" t="s">
        <v>99</v>
      </c>
      <c r="C216" s="360" t="s">
        <v>100</v>
      </c>
      <c r="D216" s="360" t="s">
        <v>1155</v>
      </c>
      <c r="E216" s="369" t="s">
        <v>458</v>
      </c>
      <c r="F216" s="361">
        <v>1976</v>
      </c>
      <c r="G216" s="369">
        <v>1</v>
      </c>
      <c r="H216" s="361" t="s">
        <v>414</v>
      </c>
      <c r="I216" s="369">
        <v>12</v>
      </c>
      <c r="J216" s="361" t="s">
        <v>414</v>
      </c>
      <c r="K216" s="369">
        <v>12</v>
      </c>
      <c r="L216" s="361" t="s">
        <v>414</v>
      </c>
      <c r="M216" s="373" t="s">
        <v>464</v>
      </c>
      <c r="N216" s="362" t="s">
        <v>414</v>
      </c>
      <c r="O216" s="196"/>
    </row>
    <row r="217" spans="2:15" s="31" customFormat="1" ht="12.75" x14ac:dyDescent="0.2">
      <c r="B217" s="359" t="s">
        <v>99</v>
      </c>
      <c r="C217" s="360" t="s">
        <v>100</v>
      </c>
      <c r="D217" s="360" t="s">
        <v>1156</v>
      </c>
      <c r="E217" s="369" t="s">
        <v>458</v>
      </c>
      <c r="F217" s="361">
        <v>1989</v>
      </c>
      <c r="G217" s="369">
        <v>1</v>
      </c>
      <c r="H217" s="361" t="s">
        <v>414</v>
      </c>
      <c r="I217" s="369">
        <v>12</v>
      </c>
      <c r="J217" s="361" t="s">
        <v>414</v>
      </c>
      <c r="K217" s="369">
        <v>12</v>
      </c>
      <c r="L217" s="361" t="s">
        <v>414</v>
      </c>
      <c r="M217" s="373" t="s">
        <v>468</v>
      </c>
      <c r="N217" s="362" t="s">
        <v>414</v>
      </c>
      <c r="O217" s="196"/>
    </row>
    <row r="218" spans="2:15" s="31" customFormat="1" ht="12.75" x14ac:dyDescent="0.2">
      <c r="B218" s="359" t="s">
        <v>99</v>
      </c>
      <c r="C218" s="360" t="s">
        <v>100</v>
      </c>
      <c r="D218" s="360" t="s">
        <v>1157</v>
      </c>
      <c r="E218" s="369" t="s">
        <v>458</v>
      </c>
      <c r="F218" s="361">
        <v>1991</v>
      </c>
      <c r="G218" s="369">
        <v>2</v>
      </c>
      <c r="H218" s="361" t="s">
        <v>414</v>
      </c>
      <c r="I218" s="369">
        <v>16</v>
      </c>
      <c r="J218" s="361" t="s">
        <v>414</v>
      </c>
      <c r="K218" s="369">
        <v>16</v>
      </c>
      <c r="L218" s="361" t="s">
        <v>414</v>
      </c>
      <c r="M218" s="373" t="s">
        <v>468</v>
      </c>
      <c r="N218" s="362" t="s">
        <v>414</v>
      </c>
    </row>
    <row r="219" spans="2:15" s="31" customFormat="1" ht="12.75" x14ac:dyDescent="0.2">
      <c r="B219" s="359" t="s">
        <v>99</v>
      </c>
      <c r="C219" s="360" t="s">
        <v>100</v>
      </c>
      <c r="D219" s="360" t="s">
        <v>1158</v>
      </c>
      <c r="E219" s="369" t="s">
        <v>458</v>
      </c>
      <c r="F219" s="361">
        <v>1989</v>
      </c>
      <c r="G219" s="369">
        <v>1</v>
      </c>
      <c r="H219" s="361" t="s">
        <v>414</v>
      </c>
      <c r="I219" s="369">
        <v>8</v>
      </c>
      <c r="J219" s="361" t="s">
        <v>414</v>
      </c>
      <c r="K219" s="369">
        <v>8</v>
      </c>
      <c r="L219" s="361" t="s">
        <v>414</v>
      </c>
      <c r="M219" s="373" t="s">
        <v>468</v>
      </c>
      <c r="N219" s="362" t="s">
        <v>414</v>
      </c>
      <c r="O219" s="196"/>
    </row>
    <row r="220" spans="2:15" s="31" customFormat="1" ht="12.75" x14ac:dyDescent="0.2">
      <c r="B220" s="359" t="s">
        <v>99</v>
      </c>
      <c r="C220" s="360" t="s">
        <v>100</v>
      </c>
      <c r="D220" s="360" t="s">
        <v>1159</v>
      </c>
      <c r="E220" s="369" t="s">
        <v>458</v>
      </c>
      <c r="F220" s="361">
        <v>2004</v>
      </c>
      <c r="G220" s="369">
        <v>1</v>
      </c>
      <c r="H220" s="361" t="s">
        <v>414</v>
      </c>
      <c r="I220" s="369">
        <v>12</v>
      </c>
      <c r="J220" s="361" t="s">
        <v>414</v>
      </c>
      <c r="K220" s="369">
        <v>12</v>
      </c>
      <c r="L220" s="361" t="s">
        <v>414</v>
      </c>
      <c r="M220" s="373" t="s">
        <v>464</v>
      </c>
      <c r="N220" s="362" t="s">
        <v>414</v>
      </c>
      <c r="O220" s="196"/>
    </row>
    <row r="221" spans="2:15" s="31" customFormat="1" ht="12.75" x14ac:dyDescent="0.2">
      <c r="B221" s="359" t="s">
        <v>99</v>
      </c>
      <c r="C221" s="360" t="s">
        <v>100</v>
      </c>
      <c r="D221" s="360" t="s">
        <v>1160</v>
      </c>
      <c r="E221" s="369" t="s">
        <v>458</v>
      </c>
      <c r="F221" s="361">
        <v>2004</v>
      </c>
      <c r="G221" s="369">
        <v>1</v>
      </c>
      <c r="H221" s="361" t="s">
        <v>414</v>
      </c>
      <c r="I221" s="369">
        <v>10</v>
      </c>
      <c r="J221" s="361" t="s">
        <v>414</v>
      </c>
      <c r="K221" s="369">
        <v>10</v>
      </c>
      <c r="L221" s="361" t="s">
        <v>414</v>
      </c>
      <c r="M221" s="373" t="s">
        <v>468</v>
      </c>
      <c r="N221" s="362" t="s">
        <v>414</v>
      </c>
    </row>
    <row r="222" spans="2:15" s="31" customFormat="1" ht="12.75" x14ac:dyDescent="0.2">
      <c r="B222" s="359" t="s">
        <v>99</v>
      </c>
      <c r="C222" s="360" t="s">
        <v>100</v>
      </c>
      <c r="D222" s="360" t="s">
        <v>1157</v>
      </c>
      <c r="E222" s="369" t="s">
        <v>463</v>
      </c>
      <c r="F222" s="361">
        <v>1991</v>
      </c>
      <c r="G222" s="369" t="s">
        <v>414</v>
      </c>
      <c r="H222" s="361" t="s">
        <v>414</v>
      </c>
      <c r="I222" s="369" t="s">
        <v>414</v>
      </c>
      <c r="J222" s="361" t="s">
        <v>414</v>
      </c>
      <c r="K222" s="369">
        <v>8.4</v>
      </c>
      <c r="L222" s="361">
        <v>4.0999999999999996</v>
      </c>
      <c r="M222" s="373" t="s">
        <v>468</v>
      </c>
      <c r="N222" s="362" t="s">
        <v>414</v>
      </c>
      <c r="O222" s="196"/>
    </row>
    <row r="223" spans="2:15" s="31" customFormat="1" ht="12.75" x14ac:dyDescent="0.2">
      <c r="B223" s="365" t="s">
        <v>99</v>
      </c>
      <c r="C223" s="353" t="s">
        <v>100</v>
      </c>
      <c r="D223" s="353" t="s">
        <v>1156</v>
      </c>
      <c r="E223" s="371" t="s">
        <v>463</v>
      </c>
      <c r="F223" s="356">
        <v>1989</v>
      </c>
      <c r="G223" s="371" t="s">
        <v>414</v>
      </c>
      <c r="H223" s="356" t="s">
        <v>414</v>
      </c>
      <c r="I223" s="371" t="s">
        <v>414</v>
      </c>
      <c r="J223" s="356" t="s">
        <v>414</v>
      </c>
      <c r="K223" s="371">
        <v>8.4</v>
      </c>
      <c r="L223" s="356">
        <v>4.0999999999999996</v>
      </c>
      <c r="M223" s="375" t="s">
        <v>468</v>
      </c>
      <c r="N223" s="366" t="s">
        <v>414</v>
      </c>
      <c r="O223" s="196"/>
    </row>
    <row r="224" spans="2:15" s="31" customFormat="1" ht="12.75" x14ac:dyDescent="0.2">
      <c r="B224" s="359" t="s">
        <v>101</v>
      </c>
      <c r="C224" s="360" t="s">
        <v>102</v>
      </c>
      <c r="D224" s="360" t="s">
        <v>1161</v>
      </c>
      <c r="E224" s="369" t="s">
        <v>458</v>
      </c>
      <c r="F224" s="361">
        <v>2002</v>
      </c>
      <c r="G224" s="369">
        <v>2</v>
      </c>
      <c r="H224" s="361" t="s">
        <v>414</v>
      </c>
      <c r="I224" s="369">
        <v>4.5</v>
      </c>
      <c r="J224" s="361" t="s">
        <v>414</v>
      </c>
      <c r="K224" s="369">
        <v>4.5</v>
      </c>
      <c r="L224" s="361" t="s">
        <v>414</v>
      </c>
      <c r="M224" s="373" t="s">
        <v>468</v>
      </c>
      <c r="N224" s="362" t="s">
        <v>414</v>
      </c>
      <c r="O224" s="196"/>
    </row>
    <row r="225" spans="2:15" s="31" customFormat="1" ht="12.75" x14ac:dyDescent="0.2">
      <c r="B225" s="359" t="s">
        <v>101</v>
      </c>
      <c r="C225" s="360" t="s">
        <v>102</v>
      </c>
      <c r="D225" s="360" t="s">
        <v>1162</v>
      </c>
      <c r="E225" s="369" t="s">
        <v>458</v>
      </c>
      <c r="F225" s="361" t="s">
        <v>415</v>
      </c>
      <c r="G225" s="369">
        <v>3</v>
      </c>
      <c r="H225" s="361" t="s">
        <v>414</v>
      </c>
      <c r="I225" s="369">
        <v>12.4</v>
      </c>
      <c r="J225" s="361" t="s">
        <v>414</v>
      </c>
      <c r="K225" s="369">
        <v>12.4</v>
      </c>
      <c r="L225" s="361" t="s">
        <v>414</v>
      </c>
      <c r="M225" s="373" t="s">
        <v>468</v>
      </c>
      <c r="N225" s="362" t="s">
        <v>414</v>
      </c>
      <c r="O225" s="196"/>
    </row>
    <row r="226" spans="2:15" s="31" customFormat="1" ht="12.75" x14ac:dyDescent="0.2">
      <c r="B226" s="359" t="s">
        <v>101</v>
      </c>
      <c r="C226" s="360" t="s">
        <v>102</v>
      </c>
      <c r="D226" s="360" t="s">
        <v>1163</v>
      </c>
      <c r="E226" s="369" t="s">
        <v>458</v>
      </c>
      <c r="F226" s="361" t="s">
        <v>415</v>
      </c>
      <c r="G226" s="369">
        <v>3</v>
      </c>
      <c r="H226" s="361" t="s">
        <v>414</v>
      </c>
      <c r="I226" s="369">
        <v>10</v>
      </c>
      <c r="J226" s="361" t="s">
        <v>414</v>
      </c>
      <c r="K226" s="369">
        <v>10</v>
      </c>
      <c r="L226" s="361" t="s">
        <v>414</v>
      </c>
      <c r="M226" s="373" t="s">
        <v>468</v>
      </c>
      <c r="N226" s="362" t="s">
        <v>414</v>
      </c>
      <c r="O226" s="196"/>
    </row>
    <row r="227" spans="2:15" s="31" customFormat="1" ht="12.75" x14ac:dyDescent="0.2">
      <c r="B227" s="359" t="s">
        <v>101</v>
      </c>
      <c r="C227" s="360" t="s">
        <v>102</v>
      </c>
      <c r="D227" s="360" t="s">
        <v>1164</v>
      </c>
      <c r="E227" s="369" t="s">
        <v>458</v>
      </c>
      <c r="F227" s="361">
        <v>2017</v>
      </c>
      <c r="G227" s="369">
        <v>1</v>
      </c>
      <c r="H227" s="361" t="s">
        <v>414</v>
      </c>
      <c r="I227" s="369">
        <v>0.2</v>
      </c>
      <c r="J227" s="361" t="s">
        <v>414</v>
      </c>
      <c r="K227" s="369">
        <v>0.2</v>
      </c>
      <c r="L227" s="361" t="s">
        <v>414</v>
      </c>
      <c r="M227" s="373" t="s">
        <v>464</v>
      </c>
      <c r="N227" s="362" t="s">
        <v>414</v>
      </c>
      <c r="O227" s="196"/>
    </row>
    <row r="228" spans="2:15" s="31" customFormat="1" ht="12.75" x14ac:dyDescent="0.2">
      <c r="B228" s="359" t="s">
        <v>101</v>
      </c>
      <c r="C228" s="360" t="s">
        <v>102</v>
      </c>
      <c r="D228" s="360" t="s">
        <v>1165</v>
      </c>
      <c r="E228" s="369" t="s">
        <v>458</v>
      </c>
      <c r="F228" s="361">
        <v>1994</v>
      </c>
      <c r="G228" s="369">
        <v>3</v>
      </c>
      <c r="H228" s="361" t="s">
        <v>414</v>
      </c>
      <c r="I228" s="369">
        <v>11.5</v>
      </c>
      <c r="J228" s="361" t="s">
        <v>414</v>
      </c>
      <c r="K228" s="369">
        <v>11.5</v>
      </c>
      <c r="L228" s="361" t="s">
        <v>414</v>
      </c>
      <c r="M228" s="373" t="s">
        <v>468</v>
      </c>
      <c r="N228" s="362" t="s">
        <v>414</v>
      </c>
    </row>
    <row r="229" spans="2:15" s="31" customFormat="1" ht="12.75" x14ac:dyDescent="0.2">
      <c r="B229" s="359" t="s">
        <v>101</v>
      </c>
      <c r="C229" s="360" t="s">
        <v>102</v>
      </c>
      <c r="D229" s="360" t="s">
        <v>1708</v>
      </c>
      <c r="E229" s="369" t="s">
        <v>458</v>
      </c>
      <c r="F229" s="361">
        <v>2020</v>
      </c>
      <c r="G229" s="369">
        <v>2</v>
      </c>
      <c r="H229" s="361" t="s">
        <v>414</v>
      </c>
      <c r="I229" s="369">
        <v>8</v>
      </c>
      <c r="J229" s="361" t="s">
        <v>414</v>
      </c>
      <c r="K229" s="369">
        <v>8</v>
      </c>
      <c r="L229" s="361" t="s">
        <v>414</v>
      </c>
      <c r="M229" s="373" t="s">
        <v>472</v>
      </c>
      <c r="N229" s="362" t="s">
        <v>414</v>
      </c>
      <c r="O229" s="196"/>
    </row>
    <row r="230" spans="2:15" s="31" customFormat="1" ht="12.75" x14ac:dyDescent="0.2">
      <c r="B230" s="365" t="s">
        <v>101</v>
      </c>
      <c r="C230" s="353" t="s">
        <v>102</v>
      </c>
      <c r="D230" s="353" t="s">
        <v>1165</v>
      </c>
      <c r="E230" s="371" t="s">
        <v>463</v>
      </c>
      <c r="F230" s="356">
        <v>1997</v>
      </c>
      <c r="G230" s="371" t="s">
        <v>414</v>
      </c>
      <c r="H230" s="356" t="s">
        <v>414</v>
      </c>
      <c r="I230" s="371" t="s">
        <v>414</v>
      </c>
      <c r="J230" s="356" t="s">
        <v>414</v>
      </c>
      <c r="K230" s="371">
        <v>6.2</v>
      </c>
      <c r="L230" s="356">
        <v>5.5</v>
      </c>
      <c r="M230" s="375" t="s">
        <v>468</v>
      </c>
      <c r="N230" s="366" t="s">
        <v>414</v>
      </c>
      <c r="O230" s="196"/>
    </row>
    <row r="231" spans="2:15" s="31" customFormat="1" ht="12.75" x14ac:dyDescent="0.2">
      <c r="B231" s="359" t="s">
        <v>103</v>
      </c>
      <c r="C231" s="360" t="s">
        <v>104</v>
      </c>
      <c r="D231" s="360" t="s">
        <v>1166</v>
      </c>
      <c r="E231" s="369" t="s">
        <v>458</v>
      </c>
      <c r="F231" s="361">
        <v>1989</v>
      </c>
      <c r="G231" s="369">
        <v>2</v>
      </c>
      <c r="H231" s="361" t="s">
        <v>414</v>
      </c>
      <c r="I231" s="369">
        <v>12</v>
      </c>
      <c r="J231" s="361" t="s">
        <v>414</v>
      </c>
      <c r="K231" s="369">
        <v>12</v>
      </c>
      <c r="L231" s="361" t="s">
        <v>414</v>
      </c>
      <c r="M231" s="373" t="s">
        <v>464</v>
      </c>
      <c r="N231" s="362" t="s">
        <v>414</v>
      </c>
      <c r="O231" s="196"/>
    </row>
    <row r="232" spans="2:15" s="31" customFormat="1" ht="12.75" x14ac:dyDescent="0.2">
      <c r="B232" s="359" t="s">
        <v>103</v>
      </c>
      <c r="C232" s="360" t="s">
        <v>104</v>
      </c>
      <c r="D232" s="360" t="s">
        <v>1167</v>
      </c>
      <c r="E232" s="369" t="s">
        <v>458</v>
      </c>
      <c r="F232" s="361">
        <v>1995</v>
      </c>
      <c r="G232" s="369">
        <v>2</v>
      </c>
      <c r="H232" s="361" t="s">
        <v>414</v>
      </c>
      <c r="I232" s="369">
        <v>3</v>
      </c>
      <c r="J232" s="361" t="s">
        <v>414</v>
      </c>
      <c r="K232" s="369">
        <v>3</v>
      </c>
      <c r="L232" s="361" t="s">
        <v>414</v>
      </c>
      <c r="M232" s="373" t="s">
        <v>464</v>
      </c>
      <c r="N232" s="362" t="s">
        <v>414</v>
      </c>
    </row>
    <row r="233" spans="2:15" s="31" customFormat="1" ht="12.75" x14ac:dyDescent="0.2">
      <c r="B233" s="359" t="s">
        <v>103</v>
      </c>
      <c r="C233" s="360" t="s">
        <v>104</v>
      </c>
      <c r="D233" s="360" t="s">
        <v>1168</v>
      </c>
      <c r="E233" s="369" t="s">
        <v>458</v>
      </c>
      <c r="F233" s="361">
        <v>2006</v>
      </c>
      <c r="G233" s="369">
        <v>2</v>
      </c>
      <c r="H233" s="361" t="s">
        <v>414</v>
      </c>
      <c r="I233" s="369">
        <v>1.4</v>
      </c>
      <c r="J233" s="361" t="s">
        <v>414</v>
      </c>
      <c r="K233" s="369">
        <v>1.4</v>
      </c>
      <c r="L233" s="361" t="s">
        <v>414</v>
      </c>
      <c r="M233" s="373" t="s">
        <v>472</v>
      </c>
      <c r="N233" s="362" t="s">
        <v>414</v>
      </c>
      <c r="O233" s="196"/>
    </row>
    <row r="234" spans="2:15" s="31" customFormat="1" ht="12.75" x14ac:dyDescent="0.2">
      <c r="B234" s="359" t="s">
        <v>103</v>
      </c>
      <c r="C234" s="360" t="s">
        <v>104</v>
      </c>
      <c r="D234" s="360" t="s">
        <v>1169</v>
      </c>
      <c r="E234" s="369" t="s">
        <v>458</v>
      </c>
      <c r="F234" s="361">
        <v>2008</v>
      </c>
      <c r="G234" s="369">
        <v>1</v>
      </c>
      <c r="H234" s="361" t="s">
        <v>414</v>
      </c>
      <c r="I234" s="369">
        <v>0.7</v>
      </c>
      <c r="J234" s="361" t="s">
        <v>414</v>
      </c>
      <c r="K234" s="369">
        <v>0.7</v>
      </c>
      <c r="L234" s="361" t="s">
        <v>414</v>
      </c>
      <c r="M234" s="373" t="s">
        <v>472</v>
      </c>
      <c r="N234" s="362" t="s">
        <v>414</v>
      </c>
      <c r="O234" s="196"/>
    </row>
    <row r="235" spans="2:15" s="31" customFormat="1" ht="12.75" x14ac:dyDescent="0.2">
      <c r="B235" s="359" t="s">
        <v>103</v>
      </c>
      <c r="C235" s="360" t="s">
        <v>104</v>
      </c>
      <c r="D235" s="360" t="s">
        <v>1170</v>
      </c>
      <c r="E235" s="369" t="s">
        <v>458</v>
      </c>
      <c r="F235" s="361">
        <v>2000</v>
      </c>
      <c r="G235" s="369">
        <v>1</v>
      </c>
      <c r="H235" s="361" t="s">
        <v>414</v>
      </c>
      <c r="I235" s="369">
        <v>0.4</v>
      </c>
      <c r="J235" s="361" t="s">
        <v>414</v>
      </c>
      <c r="K235" s="369">
        <v>0.4</v>
      </c>
      <c r="L235" s="361" t="s">
        <v>414</v>
      </c>
      <c r="M235" s="373" t="s">
        <v>472</v>
      </c>
      <c r="N235" s="362" t="s">
        <v>414</v>
      </c>
    </row>
    <row r="236" spans="2:15" s="31" customFormat="1" ht="12.75" x14ac:dyDescent="0.2">
      <c r="B236" s="359" t="s">
        <v>103</v>
      </c>
      <c r="C236" s="360" t="s">
        <v>104</v>
      </c>
      <c r="D236" s="360" t="s">
        <v>1171</v>
      </c>
      <c r="E236" s="369" t="s">
        <v>458</v>
      </c>
      <c r="F236" s="361">
        <v>2013</v>
      </c>
      <c r="G236" s="369">
        <v>1</v>
      </c>
      <c r="H236" s="361" t="s">
        <v>414</v>
      </c>
      <c r="I236" s="369">
        <v>2</v>
      </c>
      <c r="J236" s="361" t="s">
        <v>414</v>
      </c>
      <c r="K236" s="369">
        <v>2</v>
      </c>
      <c r="L236" s="361" t="s">
        <v>414</v>
      </c>
      <c r="M236" s="373" t="s">
        <v>469</v>
      </c>
      <c r="N236" s="362" t="s">
        <v>414</v>
      </c>
      <c r="O236" s="196"/>
    </row>
    <row r="237" spans="2:15" s="31" customFormat="1" ht="12.75" x14ac:dyDescent="0.2">
      <c r="B237" s="359" t="s">
        <v>103</v>
      </c>
      <c r="C237" s="360" t="s">
        <v>104</v>
      </c>
      <c r="D237" s="360" t="s">
        <v>1172</v>
      </c>
      <c r="E237" s="369" t="s">
        <v>458</v>
      </c>
      <c r="F237" s="361">
        <v>2018</v>
      </c>
      <c r="G237" s="369">
        <v>1</v>
      </c>
      <c r="H237" s="361" t="s">
        <v>414</v>
      </c>
      <c r="I237" s="369">
        <v>8</v>
      </c>
      <c r="J237" s="361">
        <v>2</v>
      </c>
      <c r="K237" s="369">
        <v>10</v>
      </c>
      <c r="L237" s="361" t="s">
        <v>414</v>
      </c>
      <c r="M237" s="373" t="s">
        <v>469</v>
      </c>
      <c r="N237" s="362" t="s">
        <v>414</v>
      </c>
      <c r="O237" s="196"/>
    </row>
    <row r="238" spans="2:15" s="31" customFormat="1" ht="12.75" x14ac:dyDescent="0.2">
      <c r="B238" s="365" t="s">
        <v>103</v>
      </c>
      <c r="C238" s="353" t="s">
        <v>104</v>
      </c>
      <c r="D238" s="353" t="s">
        <v>1709</v>
      </c>
      <c r="E238" s="371" t="s">
        <v>462</v>
      </c>
      <c r="F238" s="356">
        <v>2010</v>
      </c>
      <c r="G238" s="371">
        <v>1</v>
      </c>
      <c r="H238" s="356">
        <v>14.9</v>
      </c>
      <c r="I238" s="371" t="s">
        <v>414</v>
      </c>
      <c r="J238" s="356">
        <v>4</v>
      </c>
      <c r="K238" s="371">
        <v>18.899999999999999</v>
      </c>
      <c r="L238" s="356">
        <v>5</v>
      </c>
      <c r="M238" s="375" t="s">
        <v>469</v>
      </c>
      <c r="N238" s="366" t="s">
        <v>414</v>
      </c>
      <c r="O238" s="196"/>
    </row>
    <row r="239" spans="2:15" s="31" customFormat="1" ht="12.75" x14ac:dyDescent="0.2">
      <c r="B239" s="359" t="s">
        <v>105</v>
      </c>
      <c r="C239" s="360" t="s">
        <v>106</v>
      </c>
      <c r="D239" s="360" t="s">
        <v>1173</v>
      </c>
      <c r="E239" s="369" t="s">
        <v>458</v>
      </c>
      <c r="F239" s="361">
        <v>1981</v>
      </c>
      <c r="G239" s="369">
        <v>1</v>
      </c>
      <c r="H239" s="361" t="s">
        <v>414</v>
      </c>
      <c r="I239" s="369" t="s">
        <v>415</v>
      </c>
      <c r="J239" s="361" t="s">
        <v>415</v>
      </c>
      <c r="K239" s="369">
        <v>4</v>
      </c>
      <c r="L239" s="361" t="s">
        <v>414</v>
      </c>
      <c r="M239" s="373" t="s">
        <v>464</v>
      </c>
      <c r="N239" s="362" t="s">
        <v>414</v>
      </c>
    </row>
    <row r="240" spans="2:15" s="31" customFormat="1" ht="12.75" x14ac:dyDescent="0.2">
      <c r="B240" s="359" t="s">
        <v>105</v>
      </c>
      <c r="C240" s="360" t="s">
        <v>106</v>
      </c>
      <c r="D240" s="360" t="s">
        <v>1174</v>
      </c>
      <c r="E240" s="369" t="s">
        <v>458</v>
      </c>
      <c r="F240" s="361">
        <v>2024</v>
      </c>
      <c r="G240" s="369">
        <v>2</v>
      </c>
      <c r="H240" s="361" t="s">
        <v>414</v>
      </c>
      <c r="I240" s="369" t="s">
        <v>415</v>
      </c>
      <c r="J240" s="361" t="s">
        <v>415</v>
      </c>
      <c r="K240" s="369">
        <v>8</v>
      </c>
      <c r="L240" s="361" t="s">
        <v>414</v>
      </c>
      <c r="M240" s="373" t="s">
        <v>464</v>
      </c>
      <c r="N240" s="362" t="s">
        <v>414</v>
      </c>
      <c r="O240" s="196"/>
    </row>
    <row r="241" spans="2:15" s="31" customFormat="1" ht="12.75" x14ac:dyDescent="0.2">
      <c r="B241" s="359" t="s">
        <v>105</v>
      </c>
      <c r="C241" s="360" t="s">
        <v>106</v>
      </c>
      <c r="D241" s="360" t="s">
        <v>1175</v>
      </c>
      <c r="E241" s="369" t="s">
        <v>458</v>
      </c>
      <c r="F241" s="361">
        <v>2011</v>
      </c>
      <c r="G241" s="369">
        <v>1</v>
      </c>
      <c r="H241" s="361" t="s">
        <v>414</v>
      </c>
      <c r="I241" s="369" t="s">
        <v>415</v>
      </c>
      <c r="J241" s="361" t="s">
        <v>415</v>
      </c>
      <c r="K241" s="369">
        <v>5</v>
      </c>
      <c r="L241" s="361" t="s">
        <v>414</v>
      </c>
      <c r="M241" s="373" t="s">
        <v>469</v>
      </c>
      <c r="N241" s="362" t="s">
        <v>414</v>
      </c>
      <c r="O241" s="196"/>
    </row>
    <row r="242" spans="2:15" s="31" customFormat="1" ht="12.75" x14ac:dyDescent="0.2">
      <c r="B242" s="359" t="s">
        <v>105</v>
      </c>
      <c r="C242" s="360" t="s">
        <v>106</v>
      </c>
      <c r="D242" s="360" t="s">
        <v>1176</v>
      </c>
      <c r="E242" s="369" t="s">
        <v>458</v>
      </c>
      <c r="F242" s="361">
        <v>2011</v>
      </c>
      <c r="G242" s="369">
        <v>1</v>
      </c>
      <c r="H242" s="361" t="s">
        <v>414</v>
      </c>
      <c r="I242" s="369" t="s">
        <v>415</v>
      </c>
      <c r="J242" s="361" t="s">
        <v>415</v>
      </c>
      <c r="K242" s="369">
        <v>4</v>
      </c>
      <c r="L242" s="361" t="s">
        <v>414</v>
      </c>
      <c r="M242" s="373" t="s">
        <v>464</v>
      </c>
      <c r="N242" s="362" t="s">
        <v>414</v>
      </c>
      <c r="O242" s="196"/>
    </row>
    <row r="243" spans="2:15" s="31" customFormat="1" ht="12.75" x14ac:dyDescent="0.2">
      <c r="B243" s="365" t="s">
        <v>105</v>
      </c>
      <c r="C243" s="353" t="s">
        <v>106</v>
      </c>
      <c r="D243" s="353" t="s">
        <v>1177</v>
      </c>
      <c r="E243" s="371" t="s">
        <v>458</v>
      </c>
      <c r="F243" s="356">
        <v>2024</v>
      </c>
      <c r="G243" s="371">
        <v>1</v>
      </c>
      <c r="H243" s="356" t="s">
        <v>414</v>
      </c>
      <c r="I243" s="371" t="s">
        <v>415</v>
      </c>
      <c r="J243" s="356" t="s">
        <v>415</v>
      </c>
      <c r="K243" s="371">
        <v>5.5</v>
      </c>
      <c r="L243" s="356" t="s">
        <v>414</v>
      </c>
      <c r="M243" s="375" t="s">
        <v>469</v>
      </c>
      <c r="N243" s="366" t="s">
        <v>414</v>
      </c>
      <c r="O243" s="196"/>
    </row>
    <row r="244" spans="2:15" s="31" customFormat="1" ht="12.75" x14ac:dyDescent="0.2">
      <c r="B244" s="359" t="s">
        <v>107</v>
      </c>
      <c r="C244" s="360" t="s">
        <v>108</v>
      </c>
      <c r="D244" s="360" t="s">
        <v>1178</v>
      </c>
      <c r="E244" s="369" t="s">
        <v>458</v>
      </c>
      <c r="F244" s="361">
        <v>1982</v>
      </c>
      <c r="G244" s="369">
        <v>1</v>
      </c>
      <c r="H244" s="361" t="s">
        <v>414</v>
      </c>
      <c r="I244" s="369">
        <v>3</v>
      </c>
      <c r="J244" s="361" t="s">
        <v>414</v>
      </c>
      <c r="K244" s="369">
        <v>3</v>
      </c>
      <c r="L244" s="361" t="s">
        <v>414</v>
      </c>
      <c r="M244" s="373" t="s">
        <v>465</v>
      </c>
      <c r="N244" s="362" t="s">
        <v>414</v>
      </c>
      <c r="O244" s="196"/>
    </row>
    <row r="245" spans="2:15" s="31" customFormat="1" ht="12.75" x14ac:dyDescent="0.2">
      <c r="B245" s="365" t="s">
        <v>107</v>
      </c>
      <c r="C245" s="353" t="s">
        <v>108</v>
      </c>
      <c r="D245" s="353" t="s">
        <v>1710</v>
      </c>
      <c r="E245" s="371" t="s">
        <v>458</v>
      </c>
      <c r="F245" s="356">
        <v>2021</v>
      </c>
      <c r="G245" s="371">
        <v>1</v>
      </c>
      <c r="H245" s="356" t="s">
        <v>414</v>
      </c>
      <c r="I245" s="371">
        <v>6</v>
      </c>
      <c r="J245" s="356" t="s">
        <v>414</v>
      </c>
      <c r="K245" s="371">
        <v>6</v>
      </c>
      <c r="L245" s="356" t="s">
        <v>414</v>
      </c>
      <c r="M245" s="375" t="s">
        <v>469</v>
      </c>
      <c r="N245" s="366" t="s">
        <v>414</v>
      </c>
      <c r="O245" s="196"/>
    </row>
    <row r="246" spans="2:15" s="31" customFormat="1" ht="12.75" x14ac:dyDescent="0.2">
      <c r="B246" s="359" t="s">
        <v>109</v>
      </c>
      <c r="C246" s="360" t="s">
        <v>110</v>
      </c>
      <c r="D246" s="360" t="s">
        <v>1180</v>
      </c>
      <c r="E246" s="369" t="s">
        <v>458</v>
      </c>
      <c r="F246" s="361">
        <v>1997</v>
      </c>
      <c r="G246" s="369">
        <v>1</v>
      </c>
      <c r="H246" s="361" t="s">
        <v>414</v>
      </c>
      <c r="I246" s="369" t="s">
        <v>415</v>
      </c>
      <c r="J246" s="361" t="s">
        <v>415</v>
      </c>
      <c r="K246" s="369">
        <v>6</v>
      </c>
      <c r="L246" s="361" t="s">
        <v>414</v>
      </c>
      <c r="M246" s="373" t="s">
        <v>469</v>
      </c>
      <c r="N246" s="362" t="s">
        <v>414</v>
      </c>
    </row>
    <row r="247" spans="2:15" s="31" customFormat="1" ht="12.75" x14ac:dyDescent="0.2">
      <c r="B247" s="359" t="s">
        <v>109</v>
      </c>
      <c r="C247" s="360" t="s">
        <v>110</v>
      </c>
      <c r="D247" s="360" t="s">
        <v>1181</v>
      </c>
      <c r="E247" s="369" t="s">
        <v>458</v>
      </c>
      <c r="F247" s="361">
        <v>2008</v>
      </c>
      <c r="G247" s="369">
        <v>1</v>
      </c>
      <c r="H247" s="361" t="s">
        <v>414</v>
      </c>
      <c r="I247" s="369" t="s">
        <v>415</v>
      </c>
      <c r="J247" s="361" t="s">
        <v>415</v>
      </c>
      <c r="K247" s="369">
        <v>7</v>
      </c>
      <c r="L247" s="361" t="s">
        <v>414</v>
      </c>
      <c r="M247" s="373" t="s">
        <v>469</v>
      </c>
      <c r="N247" s="362" t="s">
        <v>414</v>
      </c>
      <c r="O247" s="196"/>
    </row>
    <row r="248" spans="2:15" s="31" customFormat="1" ht="12.75" x14ac:dyDescent="0.2">
      <c r="B248" s="359" t="s">
        <v>109</v>
      </c>
      <c r="C248" s="360" t="s">
        <v>110</v>
      </c>
      <c r="D248" s="360" t="s">
        <v>1182</v>
      </c>
      <c r="E248" s="369" t="s">
        <v>458</v>
      </c>
      <c r="F248" s="361">
        <v>2014</v>
      </c>
      <c r="G248" s="369">
        <v>1</v>
      </c>
      <c r="H248" s="361" t="s">
        <v>414</v>
      </c>
      <c r="I248" s="369" t="s">
        <v>415</v>
      </c>
      <c r="J248" s="361" t="s">
        <v>415</v>
      </c>
      <c r="K248" s="369">
        <v>6</v>
      </c>
      <c r="L248" s="361" t="s">
        <v>414</v>
      </c>
      <c r="M248" s="373" t="s">
        <v>469</v>
      </c>
      <c r="N248" s="362" t="s">
        <v>414</v>
      </c>
    </row>
    <row r="249" spans="2:15" s="31" customFormat="1" ht="12.75" x14ac:dyDescent="0.2">
      <c r="B249" s="359" t="s">
        <v>109</v>
      </c>
      <c r="C249" s="360" t="s">
        <v>110</v>
      </c>
      <c r="D249" s="360" t="s">
        <v>1183</v>
      </c>
      <c r="E249" s="369" t="s">
        <v>458</v>
      </c>
      <c r="F249" s="361">
        <v>2014</v>
      </c>
      <c r="G249" s="369">
        <v>1</v>
      </c>
      <c r="H249" s="361" t="s">
        <v>414</v>
      </c>
      <c r="I249" s="369" t="s">
        <v>415</v>
      </c>
      <c r="J249" s="361" t="s">
        <v>415</v>
      </c>
      <c r="K249" s="369">
        <v>5</v>
      </c>
      <c r="L249" s="361" t="s">
        <v>414</v>
      </c>
      <c r="M249" s="373" t="s">
        <v>469</v>
      </c>
      <c r="N249" s="362" t="s">
        <v>414</v>
      </c>
    </row>
    <row r="250" spans="2:15" s="31" customFormat="1" ht="12.75" x14ac:dyDescent="0.2">
      <c r="B250" s="359" t="s">
        <v>109</v>
      </c>
      <c r="C250" s="360" t="s">
        <v>110</v>
      </c>
      <c r="D250" s="360" t="s">
        <v>1184</v>
      </c>
      <c r="E250" s="369" t="s">
        <v>458</v>
      </c>
      <c r="F250" s="361">
        <v>2015</v>
      </c>
      <c r="G250" s="369">
        <v>1</v>
      </c>
      <c r="H250" s="361" t="s">
        <v>414</v>
      </c>
      <c r="I250" s="369" t="s">
        <v>415</v>
      </c>
      <c r="J250" s="361" t="s">
        <v>415</v>
      </c>
      <c r="K250" s="369">
        <v>2</v>
      </c>
      <c r="L250" s="361" t="s">
        <v>414</v>
      </c>
      <c r="M250" s="373" t="s">
        <v>464</v>
      </c>
      <c r="N250" s="362" t="s">
        <v>414</v>
      </c>
      <c r="O250" s="196"/>
    </row>
    <row r="251" spans="2:15" s="31" customFormat="1" ht="12.75" x14ac:dyDescent="0.2">
      <c r="B251" s="359" t="s">
        <v>109</v>
      </c>
      <c r="C251" s="360" t="s">
        <v>110</v>
      </c>
      <c r="D251" s="360" t="s">
        <v>1711</v>
      </c>
      <c r="E251" s="369" t="s">
        <v>458</v>
      </c>
      <c r="F251" s="361">
        <v>1998</v>
      </c>
      <c r="G251" s="369">
        <v>2</v>
      </c>
      <c r="H251" s="361" t="s">
        <v>414</v>
      </c>
      <c r="I251" s="369" t="s">
        <v>415</v>
      </c>
      <c r="J251" s="361" t="s">
        <v>415</v>
      </c>
      <c r="K251" s="369">
        <v>5</v>
      </c>
      <c r="L251" s="361" t="s">
        <v>414</v>
      </c>
      <c r="M251" s="373" t="s">
        <v>464</v>
      </c>
      <c r="N251" s="362" t="s">
        <v>414</v>
      </c>
      <c r="O251" s="196"/>
    </row>
    <row r="252" spans="2:15" s="31" customFormat="1" ht="12.75" x14ac:dyDescent="0.2">
      <c r="B252" s="365" t="s">
        <v>109</v>
      </c>
      <c r="C252" s="353" t="s">
        <v>110</v>
      </c>
      <c r="D252" s="353" t="s">
        <v>1842</v>
      </c>
      <c r="E252" s="371" t="s">
        <v>458</v>
      </c>
      <c r="F252" s="356">
        <v>2020</v>
      </c>
      <c r="G252" s="371">
        <v>1</v>
      </c>
      <c r="H252" s="356" t="s">
        <v>414</v>
      </c>
      <c r="I252" s="371" t="s">
        <v>415</v>
      </c>
      <c r="J252" s="356" t="s">
        <v>415</v>
      </c>
      <c r="K252" s="371">
        <v>4</v>
      </c>
      <c r="L252" s="356" t="s">
        <v>414</v>
      </c>
      <c r="M252" s="375" t="s">
        <v>464</v>
      </c>
      <c r="N252" s="366" t="s">
        <v>414</v>
      </c>
      <c r="O252" s="196"/>
    </row>
    <row r="253" spans="2:15" s="31" customFormat="1" ht="12.75" x14ac:dyDescent="0.2">
      <c r="B253" s="359" t="s">
        <v>111</v>
      </c>
      <c r="C253" s="360" t="s">
        <v>112</v>
      </c>
      <c r="D253" s="360" t="s">
        <v>1185</v>
      </c>
      <c r="E253" s="369" t="s">
        <v>458</v>
      </c>
      <c r="F253" s="361">
        <v>1981</v>
      </c>
      <c r="G253" s="369">
        <v>3</v>
      </c>
      <c r="H253" s="361" t="s">
        <v>414</v>
      </c>
      <c r="I253" s="369">
        <v>57</v>
      </c>
      <c r="J253" s="361" t="s">
        <v>414</v>
      </c>
      <c r="K253" s="369">
        <v>57</v>
      </c>
      <c r="L253" s="361" t="s">
        <v>414</v>
      </c>
      <c r="M253" s="373" t="s">
        <v>464</v>
      </c>
      <c r="N253" s="362" t="s">
        <v>414</v>
      </c>
    </row>
    <row r="254" spans="2:15" s="31" customFormat="1" ht="12.75" x14ac:dyDescent="0.2">
      <c r="B254" s="359" t="s">
        <v>111</v>
      </c>
      <c r="C254" s="360" t="s">
        <v>112</v>
      </c>
      <c r="D254" s="360" t="s">
        <v>1712</v>
      </c>
      <c r="E254" s="369" t="s">
        <v>458</v>
      </c>
      <c r="F254" s="361" t="s">
        <v>415</v>
      </c>
      <c r="G254" s="369" t="s">
        <v>415</v>
      </c>
      <c r="H254" s="361" t="s">
        <v>414</v>
      </c>
      <c r="I254" s="369" t="s">
        <v>414</v>
      </c>
      <c r="J254" s="361">
        <v>20</v>
      </c>
      <c r="K254" s="369">
        <v>20</v>
      </c>
      <c r="L254" s="361" t="s">
        <v>414</v>
      </c>
      <c r="M254" s="373" t="s">
        <v>481</v>
      </c>
      <c r="N254" s="362" t="s">
        <v>414</v>
      </c>
      <c r="O254" s="196"/>
    </row>
    <row r="255" spans="2:15" s="31" customFormat="1" ht="12.75" x14ac:dyDescent="0.2">
      <c r="B255" s="359" t="s">
        <v>111</v>
      </c>
      <c r="C255" s="360" t="s">
        <v>112</v>
      </c>
      <c r="D255" s="360" t="s">
        <v>1186</v>
      </c>
      <c r="E255" s="369" t="s">
        <v>462</v>
      </c>
      <c r="F255" s="361">
        <v>1978</v>
      </c>
      <c r="G255" s="369">
        <v>4</v>
      </c>
      <c r="H255" s="361">
        <v>61</v>
      </c>
      <c r="I255" s="369">
        <v>24</v>
      </c>
      <c r="J255" s="361">
        <v>15</v>
      </c>
      <c r="K255" s="369">
        <v>100</v>
      </c>
      <c r="L255" s="361">
        <v>27</v>
      </c>
      <c r="M255" s="373" t="s">
        <v>465</v>
      </c>
      <c r="N255" s="362" t="s">
        <v>414</v>
      </c>
      <c r="O255" s="196"/>
    </row>
    <row r="256" spans="2:15" s="31" customFormat="1" ht="12.75" x14ac:dyDescent="0.2">
      <c r="B256" s="365" t="s">
        <v>111</v>
      </c>
      <c r="C256" s="353" t="s">
        <v>112</v>
      </c>
      <c r="D256" s="353" t="s">
        <v>1187</v>
      </c>
      <c r="E256" s="371" t="s">
        <v>462</v>
      </c>
      <c r="F256" s="356">
        <v>2001</v>
      </c>
      <c r="G256" s="371">
        <v>2</v>
      </c>
      <c r="H256" s="356">
        <v>50</v>
      </c>
      <c r="I256" s="371">
        <v>5</v>
      </c>
      <c r="J256" s="356" t="s">
        <v>414</v>
      </c>
      <c r="K256" s="371">
        <v>55</v>
      </c>
      <c r="L256" s="356">
        <v>20</v>
      </c>
      <c r="M256" s="375" t="s">
        <v>475</v>
      </c>
      <c r="N256" s="366" t="s">
        <v>414</v>
      </c>
    </row>
    <row r="257" spans="2:15" s="31" customFormat="1" ht="12.75" x14ac:dyDescent="0.2">
      <c r="B257" s="359" t="s">
        <v>113</v>
      </c>
      <c r="C257" s="360" t="s">
        <v>114</v>
      </c>
      <c r="D257" s="360" t="s">
        <v>1188</v>
      </c>
      <c r="E257" s="369" t="s">
        <v>458</v>
      </c>
      <c r="F257" s="361">
        <v>1979</v>
      </c>
      <c r="G257" s="369">
        <v>2</v>
      </c>
      <c r="H257" s="361" t="s">
        <v>414</v>
      </c>
      <c r="I257" s="369" t="s">
        <v>415</v>
      </c>
      <c r="J257" s="361" t="s">
        <v>415</v>
      </c>
      <c r="K257" s="369">
        <v>50</v>
      </c>
      <c r="L257" s="361" t="s">
        <v>414</v>
      </c>
      <c r="M257" s="373" t="s">
        <v>464</v>
      </c>
      <c r="N257" s="362" t="s">
        <v>414</v>
      </c>
      <c r="O257" s="196"/>
    </row>
    <row r="258" spans="2:15" s="31" customFormat="1" ht="12.75" x14ac:dyDescent="0.2">
      <c r="B258" s="359" t="s">
        <v>113</v>
      </c>
      <c r="C258" s="360" t="s">
        <v>114</v>
      </c>
      <c r="D258" s="360" t="s">
        <v>1189</v>
      </c>
      <c r="E258" s="369" t="s">
        <v>458</v>
      </c>
      <c r="F258" s="361">
        <v>1972</v>
      </c>
      <c r="G258" s="369">
        <v>2</v>
      </c>
      <c r="H258" s="361" t="s">
        <v>414</v>
      </c>
      <c r="I258" s="369" t="s">
        <v>415</v>
      </c>
      <c r="J258" s="361" t="s">
        <v>415</v>
      </c>
      <c r="K258" s="369">
        <v>20.9</v>
      </c>
      <c r="L258" s="361" t="s">
        <v>414</v>
      </c>
      <c r="M258" s="373" t="s">
        <v>464</v>
      </c>
      <c r="N258" s="362" t="s">
        <v>414</v>
      </c>
      <c r="O258" s="196"/>
    </row>
    <row r="259" spans="2:15" s="31" customFormat="1" ht="12.75" x14ac:dyDescent="0.2">
      <c r="B259" s="359" t="s">
        <v>113</v>
      </c>
      <c r="C259" s="360" t="s">
        <v>114</v>
      </c>
      <c r="D259" s="360" t="s">
        <v>1190</v>
      </c>
      <c r="E259" s="369" t="s">
        <v>458</v>
      </c>
      <c r="F259" s="361">
        <v>2013</v>
      </c>
      <c r="G259" s="369">
        <v>1</v>
      </c>
      <c r="H259" s="361" t="s">
        <v>414</v>
      </c>
      <c r="I259" s="369" t="s">
        <v>415</v>
      </c>
      <c r="J259" s="361" t="s">
        <v>415</v>
      </c>
      <c r="K259" s="369">
        <v>18</v>
      </c>
      <c r="L259" s="361" t="s">
        <v>414</v>
      </c>
      <c r="M259" s="373" t="s">
        <v>469</v>
      </c>
      <c r="N259" s="362" t="s">
        <v>414</v>
      </c>
    </row>
    <row r="260" spans="2:15" s="31" customFormat="1" ht="12.75" x14ac:dyDescent="0.2">
      <c r="B260" s="359" t="s">
        <v>113</v>
      </c>
      <c r="C260" s="360" t="s">
        <v>114</v>
      </c>
      <c r="D260" s="360" t="s">
        <v>1191</v>
      </c>
      <c r="E260" s="369" t="s">
        <v>462</v>
      </c>
      <c r="F260" s="361">
        <v>1997</v>
      </c>
      <c r="G260" s="369">
        <v>3</v>
      </c>
      <c r="H260" s="361">
        <v>97</v>
      </c>
      <c r="I260" s="369">
        <v>23</v>
      </c>
      <c r="J260" s="361" t="s">
        <v>415</v>
      </c>
      <c r="K260" s="369" t="s">
        <v>415</v>
      </c>
      <c r="L260" s="361">
        <v>50</v>
      </c>
      <c r="M260" s="373" t="s">
        <v>468</v>
      </c>
      <c r="N260" s="362" t="s">
        <v>414</v>
      </c>
      <c r="O260" s="196"/>
    </row>
    <row r="261" spans="2:15" s="31" customFormat="1" ht="12.75" x14ac:dyDescent="0.2">
      <c r="B261" s="365" t="s">
        <v>113</v>
      </c>
      <c r="C261" s="353" t="s">
        <v>114</v>
      </c>
      <c r="D261" s="353" t="s">
        <v>1192</v>
      </c>
      <c r="E261" s="371" t="s">
        <v>462</v>
      </c>
      <c r="F261" s="356">
        <v>2008</v>
      </c>
      <c r="G261" s="371">
        <v>1</v>
      </c>
      <c r="H261" s="356">
        <v>22</v>
      </c>
      <c r="I261" s="371" t="s">
        <v>414</v>
      </c>
      <c r="J261" s="356" t="s">
        <v>415</v>
      </c>
      <c r="K261" s="371" t="s">
        <v>415</v>
      </c>
      <c r="L261" s="356">
        <v>8</v>
      </c>
      <c r="M261" s="375" t="s">
        <v>474</v>
      </c>
      <c r="N261" s="366" t="s">
        <v>414</v>
      </c>
      <c r="O261" s="196"/>
    </row>
    <row r="262" spans="2:15" s="31" customFormat="1" ht="12.75" x14ac:dyDescent="0.2">
      <c r="B262" s="359" t="s">
        <v>115</v>
      </c>
      <c r="C262" s="360" t="s">
        <v>116</v>
      </c>
      <c r="D262" s="360" t="s">
        <v>1193</v>
      </c>
      <c r="E262" s="369" t="s">
        <v>458</v>
      </c>
      <c r="F262" s="361">
        <v>1982</v>
      </c>
      <c r="G262" s="369">
        <v>4</v>
      </c>
      <c r="H262" s="361" t="s">
        <v>414</v>
      </c>
      <c r="I262" s="369">
        <v>48</v>
      </c>
      <c r="J262" s="361" t="s">
        <v>414</v>
      </c>
      <c r="K262" s="369">
        <v>48</v>
      </c>
      <c r="L262" s="361" t="s">
        <v>414</v>
      </c>
      <c r="M262" s="373" t="s">
        <v>468</v>
      </c>
      <c r="N262" s="362" t="s">
        <v>414</v>
      </c>
      <c r="O262" s="196"/>
    </row>
    <row r="263" spans="2:15" s="31" customFormat="1" ht="12.75" x14ac:dyDescent="0.2">
      <c r="B263" s="359" t="s">
        <v>115</v>
      </c>
      <c r="C263" s="360" t="s">
        <v>116</v>
      </c>
      <c r="D263" s="360" t="s">
        <v>1194</v>
      </c>
      <c r="E263" s="369" t="s">
        <v>458</v>
      </c>
      <c r="F263" s="361">
        <v>1984</v>
      </c>
      <c r="G263" s="369">
        <v>4</v>
      </c>
      <c r="H263" s="361" t="s">
        <v>414</v>
      </c>
      <c r="I263" s="369">
        <v>40</v>
      </c>
      <c r="J263" s="361" t="s">
        <v>414</v>
      </c>
      <c r="K263" s="369">
        <v>40</v>
      </c>
      <c r="L263" s="361" t="s">
        <v>414</v>
      </c>
      <c r="M263" s="373" t="s">
        <v>468</v>
      </c>
      <c r="N263" s="362" t="s">
        <v>414</v>
      </c>
    </row>
    <row r="264" spans="2:15" s="31" customFormat="1" ht="12.75" x14ac:dyDescent="0.2">
      <c r="B264" s="359" t="s">
        <v>115</v>
      </c>
      <c r="C264" s="360" t="s">
        <v>116</v>
      </c>
      <c r="D264" s="360" t="s">
        <v>1195</v>
      </c>
      <c r="E264" s="369" t="s">
        <v>458</v>
      </c>
      <c r="F264" s="361">
        <v>1987</v>
      </c>
      <c r="G264" s="369">
        <v>1</v>
      </c>
      <c r="H264" s="361" t="s">
        <v>414</v>
      </c>
      <c r="I264" s="369">
        <v>12</v>
      </c>
      <c r="J264" s="361" t="s">
        <v>414</v>
      </c>
      <c r="K264" s="369">
        <v>12</v>
      </c>
      <c r="L264" s="361" t="s">
        <v>414</v>
      </c>
      <c r="M264" s="373" t="s">
        <v>468</v>
      </c>
      <c r="N264" s="362" t="s">
        <v>414</v>
      </c>
      <c r="O264" s="196"/>
    </row>
    <row r="265" spans="2:15" s="31" customFormat="1" ht="12.75" x14ac:dyDescent="0.2">
      <c r="B265" s="359" t="s">
        <v>115</v>
      </c>
      <c r="C265" s="360" t="s">
        <v>116</v>
      </c>
      <c r="D265" s="360" t="s">
        <v>1196</v>
      </c>
      <c r="E265" s="369" t="s">
        <v>458</v>
      </c>
      <c r="F265" s="361">
        <v>1979</v>
      </c>
      <c r="G265" s="369">
        <v>2</v>
      </c>
      <c r="H265" s="361" t="s">
        <v>414</v>
      </c>
      <c r="I265" s="369">
        <v>16</v>
      </c>
      <c r="J265" s="361" t="s">
        <v>414</v>
      </c>
      <c r="K265" s="369">
        <v>16</v>
      </c>
      <c r="L265" s="361" t="s">
        <v>414</v>
      </c>
      <c r="M265" s="373" t="s">
        <v>468</v>
      </c>
      <c r="N265" s="362" t="s">
        <v>414</v>
      </c>
      <c r="O265" s="196"/>
    </row>
    <row r="266" spans="2:15" s="31" customFormat="1" ht="12.75" x14ac:dyDescent="0.2">
      <c r="B266" s="359" t="s">
        <v>115</v>
      </c>
      <c r="C266" s="360" t="s">
        <v>116</v>
      </c>
      <c r="D266" s="360" t="s">
        <v>1197</v>
      </c>
      <c r="E266" s="369" t="s">
        <v>458</v>
      </c>
      <c r="F266" s="361">
        <v>2003</v>
      </c>
      <c r="G266" s="369">
        <v>1</v>
      </c>
      <c r="H266" s="361" t="s">
        <v>414</v>
      </c>
      <c r="I266" s="369">
        <v>8</v>
      </c>
      <c r="J266" s="361" t="s">
        <v>414</v>
      </c>
      <c r="K266" s="369">
        <v>8</v>
      </c>
      <c r="L266" s="361" t="s">
        <v>414</v>
      </c>
      <c r="M266" s="373" t="s">
        <v>468</v>
      </c>
      <c r="N266" s="362" t="s">
        <v>414</v>
      </c>
    </row>
    <row r="267" spans="2:15" s="31" customFormat="1" ht="12.75" x14ac:dyDescent="0.2">
      <c r="B267" s="359" t="s">
        <v>115</v>
      </c>
      <c r="C267" s="360" t="s">
        <v>116</v>
      </c>
      <c r="D267" s="360" t="s">
        <v>1198</v>
      </c>
      <c r="E267" s="369" t="s">
        <v>458</v>
      </c>
      <c r="F267" s="361">
        <v>2004</v>
      </c>
      <c r="G267" s="369">
        <v>1</v>
      </c>
      <c r="H267" s="361" t="s">
        <v>414</v>
      </c>
      <c r="I267" s="369">
        <v>8</v>
      </c>
      <c r="J267" s="361" t="s">
        <v>414</v>
      </c>
      <c r="K267" s="369">
        <v>8</v>
      </c>
      <c r="L267" s="361" t="s">
        <v>414</v>
      </c>
      <c r="M267" s="373" t="s">
        <v>468</v>
      </c>
      <c r="N267" s="362" t="s">
        <v>414</v>
      </c>
      <c r="O267" s="196"/>
    </row>
    <row r="268" spans="2:15" s="31" customFormat="1" ht="12.75" x14ac:dyDescent="0.2">
      <c r="B268" s="359" t="s">
        <v>115</v>
      </c>
      <c r="C268" s="360" t="s">
        <v>116</v>
      </c>
      <c r="D268" s="360" t="s">
        <v>1199</v>
      </c>
      <c r="E268" s="369" t="s">
        <v>458</v>
      </c>
      <c r="F268" s="361">
        <v>1987</v>
      </c>
      <c r="G268" s="369">
        <v>1</v>
      </c>
      <c r="H268" s="361" t="s">
        <v>414</v>
      </c>
      <c r="I268" s="369">
        <v>4</v>
      </c>
      <c r="J268" s="361" t="s">
        <v>414</v>
      </c>
      <c r="K268" s="369">
        <v>4</v>
      </c>
      <c r="L268" s="361" t="s">
        <v>414</v>
      </c>
      <c r="M268" s="373" t="s">
        <v>468</v>
      </c>
      <c r="N268" s="362" t="s">
        <v>414</v>
      </c>
    </row>
    <row r="269" spans="2:15" s="31" customFormat="1" ht="12.75" x14ac:dyDescent="0.2">
      <c r="B269" s="359" t="s">
        <v>115</v>
      </c>
      <c r="C269" s="360" t="s">
        <v>116</v>
      </c>
      <c r="D269" s="360" t="s">
        <v>1200</v>
      </c>
      <c r="E269" s="369" t="s">
        <v>458</v>
      </c>
      <c r="F269" s="361">
        <v>2003</v>
      </c>
      <c r="G269" s="369">
        <v>2</v>
      </c>
      <c r="H269" s="361" t="s">
        <v>414</v>
      </c>
      <c r="I269" s="369">
        <v>3.7</v>
      </c>
      <c r="J269" s="361" t="s">
        <v>414</v>
      </c>
      <c r="K269" s="369">
        <v>3.7</v>
      </c>
      <c r="L269" s="361" t="s">
        <v>414</v>
      </c>
      <c r="M269" s="373" t="s">
        <v>468</v>
      </c>
      <c r="N269" s="362" t="s">
        <v>414</v>
      </c>
    </row>
    <row r="270" spans="2:15" s="31" customFormat="1" ht="12.75" x14ac:dyDescent="0.2">
      <c r="B270" s="359" t="s">
        <v>115</v>
      </c>
      <c r="C270" s="360" t="s">
        <v>116</v>
      </c>
      <c r="D270" s="360" t="s">
        <v>1201</v>
      </c>
      <c r="E270" s="369" t="s">
        <v>458</v>
      </c>
      <c r="F270" s="361">
        <v>2005</v>
      </c>
      <c r="G270" s="369">
        <v>2</v>
      </c>
      <c r="H270" s="361" t="s">
        <v>414</v>
      </c>
      <c r="I270" s="369">
        <v>4.8</v>
      </c>
      <c r="J270" s="361" t="s">
        <v>414</v>
      </c>
      <c r="K270" s="369">
        <v>4.8</v>
      </c>
      <c r="L270" s="361" t="s">
        <v>414</v>
      </c>
      <c r="M270" s="373" t="s">
        <v>468</v>
      </c>
      <c r="N270" s="362" t="s">
        <v>414</v>
      </c>
      <c r="O270" s="196"/>
    </row>
    <row r="271" spans="2:15" s="31" customFormat="1" ht="12.75" x14ac:dyDescent="0.2">
      <c r="B271" s="359" t="s">
        <v>115</v>
      </c>
      <c r="C271" s="360" t="s">
        <v>116</v>
      </c>
      <c r="D271" s="360" t="s">
        <v>1202</v>
      </c>
      <c r="E271" s="369" t="s">
        <v>458</v>
      </c>
      <c r="F271" s="361">
        <v>1993</v>
      </c>
      <c r="G271" s="369">
        <v>1</v>
      </c>
      <c r="H271" s="361" t="s">
        <v>414</v>
      </c>
      <c r="I271" s="369">
        <v>6</v>
      </c>
      <c r="J271" s="361" t="s">
        <v>414</v>
      </c>
      <c r="K271" s="369">
        <v>6</v>
      </c>
      <c r="L271" s="361" t="s">
        <v>414</v>
      </c>
      <c r="M271" s="373" t="s">
        <v>468</v>
      </c>
      <c r="N271" s="362" t="s">
        <v>414</v>
      </c>
      <c r="O271" s="196"/>
    </row>
    <row r="272" spans="2:15" s="31" customFormat="1" ht="12.75" x14ac:dyDescent="0.2">
      <c r="B272" s="359" t="s">
        <v>115</v>
      </c>
      <c r="C272" s="360" t="s">
        <v>116</v>
      </c>
      <c r="D272" s="360" t="s">
        <v>1203</v>
      </c>
      <c r="E272" s="369" t="s">
        <v>458</v>
      </c>
      <c r="F272" s="361">
        <v>1997</v>
      </c>
      <c r="G272" s="369">
        <v>2</v>
      </c>
      <c r="H272" s="361" t="s">
        <v>414</v>
      </c>
      <c r="I272" s="369">
        <v>12</v>
      </c>
      <c r="J272" s="361" t="s">
        <v>414</v>
      </c>
      <c r="K272" s="369">
        <v>12</v>
      </c>
      <c r="L272" s="361" t="s">
        <v>414</v>
      </c>
      <c r="M272" s="373" t="s">
        <v>464</v>
      </c>
      <c r="N272" s="362" t="s">
        <v>414</v>
      </c>
      <c r="O272" s="196"/>
    </row>
    <row r="273" spans="2:15" s="31" customFormat="1" ht="12.75" x14ac:dyDescent="0.2">
      <c r="B273" s="359" t="s">
        <v>115</v>
      </c>
      <c r="C273" s="360" t="s">
        <v>116</v>
      </c>
      <c r="D273" s="360" t="s">
        <v>1204</v>
      </c>
      <c r="E273" s="369" t="s">
        <v>458</v>
      </c>
      <c r="F273" s="361">
        <v>1985</v>
      </c>
      <c r="G273" s="369">
        <v>4</v>
      </c>
      <c r="H273" s="361" t="s">
        <v>414</v>
      </c>
      <c r="I273" s="369">
        <v>2.4</v>
      </c>
      <c r="J273" s="361" t="s">
        <v>414</v>
      </c>
      <c r="K273" s="369">
        <v>2.4</v>
      </c>
      <c r="L273" s="361" t="s">
        <v>414</v>
      </c>
      <c r="M273" s="373" t="s">
        <v>468</v>
      </c>
      <c r="N273" s="362" t="s">
        <v>414</v>
      </c>
    </row>
    <row r="274" spans="2:15" s="31" customFormat="1" ht="12.75" x14ac:dyDescent="0.2">
      <c r="B274" s="359" t="s">
        <v>115</v>
      </c>
      <c r="C274" s="360" t="s">
        <v>116</v>
      </c>
      <c r="D274" s="360" t="s">
        <v>1205</v>
      </c>
      <c r="E274" s="369" t="s">
        <v>458</v>
      </c>
      <c r="F274" s="361" t="s">
        <v>415</v>
      </c>
      <c r="G274" s="369">
        <v>2</v>
      </c>
      <c r="H274" s="361" t="s">
        <v>414</v>
      </c>
      <c r="I274" s="369">
        <v>0.9</v>
      </c>
      <c r="J274" s="361" t="s">
        <v>414</v>
      </c>
      <c r="K274" s="369">
        <v>0.9</v>
      </c>
      <c r="L274" s="361" t="s">
        <v>414</v>
      </c>
      <c r="M274" s="373" t="s">
        <v>468</v>
      </c>
      <c r="N274" s="362" t="s">
        <v>414</v>
      </c>
      <c r="O274" s="196"/>
    </row>
    <row r="275" spans="2:15" s="31" customFormat="1" ht="12.75" x14ac:dyDescent="0.2">
      <c r="B275" s="359" t="s">
        <v>115</v>
      </c>
      <c r="C275" s="360" t="s">
        <v>116</v>
      </c>
      <c r="D275" s="360" t="s">
        <v>1966</v>
      </c>
      <c r="E275" s="369" t="s">
        <v>458</v>
      </c>
      <c r="F275" s="361">
        <v>2023</v>
      </c>
      <c r="G275" s="369">
        <v>1</v>
      </c>
      <c r="H275" s="361" t="s">
        <v>414</v>
      </c>
      <c r="I275" s="369">
        <v>2.5</v>
      </c>
      <c r="J275" s="361" t="s">
        <v>414</v>
      </c>
      <c r="K275" s="369">
        <v>2.5</v>
      </c>
      <c r="L275" s="361" t="s">
        <v>414</v>
      </c>
      <c r="M275" s="373" t="s">
        <v>468</v>
      </c>
      <c r="N275" s="362" t="s">
        <v>414</v>
      </c>
      <c r="O275" s="196"/>
    </row>
    <row r="276" spans="2:15" s="31" customFormat="1" ht="12.75" x14ac:dyDescent="0.2">
      <c r="B276" s="359" t="s">
        <v>115</v>
      </c>
      <c r="C276" s="360" t="s">
        <v>116</v>
      </c>
      <c r="D276" s="360" t="s">
        <v>1967</v>
      </c>
      <c r="E276" s="369" t="s">
        <v>458</v>
      </c>
      <c r="F276" s="361">
        <v>2023</v>
      </c>
      <c r="G276" s="369">
        <v>1</v>
      </c>
      <c r="H276" s="361" t="s">
        <v>414</v>
      </c>
      <c r="I276" s="369">
        <v>2</v>
      </c>
      <c r="J276" s="361" t="s">
        <v>414</v>
      </c>
      <c r="K276" s="369">
        <v>2</v>
      </c>
      <c r="L276" s="361" t="s">
        <v>414</v>
      </c>
      <c r="M276" s="373" t="s">
        <v>469</v>
      </c>
      <c r="N276" s="362" t="s">
        <v>414</v>
      </c>
    </row>
    <row r="277" spans="2:15" s="31" customFormat="1" ht="12.75" x14ac:dyDescent="0.2">
      <c r="B277" s="365" t="s">
        <v>115</v>
      </c>
      <c r="C277" s="353" t="s">
        <v>116</v>
      </c>
      <c r="D277" s="353" t="s">
        <v>2116</v>
      </c>
      <c r="E277" s="371" t="s">
        <v>458</v>
      </c>
      <c r="F277" s="356">
        <v>2024</v>
      </c>
      <c r="G277" s="371">
        <v>1</v>
      </c>
      <c r="H277" s="356" t="s">
        <v>414</v>
      </c>
      <c r="I277" s="371">
        <v>0.9</v>
      </c>
      <c r="J277" s="356" t="s">
        <v>414</v>
      </c>
      <c r="K277" s="371">
        <v>0.9</v>
      </c>
      <c r="L277" s="356" t="s">
        <v>414</v>
      </c>
      <c r="M277" s="375" t="s">
        <v>468</v>
      </c>
      <c r="N277" s="366" t="s">
        <v>414</v>
      </c>
      <c r="O277" s="196"/>
    </row>
    <row r="278" spans="2:15" s="31" customFormat="1" ht="12.75" x14ac:dyDescent="0.2">
      <c r="B278" s="359" t="s">
        <v>117</v>
      </c>
      <c r="C278" s="360" t="s">
        <v>118</v>
      </c>
      <c r="D278" s="360" t="s">
        <v>1206</v>
      </c>
      <c r="E278" s="369" t="s">
        <v>458</v>
      </c>
      <c r="F278" s="361">
        <v>2000</v>
      </c>
      <c r="G278" s="369">
        <v>2</v>
      </c>
      <c r="H278" s="361" t="s">
        <v>414</v>
      </c>
      <c r="I278" s="369">
        <v>80</v>
      </c>
      <c r="J278" s="361" t="s">
        <v>414</v>
      </c>
      <c r="K278" s="369">
        <v>80</v>
      </c>
      <c r="L278" s="361" t="s">
        <v>414</v>
      </c>
      <c r="M278" s="373" t="s">
        <v>464</v>
      </c>
      <c r="N278" s="362" t="s">
        <v>414</v>
      </c>
      <c r="O278" s="196"/>
    </row>
    <row r="279" spans="2:15" s="31" customFormat="1" ht="12.75" x14ac:dyDescent="0.2">
      <c r="B279" s="359" t="s">
        <v>117</v>
      </c>
      <c r="C279" s="360" t="s">
        <v>118</v>
      </c>
      <c r="D279" s="360" t="s">
        <v>453</v>
      </c>
      <c r="E279" s="369" t="s">
        <v>458</v>
      </c>
      <c r="F279" s="361">
        <v>2005</v>
      </c>
      <c r="G279" s="369">
        <v>1</v>
      </c>
      <c r="H279" s="361" t="s">
        <v>414</v>
      </c>
      <c r="I279" s="369">
        <v>40</v>
      </c>
      <c r="J279" s="361" t="s">
        <v>414</v>
      </c>
      <c r="K279" s="369">
        <v>40</v>
      </c>
      <c r="L279" s="361" t="s">
        <v>414</v>
      </c>
      <c r="M279" s="373" t="s">
        <v>464</v>
      </c>
      <c r="N279" s="362" t="s">
        <v>414</v>
      </c>
    </row>
    <row r="280" spans="2:15" s="31" customFormat="1" ht="12.75" x14ac:dyDescent="0.2">
      <c r="B280" s="359" t="s">
        <v>117</v>
      </c>
      <c r="C280" s="360" t="s">
        <v>118</v>
      </c>
      <c r="D280" s="360" t="s">
        <v>1207</v>
      </c>
      <c r="E280" s="369" t="s">
        <v>458</v>
      </c>
      <c r="F280" s="361">
        <v>1996</v>
      </c>
      <c r="G280" s="369">
        <v>2</v>
      </c>
      <c r="H280" s="361" t="s">
        <v>414</v>
      </c>
      <c r="I280" s="369">
        <v>80</v>
      </c>
      <c r="J280" s="361" t="s">
        <v>414</v>
      </c>
      <c r="K280" s="369">
        <v>80</v>
      </c>
      <c r="L280" s="361" t="s">
        <v>414</v>
      </c>
      <c r="M280" s="373" t="s">
        <v>464</v>
      </c>
      <c r="N280" s="362" t="s">
        <v>414</v>
      </c>
      <c r="O280" s="196"/>
    </row>
    <row r="281" spans="2:15" s="31" customFormat="1" ht="12.75" x14ac:dyDescent="0.2">
      <c r="B281" s="359" t="s">
        <v>117</v>
      </c>
      <c r="C281" s="360" t="s">
        <v>118</v>
      </c>
      <c r="D281" s="360" t="s">
        <v>1208</v>
      </c>
      <c r="E281" s="369" t="s">
        <v>458</v>
      </c>
      <c r="F281" s="361">
        <v>1978</v>
      </c>
      <c r="G281" s="369">
        <v>2</v>
      </c>
      <c r="H281" s="361" t="s">
        <v>414</v>
      </c>
      <c r="I281" s="369">
        <v>24</v>
      </c>
      <c r="J281" s="361" t="s">
        <v>414</v>
      </c>
      <c r="K281" s="369">
        <v>24</v>
      </c>
      <c r="L281" s="361" t="s">
        <v>414</v>
      </c>
      <c r="M281" s="373" t="s">
        <v>464</v>
      </c>
      <c r="N281" s="362" t="s">
        <v>414</v>
      </c>
      <c r="O281" s="196"/>
    </row>
    <row r="282" spans="2:15" s="31" customFormat="1" ht="12.75" x14ac:dyDescent="0.2">
      <c r="B282" s="359" t="s">
        <v>117</v>
      </c>
      <c r="C282" s="360" t="s">
        <v>118</v>
      </c>
      <c r="D282" s="360" t="s">
        <v>1209</v>
      </c>
      <c r="E282" s="369" t="s">
        <v>458</v>
      </c>
      <c r="F282" s="361">
        <v>1992</v>
      </c>
      <c r="G282" s="369">
        <v>3</v>
      </c>
      <c r="H282" s="361" t="s">
        <v>414</v>
      </c>
      <c r="I282" s="369">
        <v>62</v>
      </c>
      <c r="J282" s="361" t="s">
        <v>414</v>
      </c>
      <c r="K282" s="369">
        <v>62</v>
      </c>
      <c r="L282" s="361" t="s">
        <v>414</v>
      </c>
      <c r="M282" s="373" t="s">
        <v>464</v>
      </c>
      <c r="N282" s="362" t="s">
        <v>414</v>
      </c>
      <c r="O282" s="196"/>
    </row>
    <row r="283" spans="2:15" s="31" customFormat="1" ht="12.75" x14ac:dyDescent="0.2">
      <c r="B283" s="359" t="s">
        <v>117</v>
      </c>
      <c r="C283" s="360" t="s">
        <v>118</v>
      </c>
      <c r="D283" s="360" t="s">
        <v>1210</v>
      </c>
      <c r="E283" s="369" t="s">
        <v>458</v>
      </c>
      <c r="F283" s="361">
        <v>1994</v>
      </c>
      <c r="G283" s="369">
        <v>2</v>
      </c>
      <c r="H283" s="361" t="s">
        <v>414</v>
      </c>
      <c r="I283" s="369">
        <v>24</v>
      </c>
      <c r="J283" s="361" t="s">
        <v>414</v>
      </c>
      <c r="K283" s="369">
        <v>24</v>
      </c>
      <c r="L283" s="361" t="s">
        <v>414</v>
      </c>
      <c r="M283" s="373" t="s">
        <v>464</v>
      </c>
      <c r="N283" s="362" t="s">
        <v>414</v>
      </c>
    </row>
    <row r="284" spans="2:15" s="31" customFormat="1" ht="12.75" x14ac:dyDescent="0.2">
      <c r="B284" s="359" t="s">
        <v>117</v>
      </c>
      <c r="C284" s="360" t="s">
        <v>118</v>
      </c>
      <c r="D284" s="360" t="s">
        <v>1211</v>
      </c>
      <c r="E284" s="369" t="s">
        <v>458</v>
      </c>
      <c r="F284" s="361">
        <v>2009</v>
      </c>
      <c r="G284" s="369">
        <v>1</v>
      </c>
      <c r="H284" s="361" t="s">
        <v>414</v>
      </c>
      <c r="I284" s="369">
        <v>40</v>
      </c>
      <c r="J284" s="361" t="s">
        <v>414</v>
      </c>
      <c r="K284" s="369">
        <v>40</v>
      </c>
      <c r="L284" s="361" t="s">
        <v>414</v>
      </c>
      <c r="M284" s="373" t="s">
        <v>464</v>
      </c>
      <c r="N284" s="362" t="s">
        <v>414</v>
      </c>
      <c r="O284" s="196"/>
    </row>
    <row r="285" spans="2:15" s="31" customFormat="1" ht="12.75" x14ac:dyDescent="0.2">
      <c r="B285" s="359" t="s">
        <v>117</v>
      </c>
      <c r="C285" s="360" t="s">
        <v>118</v>
      </c>
      <c r="D285" s="360" t="s">
        <v>1713</v>
      </c>
      <c r="E285" s="369" t="s">
        <v>459</v>
      </c>
      <c r="F285" s="361">
        <v>2020</v>
      </c>
      <c r="G285" s="369" t="s">
        <v>414</v>
      </c>
      <c r="H285" s="361" t="s">
        <v>414</v>
      </c>
      <c r="I285" s="369" t="s">
        <v>414</v>
      </c>
      <c r="J285" s="361" t="s">
        <v>414</v>
      </c>
      <c r="K285" s="369">
        <v>3</v>
      </c>
      <c r="L285" s="361" t="s">
        <v>414</v>
      </c>
      <c r="M285" s="373" t="s">
        <v>414</v>
      </c>
      <c r="N285" s="362">
        <v>1.1000000000000001</v>
      </c>
      <c r="O285" s="196"/>
    </row>
    <row r="286" spans="2:15" s="31" customFormat="1" ht="12.75" x14ac:dyDescent="0.2">
      <c r="B286" s="359" t="s">
        <v>117</v>
      </c>
      <c r="C286" s="360" t="s">
        <v>118</v>
      </c>
      <c r="D286" s="360" t="s">
        <v>1968</v>
      </c>
      <c r="E286" s="369" t="s">
        <v>459</v>
      </c>
      <c r="F286" s="361">
        <v>2019</v>
      </c>
      <c r="G286" s="369" t="s">
        <v>414</v>
      </c>
      <c r="H286" s="361" t="s">
        <v>414</v>
      </c>
      <c r="I286" s="369" t="s">
        <v>414</v>
      </c>
      <c r="J286" s="361" t="s">
        <v>414</v>
      </c>
      <c r="K286" s="369">
        <v>0.6</v>
      </c>
      <c r="L286" s="361" t="s">
        <v>414</v>
      </c>
      <c r="M286" s="373" t="s">
        <v>414</v>
      </c>
      <c r="N286" s="362">
        <v>0.2</v>
      </c>
    </row>
    <row r="287" spans="2:15" s="31" customFormat="1" ht="12.75" x14ac:dyDescent="0.2">
      <c r="B287" s="359" t="s">
        <v>117</v>
      </c>
      <c r="C287" s="360" t="s">
        <v>118</v>
      </c>
      <c r="D287" s="360" t="s">
        <v>1969</v>
      </c>
      <c r="E287" s="369" t="s">
        <v>459</v>
      </c>
      <c r="F287" s="361">
        <v>2022</v>
      </c>
      <c r="G287" s="369" t="s">
        <v>414</v>
      </c>
      <c r="H287" s="361" t="s">
        <v>414</v>
      </c>
      <c r="I287" s="369" t="s">
        <v>414</v>
      </c>
      <c r="J287" s="361" t="s">
        <v>414</v>
      </c>
      <c r="K287" s="369">
        <v>1</v>
      </c>
      <c r="L287" s="361" t="s">
        <v>414</v>
      </c>
      <c r="M287" s="373" t="s">
        <v>414</v>
      </c>
      <c r="N287" s="362">
        <v>0.3</v>
      </c>
      <c r="O287" s="196"/>
    </row>
    <row r="288" spans="2:15" s="31" customFormat="1" ht="12.75" x14ac:dyDescent="0.2">
      <c r="B288" s="359" t="s">
        <v>117</v>
      </c>
      <c r="C288" s="360" t="s">
        <v>118</v>
      </c>
      <c r="D288" s="360" t="s">
        <v>1970</v>
      </c>
      <c r="E288" s="369" t="s">
        <v>459</v>
      </c>
      <c r="F288" s="361">
        <v>2022</v>
      </c>
      <c r="G288" s="369" t="s">
        <v>414</v>
      </c>
      <c r="H288" s="361" t="s">
        <v>414</v>
      </c>
      <c r="I288" s="369" t="s">
        <v>414</v>
      </c>
      <c r="J288" s="361" t="s">
        <v>414</v>
      </c>
      <c r="K288" s="369">
        <v>0.9</v>
      </c>
      <c r="L288" s="361" t="s">
        <v>414</v>
      </c>
      <c r="M288" s="373" t="s">
        <v>414</v>
      </c>
      <c r="N288" s="362">
        <v>0.3</v>
      </c>
    </row>
    <row r="289" spans="2:15" s="31" customFormat="1" ht="12.75" x14ac:dyDescent="0.2">
      <c r="B289" s="359" t="s">
        <v>117</v>
      </c>
      <c r="C289" s="360" t="s">
        <v>118</v>
      </c>
      <c r="D289" s="360" t="s">
        <v>1971</v>
      </c>
      <c r="E289" s="369" t="s">
        <v>459</v>
      </c>
      <c r="F289" s="361">
        <v>2022</v>
      </c>
      <c r="G289" s="369" t="s">
        <v>414</v>
      </c>
      <c r="H289" s="361" t="s">
        <v>414</v>
      </c>
      <c r="I289" s="369" t="s">
        <v>414</v>
      </c>
      <c r="J289" s="361" t="s">
        <v>414</v>
      </c>
      <c r="K289" s="369">
        <v>0.2</v>
      </c>
      <c r="L289" s="361" t="s">
        <v>414</v>
      </c>
      <c r="M289" s="373" t="s">
        <v>414</v>
      </c>
      <c r="N289" s="362">
        <v>0.1</v>
      </c>
    </row>
    <row r="290" spans="2:15" s="31" customFormat="1" ht="12.75" x14ac:dyDescent="0.2">
      <c r="B290" s="359" t="s">
        <v>117</v>
      </c>
      <c r="C290" s="360" t="s">
        <v>118</v>
      </c>
      <c r="D290" s="360" t="s">
        <v>1972</v>
      </c>
      <c r="E290" s="369" t="s">
        <v>459</v>
      </c>
      <c r="F290" s="361">
        <v>2022</v>
      </c>
      <c r="G290" s="369" t="s">
        <v>414</v>
      </c>
      <c r="H290" s="361" t="s">
        <v>414</v>
      </c>
      <c r="I290" s="369" t="s">
        <v>414</v>
      </c>
      <c r="J290" s="361" t="s">
        <v>414</v>
      </c>
      <c r="K290" s="369">
        <v>0.2</v>
      </c>
      <c r="L290" s="361" t="s">
        <v>414</v>
      </c>
      <c r="M290" s="373" t="s">
        <v>414</v>
      </c>
      <c r="N290" s="362">
        <v>0.1</v>
      </c>
      <c r="O290" s="196"/>
    </row>
    <row r="291" spans="2:15" s="31" customFormat="1" ht="12.75" x14ac:dyDescent="0.2">
      <c r="B291" s="359" t="s">
        <v>117</v>
      </c>
      <c r="C291" s="360" t="s">
        <v>118</v>
      </c>
      <c r="D291" s="360" t="s">
        <v>1714</v>
      </c>
      <c r="E291" s="369" t="s">
        <v>462</v>
      </c>
      <c r="F291" s="361">
        <v>1982</v>
      </c>
      <c r="G291" s="369">
        <v>2</v>
      </c>
      <c r="H291" s="361">
        <v>235</v>
      </c>
      <c r="I291" s="369">
        <v>15</v>
      </c>
      <c r="J291" s="361">
        <v>46</v>
      </c>
      <c r="K291" s="369">
        <v>296</v>
      </c>
      <c r="L291" s="361">
        <v>100</v>
      </c>
      <c r="M291" s="373" t="s">
        <v>465</v>
      </c>
      <c r="N291" s="362" t="s">
        <v>414</v>
      </c>
      <c r="O291" s="196"/>
    </row>
    <row r="292" spans="2:15" s="31" customFormat="1" ht="12.75" x14ac:dyDescent="0.2">
      <c r="B292" s="365" t="s">
        <v>117</v>
      </c>
      <c r="C292" s="353" t="s">
        <v>118</v>
      </c>
      <c r="D292" s="353" t="s">
        <v>1212</v>
      </c>
      <c r="E292" s="371" t="s">
        <v>463</v>
      </c>
      <c r="F292" s="356">
        <v>2014</v>
      </c>
      <c r="G292" s="371" t="s">
        <v>414</v>
      </c>
      <c r="H292" s="356" t="s">
        <v>414</v>
      </c>
      <c r="I292" s="371" t="s">
        <v>414</v>
      </c>
      <c r="J292" s="356" t="s">
        <v>414</v>
      </c>
      <c r="K292" s="371">
        <v>1.6</v>
      </c>
      <c r="L292" s="356">
        <v>1.6</v>
      </c>
      <c r="M292" s="375" t="s">
        <v>466</v>
      </c>
      <c r="N292" s="366" t="s">
        <v>414</v>
      </c>
      <c r="O292" s="196"/>
    </row>
    <row r="293" spans="2:15" s="31" customFormat="1" ht="12.75" x14ac:dyDescent="0.2">
      <c r="B293" s="359" t="s">
        <v>119</v>
      </c>
      <c r="C293" s="360" t="s">
        <v>1923</v>
      </c>
      <c r="D293" s="360" t="s">
        <v>1213</v>
      </c>
      <c r="E293" s="369" t="s">
        <v>458</v>
      </c>
      <c r="F293" s="361">
        <v>2004</v>
      </c>
      <c r="G293" s="369">
        <v>1</v>
      </c>
      <c r="H293" s="361" t="s">
        <v>414</v>
      </c>
      <c r="I293" s="369">
        <v>0.2</v>
      </c>
      <c r="J293" s="361" t="s">
        <v>414</v>
      </c>
      <c r="K293" s="369">
        <v>0.2</v>
      </c>
      <c r="L293" s="361" t="s">
        <v>414</v>
      </c>
      <c r="M293" s="373" t="s">
        <v>469</v>
      </c>
      <c r="N293" s="362" t="s">
        <v>414</v>
      </c>
    </row>
    <row r="294" spans="2:15" s="31" customFormat="1" ht="12.75" x14ac:dyDescent="0.2">
      <c r="B294" s="359" t="s">
        <v>119</v>
      </c>
      <c r="C294" s="360" t="s">
        <v>1923</v>
      </c>
      <c r="D294" s="360" t="s">
        <v>1214</v>
      </c>
      <c r="E294" s="369" t="s">
        <v>458</v>
      </c>
      <c r="F294" s="361">
        <v>2010</v>
      </c>
      <c r="G294" s="369">
        <v>1</v>
      </c>
      <c r="H294" s="361" t="s">
        <v>414</v>
      </c>
      <c r="I294" s="369">
        <v>4.2</v>
      </c>
      <c r="J294" s="361" t="s">
        <v>414</v>
      </c>
      <c r="K294" s="369">
        <v>4.2</v>
      </c>
      <c r="L294" s="361" t="s">
        <v>414</v>
      </c>
      <c r="M294" s="373" t="s">
        <v>469</v>
      </c>
      <c r="N294" s="362" t="s">
        <v>414</v>
      </c>
      <c r="O294" s="196"/>
    </row>
    <row r="295" spans="2:15" s="31" customFormat="1" ht="12.75" x14ac:dyDescent="0.2">
      <c r="B295" s="365" t="s">
        <v>119</v>
      </c>
      <c r="C295" s="353" t="s">
        <v>1923</v>
      </c>
      <c r="D295" s="353" t="s">
        <v>1215</v>
      </c>
      <c r="E295" s="371" t="s">
        <v>458</v>
      </c>
      <c r="F295" s="356">
        <v>2005</v>
      </c>
      <c r="G295" s="371">
        <v>1</v>
      </c>
      <c r="H295" s="356" t="s">
        <v>414</v>
      </c>
      <c r="I295" s="371">
        <v>1</v>
      </c>
      <c r="J295" s="356" t="s">
        <v>414</v>
      </c>
      <c r="K295" s="371">
        <v>1</v>
      </c>
      <c r="L295" s="356" t="s">
        <v>414</v>
      </c>
      <c r="M295" s="375" t="s">
        <v>469</v>
      </c>
      <c r="N295" s="366" t="s">
        <v>414</v>
      </c>
      <c r="O295" s="196"/>
    </row>
    <row r="296" spans="2:15" s="31" customFormat="1" ht="12.75" x14ac:dyDescent="0.2">
      <c r="B296" s="359" t="s">
        <v>120</v>
      </c>
      <c r="C296" s="360" t="s">
        <v>1930</v>
      </c>
      <c r="D296" s="360" t="s">
        <v>1890</v>
      </c>
      <c r="E296" s="369" t="s">
        <v>458</v>
      </c>
      <c r="F296" s="361">
        <v>1987</v>
      </c>
      <c r="G296" s="369">
        <v>3</v>
      </c>
      <c r="H296" s="361" t="s">
        <v>414</v>
      </c>
      <c r="I296" s="369">
        <v>16</v>
      </c>
      <c r="J296" s="361">
        <v>2</v>
      </c>
      <c r="K296" s="369">
        <v>18</v>
      </c>
      <c r="L296" s="361" t="s">
        <v>414</v>
      </c>
      <c r="M296" s="373" t="s">
        <v>469</v>
      </c>
      <c r="N296" s="362" t="s">
        <v>414</v>
      </c>
    </row>
    <row r="297" spans="2:15" s="31" customFormat="1" ht="12.75" x14ac:dyDescent="0.2">
      <c r="B297" s="359" t="s">
        <v>120</v>
      </c>
      <c r="C297" s="360" t="s">
        <v>1930</v>
      </c>
      <c r="D297" s="360" t="s">
        <v>1891</v>
      </c>
      <c r="E297" s="369" t="s">
        <v>458</v>
      </c>
      <c r="F297" s="361">
        <v>1996</v>
      </c>
      <c r="G297" s="369">
        <v>1</v>
      </c>
      <c r="H297" s="361" t="s">
        <v>414</v>
      </c>
      <c r="I297" s="369">
        <v>4.8</v>
      </c>
      <c r="J297" s="361" t="s">
        <v>414</v>
      </c>
      <c r="K297" s="369">
        <v>4.8</v>
      </c>
      <c r="L297" s="361" t="s">
        <v>414</v>
      </c>
      <c r="M297" s="373" t="s">
        <v>464</v>
      </c>
      <c r="N297" s="362" t="s">
        <v>414</v>
      </c>
      <c r="O297" s="196"/>
    </row>
    <row r="298" spans="2:15" s="31" customFormat="1" ht="12.75" x14ac:dyDescent="0.2">
      <c r="B298" s="359" t="s">
        <v>120</v>
      </c>
      <c r="C298" s="360" t="s">
        <v>1930</v>
      </c>
      <c r="D298" s="360" t="s">
        <v>1892</v>
      </c>
      <c r="E298" s="369" t="s">
        <v>458</v>
      </c>
      <c r="F298" s="361">
        <v>1996</v>
      </c>
      <c r="G298" s="369">
        <v>1</v>
      </c>
      <c r="H298" s="361" t="s">
        <v>414</v>
      </c>
      <c r="I298" s="369">
        <v>1.8</v>
      </c>
      <c r="J298" s="361" t="s">
        <v>414</v>
      </c>
      <c r="K298" s="369">
        <v>1.8</v>
      </c>
      <c r="L298" s="361" t="s">
        <v>414</v>
      </c>
      <c r="M298" s="373" t="s">
        <v>464</v>
      </c>
      <c r="N298" s="362" t="s">
        <v>414</v>
      </c>
      <c r="O298" s="196"/>
    </row>
    <row r="299" spans="2:15" s="31" customFormat="1" ht="12.75" x14ac:dyDescent="0.2">
      <c r="B299" s="359" t="s">
        <v>120</v>
      </c>
      <c r="C299" s="360" t="s">
        <v>1930</v>
      </c>
      <c r="D299" s="360" t="s">
        <v>1893</v>
      </c>
      <c r="E299" s="369" t="s">
        <v>458</v>
      </c>
      <c r="F299" s="361">
        <v>1980</v>
      </c>
      <c r="G299" s="369">
        <v>3</v>
      </c>
      <c r="H299" s="361" t="s">
        <v>414</v>
      </c>
      <c r="I299" s="369">
        <v>6</v>
      </c>
      <c r="J299" s="361" t="s">
        <v>414</v>
      </c>
      <c r="K299" s="369">
        <v>6</v>
      </c>
      <c r="L299" s="361" t="s">
        <v>414</v>
      </c>
      <c r="M299" s="373" t="s">
        <v>469</v>
      </c>
      <c r="N299" s="362" t="s">
        <v>414</v>
      </c>
    </row>
    <row r="300" spans="2:15" s="31" customFormat="1" ht="12.75" x14ac:dyDescent="0.2">
      <c r="B300" s="359" t="s">
        <v>120</v>
      </c>
      <c r="C300" s="360" t="s">
        <v>1930</v>
      </c>
      <c r="D300" s="360" t="s">
        <v>1216</v>
      </c>
      <c r="E300" s="369" t="s">
        <v>458</v>
      </c>
      <c r="F300" s="361">
        <v>2011</v>
      </c>
      <c r="G300" s="369">
        <v>2</v>
      </c>
      <c r="H300" s="361" t="s">
        <v>414</v>
      </c>
      <c r="I300" s="369">
        <v>2</v>
      </c>
      <c r="J300" s="361" t="s">
        <v>414</v>
      </c>
      <c r="K300" s="369">
        <v>2</v>
      </c>
      <c r="L300" s="361" t="s">
        <v>414</v>
      </c>
      <c r="M300" s="373" t="s">
        <v>469</v>
      </c>
      <c r="N300" s="362" t="s">
        <v>414</v>
      </c>
      <c r="O300" s="196"/>
    </row>
    <row r="301" spans="2:15" s="31" customFormat="1" ht="12.75" x14ac:dyDescent="0.2">
      <c r="B301" s="359" t="s">
        <v>120</v>
      </c>
      <c r="C301" s="360" t="s">
        <v>1930</v>
      </c>
      <c r="D301" s="360" t="s">
        <v>1217</v>
      </c>
      <c r="E301" s="369" t="s">
        <v>458</v>
      </c>
      <c r="F301" s="361">
        <v>2001</v>
      </c>
      <c r="G301" s="369">
        <v>4</v>
      </c>
      <c r="H301" s="361" t="s">
        <v>414</v>
      </c>
      <c r="I301" s="369">
        <v>15</v>
      </c>
      <c r="J301" s="361">
        <v>1.5</v>
      </c>
      <c r="K301" s="369">
        <v>16.5</v>
      </c>
      <c r="L301" s="361" t="s">
        <v>414</v>
      </c>
      <c r="M301" s="373" t="s">
        <v>469</v>
      </c>
      <c r="N301" s="362" t="s">
        <v>414</v>
      </c>
      <c r="O301" s="196"/>
    </row>
    <row r="302" spans="2:15" s="31" customFormat="1" ht="12.75" x14ac:dyDescent="0.2">
      <c r="B302" s="359" t="s">
        <v>120</v>
      </c>
      <c r="C302" s="360" t="s">
        <v>1930</v>
      </c>
      <c r="D302" s="360" t="s">
        <v>1218</v>
      </c>
      <c r="E302" s="369" t="s">
        <v>458</v>
      </c>
      <c r="F302" s="361">
        <v>2004</v>
      </c>
      <c r="G302" s="369">
        <v>1</v>
      </c>
      <c r="H302" s="361" t="s">
        <v>414</v>
      </c>
      <c r="I302" s="369">
        <v>4</v>
      </c>
      <c r="J302" s="361" t="s">
        <v>414</v>
      </c>
      <c r="K302" s="369">
        <v>4</v>
      </c>
      <c r="L302" s="361" t="s">
        <v>414</v>
      </c>
      <c r="M302" s="373" t="s">
        <v>464</v>
      </c>
      <c r="N302" s="362" t="s">
        <v>414</v>
      </c>
      <c r="O302" s="196"/>
    </row>
    <row r="303" spans="2:15" s="31" customFormat="1" ht="12.75" x14ac:dyDescent="0.2">
      <c r="B303" s="359" t="s">
        <v>120</v>
      </c>
      <c r="C303" s="360" t="s">
        <v>1930</v>
      </c>
      <c r="D303" s="360" t="s">
        <v>1219</v>
      </c>
      <c r="E303" s="369" t="s">
        <v>458</v>
      </c>
      <c r="F303" s="361">
        <v>2004</v>
      </c>
      <c r="G303" s="369">
        <v>2</v>
      </c>
      <c r="H303" s="361" t="s">
        <v>414</v>
      </c>
      <c r="I303" s="369">
        <v>3.5</v>
      </c>
      <c r="J303" s="361" t="s">
        <v>414</v>
      </c>
      <c r="K303" s="369">
        <v>3.5</v>
      </c>
      <c r="L303" s="361" t="s">
        <v>414</v>
      </c>
      <c r="M303" s="373" t="s">
        <v>464</v>
      </c>
      <c r="N303" s="362" t="s">
        <v>414</v>
      </c>
    </row>
    <row r="304" spans="2:15" s="31" customFormat="1" ht="12.75" x14ac:dyDescent="0.2">
      <c r="B304" s="359" t="s">
        <v>120</v>
      </c>
      <c r="C304" s="360" t="s">
        <v>1930</v>
      </c>
      <c r="D304" s="360" t="s">
        <v>1220</v>
      </c>
      <c r="E304" s="369" t="s">
        <v>458</v>
      </c>
      <c r="F304" s="361">
        <v>2015</v>
      </c>
      <c r="G304" s="369">
        <v>2</v>
      </c>
      <c r="H304" s="361" t="s">
        <v>414</v>
      </c>
      <c r="I304" s="369">
        <v>2</v>
      </c>
      <c r="J304" s="361" t="s">
        <v>414</v>
      </c>
      <c r="K304" s="369">
        <v>2</v>
      </c>
      <c r="L304" s="361" t="s">
        <v>414</v>
      </c>
      <c r="M304" s="373" t="s">
        <v>469</v>
      </c>
      <c r="N304" s="362" t="s">
        <v>414</v>
      </c>
      <c r="O304" s="196"/>
    </row>
    <row r="305" spans="2:15" s="31" customFormat="1" ht="12.75" x14ac:dyDescent="0.2">
      <c r="B305" s="359" t="s">
        <v>120</v>
      </c>
      <c r="C305" s="360" t="s">
        <v>1930</v>
      </c>
      <c r="D305" s="360" t="s">
        <v>1894</v>
      </c>
      <c r="E305" s="369" t="s">
        <v>458</v>
      </c>
      <c r="F305" s="361">
        <v>1998</v>
      </c>
      <c r="G305" s="369">
        <v>1</v>
      </c>
      <c r="H305" s="361" t="s">
        <v>414</v>
      </c>
      <c r="I305" s="369">
        <v>2</v>
      </c>
      <c r="J305" s="361" t="s">
        <v>414</v>
      </c>
      <c r="K305" s="369">
        <v>2</v>
      </c>
      <c r="L305" s="361" t="s">
        <v>414</v>
      </c>
      <c r="M305" s="373" t="s">
        <v>464</v>
      </c>
      <c r="N305" s="362" t="s">
        <v>414</v>
      </c>
    </row>
    <row r="306" spans="2:15" s="31" customFormat="1" ht="12.75" x14ac:dyDescent="0.2">
      <c r="B306" s="359" t="s">
        <v>120</v>
      </c>
      <c r="C306" s="360" t="s">
        <v>1930</v>
      </c>
      <c r="D306" s="360" t="s">
        <v>1895</v>
      </c>
      <c r="E306" s="369" t="s">
        <v>458</v>
      </c>
      <c r="F306" s="361">
        <v>1987</v>
      </c>
      <c r="G306" s="369">
        <v>3</v>
      </c>
      <c r="H306" s="361" t="s">
        <v>414</v>
      </c>
      <c r="I306" s="369">
        <v>15</v>
      </c>
      <c r="J306" s="361">
        <v>1.5</v>
      </c>
      <c r="K306" s="369">
        <v>16.5</v>
      </c>
      <c r="L306" s="361" t="s">
        <v>414</v>
      </c>
      <c r="M306" s="373" t="s">
        <v>469</v>
      </c>
      <c r="N306" s="362" t="s">
        <v>414</v>
      </c>
    </row>
    <row r="307" spans="2:15" s="31" customFormat="1" ht="12.75" x14ac:dyDescent="0.2">
      <c r="B307" s="365" t="s">
        <v>120</v>
      </c>
      <c r="C307" s="353" t="s">
        <v>1930</v>
      </c>
      <c r="D307" s="353" t="s">
        <v>1896</v>
      </c>
      <c r="E307" s="371" t="s">
        <v>459</v>
      </c>
      <c r="F307" s="356">
        <v>2021</v>
      </c>
      <c r="G307" s="371" t="s">
        <v>414</v>
      </c>
      <c r="H307" s="356" t="s">
        <v>414</v>
      </c>
      <c r="I307" s="371" t="s">
        <v>414</v>
      </c>
      <c r="J307" s="356" t="s">
        <v>414</v>
      </c>
      <c r="K307" s="371">
        <v>0.2</v>
      </c>
      <c r="L307" s="356" t="s">
        <v>414</v>
      </c>
      <c r="M307" s="375" t="s">
        <v>414</v>
      </c>
      <c r="N307" s="366">
        <v>0.1</v>
      </c>
      <c r="O307" s="196"/>
    </row>
    <row r="308" spans="2:15" s="31" customFormat="1" ht="12.75" x14ac:dyDescent="0.2">
      <c r="B308" s="359" t="s">
        <v>121</v>
      </c>
      <c r="C308" s="360" t="s">
        <v>122</v>
      </c>
      <c r="D308" s="360" t="s">
        <v>1221</v>
      </c>
      <c r="E308" s="369" t="s">
        <v>458</v>
      </c>
      <c r="F308" s="361" t="s">
        <v>415</v>
      </c>
      <c r="G308" s="369">
        <v>3</v>
      </c>
      <c r="H308" s="361" t="s">
        <v>414</v>
      </c>
      <c r="I308" s="369">
        <v>25.5</v>
      </c>
      <c r="J308" s="361" t="s">
        <v>414</v>
      </c>
      <c r="K308" s="369">
        <v>25.5</v>
      </c>
      <c r="L308" s="361" t="s">
        <v>414</v>
      </c>
      <c r="M308" s="373" t="s">
        <v>475</v>
      </c>
      <c r="N308" s="362" t="s">
        <v>414</v>
      </c>
      <c r="O308" s="196"/>
    </row>
    <row r="309" spans="2:15" s="31" customFormat="1" ht="12.75" x14ac:dyDescent="0.2">
      <c r="B309" s="359" t="s">
        <v>121</v>
      </c>
      <c r="C309" s="360" t="s">
        <v>122</v>
      </c>
      <c r="D309" s="360" t="s">
        <v>1222</v>
      </c>
      <c r="E309" s="369" t="s">
        <v>458</v>
      </c>
      <c r="F309" s="361" t="s">
        <v>415</v>
      </c>
      <c r="G309" s="369">
        <v>3</v>
      </c>
      <c r="H309" s="361" t="s">
        <v>414</v>
      </c>
      <c r="I309" s="369">
        <v>4</v>
      </c>
      <c r="J309" s="361" t="s">
        <v>414</v>
      </c>
      <c r="K309" s="369">
        <v>4</v>
      </c>
      <c r="L309" s="361" t="s">
        <v>414</v>
      </c>
      <c r="M309" s="373" t="s">
        <v>464</v>
      </c>
      <c r="N309" s="362" t="s">
        <v>414</v>
      </c>
      <c r="O309" s="196"/>
    </row>
    <row r="310" spans="2:15" s="31" customFormat="1" ht="12.75" x14ac:dyDescent="0.2">
      <c r="B310" s="359" t="s">
        <v>121</v>
      </c>
      <c r="C310" s="360" t="s">
        <v>122</v>
      </c>
      <c r="D310" s="360" t="s">
        <v>1223</v>
      </c>
      <c r="E310" s="369" t="s">
        <v>458</v>
      </c>
      <c r="F310" s="361" t="s">
        <v>415</v>
      </c>
      <c r="G310" s="369">
        <v>2</v>
      </c>
      <c r="H310" s="361" t="s">
        <v>414</v>
      </c>
      <c r="I310" s="369">
        <v>8.6</v>
      </c>
      <c r="J310" s="361" t="s">
        <v>414</v>
      </c>
      <c r="K310" s="369">
        <v>8.6</v>
      </c>
      <c r="L310" s="361" t="s">
        <v>414</v>
      </c>
      <c r="M310" s="373" t="s">
        <v>464</v>
      </c>
      <c r="N310" s="362" t="s">
        <v>414</v>
      </c>
    </row>
    <row r="311" spans="2:15" s="31" customFormat="1" ht="12.75" x14ac:dyDescent="0.2">
      <c r="B311" s="359" t="s">
        <v>121</v>
      </c>
      <c r="C311" s="360" t="s">
        <v>122</v>
      </c>
      <c r="D311" s="360" t="s">
        <v>1224</v>
      </c>
      <c r="E311" s="369" t="s">
        <v>458</v>
      </c>
      <c r="F311" s="361" t="s">
        <v>415</v>
      </c>
      <c r="G311" s="369">
        <v>2</v>
      </c>
      <c r="H311" s="361" t="s">
        <v>414</v>
      </c>
      <c r="I311" s="369">
        <v>1.4</v>
      </c>
      <c r="J311" s="361" t="s">
        <v>414</v>
      </c>
      <c r="K311" s="369">
        <v>1.4</v>
      </c>
      <c r="L311" s="361" t="s">
        <v>414</v>
      </c>
      <c r="M311" s="373" t="s">
        <v>464</v>
      </c>
      <c r="N311" s="362" t="s">
        <v>414</v>
      </c>
      <c r="O311" s="196"/>
    </row>
    <row r="312" spans="2:15" s="31" customFormat="1" ht="12.75" x14ac:dyDescent="0.2">
      <c r="B312" s="359" t="s">
        <v>121</v>
      </c>
      <c r="C312" s="360" t="s">
        <v>122</v>
      </c>
      <c r="D312" s="360" t="s">
        <v>1225</v>
      </c>
      <c r="E312" s="369" t="s">
        <v>458</v>
      </c>
      <c r="F312" s="361" t="s">
        <v>415</v>
      </c>
      <c r="G312" s="369">
        <v>2</v>
      </c>
      <c r="H312" s="361" t="s">
        <v>414</v>
      </c>
      <c r="I312" s="369">
        <v>2.5</v>
      </c>
      <c r="J312" s="361" t="s">
        <v>414</v>
      </c>
      <c r="K312" s="369">
        <v>2.5</v>
      </c>
      <c r="L312" s="361" t="s">
        <v>414</v>
      </c>
      <c r="M312" s="373" t="s">
        <v>464</v>
      </c>
      <c r="N312" s="362" t="s">
        <v>414</v>
      </c>
      <c r="O312" s="196"/>
    </row>
    <row r="313" spans="2:15" s="31" customFormat="1" ht="12.75" x14ac:dyDescent="0.2">
      <c r="B313" s="359" t="s">
        <v>121</v>
      </c>
      <c r="C313" s="360" t="s">
        <v>122</v>
      </c>
      <c r="D313" s="360" t="s">
        <v>1226</v>
      </c>
      <c r="E313" s="369" t="s">
        <v>458</v>
      </c>
      <c r="F313" s="361" t="s">
        <v>415</v>
      </c>
      <c r="G313" s="369">
        <v>1</v>
      </c>
      <c r="H313" s="361" t="s">
        <v>414</v>
      </c>
      <c r="I313" s="369">
        <v>0.8</v>
      </c>
      <c r="J313" s="361" t="s">
        <v>414</v>
      </c>
      <c r="K313" s="369">
        <v>0.8</v>
      </c>
      <c r="L313" s="361" t="s">
        <v>414</v>
      </c>
      <c r="M313" s="373" t="s">
        <v>464</v>
      </c>
      <c r="N313" s="362" t="s">
        <v>414</v>
      </c>
    </row>
    <row r="314" spans="2:15" s="31" customFormat="1" ht="12.75" x14ac:dyDescent="0.2">
      <c r="B314" s="359" t="s">
        <v>121</v>
      </c>
      <c r="C314" s="360" t="s">
        <v>122</v>
      </c>
      <c r="D314" s="360" t="s">
        <v>1227</v>
      </c>
      <c r="E314" s="369" t="s">
        <v>458</v>
      </c>
      <c r="F314" s="361" t="s">
        <v>415</v>
      </c>
      <c r="G314" s="369">
        <v>2</v>
      </c>
      <c r="H314" s="361" t="s">
        <v>414</v>
      </c>
      <c r="I314" s="369">
        <v>7</v>
      </c>
      <c r="J314" s="361" t="s">
        <v>414</v>
      </c>
      <c r="K314" s="369">
        <v>7</v>
      </c>
      <c r="L314" s="361" t="s">
        <v>414</v>
      </c>
      <c r="M314" s="373" t="s">
        <v>475</v>
      </c>
      <c r="N314" s="362" t="s">
        <v>414</v>
      </c>
      <c r="O314" s="196"/>
    </row>
    <row r="315" spans="2:15" s="31" customFormat="1" ht="12.75" x14ac:dyDescent="0.2">
      <c r="B315" s="359" t="s">
        <v>121</v>
      </c>
      <c r="C315" s="360" t="s">
        <v>122</v>
      </c>
      <c r="D315" s="360" t="s">
        <v>1228</v>
      </c>
      <c r="E315" s="369" t="s">
        <v>458</v>
      </c>
      <c r="F315" s="361" t="s">
        <v>415</v>
      </c>
      <c r="G315" s="369">
        <v>2</v>
      </c>
      <c r="H315" s="361" t="s">
        <v>414</v>
      </c>
      <c r="I315" s="369">
        <v>3</v>
      </c>
      <c r="J315" s="361" t="s">
        <v>414</v>
      </c>
      <c r="K315" s="369">
        <v>3</v>
      </c>
      <c r="L315" s="361" t="s">
        <v>414</v>
      </c>
      <c r="M315" s="373" t="s">
        <v>464</v>
      </c>
      <c r="N315" s="362" t="s">
        <v>414</v>
      </c>
      <c r="O315" s="196"/>
    </row>
    <row r="316" spans="2:15" s="31" customFormat="1" ht="12.75" x14ac:dyDescent="0.2">
      <c r="B316" s="365" t="s">
        <v>121</v>
      </c>
      <c r="C316" s="353" t="s">
        <v>122</v>
      </c>
      <c r="D316" s="353" t="s">
        <v>2117</v>
      </c>
      <c r="E316" s="371" t="s">
        <v>458</v>
      </c>
      <c r="F316" s="356" t="s">
        <v>414</v>
      </c>
      <c r="G316" s="371">
        <v>2</v>
      </c>
      <c r="H316" s="356" t="s">
        <v>414</v>
      </c>
      <c r="I316" s="371">
        <v>3</v>
      </c>
      <c r="J316" s="356" t="s">
        <v>414</v>
      </c>
      <c r="K316" s="371">
        <v>3</v>
      </c>
      <c r="L316" s="356" t="s">
        <v>414</v>
      </c>
      <c r="M316" s="375" t="s">
        <v>472</v>
      </c>
      <c r="N316" s="366" t="s">
        <v>414</v>
      </c>
    </row>
    <row r="317" spans="2:15" s="31" customFormat="1" ht="12.75" x14ac:dyDescent="0.2">
      <c r="B317" s="359" t="s">
        <v>123</v>
      </c>
      <c r="C317" s="360" t="s">
        <v>124</v>
      </c>
      <c r="D317" s="360" t="s">
        <v>1047</v>
      </c>
      <c r="E317" s="369" t="s">
        <v>458</v>
      </c>
      <c r="F317" s="361">
        <v>1987</v>
      </c>
      <c r="G317" s="369">
        <v>3</v>
      </c>
      <c r="H317" s="361" t="s">
        <v>414</v>
      </c>
      <c r="I317" s="369">
        <v>5.5</v>
      </c>
      <c r="J317" s="361" t="s">
        <v>414</v>
      </c>
      <c r="K317" s="369">
        <v>5.5</v>
      </c>
      <c r="L317" s="361" t="s">
        <v>414</v>
      </c>
      <c r="M317" s="373" t="s">
        <v>471</v>
      </c>
      <c r="N317" s="362" t="s">
        <v>414</v>
      </c>
      <c r="O317" s="196"/>
    </row>
    <row r="318" spans="2:15" s="31" customFormat="1" ht="12.75" x14ac:dyDescent="0.2">
      <c r="B318" s="365" t="s">
        <v>123</v>
      </c>
      <c r="C318" s="353" t="s">
        <v>124</v>
      </c>
      <c r="D318" s="353" t="s">
        <v>1151</v>
      </c>
      <c r="E318" s="371" t="s">
        <v>458</v>
      </c>
      <c r="F318" s="356">
        <v>2006</v>
      </c>
      <c r="G318" s="371">
        <v>1</v>
      </c>
      <c r="H318" s="356" t="s">
        <v>414</v>
      </c>
      <c r="I318" s="371">
        <v>2.5</v>
      </c>
      <c r="J318" s="356" t="s">
        <v>414</v>
      </c>
      <c r="K318" s="371">
        <v>2.5</v>
      </c>
      <c r="L318" s="356" t="s">
        <v>414</v>
      </c>
      <c r="M318" s="375" t="s">
        <v>469</v>
      </c>
      <c r="N318" s="366" t="s">
        <v>414</v>
      </c>
      <c r="O318" s="196"/>
    </row>
    <row r="319" spans="2:15" s="31" customFormat="1" ht="12.75" x14ac:dyDescent="0.2">
      <c r="B319" s="359" t="s">
        <v>127</v>
      </c>
      <c r="C319" s="360" t="s">
        <v>128</v>
      </c>
      <c r="D319" s="360" t="s">
        <v>1229</v>
      </c>
      <c r="E319" s="369" t="s">
        <v>458</v>
      </c>
      <c r="F319" s="361" t="s">
        <v>1230</v>
      </c>
      <c r="G319" s="369">
        <v>3</v>
      </c>
      <c r="H319" s="361" t="s">
        <v>414</v>
      </c>
      <c r="I319" s="369">
        <v>14</v>
      </c>
      <c r="J319" s="361" t="s">
        <v>414</v>
      </c>
      <c r="K319" s="369">
        <v>14</v>
      </c>
      <c r="L319" s="361" t="s">
        <v>414</v>
      </c>
      <c r="M319" s="373" t="s">
        <v>468</v>
      </c>
      <c r="N319" s="362" t="s">
        <v>414</v>
      </c>
      <c r="O319" s="196"/>
    </row>
    <row r="320" spans="2:15" s="31" customFormat="1" ht="12.75" x14ac:dyDescent="0.2">
      <c r="B320" s="365" t="s">
        <v>127</v>
      </c>
      <c r="C320" s="353" t="s">
        <v>128</v>
      </c>
      <c r="D320" s="353" t="s">
        <v>1231</v>
      </c>
      <c r="E320" s="371" t="s">
        <v>458</v>
      </c>
      <c r="F320" s="356">
        <v>2018</v>
      </c>
      <c r="G320" s="371">
        <v>1</v>
      </c>
      <c r="H320" s="356" t="s">
        <v>414</v>
      </c>
      <c r="I320" s="371">
        <v>4</v>
      </c>
      <c r="J320" s="356">
        <v>0.8</v>
      </c>
      <c r="K320" s="371">
        <v>4.8</v>
      </c>
      <c r="L320" s="356" t="s">
        <v>414</v>
      </c>
      <c r="M320" s="375" t="s">
        <v>469</v>
      </c>
      <c r="N320" s="366" t="s">
        <v>414</v>
      </c>
      <c r="O320" s="196"/>
    </row>
    <row r="321" spans="2:15" s="31" customFormat="1" ht="12.75" x14ac:dyDescent="0.2">
      <c r="B321" s="359" t="s">
        <v>129</v>
      </c>
      <c r="C321" s="360" t="s">
        <v>130</v>
      </c>
      <c r="D321" s="360" t="s">
        <v>1232</v>
      </c>
      <c r="E321" s="369" t="s">
        <v>458</v>
      </c>
      <c r="F321" s="361">
        <v>1991</v>
      </c>
      <c r="G321" s="369">
        <v>2</v>
      </c>
      <c r="H321" s="361" t="s">
        <v>414</v>
      </c>
      <c r="I321" s="369">
        <v>24</v>
      </c>
      <c r="J321" s="361" t="s">
        <v>414</v>
      </c>
      <c r="K321" s="369">
        <v>24</v>
      </c>
      <c r="L321" s="361" t="s">
        <v>414</v>
      </c>
      <c r="M321" s="373" t="s">
        <v>468</v>
      </c>
      <c r="N321" s="362" t="s">
        <v>414</v>
      </c>
    </row>
    <row r="322" spans="2:15" s="31" customFormat="1" ht="12.75" x14ac:dyDescent="0.2">
      <c r="B322" s="365" t="s">
        <v>129</v>
      </c>
      <c r="C322" s="353" t="s">
        <v>130</v>
      </c>
      <c r="D322" s="353" t="s">
        <v>1233</v>
      </c>
      <c r="E322" s="371" t="s">
        <v>458</v>
      </c>
      <c r="F322" s="356">
        <v>1998</v>
      </c>
      <c r="G322" s="371">
        <v>2</v>
      </c>
      <c r="H322" s="356" t="s">
        <v>414</v>
      </c>
      <c r="I322" s="371">
        <v>13</v>
      </c>
      <c r="J322" s="356" t="s">
        <v>414</v>
      </c>
      <c r="K322" s="371">
        <v>13</v>
      </c>
      <c r="L322" s="356" t="s">
        <v>414</v>
      </c>
      <c r="M322" s="375" t="s">
        <v>468</v>
      </c>
      <c r="N322" s="366" t="s">
        <v>414</v>
      </c>
      <c r="O322" s="196"/>
    </row>
    <row r="323" spans="2:15" s="31" customFormat="1" ht="12.75" x14ac:dyDescent="0.2">
      <c r="B323" s="359" t="s">
        <v>131</v>
      </c>
      <c r="C323" s="360" t="s">
        <v>132</v>
      </c>
      <c r="D323" s="360" t="s">
        <v>1234</v>
      </c>
      <c r="E323" s="369" t="s">
        <v>458</v>
      </c>
      <c r="F323" s="361">
        <v>2013</v>
      </c>
      <c r="G323" s="369">
        <v>2</v>
      </c>
      <c r="H323" s="361" t="s">
        <v>414</v>
      </c>
      <c r="I323" s="369">
        <v>24</v>
      </c>
      <c r="J323" s="361" t="s">
        <v>414</v>
      </c>
      <c r="K323" s="369">
        <v>24</v>
      </c>
      <c r="L323" s="361" t="s">
        <v>414</v>
      </c>
      <c r="M323" s="373" t="s">
        <v>468</v>
      </c>
      <c r="N323" s="362" t="s">
        <v>414</v>
      </c>
    </row>
    <row r="324" spans="2:15" s="31" customFormat="1" ht="12.75" x14ac:dyDescent="0.2">
      <c r="B324" s="359" t="s">
        <v>131</v>
      </c>
      <c r="C324" s="360" t="s">
        <v>132</v>
      </c>
      <c r="D324" s="360" t="s">
        <v>1235</v>
      </c>
      <c r="E324" s="369" t="s">
        <v>458</v>
      </c>
      <c r="F324" s="361">
        <v>1974</v>
      </c>
      <c r="G324" s="369">
        <v>1</v>
      </c>
      <c r="H324" s="361" t="s">
        <v>414</v>
      </c>
      <c r="I324" s="369">
        <v>35</v>
      </c>
      <c r="J324" s="361" t="s">
        <v>414</v>
      </c>
      <c r="K324" s="369">
        <v>35</v>
      </c>
      <c r="L324" s="361" t="s">
        <v>414</v>
      </c>
      <c r="M324" s="373" t="s">
        <v>468</v>
      </c>
      <c r="N324" s="362" t="s">
        <v>414</v>
      </c>
    </row>
    <row r="325" spans="2:15" s="31" customFormat="1" ht="12.75" x14ac:dyDescent="0.2">
      <c r="B325" s="359" t="s">
        <v>131</v>
      </c>
      <c r="C325" s="360" t="s">
        <v>132</v>
      </c>
      <c r="D325" s="360" t="s">
        <v>1236</v>
      </c>
      <c r="E325" s="369" t="s">
        <v>458</v>
      </c>
      <c r="F325" s="361">
        <v>2001</v>
      </c>
      <c r="G325" s="369">
        <v>4</v>
      </c>
      <c r="H325" s="361" t="s">
        <v>414</v>
      </c>
      <c r="I325" s="369">
        <v>10</v>
      </c>
      <c r="J325" s="361" t="s">
        <v>414</v>
      </c>
      <c r="K325" s="369">
        <v>10</v>
      </c>
      <c r="L325" s="361" t="s">
        <v>414</v>
      </c>
      <c r="M325" s="373" t="s">
        <v>468</v>
      </c>
      <c r="N325" s="362" t="s">
        <v>414</v>
      </c>
      <c r="O325" s="196"/>
    </row>
    <row r="326" spans="2:15" s="31" customFormat="1" ht="12.75" x14ac:dyDescent="0.2">
      <c r="B326" s="359" t="s">
        <v>131</v>
      </c>
      <c r="C326" s="360" t="s">
        <v>132</v>
      </c>
      <c r="D326" s="360" t="s">
        <v>1237</v>
      </c>
      <c r="E326" s="369" t="s">
        <v>458</v>
      </c>
      <c r="F326" s="361">
        <v>1979</v>
      </c>
      <c r="G326" s="369">
        <v>2</v>
      </c>
      <c r="H326" s="361" t="s">
        <v>414</v>
      </c>
      <c r="I326" s="369">
        <v>4.3</v>
      </c>
      <c r="J326" s="361" t="s">
        <v>414</v>
      </c>
      <c r="K326" s="369">
        <v>4.3</v>
      </c>
      <c r="L326" s="361" t="s">
        <v>414</v>
      </c>
      <c r="M326" s="373" t="s">
        <v>464</v>
      </c>
      <c r="N326" s="362" t="s">
        <v>414</v>
      </c>
      <c r="O326" s="196"/>
    </row>
    <row r="327" spans="2:15" s="31" customFormat="1" ht="12.75" x14ac:dyDescent="0.2">
      <c r="B327" s="359" t="s">
        <v>131</v>
      </c>
      <c r="C327" s="360" t="s">
        <v>132</v>
      </c>
      <c r="D327" s="360" t="s">
        <v>1238</v>
      </c>
      <c r="E327" s="369" t="s">
        <v>458</v>
      </c>
      <c r="F327" s="361">
        <v>1965</v>
      </c>
      <c r="G327" s="369">
        <v>2</v>
      </c>
      <c r="H327" s="361" t="s">
        <v>414</v>
      </c>
      <c r="I327" s="369">
        <v>39</v>
      </c>
      <c r="J327" s="361" t="s">
        <v>414</v>
      </c>
      <c r="K327" s="369">
        <v>39</v>
      </c>
      <c r="L327" s="361" t="s">
        <v>414</v>
      </c>
      <c r="M327" s="373" t="s">
        <v>468</v>
      </c>
      <c r="N327" s="362" t="s">
        <v>414</v>
      </c>
      <c r="O327" s="196"/>
    </row>
    <row r="328" spans="2:15" s="31" customFormat="1" ht="12.75" x14ac:dyDescent="0.2">
      <c r="B328" s="359" t="s">
        <v>131</v>
      </c>
      <c r="C328" s="360" t="s">
        <v>132</v>
      </c>
      <c r="D328" s="360" t="s">
        <v>1239</v>
      </c>
      <c r="E328" s="369" t="s">
        <v>458</v>
      </c>
      <c r="F328" s="361">
        <v>2010</v>
      </c>
      <c r="G328" s="369">
        <v>1</v>
      </c>
      <c r="H328" s="361" t="s">
        <v>414</v>
      </c>
      <c r="I328" s="369">
        <v>47</v>
      </c>
      <c r="J328" s="361" t="s">
        <v>414</v>
      </c>
      <c r="K328" s="369">
        <v>47</v>
      </c>
      <c r="L328" s="361" t="s">
        <v>414</v>
      </c>
      <c r="M328" s="373" t="s">
        <v>468</v>
      </c>
      <c r="N328" s="362" t="s">
        <v>414</v>
      </c>
    </row>
    <row r="329" spans="2:15" s="31" customFormat="1" ht="12.75" x14ac:dyDescent="0.2">
      <c r="B329" s="359" t="s">
        <v>131</v>
      </c>
      <c r="C329" s="360" t="s">
        <v>132</v>
      </c>
      <c r="D329" s="360" t="s">
        <v>1240</v>
      </c>
      <c r="E329" s="369" t="s">
        <v>458</v>
      </c>
      <c r="F329" s="361">
        <v>1988</v>
      </c>
      <c r="G329" s="369">
        <v>1</v>
      </c>
      <c r="H329" s="361" t="s">
        <v>414</v>
      </c>
      <c r="I329" s="369">
        <v>1.5</v>
      </c>
      <c r="J329" s="361" t="s">
        <v>414</v>
      </c>
      <c r="K329" s="369">
        <v>1.5</v>
      </c>
      <c r="L329" s="361" t="s">
        <v>414</v>
      </c>
      <c r="M329" s="373" t="s">
        <v>468</v>
      </c>
      <c r="N329" s="362" t="s">
        <v>414</v>
      </c>
      <c r="O329" s="196"/>
    </row>
    <row r="330" spans="2:15" s="31" customFormat="1" ht="12.75" x14ac:dyDescent="0.2">
      <c r="B330" s="359" t="s">
        <v>131</v>
      </c>
      <c r="C330" s="360" t="s">
        <v>132</v>
      </c>
      <c r="D330" s="360" t="s">
        <v>1241</v>
      </c>
      <c r="E330" s="369" t="s">
        <v>458</v>
      </c>
      <c r="F330" s="361">
        <v>2012</v>
      </c>
      <c r="G330" s="369">
        <v>1</v>
      </c>
      <c r="H330" s="361" t="s">
        <v>414</v>
      </c>
      <c r="I330" s="369">
        <v>15</v>
      </c>
      <c r="J330" s="361" t="s">
        <v>414</v>
      </c>
      <c r="K330" s="369">
        <v>15</v>
      </c>
      <c r="L330" s="361" t="s">
        <v>414</v>
      </c>
      <c r="M330" s="373" t="s">
        <v>468</v>
      </c>
      <c r="N330" s="362" t="s">
        <v>414</v>
      </c>
      <c r="O330" s="196"/>
    </row>
    <row r="331" spans="2:15" s="31" customFormat="1" ht="12.75" x14ac:dyDescent="0.2">
      <c r="B331" s="359" t="s">
        <v>131</v>
      </c>
      <c r="C331" s="360" t="s">
        <v>132</v>
      </c>
      <c r="D331" s="360" t="s">
        <v>1242</v>
      </c>
      <c r="E331" s="369" t="s">
        <v>458</v>
      </c>
      <c r="F331" s="361">
        <v>2017</v>
      </c>
      <c r="G331" s="369">
        <v>1</v>
      </c>
      <c r="H331" s="361" t="s">
        <v>414</v>
      </c>
      <c r="I331" s="369">
        <v>8</v>
      </c>
      <c r="J331" s="361" t="s">
        <v>414</v>
      </c>
      <c r="K331" s="369">
        <v>8</v>
      </c>
      <c r="L331" s="361" t="s">
        <v>414</v>
      </c>
      <c r="M331" s="373" t="s">
        <v>468</v>
      </c>
      <c r="N331" s="362" t="s">
        <v>414</v>
      </c>
    </row>
    <row r="332" spans="2:15" s="31" customFormat="1" ht="12.75" x14ac:dyDescent="0.2">
      <c r="B332" s="359" t="s">
        <v>131</v>
      </c>
      <c r="C332" s="360" t="s">
        <v>132</v>
      </c>
      <c r="D332" s="360" t="s">
        <v>1243</v>
      </c>
      <c r="E332" s="369" t="s">
        <v>458</v>
      </c>
      <c r="F332" s="361">
        <v>2000</v>
      </c>
      <c r="G332" s="369">
        <v>3</v>
      </c>
      <c r="H332" s="361" t="s">
        <v>414</v>
      </c>
      <c r="I332" s="369">
        <v>45</v>
      </c>
      <c r="J332" s="361" t="s">
        <v>414</v>
      </c>
      <c r="K332" s="369">
        <v>45</v>
      </c>
      <c r="L332" s="361" t="s">
        <v>414</v>
      </c>
      <c r="M332" s="373" t="s">
        <v>468</v>
      </c>
      <c r="N332" s="362" t="s">
        <v>414</v>
      </c>
      <c r="O332" s="196"/>
    </row>
    <row r="333" spans="2:15" s="31" customFormat="1" ht="12.75" x14ac:dyDescent="0.2">
      <c r="B333" s="359" t="s">
        <v>131</v>
      </c>
      <c r="C333" s="360" t="s">
        <v>132</v>
      </c>
      <c r="D333" s="360" t="s">
        <v>1244</v>
      </c>
      <c r="E333" s="369" t="s">
        <v>458</v>
      </c>
      <c r="F333" s="361">
        <v>2000</v>
      </c>
      <c r="G333" s="369">
        <v>2</v>
      </c>
      <c r="H333" s="361" t="s">
        <v>414</v>
      </c>
      <c r="I333" s="369">
        <v>30</v>
      </c>
      <c r="J333" s="361" t="s">
        <v>414</v>
      </c>
      <c r="K333" s="369">
        <v>30</v>
      </c>
      <c r="L333" s="361" t="s">
        <v>414</v>
      </c>
      <c r="M333" s="373" t="s">
        <v>468</v>
      </c>
      <c r="N333" s="362" t="s">
        <v>414</v>
      </c>
      <c r="O333" s="196"/>
    </row>
    <row r="334" spans="2:15" s="31" customFormat="1" ht="12.75" x14ac:dyDescent="0.2">
      <c r="B334" s="359" t="s">
        <v>131</v>
      </c>
      <c r="C334" s="360" t="s">
        <v>132</v>
      </c>
      <c r="D334" s="360" t="s">
        <v>1245</v>
      </c>
      <c r="E334" s="369" t="s">
        <v>458</v>
      </c>
      <c r="F334" s="361">
        <v>1986</v>
      </c>
      <c r="G334" s="369">
        <v>3</v>
      </c>
      <c r="H334" s="361" t="s">
        <v>414</v>
      </c>
      <c r="I334" s="369">
        <v>24</v>
      </c>
      <c r="J334" s="361" t="s">
        <v>414</v>
      </c>
      <c r="K334" s="369">
        <v>24</v>
      </c>
      <c r="L334" s="361" t="s">
        <v>414</v>
      </c>
      <c r="M334" s="373" t="s">
        <v>468</v>
      </c>
      <c r="N334" s="362" t="s">
        <v>414</v>
      </c>
    </row>
    <row r="335" spans="2:15" s="31" customFormat="1" ht="12.75" x14ac:dyDescent="0.2">
      <c r="B335" s="359" t="s">
        <v>131</v>
      </c>
      <c r="C335" s="360" t="s">
        <v>132</v>
      </c>
      <c r="D335" s="360" t="s">
        <v>1246</v>
      </c>
      <c r="E335" s="369" t="s">
        <v>458</v>
      </c>
      <c r="F335" s="361">
        <v>2019</v>
      </c>
      <c r="G335" s="369">
        <v>2</v>
      </c>
      <c r="H335" s="361" t="s">
        <v>414</v>
      </c>
      <c r="I335" s="369">
        <v>25</v>
      </c>
      <c r="J335" s="361" t="s">
        <v>414</v>
      </c>
      <c r="K335" s="369">
        <v>25</v>
      </c>
      <c r="L335" s="361" t="s">
        <v>414</v>
      </c>
      <c r="M335" s="373" t="s">
        <v>468</v>
      </c>
      <c r="N335" s="362" t="s">
        <v>414</v>
      </c>
      <c r="O335" s="196"/>
    </row>
    <row r="336" spans="2:15" s="31" customFormat="1" ht="12.75" x14ac:dyDescent="0.2">
      <c r="B336" s="359" t="s">
        <v>131</v>
      </c>
      <c r="C336" s="360" t="s">
        <v>132</v>
      </c>
      <c r="D336" s="360" t="s">
        <v>2118</v>
      </c>
      <c r="E336" s="369" t="s">
        <v>458</v>
      </c>
      <c r="F336" s="361">
        <v>2024</v>
      </c>
      <c r="G336" s="369">
        <v>1</v>
      </c>
      <c r="H336" s="361" t="s">
        <v>414</v>
      </c>
      <c r="I336" s="369">
        <v>60</v>
      </c>
      <c r="J336" s="361" t="s">
        <v>414</v>
      </c>
      <c r="K336" s="369">
        <v>60</v>
      </c>
      <c r="L336" s="361" t="s">
        <v>414</v>
      </c>
      <c r="M336" s="373" t="s">
        <v>467</v>
      </c>
      <c r="N336" s="362" t="s">
        <v>414</v>
      </c>
      <c r="O336" s="196"/>
    </row>
    <row r="337" spans="2:15" s="31" customFormat="1" ht="12.75" x14ac:dyDescent="0.2">
      <c r="B337" s="359" t="s">
        <v>131</v>
      </c>
      <c r="C337" s="360" t="s">
        <v>132</v>
      </c>
      <c r="D337" s="360" t="s">
        <v>1973</v>
      </c>
      <c r="E337" s="369" t="s">
        <v>459</v>
      </c>
      <c r="F337" s="361">
        <v>2023</v>
      </c>
      <c r="G337" s="369" t="s">
        <v>414</v>
      </c>
      <c r="H337" s="361" t="s">
        <v>414</v>
      </c>
      <c r="I337" s="369" t="s">
        <v>414</v>
      </c>
      <c r="J337" s="361" t="s">
        <v>414</v>
      </c>
      <c r="K337" s="369">
        <v>5</v>
      </c>
      <c r="L337" s="361" t="s">
        <v>414</v>
      </c>
      <c r="M337" s="373" t="s">
        <v>414</v>
      </c>
      <c r="N337" s="362" t="s">
        <v>415</v>
      </c>
      <c r="O337" s="196"/>
    </row>
    <row r="338" spans="2:15" s="31" customFormat="1" ht="12.75" x14ac:dyDescent="0.2">
      <c r="B338" s="359" t="s">
        <v>131</v>
      </c>
      <c r="C338" s="360" t="s">
        <v>132</v>
      </c>
      <c r="D338" s="360" t="s">
        <v>1247</v>
      </c>
      <c r="E338" s="369" t="s">
        <v>462</v>
      </c>
      <c r="F338" s="361">
        <v>2012</v>
      </c>
      <c r="G338" s="369">
        <v>1</v>
      </c>
      <c r="H338" s="361">
        <v>90</v>
      </c>
      <c r="I338" s="369" t="s">
        <v>414</v>
      </c>
      <c r="J338" s="361" t="s">
        <v>414</v>
      </c>
      <c r="K338" s="369">
        <v>90</v>
      </c>
      <c r="L338" s="361">
        <v>50</v>
      </c>
      <c r="M338" s="373" t="s">
        <v>1832</v>
      </c>
      <c r="N338" s="362" t="s">
        <v>414</v>
      </c>
    </row>
    <row r="339" spans="2:15" s="31" customFormat="1" ht="12.75" x14ac:dyDescent="0.2">
      <c r="B339" s="359" t="s">
        <v>131</v>
      </c>
      <c r="C339" s="360" t="s">
        <v>132</v>
      </c>
      <c r="D339" s="360" t="s">
        <v>1248</v>
      </c>
      <c r="E339" s="369" t="s">
        <v>462</v>
      </c>
      <c r="F339" s="361">
        <v>2019</v>
      </c>
      <c r="G339" s="369">
        <v>1</v>
      </c>
      <c r="H339" s="361" t="s">
        <v>414</v>
      </c>
      <c r="I339" s="369">
        <v>160</v>
      </c>
      <c r="J339" s="361">
        <v>40</v>
      </c>
      <c r="K339" s="369">
        <v>200</v>
      </c>
      <c r="L339" s="361">
        <v>50</v>
      </c>
      <c r="M339" s="373" t="s">
        <v>469</v>
      </c>
      <c r="N339" s="362" t="s">
        <v>414</v>
      </c>
      <c r="O339" s="196"/>
    </row>
    <row r="340" spans="2:15" s="31" customFormat="1" ht="12.75" x14ac:dyDescent="0.2">
      <c r="B340" s="359" t="s">
        <v>131</v>
      </c>
      <c r="C340" s="360" t="s">
        <v>132</v>
      </c>
      <c r="D340" s="360" t="s">
        <v>1249</v>
      </c>
      <c r="E340" s="369" t="s">
        <v>463</v>
      </c>
      <c r="F340" s="361">
        <v>1990</v>
      </c>
      <c r="G340" s="369" t="s">
        <v>414</v>
      </c>
      <c r="H340" s="361" t="s">
        <v>414</v>
      </c>
      <c r="I340" s="369" t="s">
        <v>414</v>
      </c>
      <c r="J340" s="361" t="s">
        <v>414</v>
      </c>
      <c r="K340" s="369">
        <v>55</v>
      </c>
      <c r="L340" s="361">
        <v>49.5</v>
      </c>
      <c r="M340" s="373" t="s">
        <v>468</v>
      </c>
      <c r="N340" s="362" t="s">
        <v>414</v>
      </c>
    </row>
    <row r="341" spans="2:15" s="31" customFormat="1" ht="12.75" x14ac:dyDescent="0.2">
      <c r="B341" s="365" t="s">
        <v>131</v>
      </c>
      <c r="C341" s="353" t="s">
        <v>132</v>
      </c>
      <c r="D341" s="353" t="s">
        <v>1250</v>
      </c>
      <c r="E341" s="371" t="s">
        <v>463</v>
      </c>
      <c r="F341" s="356">
        <v>1990</v>
      </c>
      <c r="G341" s="371" t="s">
        <v>414</v>
      </c>
      <c r="H341" s="356" t="s">
        <v>414</v>
      </c>
      <c r="I341" s="371" t="s">
        <v>414</v>
      </c>
      <c r="J341" s="356" t="s">
        <v>414</v>
      </c>
      <c r="K341" s="371">
        <v>9</v>
      </c>
      <c r="L341" s="356">
        <v>4.5</v>
      </c>
      <c r="M341" s="375" t="s">
        <v>468</v>
      </c>
      <c r="N341" s="366" t="s">
        <v>414</v>
      </c>
    </row>
    <row r="342" spans="2:15" s="31" customFormat="1" ht="12.75" x14ac:dyDescent="0.2">
      <c r="B342" s="359" t="s">
        <v>133</v>
      </c>
      <c r="C342" s="360" t="s">
        <v>134</v>
      </c>
      <c r="D342" s="360" t="s">
        <v>1251</v>
      </c>
      <c r="E342" s="369" t="s">
        <v>458</v>
      </c>
      <c r="F342" s="361">
        <v>2021</v>
      </c>
      <c r="G342" s="369">
        <v>1</v>
      </c>
      <c r="H342" s="361" t="s">
        <v>414</v>
      </c>
      <c r="I342" s="369">
        <v>6</v>
      </c>
      <c r="J342" s="361" t="s">
        <v>414</v>
      </c>
      <c r="K342" s="369">
        <v>6</v>
      </c>
      <c r="L342" s="361" t="s">
        <v>414</v>
      </c>
      <c r="M342" s="373" t="s">
        <v>469</v>
      </c>
      <c r="N342" s="362" t="s">
        <v>414</v>
      </c>
      <c r="O342" s="196"/>
    </row>
    <row r="343" spans="2:15" s="31" customFormat="1" ht="12.75" x14ac:dyDescent="0.2">
      <c r="B343" s="359" t="s">
        <v>133</v>
      </c>
      <c r="C343" s="360" t="s">
        <v>134</v>
      </c>
      <c r="D343" s="360" t="s">
        <v>1843</v>
      </c>
      <c r="E343" s="369" t="s">
        <v>458</v>
      </c>
      <c r="F343" s="361">
        <v>2002</v>
      </c>
      <c r="G343" s="369">
        <v>2</v>
      </c>
      <c r="H343" s="361" t="s">
        <v>414</v>
      </c>
      <c r="I343" s="369">
        <v>5</v>
      </c>
      <c r="J343" s="361" t="s">
        <v>414</v>
      </c>
      <c r="K343" s="369">
        <v>5</v>
      </c>
      <c r="L343" s="361" t="s">
        <v>414</v>
      </c>
      <c r="M343" s="373" t="s">
        <v>464</v>
      </c>
      <c r="N343" s="362" t="s">
        <v>414</v>
      </c>
      <c r="O343" s="196"/>
    </row>
    <row r="344" spans="2:15" s="31" customFormat="1" ht="12.75" x14ac:dyDescent="0.2">
      <c r="B344" s="365" t="s">
        <v>133</v>
      </c>
      <c r="C344" s="353" t="s">
        <v>134</v>
      </c>
      <c r="D344" s="353" t="s">
        <v>1251</v>
      </c>
      <c r="E344" s="371" t="s">
        <v>458</v>
      </c>
      <c r="F344" s="356">
        <v>2015</v>
      </c>
      <c r="G344" s="371">
        <v>1</v>
      </c>
      <c r="H344" s="356" t="s">
        <v>414</v>
      </c>
      <c r="I344" s="371">
        <v>3</v>
      </c>
      <c r="J344" s="356" t="s">
        <v>414</v>
      </c>
      <c r="K344" s="371">
        <v>3</v>
      </c>
      <c r="L344" s="356" t="s">
        <v>414</v>
      </c>
      <c r="M344" s="375" t="s">
        <v>469</v>
      </c>
      <c r="N344" s="366" t="s">
        <v>414</v>
      </c>
      <c r="O344" s="196"/>
    </row>
    <row r="345" spans="2:15" s="31" customFormat="1" ht="12.75" x14ac:dyDescent="0.2">
      <c r="B345" s="359" t="s">
        <v>135</v>
      </c>
      <c r="C345" s="360" t="s">
        <v>136</v>
      </c>
      <c r="D345" s="360" t="s">
        <v>1252</v>
      </c>
      <c r="E345" s="369" t="s">
        <v>458</v>
      </c>
      <c r="F345" s="361">
        <v>1976</v>
      </c>
      <c r="G345" s="369">
        <v>3</v>
      </c>
      <c r="H345" s="361" t="s">
        <v>414</v>
      </c>
      <c r="I345" s="369">
        <v>12</v>
      </c>
      <c r="J345" s="361" t="s">
        <v>414</v>
      </c>
      <c r="K345" s="369">
        <v>12</v>
      </c>
      <c r="L345" s="361" t="s">
        <v>414</v>
      </c>
      <c r="M345" s="373" t="s">
        <v>471</v>
      </c>
      <c r="N345" s="362" t="s">
        <v>414</v>
      </c>
    </row>
    <row r="346" spans="2:15" s="31" customFormat="1" ht="12.75" x14ac:dyDescent="0.2">
      <c r="B346" s="365" t="s">
        <v>135</v>
      </c>
      <c r="C346" s="353" t="s">
        <v>136</v>
      </c>
      <c r="D346" s="353" t="s">
        <v>1253</v>
      </c>
      <c r="E346" s="371" t="s">
        <v>458</v>
      </c>
      <c r="F346" s="356">
        <v>1976</v>
      </c>
      <c r="G346" s="371">
        <v>1</v>
      </c>
      <c r="H346" s="356" t="s">
        <v>414</v>
      </c>
      <c r="I346" s="371">
        <v>7</v>
      </c>
      <c r="J346" s="356" t="s">
        <v>414</v>
      </c>
      <c r="K346" s="371">
        <v>7</v>
      </c>
      <c r="L346" s="356" t="s">
        <v>414</v>
      </c>
      <c r="M346" s="375" t="s">
        <v>464</v>
      </c>
      <c r="N346" s="366" t="s">
        <v>414</v>
      </c>
      <c r="O346" s="196"/>
    </row>
    <row r="347" spans="2:15" s="31" customFormat="1" ht="12.75" x14ac:dyDescent="0.2">
      <c r="B347" s="359" t="s">
        <v>137</v>
      </c>
      <c r="C347" s="360" t="s">
        <v>138</v>
      </c>
      <c r="D347" s="360" t="s">
        <v>1254</v>
      </c>
      <c r="E347" s="369" t="s">
        <v>458</v>
      </c>
      <c r="F347" s="361">
        <v>2004</v>
      </c>
      <c r="G347" s="369">
        <v>2</v>
      </c>
      <c r="H347" s="361" t="s">
        <v>414</v>
      </c>
      <c r="I347" s="369">
        <v>4.5</v>
      </c>
      <c r="J347" s="361" t="s">
        <v>414</v>
      </c>
      <c r="K347" s="369">
        <v>4.5</v>
      </c>
      <c r="L347" s="361" t="s">
        <v>414</v>
      </c>
      <c r="M347" s="373" t="s">
        <v>469</v>
      </c>
      <c r="N347" s="362" t="s">
        <v>414</v>
      </c>
      <c r="O347" s="196"/>
    </row>
    <row r="348" spans="2:15" s="31" customFormat="1" ht="12.75" x14ac:dyDescent="0.2">
      <c r="B348" s="359" t="s">
        <v>137</v>
      </c>
      <c r="C348" s="360" t="s">
        <v>138</v>
      </c>
      <c r="D348" s="360" t="s">
        <v>1255</v>
      </c>
      <c r="E348" s="369" t="s">
        <v>458</v>
      </c>
      <c r="F348" s="361">
        <v>2011</v>
      </c>
      <c r="G348" s="369">
        <v>2</v>
      </c>
      <c r="H348" s="361" t="s">
        <v>414</v>
      </c>
      <c r="I348" s="369">
        <v>4</v>
      </c>
      <c r="J348" s="361" t="s">
        <v>414</v>
      </c>
      <c r="K348" s="369">
        <v>4</v>
      </c>
      <c r="L348" s="361" t="s">
        <v>414</v>
      </c>
      <c r="M348" s="373" t="s">
        <v>469</v>
      </c>
      <c r="N348" s="362" t="s">
        <v>414</v>
      </c>
    </row>
    <row r="349" spans="2:15" s="31" customFormat="1" ht="12.75" x14ac:dyDescent="0.2">
      <c r="B349" s="363" t="s">
        <v>242</v>
      </c>
      <c r="C349" s="352" t="s">
        <v>1938</v>
      </c>
      <c r="D349" s="352" t="s">
        <v>1868</v>
      </c>
      <c r="E349" s="370" t="s">
        <v>458</v>
      </c>
      <c r="F349" s="355">
        <v>1997</v>
      </c>
      <c r="G349" s="370">
        <v>2</v>
      </c>
      <c r="H349" s="355" t="s">
        <v>414</v>
      </c>
      <c r="I349" s="370">
        <v>4</v>
      </c>
      <c r="J349" s="355" t="s">
        <v>414</v>
      </c>
      <c r="K349" s="370">
        <v>4</v>
      </c>
      <c r="L349" s="355" t="s">
        <v>414</v>
      </c>
      <c r="M349" s="374" t="s">
        <v>464</v>
      </c>
      <c r="N349" s="364" t="s">
        <v>414</v>
      </c>
      <c r="O349" s="196"/>
    </row>
    <row r="350" spans="2:15" s="31" customFormat="1" ht="12.75" x14ac:dyDescent="0.2">
      <c r="B350" s="359" t="s">
        <v>243</v>
      </c>
      <c r="C350" s="360" t="s">
        <v>1939</v>
      </c>
      <c r="D350" s="360" t="s">
        <v>1751</v>
      </c>
      <c r="E350" s="369" t="s">
        <v>458</v>
      </c>
      <c r="F350" s="361">
        <v>1985</v>
      </c>
      <c r="G350" s="369">
        <v>3</v>
      </c>
      <c r="H350" s="361" t="s">
        <v>414</v>
      </c>
      <c r="I350" s="369">
        <v>16</v>
      </c>
      <c r="J350" s="361" t="s">
        <v>414</v>
      </c>
      <c r="K350" s="369">
        <v>16</v>
      </c>
      <c r="L350" s="361" t="s">
        <v>414</v>
      </c>
      <c r="M350" s="373" t="s">
        <v>469</v>
      </c>
      <c r="N350" s="362" t="s">
        <v>414</v>
      </c>
      <c r="O350" s="196"/>
    </row>
    <row r="351" spans="2:15" s="31" customFormat="1" ht="12.75" x14ac:dyDescent="0.2">
      <c r="B351" s="365" t="s">
        <v>243</v>
      </c>
      <c r="C351" s="353" t="s">
        <v>1939</v>
      </c>
      <c r="D351" s="353" t="s">
        <v>1484</v>
      </c>
      <c r="E351" s="371" t="s">
        <v>458</v>
      </c>
      <c r="F351" s="356">
        <v>2015</v>
      </c>
      <c r="G351" s="371">
        <v>2</v>
      </c>
      <c r="H351" s="356" t="s">
        <v>414</v>
      </c>
      <c r="I351" s="371">
        <v>3</v>
      </c>
      <c r="J351" s="356" t="s">
        <v>414</v>
      </c>
      <c r="K351" s="371">
        <v>3</v>
      </c>
      <c r="L351" s="356" t="s">
        <v>414</v>
      </c>
      <c r="M351" s="375" t="s">
        <v>472</v>
      </c>
      <c r="N351" s="366" t="s">
        <v>414</v>
      </c>
    </row>
    <row r="352" spans="2:15" s="31" customFormat="1" ht="12.75" x14ac:dyDescent="0.2">
      <c r="B352" s="359" t="s">
        <v>244</v>
      </c>
      <c r="C352" s="360" t="s">
        <v>1940</v>
      </c>
      <c r="D352" s="360" t="s">
        <v>1485</v>
      </c>
      <c r="E352" s="369" t="s">
        <v>458</v>
      </c>
      <c r="F352" s="361">
        <v>1996</v>
      </c>
      <c r="G352" s="369">
        <v>1</v>
      </c>
      <c r="H352" s="361" t="s">
        <v>414</v>
      </c>
      <c r="I352" s="369">
        <v>1.5</v>
      </c>
      <c r="J352" s="361" t="s">
        <v>414</v>
      </c>
      <c r="K352" s="369">
        <v>1.5</v>
      </c>
      <c r="L352" s="361" t="s">
        <v>414</v>
      </c>
      <c r="M352" s="373" t="s">
        <v>464</v>
      </c>
      <c r="N352" s="362" t="s">
        <v>414</v>
      </c>
      <c r="O352" s="196"/>
    </row>
    <row r="353" spans="2:15" s="31" customFormat="1" ht="12.75" x14ac:dyDescent="0.2">
      <c r="B353" s="359" t="s">
        <v>244</v>
      </c>
      <c r="C353" s="360" t="s">
        <v>1940</v>
      </c>
      <c r="D353" s="360" t="s">
        <v>1486</v>
      </c>
      <c r="E353" s="369" t="s">
        <v>458</v>
      </c>
      <c r="F353" s="361">
        <v>2003</v>
      </c>
      <c r="G353" s="369">
        <v>2</v>
      </c>
      <c r="H353" s="361" t="s">
        <v>414</v>
      </c>
      <c r="I353" s="369">
        <v>1.2</v>
      </c>
      <c r="J353" s="361" t="s">
        <v>414</v>
      </c>
      <c r="K353" s="369">
        <v>1.2</v>
      </c>
      <c r="L353" s="361" t="s">
        <v>414</v>
      </c>
      <c r="M353" s="373" t="s">
        <v>469</v>
      </c>
      <c r="N353" s="362" t="s">
        <v>414</v>
      </c>
      <c r="O353" s="196"/>
    </row>
    <row r="354" spans="2:15" s="31" customFormat="1" ht="12.75" x14ac:dyDescent="0.2">
      <c r="B354" s="365" t="s">
        <v>244</v>
      </c>
      <c r="C354" s="353" t="s">
        <v>1940</v>
      </c>
      <c r="D354" s="353" t="s">
        <v>1268</v>
      </c>
      <c r="E354" s="371" t="s">
        <v>458</v>
      </c>
      <c r="F354" s="356">
        <v>2004</v>
      </c>
      <c r="G354" s="371">
        <v>4</v>
      </c>
      <c r="H354" s="356" t="s">
        <v>414</v>
      </c>
      <c r="I354" s="371">
        <v>9.4</v>
      </c>
      <c r="J354" s="356">
        <v>0.7</v>
      </c>
      <c r="K354" s="371">
        <v>10.1</v>
      </c>
      <c r="L354" s="356" t="s">
        <v>414</v>
      </c>
      <c r="M354" s="375" t="s">
        <v>469</v>
      </c>
      <c r="N354" s="366" t="s">
        <v>414</v>
      </c>
      <c r="O354" s="196"/>
    </row>
    <row r="355" spans="2:15" s="31" customFormat="1" ht="12.75" x14ac:dyDescent="0.2">
      <c r="B355" s="359" t="s">
        <v>245</v>
      </c>
      <c r="C355" s="360" t="s">
        <v>1941</v>
      </c>
      <c r="D355" s="360" t="s">
        <v>1487</v>
      </c>
      <c r="E355" s="369" t="s">
        <v>458</v>
      </c>
      <c r="F355" s="361">
        <v>1975</v>
      </c>
      <c r="G355" s="369">
        <v>1</v>
      </c>
      <c r="H355" s="361" t="s">
        <v>414</v>
      </c>
      <c r="I355" s="369">
        <v>1.2</v>
      </c>
      <c r="J355" s="361" t="s">
        <v>414</v>
      </c>
      <c r="K355" s="369">
        <v>1.2</v>
      </c>
      <c r="L355" s="361" t="s">
        <v>414</v>
      </c>
      <c r="M355" s="373" t="s">
        <v>464</v>
      </c>
      <c r="N355" s="362" t="s">
        <v>414</v>
      </c>
      <c r="O355" s="196"/>
    </row>
    <row r="356" spans="2:15" s="31" customFormat="1" ht="12.75" x14ac:dyDescent="0.2">
      <c r="B356" s="359" t="s">
        <v>245</v>
      </c>
      <c r="C356" s="360" t="s">
        <v>1941</v>
      </c>
      <c r="D356" s="360" t="s">
        <v>1487</v>
      </c>
      <c r="E356" s="369" t="s">
        <v>458</v>
      </c>
      <c r="F356" s="361">
        <v>2016</v>
      </c>
      <c r="G356" s="369">
        <v>1</v>
      </c>
      <c r="H356" s="361" t="s">
        <v>414</v>
      </c>
      <c r="I356" s="369">
        <v>2</v>
      </c>
      <c r="J356" s="361" t="s">
        <v>414</v>
      </c>
      <c r="K356" s="369">
        <v>2</v>
      </c>
      <c r="L356" s="361" t="s">
        <v>414</v>
      </c>
      <c r="M356" s="373" t="s">
        <v>464</v>
      </c>
      <c r="N356" s="362" t="s">
        <v>414</v>
      </c>
    </row>
    <row r="357" spans="2:15" s="31" customFormat="1" ht="12.75" x14ac:dyDescent="0.2">
      <c r="B357" s="359" t="s">
        <v>245</v>
      </c>
      <c r="C357" s="360" t="s">
        <v>1941</v>
      </c>
      <c r="D357" s="360" t="s">
        <v>1488</v>
      </c>
      <c r="E357" s="369" t="s">
        <v>458</v>
      </c>
      <c r="F357" s="361">
        <v>1981</v>
      </c>
      <c r="G357" s="369">
        <v>1</v>
      </c>
      <c r="H357" s="361" t="s">
        <v>414</v>
      </c>
      <c r="I357" s="369">
        <v>4.5999999999999996</v>
      </c>
      <c r="J357" s="361" t="s">
        <v>414</v>
      </c>
      <c r="K357" s="369">
        <v>4.5999999999999996</v>
      </c>
      <c r="L357" s="361" t="s">
        <v>414</v>
      </c>
      <c r="M357" s="373" t="s">
        <v>464</v>
      </c>
      <c r="N357" s="362" t="s">
        <v>414</v>
      </c>
      <c r="O357" s="196"/>
    </row>
    <row r="358" spans="2:15" s="31" customFormat="1" ht="12.75" x14ac:dyDescent="0.2">
      <c r="B358" s="359" t="s">
        <v>245</v>
      </c>
      <c r="C358" s="360" t="s">
        <v>1941</v>
      </c>
      <c r="D358" s="360" t="s">
        <v>1488</v>
      </c>
      <c r="E358" s="369" t="s">
        <v>458</v>
      </c>
      <c r="F358" s="361">
        <v>2002</v>
      </c>
      <c r="G358" s="369">
        <v>1</v>
      </c>
      <c r="H358" s="361" t="s">
        <v>414</v>
      </c>
      <c r="I358" s="369">
        <v>3</v>
      </c>
      <c r="J358" s="361" t="s">
        <v>414</v>
      </c>
      <c r="K358" s="369">
        <v>3</v>
      </c>
      <c r="L358" s="361" t="s">
        <v>414</v>
      </c>
      <c r="M358" s="373" t="s">
        <v>464</v>
      </c>
      <c r="N358" s="362" t="s">
        <v>414</v>
      </c>
    </row>
    <row r="359" spans="2:15" s="31" customFormat="1" ht="12.75" x14ac:dyDescent="0.2">
      <c r="B359" s="365" t="s">
        <v>245</v>
      </c>
      <c r="C359" s="353" t="s">
        <v>1941</v>
      </c>
      <c r="D359" s="353" t="s">
        <v>1488</v>
      </c>
      <c r="E359" s="371" t="s">
        <v>458</v>
      </c>
      <c r="F359" s="356">
        <v>2018</v>
      </c>
      <c r="G359" s="371">
        <v>1</v>
      </c>
      <c r="H359" s="356" t="s">
        <v>414</v>
      </c>
      <c r="I359" s="371">
        <v>8</v>
      </c>
      <c r="J359" s="356" t="s">
        <v>414</v>
      </c>
      <c r="K359" s="371">
        <v>8</v>
      </c>
      <c r="L359" s="356" t="s">
        <v>414</v>
      </c>
      <c r="M359" s="375" t="s">
        <v>469</v>
      </c>
      <c r="N359" s="366" t="s">
        <v>414</v>
      </c>
    </row>
    <row r="360" spans="2:15" s="31" customFormat="1" ht="12.75" x14ac:dyDescent="0.2">
      <c r="B360" s="359" t="s">
        <v>1752</v>
      </c>
      <c r="C360" s="360" t="s">
        <v>1942</v>
      </c>
      <c r="D360" s="360" t="s">
        <v>1753</v>
      </c>
      <c r="E360" s="369" t="s">
        <v>458</v>
      </c>
      <c r="F360" s="361">
        <v>2020</v>
      </c>
      <c r="G360" s="369">
        <v>2</v>
      </c>
      <c r="H360" s="361" t="s">
        <v>414</v>
      </c>
      <c r="I360" s="369">
        <v>1.8</v>
      </c>
      <c r="J360" s="361" t="s">
        <v>414</v>
      </c>
      <c r="K360" s="369">
        <v>1.8</v>
      </c>
      <c r="L360" s="361" t="s">
        <v>414</v>
      </c>
      <c r="M360" s="373" t="s">
        <v>472</v>
      </c>
      <c r="N360" s="362" t="s">
        <v>414</v>
      </c>
      <c r="O360" s="196"/>
    </row>
    <row r="361" spans="2:15" s="31" customFormat="1" ht="12.75" x14ac:dyDescent="0.2">
      <c r="B361" s="365" t="s">
        <v>1752</v>
      </c>
      <c r="C361" s="353" t="s">
        <v>1942</v>
      </c>
      <c r="D361" s="353" t="s">
        <v>1754</v>
      </c>
      <c r="E361" s="371" t="s">
        <v>458</v>
      </c>
      <c r="F361" s="356">
        <v>2007</v>
      </c>
      <c r="G361" s="371">
        <v>1</v>
      </c>
      <c r="H361" s="356" t="s">
        <v>414</v>
      </c>
      <c r="I361" s="371">
        <v>0.5</v>
      </c>
      <c r="J361" s="356" t="s">
        <v>414</v>
      </c>
      <c r="K361" s="371">
        <v>0.5</v>
      </c>
      <c r="L361" s="356" t="s">
        <v>414</v>
      </c>
      <c r="M361" s="375" t="s">
        <v>464</v>
      </c>
      <c r="N361" s="366" t="s">
        <v>414</v>
      </c>
      <c r="O361" s="196"/>
    </row>
    <row r="362" spans="2:15" s="31" customFormat="1" ht="12.75" x14ac:dyDescent="0.2">
      <c r="B362" s="359" t="s">
        <v>246</v>
      </c>
      <c r="C362" s="360" t="s">
        <v>1943</v>
      </c>
      <c r="D362" s="360" t="s">
        <v>1755</v>
      </c>
      <c r="E362" s="369" t="s">
        <v>458</v>
      </c>
      <c r="F362" s="361">
        <v>2003</v>
      </c>
      <c r="G362" s="369">
        <v>3</v>
      </c>
      <c r="H362" s="361" t="s">
        <v>414</v>
      </c>
      <c r="I362" s="369">
        <v>4.8</v>
      </c>
      <c r="J362" s="361" t="s">
        <v>414</v>
      </c>
      <c r="K362" s="369">
        <v>4.8</v>
      </c>
      <c r="L362" s="361" t="s">
        <v>414</v>
      </c>
      <c r="M362" s="373" t="s">
        <v>469</v>
      </c>
      <c r="N362" s="362" t="s">
        <v>414</v>
      </c>
      <c r="O362" s="196"/>
    </row>
    <row r="363" spans="2:15" s="31" customFormat="1" ht="12.75" x14ac:dyDescent="0.2">
      <c r="B363" s="365" t="s">
        <v>246</v>
      </c>
      <c r="C363" s="353" t="s">
        <v>1943</v>
      </c>
      <c r="D363" s="353" t="s">
        <v>1756</v>
      </c>
      <c r="E363" s="371" t="s">
        <v>458</v>
      </c>
      <c r="F363" s="356">
        <v>2020</v>
      </c>
      <c r="G363" s="371" t="s">
        <v>414</v>
      </c>
      <c r="H363" s="356" t="s">
        <v>414</v>
      </c>
      <c r="I363" s="371">
        <v>1</v>
      </c>
      <c r="J363" s="356" t="s">
        <v>414</v>
      </c>
      <c r="K363" s="371">
        <v>1</v>
      </c>
      <c r="L363" s="356" t="s">
        <v>414</v>
      </c>
      <c r="M363" s="375" t="s">
        <v>467</v>
      </c>
      <c r="N363" s="366" t="s">
        <v>414</v>
      </c>
    </row>
    <row r="364" spans="2:15" s="31" customFormat="1" ht="12.75" x14ac:dyDescent="0.2">
      <c r="B364" s="359" t="s">
        <v>247</v>
      </c>
      <c r="C364" s="360" t="s">
        <v>1944</v>
      </c>
      <c r="D364" s="360" t="s">
        <v>1757</v>
      </c>
      <c r="E364" s="369" t="s">
        <v>458</v>
      </c>
      <c r="F364" s="361">
        <v>2017</v>
      </c>
      <c r="G364" s="369">
        <v>3</v>
      </c>
      <c r="H364" s="361" t="s">
        <v>414</v>
      </c>
      <c r="I364" s="369">
        <v>9</v>
      </c>
      <c r="J364" s="361">
        <v>0.8</v>
      </c>
      <c r="K364" s="369">
        <v>9.8000000000000007</v>
      </c>
      <c r="L364" s="361" t="s">
        <v>414</v>
      </c>
      <c r="M364" s="373" t="s">
        <v>469</v>
      </c>
      <c r="N364" s="362" t="s">
        <v>414</v>
      </c>
      <c r="O364" s="196"/>
    </row>
    <row r="365" spans="2:15" s="31" customFormat="1" ht="12.75" x14ac:dyDescent="0.2">
      <c r="B365" s="365" t="s">
        <v>247</v>
      </c>
      <c r="C365" s="353" t="s">
        <v>1944</v>
      </c>
      <c r="D365" s="353" t="s">
        <v>1869</v>
      </c>
      <c r="E365" s="371" t="s">
        <v>458</v>
      </c>
      <c r="F365" s="356">
        <v>2020</v>
      </c>
      <c r="G365" s="371">
        <v>2</v>
      </c>
      <c r="H365" s="356" t="s">
        <v>414</v>
      </c>
      <c r="I365" s="371">
        <v>2</v>
      </c>
      <c r="J365" s="356" t="s">
        <v>414</v>
      </c>
      <c r="K365" s="371">
        <v>2</v>
      </c>
      <c r="L365" s="356" t="s">
        <v>414</v>
      </c>
      <c r="M365" s="375" t="s">
        <v>472</v>
      </c>
      <c r="N365" s="366" t="s">
        <v>414</v>
      </c>
      <c r="O365" s="196"/>
    </row>
    <row r="366" spans="2:15" s="31" customFormat="1" ht="12.75" x14ac:dyDescent="0.2">
      <c r="B366" s="359" t="s">
        <v>248</v>
      </c>
      <c r="C366" s="360" t="s">
        <v>1945</v>
      </c>
      <c r="D366" s="360" t="s">
        <v>1489</v>
      </c>
      <c r="E366" s="369" t="s">
        <v>458</v>
      </c>
      <c r="F366" s="361">
        <v>1980</v>
      </c>
      <c r="G366" s="369">
        <v>2</v>
      </c>
      <c r="H366" s="361" t="s">
        <v>414</v>
      </c>
      <c r="I366" s="369">
        <v>12</v>
      </c>
      <c r="J366" s="361" t="s">
        <v>414</v>
      </c>
      <c r="K366" s="369">
        <v>12</v>
      </c>
      <c r="L366" s="361" t="s">
        <v>414</v>
      </c>
      <c r="M366" s="373" t="s">
        <v>464</v>
      </c>
      <c r="N366" s="362" t="s">
        <v>414</v>
      </c>
    </row>
    <row r="367" spans="2:15" s="31" customFormat="1" ht="12.75" x14ac:dyDescent="0.2">
      <c r="B367" s="359" t="s">
        <v>248</v>
      </c>
      <c r="C367" s="360" t="s">
        <v>1945</v>
      </c>
      <c r="D367" s="360" t="s">
        <v>1490</v>
      </c>
      <c r="E367" s="369" t="s">
        <v>458</v>
      </c>
      <c r="F367" s="361">
        <v>1983</v>
      </c>
      <c r="G367" s="369">
        <v>1</v>
      </c>
      <c r="H367" s="361" t="s">
        <v>414</v>
      </c>
      <c r="I367" s="369">
        <v>10</v>
      </c>
      <c r="J367" s="361" t="s">
        <v>414</v>
      </c>
      <c r="K367" s="369">
        <v>10</v>
      </c>
      <c r="L367" s="361" t="s">
        <v>414</v>
      </c>
      <c r="M367" s="373" t="s">
        <v>464</v>
      </c>
      <c r="N367" s="362" t="s">
        <v>414</v>
      </c>
      <c r="O367" s="196"/>
    </row>
    <row r="368" spans="2:15" s="31" customFormat="1" ht="12.75" x14ac:dyDescent="0.2">
      <c r="B368" s="359" t="s">
        <v>248</v>
      </c>
      <c r="C368" s="360" t="s">
        <v>1945</v>
      </c>
      <c r="D368" s="360" t="s">
        <v>1491</v>
      </c>
      <c r="E368" s="369" t="s">
        <v>458</v>
      </c>
      <c r="F368" s="361">
        <v>1988</v>
      </c>
      <c r="G368" s="369">
        <v>1</v>
      </c>
      <c r="H368" s="361" t="s">
        <v>414</v>
      </c>
      <c r="I368" s="369">
        <v>10</v>
      </c>
      <c r="J368" s="361" t="s">
        <v>414</v>
      </c>
      <c r="K368" s="369">
        <v>10</v>
      </c>
      <c r="L368" s="361" t="s">
        <v>414</v>
      </c>
      <c r="M368" s="373" t="s">
        <v>464</v>
      </c>
      <c r="N368" s="362" t="s">
        <v>414</v>
      </c>
      <c r="O368" s="196"/>
    </row>
    <row r="369" spans="2:15" s="31" customFormat="1" ht="12.75" x14ac:dyDescent="0.2">
      <c r="B369" s="359" t="s">
        <v>248</v>
      </c>
      <c r="C369" s="360" t="s">
        <v>1945</v>
      </c>
      <c r="D369" s="360" t="s">
        <v>1492</v>
      </c>
      <c r="E369" s="369" t="s">
        <v>458</v>
      </c>
      <c r="F369" s="361">
        <v>1975</v>
      </c>
      <c r="G369" s="369">
        <v>2</v>
      </c>
      <c r="H369" s="361" t="s">
        <v>414</v>
      </c>
      <c r="I369" s="369">
        <v>7.5</v>
      </c>
      <c r="J369" s="361" t="s">
        <v>414</v>
      </c>
      <c r="K369" s="369">
        <v>7.5</v>
      </c>
      <c r="L369" s="361" t="s">
        <v>414</v>
      </c>
      <c r="M369" s="373" t="s">
        <v>464</v>
      </c>
      <c r="N369" s="362" t="s">
        <v>414</v>
      </c>
    </row>
    <row r="370" spans="2:15" s="31" customFormat="1" ht="12.75" x14ac:dyDescent="0.2">
      <c r="B370" s="365" t="s">
        <v>248</v>
      </c>
      <c r="C370" s="353" t="s">
        <v>1945</v>
      </c>
      <c r="D370" s="353" t="s">
        <v>1493</v>
      </c>
      <c r="E370" s="371" t="s">
        <v>458</v>
      </c>
      <c r="F370" s="356">
        <v>2013</v>
      </c>
      <c r="G370" s="371">
        <v>1</v>
      </c>
      <c r="H370" s="356" t="s">
        <v>414</v>
      </c>
      <c r="I370" s="371">
        <v>18</v>
      </c>
      <c r="J370" s="356" t="s">
        <v>414</v>
      </c>
      <c r="K370" s="371">
        <v>18</v>
      </c>
      <c r="L370" s="356" t="s">
        <v>414</v>
      </c>
      <c r="M370" s="375" t="s">
        <v>469</v>
      </c>
      <c r="N370" s="366" t="s">
        <v>414</v>
      </c>
      <c r="O370" s="196"/>
    </row>
    <row r="371" spans="2:15" s="31" customFormat="1" ht="12.75" x14ac:dyDescent="0.2">
      <c r="B371" s="359" t="s">
        <v>141</v>
      </c>
      <c r="C371" s="360" t="s">
        <v>142</v>
      </c>
      <c r="D371" s="360" t="s">
        <v>1256</v>
      </c>
      <c r="E371" s="369" t="s">
        <v>458</v>
      </c>
      <c r="F371" s="361">
        <v>1986</v>
      </c>
      <c r="G371" s="369">
        <v>2</v>
      </c>
      <c r="H371" s="361" t="s">
        <v>414</v>
      </c>
      <c r="I371" s="369">
        <v>0.8</v>
      </c>
      <c r="J371" s="361" t="s">
        <v>414</v>
      </c>
      <c r="K371" s="369">
        <v>0.8</v>
      </c>
      <c r="L371" s="361" t="s">
        <v>414</v>
      </c>
      <c r="M371" s="373" t="s">
        <v>468</v>
      </c>
      <c r="N371" s="362" t="s">
        <v>414</v>
      </c>
      <c r="O371" s="196"/>
    </row>
    <row r="372" spans="2:15" s="31" customFormat="1" ht="12.75" x14ac:dyDescent="0.2">
      <c r="B372" s="359" t="s">
        <v>141</v>
      </c>
      <c r="C372" s="360" t="s">
        <v>142</v>
      </c>
      <c r="D372" s="360" t="s">
        <v>1257</v>
      </c>
      <c r="E372" s="369" t="s">
        <v>458</v>
      </c>
      <c r="F372" s="361">
        <v>1994</v>
      </c>
      <c r="G372" s="369">
        <v>3</v>
      </c>
      <c r="H372" s="361" t="s">
        <v>414</v>
      </c>
      <c r="I372" s="369">
        <v>19</v>
      </c>
      <c r="J372" s="361" t="s">
        <v>414</v>
      </c>
      <c r="K372" s="369">
        <v>19</v>
      </c>
      <c r="L372" s="361" t="s">
        <v>414</v>
      </c>
      <c r="M372" s="373" t="s">
        <v>468</v>
      </c>
      <c r="N372" s="362" t="s">
        <v>414</v>
      </c>
      <c r="O372" s="196"/>
    </row>
    <row r="373" spans="2:15" s="31" customFormat="1" ht="12.75" x14ac:dyDescent="0.2">
      <c r="B373" s="359" t="s">
        <v>141</v>
      </c>
      <c r="C373" s="360" t="s">
        <v>142</v>
      </c>
      <c r="D373" s="360" t="s">
        <v>1628</v>
      </c>
      <c r="E373" s="369" t="s">
        <v>458</v>
      </c>
      <c r="F373" s="361">
        <v>2013</v>
      </c>
      <c r="G373" s="369">
        <v>1</v>
      </c>
      <c r="H373" s="361" t="s">
        <v>414</v>
      </c>
      <c r="I373" s="369">
        <v>4</v>
      </c>
      <c r="J373" s="361" t="s">
        <v>414</v>
      </c>
      <c r="K373" s="369">
        <v>4</v>
      </c>
      <c r="L373" s="361" t="s">
        <v>414</v>
      </c>
      <c r="M373" s="373" t="s">
        <v>468</v>
      </c>
      <c r="N373" s="362" t="s">
        <v>414</v>
      </c>
    </row>
    <row r="374" spans="2:15" s="31" customFormat="1" ht="12.75" x14ac:dyDescent="0.2">
      <c r="B374" s="359" t="s">
        <v>141</v>
      </c>
      <c r="C374" s="360" t="s">
        <v>142</v>
      </c>
      <c r="D374" s="360" t="s">
        <v>1897</v>
      </c>
      <c r="E374" s="369" t="s">
        <v>459</v>
      </c>
      <c r="F374" s="361">
        <v>2021</v>
      </c>
      <c r="G374" s="369" t="s">
        <v>414</v>
      </c>
      <c r="H374" s="361" t="s">
        <v>414</v>
      </c>
      <c r="I374" s="369" t="s">
        <v>414</v>
      </c>
      <c r="J374" s="361" t="s">
        <v>414</v>
      </c>
      <c r="K374" s="369">
        <v>0.9</v>
      </c>
      <c r="L374" s="361" t="s">
        <v>414</v>
      </c>
      <c r="M374" s="373" t="s">
        <v>414</v>
      </c>
      <c r="N374" s="362">
        <v>0.6</v>
      </c>
      <c r="O374" s="196"/>
    </row>
    <row r="375" spans="2:15" s="31" customFormat="1" ht="12.75" x14ac:dyDescent="0.2">
      <c r="B375" s="359" t="s">
        <v>141</v>
      </c>
      <c r="C375" s="360" t="s">
        <v>142</v>
      </c>
      <c r="D375" s="360" t="s">
        <v>1898</v>
      </c>
      <c r="E375" s="369" t="s">
        <v>459</v>
      </c>
      <c r="F375" s="361">
        <v>2022</v>
      </c>
      <c r="G375" s="369" t="s">
        <v>414</v>
      </c>
      <c r="H375" s="361" t="s">
        <v>414</v>
      </c>
      <c r="I375" s="369" t="s">
        <v>414</v>
      </c>
      <c r="J375" s="361" t="s">
        <v>414</v>
      </c>
      <c r="K375" s="369">
        <v>0.5</v>
      </c>
      <c r="L375" s="361" t="s">
        <v>414</v>
      </c>
      <c r="M375" s="373" t="s">
        <v>414</v>
      </c>
      <c r="N375" s="362">
        <v>0.3</v>
      </c>
    </row>
    <row r="376" spans="2:15" s="31" customFormat="1" ht="12.75" x14ac:dyDescent="0.2">
      <c r="B376" s="363" t="s">
        <v>144</v>
      </c>
      <c r="C376" s="352" t="s">
        <v>145</v>
      </c>
      <c r="D376" s="352" t="s">
        <v>1258</v>
      </c>
      <c r="E376" s="370" t="s">
        <v>458</v>
      </c>
      <c r="F376" s="355">
        <v>2013</v>
      </c>
      <c r="G376" s="370">
        <v>4</v>
      </c>
      <c r="H376" s="355" t="s">
        <v>414</v>
      </c>
      <c r="I376" s="370">
        <v>11.5</v>
      </c>
      <c r="J376" s="355" t="s">
        <v>414</v>
      </c>
      <c r="K376" s="370">
        <v>11.5</v>
      </c>
      <c r="L376" s="355" t="s">
        <v>414</v>
      </c>
      <c r="M376" s="374" t="s">
        <v>464</v>
      </c>
      <c r="N376" s="364" t="s">
        <v>414</v>
      </c>
    </row>
    <row r="377" spans="2:15" s="31" customFormat="1" ht="12.75" x14ac:dyDescent="0.2">
      <c r="B377" s="359" t="s">
        <v>146</v>
      </c>
      <c r="C377" s="360" t="s">
        <v>147</v>
      </c>
      <c r="D377" s="360" t="s">
        <v>1259</v>
      </c>
      <c r="E377" s="369" t="s">
        <v>458</v>
      </c>
      <c r="F377" s="361">
        <v>1992</v>
      </c>
      <c r="G377" s="369">
        <v>2</v>
      </c>
      <c r="H377" s="361" t="s">
        <v>414</v>
      </c>
      <c r="I377" s="369">
        <v>4.5</v>
      </c>
      <c r="J377" s="361" t="s">
        <v>414</v>
      </c>
      <c r="K377" s="369">
        <v>4.5</v>
      </c>
      <c r="L377" s="361" t="s">
        <v>414</v>
      </c>
      <c r="M377" s="373" t="s">
        <v>464</v>
      </c>
      <c r="N377" s="362" t="s">
        <v>414</v>
      </c>
      <c r="O377" s="196"/>
    </row>
    <row r="378" spans="2:15" s="31" customFormat="1" ht="12.75" x14ac:dyDescent="0.2">
      <c r="B378" s="359" t="s">
        <v>146</v>
      </c>
      <c r="C378" s="360" t="s">
        <v>147</v>
      </c>
      <c r="D378" s="360" t="s">
        <v>1260</v>
      </c>
      <c r="E378" s="369" t="s">
        <v>458</v>
      </c>
      <c r="F378" s="361">
        <v>2012</v>
      </c>
      <c r="G378" s="369">
        <v>1</v>
      </c>
      <c r="H378" s="361" t="s">
        <v>414</v>
      </c>
      <c r="I378" s="369">
        <v>3</v>
      </c>
      <c r="J378" s="361" t="s">
        <v>414</v>
      </c>
      <c r="K378" s="369">
        <v>3</v>
      </c>
      <c r="L378" s="361" t="s">
        <v>414</v>
      </c>
      <c r="M378" s="373" t="s">
        <v>472</v>
      </c>
      <c r="N378" s="362" t="s">
        <v>414</v>
      </c>
      <c r="O378" s="196"/>
    </row>
    <row r="379" spans="2:15" s="31" customFormat="1" ht="12.75" x14ac:dyDescent="0.2">
      <c r="B379" s="359" t="s">
        <v>146</v>
      </c>
      <c r="C379" s="360" t="s">
        <v>147</v>
      </c>
      <c r="D379" s="360" t="s">
        <v>1261</v>
      </c>
      <c r="E379" s="369" t="s">
        <v>458</v>
      </c>
      <c r="F379" s="361">
        <v>2014</v>
      </c>
      <c r="G379" s="369">
        <v>1</v>
      </c>
      <c r="H379" s="361" t="s">
        <v>414</v>
      </c>
      <c r="I379" s="369">
        <v>3</v>
      </c>
      <c r="J379" s="361" t="s">
        <v>414</v>
      </c>
      <c r="K379" s="369">
        <v>3</v>
      </c>
      <c r="L379" s="361" t="s">
        <v>414</v>
      </c>
      <c r="M379" s="373" t="s">
        <v>472</v>
      </c>
      <c r="N379" s="362" t="s">
        <v>414</v>
      </c>
      <c r="O379" s="196"/>
    </row>
    <row r="380" spans="2:15" s="31" customFormat="1" ht="12.75" x14ac:dyDescent="0.2">
      <c r="B380" s="359" t="s">
        <v>146</v>
      </c>
      <c r="C380" s="360" t="s">
        <v>147</v>
      </c>
      <c r="D380" s="360" t="s">
        <v>1974</v>
      </c>
      <c r="E380" s="369" t="s">
        <v>458</v>
      </c>
      <c r="F380" s="361">
        <v>2023</v>
      </c>
      <c r="G380" s="369">
        <v>1</v>
      </c>
      <c r="H380" s="361" t="s">
        <v>414</v>
      </c>
      <c r="I380" s="369">
        <v>4.5</v>
      </c>
      <c r="J380" s="361">
        <v>1.5</v>
      </c>
      <c r="K380" s="369">
        <v>6</v>
      </c>
      <c r="L380" s="361" t="s">
        <v>414</v>
      </c>
      <c r="M380" s="373" t="s">
        <v>469</v>
      </c>
      <c r="N380" s="362" t="s">
        <v>414</v>
      </c>
    </row>
    <row r="381" spans="2:15" s="31" customFormat="1" ht="12.75" x14ac:dyDescent="0.2">
      <c r="B381" s="359" t="s">
        <v>146</v>
      </c>
      <c r="C381" s="360" t="s">
        <v>147</v>
      </c>
      <c r="D381" s="360" t="s">
        <v>1262</v>
      </c>
      <c r="E381" s="369" t="s">
        <v>463</v>
      </c>
      <c r="F381" s="361">
        <v>1997</v>
      </c>
      <c r="G381" s="369" t="s">
        <v>414</v>
      </c>
      <c r="H381" s="361" t="s">
        <v>414</v>
      </c>
      <c r="I381" s="369" t="s">
        <v>414</v>
      </c>
      <c r="J381" s="361" t="s">
        <v>414</v>
      </c>
      <c r="K381" s="369" t="s">
        <v>414</v>
      </c>
      <c r="L381" s="361">
        <v>6</v>
      </c>
      <c r="M381" s="373" t="s">
        <v>468</v>
      </c>
      <c r="N381" s="362" t="s">
        <v>414</v>
      </c>
      <c r="O381" s="196"/>
    </row>
    <row r="382" spans="2:15" s="31" customFormat="1" ht="12.75" x14ac:dyDescent="0.2">
      <c r="B382" s="363" t="s">
        <v>2072</v>
      </c>
      <c r="C382" s="352" t="s">
        <v>2073</v>
      </c>
      <c r="D382" s="352" t="s">
        <v>2119</v>
      </c>
      <c r="E382" s="370" t="s">
        <v>458</v>
      </c>
      <c r="F382" s="355">
        <v>2005</v>
      </c>
      <c r="G382" s="370">
        <v>2</v>
      </c>
      <c r="H382" s="355" t="s">
        <v>414</v>
      </c>
      <c r="I382" s="370" t="s">
        <v>415</v>
      </c>
      <c r="J382" s="355" t="s">
        <v>415</v>
      </c>
      <c r="K382" s="370" t="s">
        <v>415</v>
      </c>
      <c r="L382" s="355" t="s">
        <v>414</v>
      </c>
      <c r="M382" s="374" t="s">
        <v>469</v>
      </c>
      <c r="N382" s="364" t="s">
        <v>414</v>
      </c>
      <c r="O382" s="196"/>
    </row>
    <row r="383" spans="2:15" s="31" customFormat="1" ht="12.75" x14ac:dyDescent="0.2">
      <c r="B383" s="359" t="s">
        <v>148</v>
      </c>
      <c r="C383" s="360" t="s">
        <v>149</v>
      </c>
      <c r="D383" s="360" t="s">
        <v>1263</v>
      </c>
      <c r="E383" s="369" t="s">
        <v>458</v>
      </c>
      <c r="F383" s="361">
        <v>2014</v>
      </c>
      <c r="G383" s="369">
        <v>2</v>
      </c>
      <c r="H383" s="361" t="s">
        <v>414</v>
      </c>
      <c r="I383" s="369">
        <v>6</v>
      </c>
      <c r="J383" s="361" t="s">
        <v>414</v>
      </c>
      <c r="K383" s="369">
        <v>6</v>
      </c>
      <c r="L383" s="361" t="s">
        <v>414</v>
      </c>
      <c r="M383" s="373" t="s">
        <v>472</v>
      </c>
      <c r="N383" s="362" t="s">
        <v>414</v>
      </c>
    </row>
    <row r="384" spans="2:15" s="31" customFormat="1" ht="12.75" x14ac:dyDescent="0.2">
      <c r="B384" s="359" t="s">
        <v>148</v>
      </c>
      <c r="C384" s="360" t="s">
        <v>149</v>
      </c>
      <c r="D384" s="360" t="s">
        <v>1264</v>
      </c>
      <c r="E384" s="369" t="s">
        <v>458</v>
      </c>
      <c r="F384" s="361">
        <v>2017</v>
      </c>
      <c r="G384" s="369">
        <v>1</v>
      </c>
      <c r="H384" s="361" t="s">
        <v>414</v>
      </c>
      <c r="I384" s="369">
        <v>20</v>
      </c>
      <c r="J384" s="361" t="s">
        <v>414</v>
      </c>
      <c r="K384" s="369">
        <v>20</v>
      </c>
      <c r="L384" s="361" t="s">
        <v>414</v>
      </c>
      <c r="M384" s="373" t="s">
        <v>468</v>
      </c>
      <c r="N384" s="362" t="s">
        <v>414</v>
      </c>
      <c r="O384" s="196"/>
    </row>
    <row r="385" spans="2:15" s="31" customFormat="1" ht="12.75" x14ac:dyDescent="0.2">
      <c r="B385" s="365" t="s">
        <v>148</v>
      </c>
      <c r="C385" s="353" t="s">
        <v>149</v>
      </c>
      <c r="D385" s="353" t="s">
        <v>1265</v>
      </c>
      <c r="E385" s="371" t="s">
        <v>458</v>
      </c>
      <c r="F385" s="356">
        <v>2004</v>
      </c>
      <c r="G385" s="371">
        <v>3</v>
      </c>
      <c r="H385" s="356" t="s">
        <v>414</v>
      </c>
      <c r="I385" s="371">
        <v>2.5</v>
      </c>
      <c r="J385" s="356" t="s">
        <v>414</v>
      </c>
      <c r="K385" s="371">
        <v>2.5</v>
      </c>
      <c r="L385" s="356" t="s">
        <v>414</v>
      </c>
      <c r="M385" s="375" t="s">
        <v>472</v>
      </c>
      <c r="N385" s="366" t="s">
        <v>414</v>
      </c>
      <c r="O385" s="196"/>
    </row>
    <row r="386" spans="2:15" s="31" customFormat="1" ht="12.75" x14ac:dyDescent="0.2">
      <c r="B386" s="359" t="s">
        <v>150</v>
      </c>
      <c r="C386" s="360" t="s">
        <v>151</v>
      </c>
      <c r="D386" s="360" t="s">
        <v>1266</v>
      </c>
      <c r="E386" s="369" t="s">
        <v>458</v>
      </c>
      <c r="F386" s="361">
        <v>2009</v>
      </c>
      <c r="G386" s="369">
        <v>2</v>
      </c>
      <c r="H386" s="361" t="s">
        <v>414</v>
      </c>
      <c r="I386" s="369">
        <v>9</v>
      </c>
      <c r="J386" s="361" t="s">
        <v>414</v>
      </c>
      <c r="K386" s="369">
        <v>9</v>
      </c>
      <c r="L386" s="361" t="s">
        <v>414</v>
      </c>
      <c r="M386" s="373" t="s">
        <v>464</v>
      </c>
      <c r="N386" s="362" t="s">
        <v>414</v>
      </c>
    </row>
    <row r="387" spans="2:15" s="31" customFormat="1" ht="12.75" x14ac:dyDescent="0.2">
      <c r="B387" s="359" t="s">
        <v>150</v>
      </c>
      <c r="C387" s="360" t="s">
        <v>151</v>
      </c>
      <c r="D387" s="360" t="s">
        <v>1267</v>
      </c>
      <c r="E387" s="369" t="s">
        <v>458</v>
      </c>
      <c r="F387" s="361">
        <v>1989</v>
      </c>
      <c r="G387" s="369">
        <v>2</v>
      </c>
      <c r="H387" s="361" t="s">
        <v>414</v>
      </c>
      <c r="I387" s="369">
        <v>7</v>
      </c>
      <c r="J387" s="361" t="s">
        <v>414</v>
      </c>
      <c r="K387" s="369">
        <v>7</v>
      </c>
      <c r="L387" s="361" t="s">
        <v>414</v>
      </c>
      <c r="M387" s="373" t="s">
        <v>464</v>
      </c>
      <c r="N387" s="362" t="s">
        <v>414</v>
      </c>
      <c r="O387" s="196"/>
    </row>
    <row r="388" spans="2:15" s="31" customFormat="1" ht="12.75" x14ac:dyDescent="0.2">
      <c r="B388" s="359" t="s">
        <v>150</v>
      </c>
      <c r="C388" s="360" t="s">
        <v>151</v>
      </c>
      <c r="D388" s="360" t="s">
        <v>1268</v>
      </c>
      <c r="E388" s="369" t="s">
        <v>458</v>
      </c>
      <c r="F388" s="361">
        <v>2009</v>
      </c>
      <c r="G388" s="369">
        <v>1</v>
      </c>
      <c r="H388" s="361" t="s">
        <v>414</v>
      </c>
      <c r="I388" s="369">
        <v>6</v>
      </c>
      <c r="J388" s="361" t="s">
        <v>414</v>
      </c>
      <c r="K388" s="369">
        <v>6</v>
      </c>
      <c r="L388" s="361" t="s">
        <v>414</v>
      </c>
      <c r="M388" s="373" t="s">
        <v>465</v>
      </c>
      <c r="N388" s="362" t="s">
        <v>414</v>
      </c>
      <c r="O388" s="196"/>
    </row>
    <row r="389" spans="2:15" s="31" customFormat="1" ht="12.75" x14ac:dyDescent="0.2">
      <c r="B389" s="359" t="s">
        <v>150</v>
      </c>
      <c r="C389" s="360" t="s">
        <v>151</v>
      </c>
      <c r="D389" s="360" t="s">
        <v>1269</v>
      </c>
      <c r="E389" s="369" t="s">
        <v>458</v>
      </c>
      <c r="F389" s="361">
        <v>2019</v>
      </c>
      <c r="G389" s="369">
        <v>1</v>
      </c>
      <c r="H389" s="361" t="s">
        <v>414</v>
      </c>
      <c r="I389" s="369">
        <v>0.9</v>
      </c>
      <c r="J389" s="361" t="s">
        <v>414</v>
      </c>
      <c r="K389" s="369">
        <v>0.9</v>
      </c>
      <c r="L389" s="361" t="s">
        <v>414</v>
      </c>
      <c r="M389" s="373" t="s">
        <v>464</v>
      </c>
      <c r="N389" s="362" t="s">
        <v>414</v>
      </c>
      <c r="O389" s="196"/>
    </row>
    <row r="390" spans="2:15" s="31" customFormat="1" ht="12.75" x14ac:dyDescent="0.2">
      <c r="B390" s="363" t="s">
        <v>152</v>
      </c>
      <c r="C390" s="352" t="s">
        <v>153</v>
      </c>
      <c r="D390" s="352" t="s">
        <v>1899</v>
      </c>
      <c r="E390" s="370" t="s">
        <v>458</v>
      </c>
      <c r="F390" s="355">
        <v>2012</v>
      </c>
      <c r="G390" s="370">
        <v>2</v>
      </c>
      <c r="H390" s="355" t="s">
        <v>414</v>
      </c>
      <c r="I390" s="370">
        <v>0.3</v>
      </c>
      <c r="J390" s="355" t="s">
        <v>414</v>
      </c>
      <c r="K390" s="370">
        <v>0.3</v>
      </c>
      <c r="L390" s="355" t="s">
        <v>414</v>
      </c>
      <c r="M390" s="374" t="s">
        <v>467</v>
      </c>
      <c r="N390" s="364" t="s">
        <v>414</v>
      </c>
      <c r="O390" s="196"/>
    </row>
    <row r="391" spans="2:15" s="31" customFormat="1" ht="12.75" x14ac:dyDescent="0.2">
      <c r="B391" s="359" t="s">
        <v>154</v>
      </c>
      <c r="C391" s="360" t="s">
        <v>155</v>
      </c>
      <c r="D391" s="360" t="s">
        <v>1270</v>
      </c>
      <c r="E391" s="369" t="s">
        <v>458</v>
      </c>
      <c r="F391" s="361">
        <v>2002</v>
      </c>
      <c r="G391" s="369">
        <v>1</v>
      </c>
      <c r="H391" s="361" t="s">
        <v>414</v>
      </c>
      <c r="I391" s="369">
        <v>4</v>
      </c>
      <c r="J391" s="361">
        <v>1.5</v>
      </c>
      <c r="K391" s="369">
        <v>5.5</v>
      </c>
      <c r="L391" s="361" t="s">
        <v>414</v>
      </c>
      <c r="M391" s="373" t="s">
        <v>469</v>
      </c>
      <c r="N391" s="362" t="s">
        <v>414</v>
      </c>
    </row>
    <row r="392" spans="2:15" s="31" customFormat="1" ht="12.75" x14ac:dyDescent="0.2">
      <c r="B392" s="359" t="s">
        <v>154</v>
      </c>
      <c r="C392" s="360" t="s">
        <v>155</v>
      </c>
      <c r="D392" s="360" t="s">
        <v>1270</v>
      </c>
      <c r="E392" s="369" t="s">
        <v>458</v>
      </c>
      <c r="F392" s="361" t="s">
        <v>415</v>
      </c>
      <c r="G392" s="369">
        <v>2</v>
      </c>
      <c r="H392" s="361" t="s">
        <v>414</v>
      </c>
      <c r="I392" s="369">
        <v>12</v>
      </c>
      <c r="J392" s="361" t="s">
        <v>414</v>
      </c>
      <c r="K392" s="369">
        <v>12</v>
      </c>
      <c r="L392" s="361" t="s">
        <v>414</v>
      </c>
      <c r="M392" s="373" t="s">
        <v>464</v>
      </c>
      <c r="N392" s="362" t="s">
        <v>414</v>
      </c>
      <c r="O392" s="196"/>
    </row>
    <row r="393" spans="2:15" s="31" customFormat="1" ht="12.75" x14ac:dyDescent="0.2">
      <c r="B393" s="359" t="s">
        <v>154</v>
      </c>
      <c r="C393" s="360" t="s">
        <v>155</v>
      </c>
      <c r="D393" s="360" t="s">
        <v>1271</v>
      </c>
      <c r="E393" s="369" t="s">
        <v>458</v>
      </c>
      <c r="F393" s="361" t="s">
        <v>415</v>
      </c>
      <c r="G393" s="369">
        <v>2</v>
      </c>
      <c r="H393" s="361" t="s">
        <v>414</v>
      </c>
      <c r="I393" s="369">
        <v>1.5</v>
      </c>
      <c r="J393" s="361" t="s">
        <v>414</v>
      </c>
      <c r="K393" s="369">
        <v>1.5</v>
      </c>
      <c r="L393" s="361" t="s">
        <v>414</v>
      </c>
      <c r="M393" s="373" t="s">
        <v>464</v>
      </c>
      <c r="N393" s="362" t="s">
        <v>414</v>
      </c>
    </row>
    <row r="394" spans="2:15" s="31" customFormat="1" ht="12.75" x14ac:dyDescent="0.2">
      <c r="B394" s="359" t="s">
        <v>154</v>
      </c>
      <c r="C394" s="360" t="s">
        <v>155</v>
      </c>
      <c r="D394" s="360" t="s">
        <v>1844</v>
      </c>
      <c r="E394" s="369" t="s">
        <v>458</v>
      </c>
      <c r="F394" s="361">
        <v>2021</v>
      </c>
      <c r="G394" s="369">
        <v>1</v>
      </c>
      <c r="H394" s="361" t="s">
        <v>414</v>
      </c>
      <c r="I394" s="369">
        <v>10</v>
      </c>
      <c r="J394" s="361" t="s">
        <v>414</v>
      </c>
      <c r="K394" s="369">
        <v>10</v>
      </c>
      <c r="L394" s="361" t="s">
        <v>414</v>
      </c>
      <c r="M394" s="373" t="s">
        <v>1686</v>
      </c>
      <c r="N394" s="362" t="s">
        <v>414</v>
      </c>
    </row>
    <row r="395" spans="2:15" s="31" customFormat="1" ht="12.75" x14ac:dyDescent="0.2">
      <c r="B395" s="359" t="s">
        <v>154</v>
      </c>
      <c r="C395" s="360" t="s">
        <v>155</v>
      </c>
      <c r="D395" s="360" t="s">
        <v>2120</v>
      </c>
      <c r="E395" s="369" t="s">
        <v>458</v>
      </c>
      <c r="F395" s="361">
        <v>2024</v>
      </c>
      <c r="G395" s="369">
        <v>1</v>
      </c>
      <c r="H395" s="361" t="s">
        <v>414</v>
      </c>
      <c r="I395" s="369">
        <v>13</v>
      </c>
      <c r="J395" s="361">
        <v>3</v>
      </c>
      <c r="K395" s="369">
        <v>16</v>
      </c>
      <c r="L395" s="361" t="s">
        <v>414</v>
      </c>
      <c r="M395" s="373" t="s">
        <v>469</v>
      </c>
      <c r="N395" s="362" t="s">
        <v>414</v>
      </c>
      <c r="O395" s="196"/>
    </row>
    <row r="396" spans="2:15" s="31" customFormat="1" ht="12.75" x14ac:dyDescent="0.2">
      <c r="B396" s="359" t="s">
        <v>154</v>
      </c>
      <c r="C396" s="360" t="s">
        <v>155</v>
      </c>
      <c r="D396" s="360" t="s">
        <v>1715</v>
      </c>
      <c r="E396" s="369" t="s">
        <v>459</v>
      </c>
      <c r="F396" s="361">
        <v>2020</v>
      </c>
      <c r="G396" s="369" t="s">
        <v>414</v>
      </c>
      <c r="H396" s="361" t="s">
        <v>414</v>
      </c>
      <c r="I396" s="369" t="s">
        <v>414</v>
      </c>
      <c r="J396" s="361" t="s">
        <v>414</v>
      </c>
      <c r="K396" s="369">
        <v>0.3</v>
      </c>
      <c r="L396" s="361" t="s">
        <v>414</v>
      </c>
      <c r="M396" s="373" t="s">
        <v>414</v>
      </c>
      <c r="N396" s="362" t="s">
        <v>415</v>
      </c>
      <c r="O396" s="196"/>
    </row>
    <row r="397" spans="2:15" s="31" customFormat="1" ht="12.75" x14ac:dyDescent="0.2">
      <c r="B397" s="365" t="s">
        <v>154</v>
      </c>
      <c r="C397" s="353" t="s">
        <v>155</v>
      </c>
      <c r="D397" s="353" t="s">
        <v>2121</v>
      </c>
      <c r="E397" s="371" t="s">
        <v>459</v>
      </c>
      <c r="F397" s="356">
        <v>2024</v>
      </c>
      <c r="G397" s="371" t="s">
        <v>414</v>
      </c>
      <c r="H397" s="356" t="s">
        <v>414</v>
      </c>
      <c r="I397" s="371" t="s">
        <v>414</v>
      </c>
      <c r="J397" s="356" t="s">
        <v>414</v>
      </c>
      <c r="K397" s="371">
        <v>0.5</v>
      </c>
      <c r="L397" s="356" t="s">
        <v>414</v>
      </c>
      <c r="M397" s="375" t="s">
        <v>414</v>
      </c>
      <c r="N397" s="366" t="s">
        <v>414</v>
      </c>
      <c r="O397" s="196"/>
    </row>
    <row r="398" spans="2:15" s="31" customFormat="1" ht="12.75" x14ac:dyDescent="0.2">
      <c r="B398" s="359" t="s">
        <v>156</v>
      </c>
      <c r="C398" s="360" t="s">
        <v>157</v>
      </c>
      <c r="D398" s="360" t="s">
        <v>1272</v>
      </c>
      <c r="E398" s="369" t="s">
        <v>458</v>
      </c>
      <c r="F398" s="361">
        <v>2005</v>
      </c>
      <c r="G398" s="369">
        <v>2</v>
      </c>
      <c r="H398" s="361" t="s">
        <v>414</v>
      </c>
      <c r="I398" s="369">
        <v>13</v>
      </c>
      <c r="J398" s="361" t="s">
        <v>414</v>
      </c>
      <c r="K398" s="369">
        <v>13</v>
      </c>
      <c r="L398" s="361" t="s">
        <v>414</v>
      </c>
      <c r="M398" s="373" t="s">
        <v>471</v>
      </c>
      <c r="N398" s="362" t="s">
        <v>414</v>
      </c>
    </row>
    <row r="399" spans="2:15" s="31" customFormat="1" ht="12.75" x14ac:dyDescent="0.2">
      <c r="B399" s="359" t="s">
        <v>156</v>
      </c>
      <c r="C399" s="360" t="s">
        <v>157</v>
      </c>
      <c r="D399" s="360" t="s">
        <v>1273</v>
      </c>
      <c r="E399" s="369" t="s">
        <v>458</v>
      </c>
      <c r="F399" s="361">
        <v>2008</v>
      </c>
      <c r="G399" s="369">
        <v>1</v>
      </c>
      <c r="H399" s="361" t="s">
        <v>414</v>
      </c>
      <c r="I399" s="369">
        <v>0.5</v>
      </c>
      <c r="J399" s="361" t="s">
        <v>414</v>
      </c>
      <c r="K399" s="369">
        <v>0.5</v>
      </c>
      <c r="L399" s="361" t="s">
        <v>414</v>
      </c>
      <c r="M399" s="373" t="s">
        <v>469</v>
      </c>
      <c r="N399" s="362" t="s">
        <v>414</v>
      </c>
      <c r="O399" s="196"/>
    </row>
    <row r="400" spans="2:15" s="31" customFormat="1" ht="12.75" x14ac:dyDescent="0.2">
      <c r="B400" s="359" t="s">
        <v>156</v>
      </c>
      <c r="C400" s="360" t="s">
        <v>157</v>
      </c>
      <c r="D400" s="360" t="s">
        <v>1274</v>
      </c>
      <c r="E400" s="369" t="s">
        <v>458</v>
      </c>
      <c r="F400" s="361" t="s">
        <v>415</v>
      </c>
      <c r="G400" s="369">
        <v>3</v>
      </c>
      <c r="H400" s="361" t="s">
        <v>414</v>
      </c>
      <c r="I400" s="369">
        <v>8</v>
      </c>
      <c r="J400" s="361" t="s">
        <v>414</v>
      </c>
      <c r="K400" s="369">
        <v>8</v>
      </c>
      <c r="L400" s="361" t="s">
        <v>414</v>
      </c>
      <c r="M400" s="373" t="s">
        <v>468</v>
      </c>
      <c r="N400" s="362" t="s">
        <v>414</v>
      </c>
      <c r="O400" s="196"/>
    </row>
    <row r="401" spans="2:15" s="31" customFormat="1" ht="12.75" x14ac:dyDescent="0.2">
      <c r="B401" s="359" t="s">
        <v>156</v>
      </c>
      <c r="C401" s="360" t="s">
        <v>157</v>
      </c>
      <c r="D401" s="360" t="s">
        <v>1275</v>
      </c>
      <c r="E401" s="369" t="s">
        <v>458</v>
      </c>
      <c r="F401" s="361" t="s">
        <v>415</v>
      </c>
      <c r="G401" s="369">
        <v>3</v>
      </c>
      <c r="H401" s="361" t="s">
        <v>414</v>
      </c>
      <c r="I401" s="369">
        <v>6</v>
      </c>
      <c r="J401" s="361" t="s">
        <v>414</v>
      </c>
      <c r="K401" s="369">
        <v>6</v>
      </c>
      <c r="L401" s="361" t="s">
        <v>414</v>
      </c>
      <c r="M401" s="373" t="s">
        <v>471</v>
      </c>
      <c r="N401" s="362" t="s">
        <v>414</v>
      </c>
    </row>
    <row r="402" spans="2:15" s="31" customFormat="1" ht="12.75" x14ac:dyDescent="0.2">
      <c r="B402" s="359" t="s">
        <v>156</v>
      </c>
      <c r="C402" s="360" t="s">
        <v>157</v>
      </c>
      <c r="D402" s="360" t="s">
        <v>1276</v>
      </c>
      <c r="E402" s="369" t="s">
        <v>458</v>
      </c>
      <c r="F402" s="361">
        <v>2012</v>
      </c>
      <c r="G402" s="369">
        <v>2</v>
      </c>
      <c r="H402" s="361" t="s">
        <v>414</v>
      </c>
      <c r="I402" s="369">
        <v>0.7</v>
      </c>
      <c r="J402" s="361" t="s">
        <v>414</v>
      </c>
      <c r="K402" s="369">
        <v>0.7</v>
      </c>
      <c r="L402" s="361" t="s">
        <v>414</v>
      </c>
      <c r="M402" s="373" t="s">
        <v>469</v>
      </c>
      <c r="N402" s="362" t="s">
        <v>414</v>
      </c>
      <c r="O402" s="196"/>
    </row>
    <row r="403" spans="2:15" s="31" customFormat="1" ht="12.75" x14ac:dyDescent="0.2">
      <c r="B403" s="359" t="s">
        <v>156</v>
      </c>
      <c r="C403" s="360" t="s">
        <v>157</v>
      </c>
      <c r="D403" s="360" t="s">
        <v>1277</v>
      </c>
      <c r="E403" s="369" t="s">
        <v>458</v>
      </c>
      <c r="F403" s="361">
        <v>2010</v>
      </c>
      <c r="G403" s="369">
        <v>2</v>
      </c>
      <c r="H403" s="361" t="s">
        <v>414</v>
      </c>
      <c r="I403" s="369">
        <v>0.7</v>
      </c>
      <c r="J403" s="361" t="s">
        <v>414</v>
      </c>
      <c r="K403" s="369">
        <v>0.7</v>
      </c>
      <c r="L403" s="361" t="s">
        <v>414</v>
      </c>
      <c r="M403" s="373" t="s">
        <v>469</v>
      </c>
      <c r="N403" s="362" t="s">
        <v>414</v>
      </c>
      <c r="O403" s="196"/>
    </row>
    <row r="404" spans="2:15" s="31" customFormat="1" ht="12.75" x14ac:dyDescent="0.2">
      <c r="B404" s="359" t="s">
        <v>156</v>
      </c>
      <c r="C404" s="360" t="s">
        <v>157</v>
      </c>
      <c r="D404" s="360" t="s">
        <v>1278</v>
      </c>
      <c r="E404" s="369" t="s">
        <v>458</v>
      </c>
      <c r="F404" s="361">
        <v>1995</v>
      </c>
      <c r="G404" s="369">
        <v>2</v>
      </c>
      <c r="H404" s="361" t="s">
        <v>414</v>
      </c>
      <c r="I404" s="369">
        <v>11</v>
      </c>
      <c r="J404" s="361" t="s">
        <v>414</v>
      </c>
      <c r="K404" s="369">
        <v>11</v>
      </c>
      <c r="L404" s="361" t="s">
        <v>414</v>
      </c>
      <c r="M404" s="373" t="s">
        <v>468</v>
      </c>
      <c r="N404" s="362" t="s">
        <v>414</v>
      </c>
    </row>
    <row r="405" spans="2:15" s="31" customFormat="1" ht="12.75" x14ac:dyDescent="0.2">
      <c r="B405" s="359" t="s">
        <v>156</v>
      </c>
      <c r="C405" s="360" t="s">
        <v>157</v>
      </c>
      <c r="D405" s="360" t="s">
        <v>1279</v>
      </c>
      <c r="E405" s="369" t="s">
        <v>458</v>
      </c>
      <c r="F405" s="361" t="s">
        <v>415</v>
      </c>
      <c r="G405" s="369">
        <v>2</v>
      </c>
      <c r="H405" s="361" t="s">
        <v>414</v>
      </c>
      <c r="I405" s="369">
        <v>4.2</v>
      </c>
      <c r="J405" s="361" t="s">
        <v>414</v>
      </c>
      <c r="K405" s="369">
        <v>4.2</v>
      </c>
      <c r="L405" s="361" t="s">
        <v>414</v>
      </c>
      <c r="M405" s="373" t="s">
        <v>468</v>
      </c>
      <c r="N405" s="362" t="s">
        <v>414</v>
      </c>
      <c r="O405" s="196"/>
    </row>
    <row r="406" spans="2:15" s="31" customFormat="1" ht="12.75" x14ac:dyDescent="0.2">
      <c r="B406" s="365" t="s">
        <v>156</v>
      </c>
      <c r="C406" s="353" t="s">
        <v>157</v>
      </c>
      <c r="D406" s="353" t="s">
        <v>1845</v>
      </c>
      <c r="E406" s="371" t="s">
        <v>458</v>
      </c>
      <c r="F406" s="356">
        <v>2021</v>
      </c>
      <c r="G406" s="371">
        <v>1</v>
      </c>
      <c r="H406" s="356" t="s">
        <v>414</v>
      </c>
      <c r="I406" s="371">
        <v>4</v>
      </c>
      <c r="J406" s="356" t="s">
        <v>414</v>
      </c>
      <c r="K406" s="371">
        <v>4</v>
      </c>
      <c r="L406" s="356" t="s">
        <v>414</v>
      </c>
      <c r="M406" s="375" t="s">
        <v>469</v>
      </c>
      <c r="N406" s="366" t="s">
        <v>414</v>
      </c>
      <c r="O406" s="196"/>
    </row>
    <row r="407" spans="2:15" s="31" customFormat="1" ht="12.75" x14ac:dyDescent="0.2">
      <c r="B407" s="359" t="s">
        <v>158</v>
      </c>
      <c r="C407" s="360" t="s">
        <v>159</v>
      </c>
      <c r="D407" s="360" t="s">
        <v>1280</v>
      </c>
      <c r="E407" s="369" t="s">
        <v>458</v>
      </c>
      <c r="F407" s="361">
        <v>1994</v>
      </c>
      <c r="G407" s="369">
        <v>3</v>
      </c>
      <c r="H407" s="361" t="s">
        <v>414</v>
      </c>
      <c r="I407" s="369">
        <v>13</v>
      </c>
      <c r="J407" s="361" t="s">
        <v>414</v>
      </c>
      <c r="K407" s="369">
        <v>13</v>
      </c>
      <c r="L407" s="361" t="s">
        <v>414</v>
      </c>
      <c r="M407" s="373" t="s">
        <v>464</v>
      </c>
      <c r="N407" s="362" t="s">
        <v>414</v>
      </c>
      <c r="O407" s="196"/>
    </row>
    <row r="408" spans="2:15" s="31" customFormat="1" ht="12.75" x14ac:dyDescent="0.2">
      <c r="B408" s="359" t="s">
        <v>158</v>
      </c>
      <c r="C408" s="360" t="s">
        <v>159</v>
      </c>
      <c r="D408" s="360" t="s">
        <v>1087</v>
      </c>
      <c r="E408" s="369" t="s">
        <v>458</v>
      </c>
      <c r="F408" s="361">
        <v>1997</v>
      </c>
      <c r="G408" s="369">
        <v>1</v>
      </c>
      <c r="H408" s="361" t="s">
        <v>414</v>
      </c>
      <c r="I408" s="369">
        <v>6</v>
      </c>
      <c r="J408" s="361">
        <v>1.5</v>
      </c>
      <c r="K408" s="369">
        <v>7.5</v>
      </c>
      <c r="L408" s="361" t="s">
        <v>414</v>
      </c>
      <c r="M408" s="373" t="s">
        <v>475</v>
      </c>
      <c r="N408" s="362" t="s">
        <v>414</v>
      </c>
    </row>
    <row r="409" spans="2:15" s="31" customFormat="1" ht="12.75" x14ac:dyDescent="0.2">
      <c r="B409" s="359" t="s">
        <v>158</v>
      </c>
      <c r="C409" s="360" t="s">
        <v>159</v>
      </c>
      <c r="D409" s="360" t="s">
        <v>1087</v>
      </c>
      <c r="E409" s="369" t="s">
        <v>458</v>
      </c>
      <c r="F409" s="361">
        <v>2005</v>
      </c>
      <c r="G409" s="369">
        <v>1</v>
      </c>
      <c r="H409" s="361" t="s">
        <v>414</v>
      </c>
      <c r="I409" s="369">
        <v>8</v>
      </c>
      <c r="J409" s="361">
        <v>2</v>
      </c>
      <c r="K409" s="369">
        <v>10</v>
      </c>
      <c r="L409" s="361" t="s">
        <v>414</v>
      </c>
      <c r="M409" s="373" t="s">
        <v>475</v>
      </c>
      <c r="N409" s="362" t="s">
        <v>414</v>
      </c>
      <c r="O409" s="196"/>
    </row>
    <row r="410" spans="2:15" s="31" customFormat="1" ht="12.75" x14ac:dyDescent="0.2">
      <c r="B410" s="359" t="s">
        <v>158</v>
      </c>
      <c r="C410" s="360" t="s">
        <v>159</v>
      </c>
      <c r="D410" s="360" t="s">
        <v>1281</v>
      </c>
      <c r="E410" s="369" t="s">
        <v>458</v>
      </c>
      <c r="F410" s="361">
        <v>2012</v>
      </c>
      <c r="G410" s="369">
        <v>1</v>
      </c>
      <c r="H410" s="361" t="s">
        <v>414</v>
      </c>
      <c r="I410" s="369">
        <v>9</v>
      </c>
      <c r="J410" s="361">
        <v>2</v>
      </c>
      <c r="K410" s="369">
        <v>11</v>
      </c>
      <c r="L410" s="361" t="s">
        <v>414</v>
      </c>
      <c r="M410" s="373" t="s">
        <v>475</v>
      </c>
      <c r="N410" s="362" t="s">
        <v>414</v>
      </c>
      <c r="O410" s="196"/>
    </row>
    <row r="411" spans="2:15" s="31" customFormat="1" ht="12.75" x14ac:dyDescent="0.2">
      <c r="B411" s="359" t="s">
        <v>158</v>
      </c>
      <c r="C411" s="360" t="s">
        <v>159</v>
      </c>
      <c r="D411" s="360" t="s">
        <v>1716</v>
      </c>
      <c r="E411" s="369" t="s">
        <v>458</v>
      </c>
      <c r="F411" s="361">
        <v>2000</v>
      </c>
      <c r="G411" s="369">
        <v>2</v>
      </c>
      <c r="H411" s="361" t="s">
        <v>414</v>
      </c>
      <c r="I411" s="369">
        <v>6</v>
      </c>
      <c r="J411" s="361" t="s">
        <v>414</v>
      </c>
      <c r="K411" s="369">
        <v>6</v>
      </c>
      <c r="L411" s="361" t="s">
        <v>414</v>
      </c>
      <c r="M411" s="373" t="s">
        <v>464</v>
      </c>
      <c r="N411" s="362" t="s">
        <v>414</v>
      </c>
    </row>
    <row r="412" spans="2:15" s="31" customFormat="1" ht="12.75" x14ac:dyDescent="0.2">
      <c r="B412" s="359" t="s">
        <v>158</v>
      </c>
      <c r="C412" s="360" t="s">
        <v>159</v>
      </c>
      <c r="D412" s="360" t="s">
        <v>1717</v>
      </c>
      <c r="E412" s="369" t="s">
        <v>458</v>
      </c>
      <c r="F412" s="361">
        <v>1986</v>
      </c>
      <c r="G412" s="369">
        <v>2</v>
      </c>
      <c r="H412" s="361" t="s">
        <v>414</v>
      </c>
      <c r="I412" s="369">
        <v>6</v>
      </c>
      <c r="J412" s="361" t="s">
        <v>414</v>
      </c>
      <c r="K412" s="369">
        <v>6</v>
      </c>
      <c r="L412" s="361" t="s">
        <v>414</v>
      </c>
      <c r="M412" s="373" t="s">
        <v>464</v>
      </c>
      <c r="N412" s="362" t="s">
        <v>414</v>
      </c>
      <c r="O412" s="196"/>
    </row>
    <row r="413" spans="2:15" s="31" customFormat="1" ht="12.75" x14ac:dyDescent="0.2">
      <c r="B413" s="359" t="s">
        <v>158</v>
      </c>
      <c r="C413" s="360" t="s">
        <v>159</v>
      </c>
      <c r="D413" s="360" t="s">
        <v>1718</v>
      </c>
      <c r="E413" s="369" t="s">
        <v>458</v>
      </c>
      <c r="F413" s="361">
        <v>2002</v>
      </c>
      <c r="G413" s="369">
        <v>1</v>
      </c>
      <c r="H413" s="361" t="s">
        <v>414</v>
      </c>
      <c r="I413" s="369">
        <v>2</v>
      </c>
      <c r="J413" s="361" t="s">
        <v>414</v>
      </c>
      <c r="K413" s="369">
        <v>2</v>
      </c>
      <c r="L413" s="361" t="s">
        <v>414</v>
      </c>
      <c r="M413" s="373" t="s">
        <v>464</v>
      </c>
      <c r="N413" s="362" t="s">
        <v>414</v>
      </c>
    </row>
    <row r="414" spans="2:15" s="31" customFormat="1" ht="12.75" x14ac:dyDescent="0.2">
      <c r="B414" s="365" t="s">
        <v>158</v>
      </c>
      <c r="C414" s="353" t="s">
        <v>159</v>
      </c>
      <c r="D414" s="353" t="s">
        <v>1719</v>
      </c>
      <c r="E414" s="371" t="s">
        <v>458</v>
      </c>
      <c r="F414" s="356">
        <v>2023</v>
      </c>
      <c r="G414" s="371">
        <v>2</v>
      </c>
      <c r="H414" s="356" t="s">
        <v>414</v>
      </c>
      <c r="I414" s="371">
        <v>4.2</v>
      </c>
      <c r="J414" s="356" t="s">
        <v>414</v>
      </c>
      <c r="K414" s="371">
        <v>4.2</v>
      </c>
      <c r="L414" s="356" t="s">
        <v>414</v>
      </c>
      <c r="M414" s="375" t="s">
        <v>472</v>
      </c>
      <c r="N414" s="366" t="s">
        <v>414</v>
      </c>
    </row>
    <row r="415" spans="2:15" s="31" customFormat="1" ht="12.75" x14ac:dyDescent="0.2">
      <c r="B415" s="359" t="s">
        <v>38</v>
      </c>
      <c r="C415" s="360" t="s">
        <v>971</v>
      </c>
      <c r="D415" s="360" t="s">
        <v>1282</v>
      </c>
      <c r="E415" s="369" t="s">
        <v>458</v>
      </c>
      <c r="F415" s="361" t="s">
        <v>415</v>
      </c>
      <c r="G415" s="369">
        <v>2</v>
      </c>
      <c r="H415" s="361" t="s">
        <v>414</v>
      </c>
      <c r="I415" s="369">
        <v>8</v>
      </c>
      <c r="J415" s="361" t="s">
        <v>414</v>
      </c>
      <c r="K415" s="369">
        <v>8</v>
      </c>
      <c r="L415" s="361" t="s">
        <v>414</v>
      </c>
      <c r="M415" s="373" t="s">
        <v>468</v>
      </c>
      <c r="N415" s="362" t="s">
        <v>414</v>
      </c>
      <c r="O415" s="196"/>
    </row>
    <row r="416" spans="2:15" s="31" customFormat="1" ht="12.75" x14ac:dyDescent="0.2">
      <c r="B416" s="365" t="s">
        <v>38</v>
      </c>
      <c r="C416" s="353" t="s">
        <v>971</v>
      </c>
      <c r="D416" s="353" t="s">
        <v>1283</v>
      </c>
      <c r="E416" s="371" t="s">
        <v>458</v>
      </c>
      <c r="F416" s="356" t="s">
        <v>415</v>
      </c>
      <c r="G416" s="371">
        <v>2</v>
      </c>
      <c r="H416" s="356" t="s">
        <v>414</v>
      </c>
      <c r="I416" s="371">
        <v>11</v>
      </c>
      <c r="J416" s="356">
        <v>6</v>
      </c>
      <c r="K416" s="371">
        <v>17</v>
      </c>
      <c r="L416" s="356" t="s">
        <v>414</v>
      </c>
      <c r="M416" s="375" t="s">
        <v>469</v>
      </c>
      <c r="N416" s="366" t="s">
        <v>414</v>
      </c>
      <c r="O416" s="196"/>
    </row>
    <row r="417" spans="2:15" s="31" customFormat="1" ht="12.75" x14ac:dyDescent="0.2">
      <c r="B417" s="359" t="s">
        <v>39</v>
      </c>
      <c r="C417" s="360" t="s">
        <v>972</v>
      </c>
      <c r="D417" s="360" t="s">
        <v>1284</v>
      </c>
      <c r="E417" s="369" t="s">
        <v>458</v>
      </c>
      <c r="F417" s="361">
        <v>1977</v>
      </c>
      <c r="G417" s="369">
        <v>3</v>
      </c>
      <c r="H417" s="361" t="s">
        <v>414</v>
      </c>
      <c r="I417" s="369">
        <v>13.5</v>
      </c>
      <c r="J417" s="361" t="s">
        <v>414</v>
      </c>
      <c r="K417" s="369">
        <v>13.5</v>
      </c>
      <c r="L417" s="361" t="s">
        <v>414</v>
      </c>
      <c r="M417" s="373" t="s">
        <v>464</v>
      </c>
      <c r="N417" s="362" t="s">
        <v>414</v>
      </c>
      <c r="O417" s="196"/>
    </row>
    <row r="418" spans="2:15" s="31" customFormat="1" ht="12.75" x14ac:dyDescent="0.2">
      <c r="B418" s="359" t="s">
        <v>39</v>
      </c>
      <c r="C418" s="360" t="s">
        <v>972</v>
      </c>
      <c r="D418" s="360" t="s">
        <v>1285</v>
      </c>
      <c r="E418" s="369" t="s">
        <v>458</v>
      </c>
      <c r="F418" s="361">
        <v>1986</v>
      </c>
      <c r="G418" s="369">
        <v>1</v>
      </c>
      <c r="H418" s="361" t="s">
        <v>414</v>
      </c>
      <c r="I418" s="369">
        <v>8</v>
      </c>
      <c r="J418" s="361" t="s">
        <v>414</v>
      </c>
      <c r="K418" s="369">
        <v>8</v>
      </c>
      <c r="L418" s="361" t="s">
        <v>414</v>
      </c>
      <c r="M418" s="373" t="s">
        <v>464</v>
      </c>
      <c r="N418" s="362" t="s">
        <v>414</v>
      </c>
    </row>
    <row r="419" spans="2:15" s="31" customFormat="1" ht="12.75" x14ac:dyDescent="0.2">
      <c r="B419" s="359" t="s">
        <v>39</v>
      </c>
      <c r="C419" s="360" t="s">
        <v>972</v>
      </c>
      <c r="D419" s="360" t="s">
        <v>1286</v>
      </c>
      <c r="E419" s="369" t="s">
        <v>458</v>
      </c>
      <c r="F419" s="361">
        <v>1991</v>
      </c>
      <c r="G419" s="369">
        <v>2</v>
      </c>
      <c r="H419" s="361" t="s">
        <v>414</v>
      </c>
      <c r="I419" s="369">
        <v>24</v>
      </c>
      <c r="J419" s="361" t="s">
        <v>414</v>
      </c>
      <c r="K419" s="369">
        <v>24</v>
      </c>
      <c r="L419" s="361" t="s">
        <v>414</v>
      </c>
      <c r="M419" s="373" t="s">
        <v>464</v>
      </c>
      <c r="N419" s="362" t="s">
        <v>414</v>
      </c>
      <c r="O419" s="196"/>
    </row>
    <row r="420" spans="2:15" s="31" customFormat="1" ht="12.75" x14ac:dyDescent="0.2">
      <c r="B420" s="365" t="s">
        <v>39</v>
      </c>
      <c r="C420" s="353" t="s">
        <v>972</v>
      </c>
      <c r="D420" s="353" t="s">
        <v>1900</v>
      </c>
      <c r="E420" s="371" t="s">
        <v>458</v>
      </c>
      <c r="F420" s="356">
        <v>2010</v>
      </c>
      <c r="G420" s="371">
        <v>1</v>
      </c>
      <c r="H420" s="356" t="s">
        <v>414</v>
      </c>
      <c r="I420" s="371">
        <v>10</v>
      </c>
      <c r="J420" s="356" t="s">
        <v>414</v>
      </c>
      <c r="K420" s="371">
        <v>10</v>
      </c>
      <c r="L420" s="356" t="s">
        <v>414</v>
      </c>
      <c r="M420" s="375" t="s">
        <v>464</v>
      </c>
      <c r="N420" s="366" t="s">
        <v>414</v>
      </c>
      <c r="O420" s="196"/>
    </row>
    <row r="421" spans="2:15" s="31" customFormat="1" ht="12.75" x14ac:dyDescent="0.2">
      <c r="B421" s="359" t="s">
        <v>40</v>
      </c>
      <c r="C421" s="360" t="s">
        <v>973</v>
      </c>
      <c r="D421" s="360" t="s">
        <v>1287</v>
      </c>
      <c r="E421" s="369" t="s">
        <v>458</v>
      </c>
      <c r="F421" s="361">
        <v>1964</v>
      </c>
      <c r="G421" s="369">
        <v>3</v>
      </c>
      <c r="H421" s="361" t="s">
        <v>414</v>
      </c>
      <c r="I421" s="369">
        <v>40</v>
      </c>
      <c r="J421" s="361" t="s">
        <v>414</v>
      </c>
      <c r="K421" s="369">
        <v>40</v>
      </c>
      <c r="L421" s="361" t="s">
        <v>414</v>
      </c>
      <c r="M421" s="373" t="s">
        <v>468</v>
      </c>
      <c r="N421" s="362" t="s">
        <v>414</v>
      </c>
    </row>
    <row r="422" spans="2:15" s="31" customFormat="1" ht="12.75" x14ac:dyDescent="0.2">
      <c r="B422" s="359" t="s">
        <v>40</v>
      </c>
      <c r="C422" s="360" t="s">
        <v>973</v>
      </c>
      <c r="D422" s="360" t="s">
        <v>1288</v>
      </c>
      <c r="E422" s="369" t="s">
        <v>458</v>
      </c>
      <c r="F422" s="361">
        <v>1977</v>
      </c>
      <c r="G422" s="369">
        <v>4</v>
      </c>
      <c r="H422" s="361" t="s">
        <v>414</v>
      </c>
      <c r="I422" s="369">
        <v>55</v>
      </c>
      <c r="J422" s="361" t="s">
        <v>414</v>
      </c>
      <c r="K422" s="369">
        <v>55</v>
      </c>
      <c r="L422" s="361" t="s">
        <v>414</v>
      </c>
      <c r="M422" s="373" t="s">
        <v>468</v>
      </c>
      <c r="N422" s="362" t="s">
        <v>414</v>
      </c>
      <c r="O422" s="196"/>
    </row>
    <row r="423" spans="2:15" s="31" customFormat="1" ht="12.75" x14ac:dyDescent="0.2">
      <c r="B423" s="359" t="s">
        <v>40</v>
      </c>
      <c r="C423" s="360" t="s">
        <v>973</v>
      </c>
      <c r="D423" s="360" t="s">
        <v>1289</v>
      </c>
      <c r="E423" s="369" t="s">
        <v>458</v>
      </c>
      <c r="F423" s="361">
        <v>1980</v>
      </c>
      <c r="G423" s="369">
        <v>3</v>
      </c>
      <c r="H423" s="361" t="s">
        <v>414</v>
      </c>
      <c r="I423" s="369">
        <v>10</v>
      </c>
      <c r="J423" s="361" t="s">
        <v>414</v>
      </c>
      <c r="K423" s="369">
        <v>10</v>
      </c>
      <c r="L423" s="361" t="s">
        <v>414</v>
      </c>
      <c r="M423" s="373" t="s">
        <v>464</v>
      </c>
      <c r="N423" s="362" t="s">
        <v>414</v>
      </c>
      <c r="O423" s="196"/>
    </row>
    <row r="424" spans="2:15" s="31" customFormat="1" ht="12.75" x14ac:dyDescent="0.2">
      <c r="B424" s="359" t="s">
        <v>40</v>
      </c>
      <c r="C424" s="360" t="s">
        <v>973</v>
      </c>
      <c r="D424" s="360" t="s">
        <v>1290</v>
      </c>
      <c r="E424" s="369" t="s">
        <v>458</v>
      </c>
      <c r="F424" s="361">
        <v>1992</v>
      </c>
      <c r="G424" s="369">
        <v>1</v>
      </c>
      <c r="H424" s="361" t="s">
        <v>414</v>
      </c>
      <c r="I424" s="369">
        <v>4</v>
      </c>
      <c r="J424" s="361" t="s">
        <v>414</v>
      </c>
      <c r="K424" s="369">
        <v>4</v>
      </c>
      <c r="L424" s="361" t="s">
        <v>414</v>
      </c>
      <c r="M424" s="373" t="s">
        <v>468</v>
      </c>
      <c r="N424" s="362" t="s">
        <v>414</v>
      </c>
    </row>
    <row r="425" spans="2:15" s="31" customFormat="1" ht="12.75" x14ac:dyDescent="0.2">
      <c r="B425" s="359" t="s">
        <v>40</v>
      </c>
      <c r="C425" s="360" t="s">
        <v>973</v>
      </c>
      <c r="D425" s="360" t="s">
        <v>1291</v>
      </c>
      <c r="E425" s="369" t="s">
        <v>458</v>
      </c>
      <c r="F425" s="361">
        <v>2007</v>
      </c>
      <c r="G425" s="369">
        <v>1</v>
      </c>
      <c r="H425" s="361" t="s">
        <v>414</v>
      </c>
      <c r="I425" s="369">
        <v>10</v>
      </c>
      <c r="J425" s="361" t="s">
        <v>414</v>
      </c>
      <c r="K425" s="369">
        <v>10</v>
      </c>
      <c r="L425" s="361" t="s">
        <v>414</v>
      </c>
      <c r="M425" s="373" t="s">
        <v>464</v>
      </c>
      <c r="N425" s="362" t="s">
        <v>414</v>
      </c>
      <c r="O425" s="196"/>
    </row>
    <row r="426" spans="2:15" s="31" customFormat="1" ht="12.75" x14ac:dyDescent="0.2">
      <c r="B426" s="359" t="s">
        <v>40</v>
      </c>
      <c r="C426" s="360" t="s">
        <v>973</v>
      </c>
      <c r="D426" s="360" t="s">
        <v>1292</v>
      </c>
      <c r="E426" s="369" t="s">
        <v>458</v>
      </c>
      <c r="F426" s="361" t="s">
        <v>415</v>
      </c>
      <c r="G426" s="369">
        <v>3</v>
      </c>
      <c r="H426" s="361" t="s">
        <v>414</v>
      </c>
      <c r="I426" s="369">
        <v>10</v>
      </c>
      <c r="J426" s="361" t="s">
        <v>414</v>
      </c>
      <c r="K426" s="369">
        <v>10</v>
      </c>
      <c r="L426" s="361" t="s">
        <v>414</v>
      </c>
      <c r="M426" s="373" t="s">
        <v>468</v>
      </c>
      <c r="N426" s="362" t="s">
        <v>414</v>
      </c>
      <c r="O426" s="196"/>
    </row>
    <row r="427" spans="2:15" s="31" customFormat="1" ht="12.75" x14ac:dyDescent="0.2">
      <c r="B427" s="359" t="s">
        <v>40</v>
      </c>
      <c r="C427" s="360" t="s">
        <v>973</v>
      </c>
      <c r="D427" s="360" t="s">
        <v>1846</v>
      </c>
      <c r="E427" s="369" t="s">
        <v>458</v>
      </c>
      <c r="F427" s="361" t="s">
        <v>415</v>
      </c>
      <c r="G427" s="369">
        <v>2</v>
      </c>
      <c r="H427" s="361" t="s">
        <v>414</v>
      </c>
      <c r="I427" s="369">
        <v>5</v>
      </c>
      <c r="J427" s="361" t="s">
        <v>414</v>
      </c>
      <c r="K427" s="369">
        <v>5</v>
      </c>
      <c r="L427" s="361" t="s">
        <v>414</v>
      </c>
      <c r="M427" s="373" t="s">
        <v>464</v>
      </c>
      <c r="N427" s="362" t="s">
        <v>414</v>
      </c>
      <c r="O427" s="196"/>
    </row>
    <row r="428" spans="2:15" s="31" customFormat="1" ht="12.75" x14ac:dyDescent="0.2">
      <c r="B428" s="359" t="s">
        <v>40</v>
      </c>
      <c r="C428" s="360" t="s">
        <v>973</v>
      </c>
      <c r="D428" s="360" t="s">
        <v>1847</v>
      </c>
      <c r="E428" s="369" t="s">
        <v>458</v>
      </c>
      <c r="F428" s="361" t="s">
        <v>415</v>
      </c>
      <c r="G428" s="369">
        <v>1</v>
      </c>
      <c r="H428" s="361" t="s">
        <v>414</v>
      </c>
      <c r="I428" s="369">
        <v>5</v>
      </c>
      <c r="J428" s="361" t="s">
        <v>414</v>
      </c>
      <c r="K428" s="369">
        <v>5</v>
      </c>
      <c r="L428" s="361" t="s">
        <v>414</v>
      </c>
      <c r="M428" s="373" t="s">
        <v>471</v>
      </c>
      <c r="N428" s="362" t="s">
        <v>414</v>
      </c>
    </row>
    <row r="429" spans="2:15" s="31" customFormat="1" ht="12.75" x14ac:dyDescent="0.2">
      <c r="B429" s="359" t="s">
        <v>40</v>
      </c>
      <c r="C429" s="360" t="s">
        <v>973</v>
      </c>
      <c r="D429" s="360" t="s">
        <v>1848</v>
      </c>
      <c r="E429" s="369" t="s">
        <v>458</v>
      </c>
      <c r="F429" s="361" t="s">
        <v>415</v>
      </c>
      <c r="G429" s="369">
        <v>1</v>
      </c>
      <c r="H429" s="361" t="s">
        <v>414</v>
      </c>
      <c r="I429" s="369">
        <v>4</v>
      </c>
      <c r="J429" s="361" t="s">
        <v>414</v>
      </c>
      <c r="K429" s="369">
        <v>4</v>
      </c>
      <c r="L429" s="361" t="s">
        <v>414</v>
      </c>
      <c r="M429" s="373" t="s">
        <v>469</v>
      </c>
      <c r="N429" s="362" t="s">
        <v>414</v>
      </c>
      <c r="O429" s="196"/>
    </row>
    <row r="430" spans="2:15" s="31" customFormat="1" ht="12.75" x14ac:dyDescent="0.2">
      <c r="B430" s="359" t="s">
        <v>40</v>
      </c>
      <c r="C430" s="360" t="s">
        <v>973</v>
      </c>
      <c r="D430" s="360" t="s">
        <v>1720</v>
      </c>
      <c r="E430" s="369" t="s">
        <v>458</v>
      </c>
      <c r="F430" s="361">
        <v>2020</v>
      </c>
      <c r="G430" s="369">
        <v>1</v>
      </c>
      <c r="H430" s="361" t="s">
        <v>414</v>
      </c>
      <c r="I430" s="369">
        <v>35</v>
      </c>
      <c r="J430" s="361">
        <v>10</v>
      </c>
      <c r="K430" s="369">
        <v>45</v>
      </c>
      <c r="L430" s="361" t="s">
        <v>414</v>
      </c>
      <c r="M430" s="373" t="s">
        <v>469</v>
      </c>
      <c r="N430" s="362" t="s">
        <v>414</v>
      </c>
      <c r="O430" s="196"/>
    </row>
    <row r="431" spans="2:15" s="31" customFormat="1" ht="12.75" x14ac:dyDescent="0.2">
      <c r="B431" s="359" t="s">
        <v>40</v>
      </c>
      <c r="C431" s="360" t="s">
        <v>973</v>
      </c>
      <c r="D431" s="360" t="s">
        <v>1901</v>
      </c>
      <c r="E431" s="369" t="s">
        <v>458</v>
      </c>
      <c r="F431" s="361" t="s">
        <v>415</v>
      </c>
      <c r="G431" s="369">
        <v>1</v>
      </c>
      <c r="H431" s="361" t="s">
        <v>414</v>
      </c>
      <c r="I431" s="369">
        <v>2</v>
      </c>
      <c r="J431" s="361" t="s">
        <v>414</v>
      </c>
      <c r="K431" s="369">
        <v>2</v>
      </c>
      <c r="L431" s="361" t="s">
        <v>414</v>
      </c>
      <c r="M431" s="373" t="s">
        <v>469</v>
      </c>
      <c r="N431" s="362" t="s">
        <v>414</v>
      </c>
    </row>
    <row r="432" spans="2:15" s="31" customFormat="1" ht="12.75" x14ac:dyDescent="0.2">
      <c r="B432" s="359" t="s">
        <v>40</v>
      </c>
      <c r="C432" s="360" t="s">
        <v>973</v>
      </c>
      <c r="D432" s="360" t="s">
        <v>1721</v>
      </c>
      <c r="E432" s="369" t="s">
        <v>462</v>
      </c>
      <c r="F432" s="361">
        <v>1989</v>
      </c>
      <c r="G432" s="369">
        <v>1</v>
      </c>
      <c r="H432" s="361" t="s">
        <v>414</v>
      </c>
      <c r="I432" s="369">
        <v>54</v>
      </c>
      <c r="J432" s="361">
        <v>4</v>
      </c>
      <c r="K432" s="369">
        <v>58</v>
      </c>
      <c r="L432" s="361">
        <v>16</v>
      </c>
      <c r="M432" s="373" t="s">
        <v>469</v>
      </c>
      <c r="N432" s="362" t="s">
        <v>414</v>
      </c>
      <c r="O432" s="196"/>
    </row>
    <row r="433" spans="2:15" s="31" customFormat="1" ht="12.75" x14ac:dyDescent="0.2">
      <c r="B433" s="365" t="s">
        <v>40</v>
      </c>
      <c r="C433" s="353" t="s">
        <v>973</v>
      </c>
      <c r="D433" s="353" t="s">
        <v>1722</v>
      </c>
      <c r="E433" s="371" t="s">
        <v>462</v>
      </c>
      <c r="F433" s="356">
        <v>1989</v>
      </c>
      <c r="G433" s="371">
        <v>1</v>
      </c>
      <c r="H433" s="356">
        <v>65</v>
      </c>
      <c r="I433" s="371" t="s">
        <v>414</v>
      </c>
      <c r="J433" s="356" t="s">
        <v>414</v>
      </c>
      <c r="K433" s="371">
        <v>65</v>
      </c>
      <c r="L433" s="356">
        <v>40</v>
      </c>
      <c r="M433" s="375" t="s">
        <v>468</v>
      </c>
      <c r="N433" s="366" t="s">
        <v>414</v>
      </c>
    </row>
    <row r="434" spans="2:15" s="31" customFormat="1" ht="12.75" x14ac:dyDescent="0.2">
      <c r="B434" s="359" t="s">
        <v>41</v>
      </c>
      <c r="C434" s="360" t="s">
        <v>974</v>
      </c>
      <c r="D434" s="360" t="s">
        <v>1293</v>
      </c>
      <c r="E434" s="369" t="s">
        <v>458</v>
      </c>
      <c r="F434" s="361" t="s">
        <v>415</v>
      </c>
      <c r="G434" s="369">
        <v>2</v>
      </c>
      <c r="H434" s="361" t="s">
        <v>414</v>
      </c>
      <c r="I434" s="369">
        <v>20</v>
      </c>
      <c r="J434" s="361" t="s">
        <v>414</v>
      </c>
      <c r="K434" s="369">
        <v>20</v>
      </c>
      <c r="L434" s="361" t="s">
        <v>414</v>
      </c>
      <c r="M434" s="373" t="s">
        <v>468</v>
      </c>
      <c r="N434" s="362" t="s">
        <v>414</v>
      </c>
    </row>
    <row r="435" spans="2:15" s="31" customFormat="1" ht="12.75" x14ac:dyDescent="0.2">
      <c r="B435" s="359" t="s">
        <v>41</v>
      </c>
      <c r="C435" s="360" t="s">
        <v>974</v>
      </c>
      <c r="D435" s="360" t="s">
        <v>1294</v>
      </c>
      <c r="E435" s="369" t="s">
        <v>458</v>
      </c>
      <c r="F435" s="361" t="s">
        <v>415</v>
      </c>
      <c r="G435" s="369">
        <v>1</v>
      </c>
      <c r="H435" s="361" t="s">
        <v>414</v>
      </c>
      <c r="I435" s="369">
        <v>5</v>
      </c>
      <c r="J435" s="361" t="s">
        <v>414</v>
      </c>
      <c r="K435" s="369">
        <v>5</v>
      </c>
      <c r="L435" s="361" t="s">
        <v>414</v>
      </c>
      <c r="M435" s="373" t="s">
        <v>464</v>
      </c>
      <c r="N435" s="362" t="s">
        <v>414</v>
      </c>
      <c r="O435" s="196"/>
    </row>
    <row r="436" spans="2:15" s="31" customFormat="1" ht="12.75" x14ac:dyDescent="0.2">
      <c r="B436" s="359" t="s">
        <v>41</v>
      </c>
      <c r="C436" s="360" t="s">
        <v>974</v>
      </c>
      <c r="D436" s="360" t="s">
        <v>1295</v>
      </c>
      <c r="E436" s="369" t="s">
        <v>458</v>
      </c>
      <c r="F436" s="361">
        <v>2014</v>
      </c>
      <c r="G436" s="369">
        <v>1</v>
      </c>
      <c r="H436" s="361" t="s">
        <v>414</v>
      </c>
      <c r="I436" s="369">
        <v>10</v>
      </c>
      <c r="J436" s="361" t="s">
        <v>414</v>
      </c>
      <c r="K436" s="369">
        <v>10</v>
      </c>
      <c r="L436" s="361" t="s">
        <v>414</v>
      </c>
      <c r="M436" s="373" t="s">
        <v>469</v>
      </c>
      <c r="N436" s="362" t="s">
        <v>414</v>
      </c>
      <c r="O436" s="196"/>
    </row>
    <row r="437" spans="2:15" s="31" customFormat="1" ht="12.75" x14ac:dyDescent="0.2">
      <c r="B437" s="365" t="s">
        <v>41</v>
      </c>
      <c r="C437" s="353" t="s">
        <v>974</v>
      </c>
      <c r="D437" s="353" t="s">
        <v>1296</v>
      </c>
      <c r="E437" s="371" t="s">
        <v>458</v>
      </c>
      <c r="F437" s="356" t="s">
        <v>415</v>
      </c>
      <c r="G437" s="371">
        <v>1</v>
      </c>
      <c r="H437" s="356" t="s">
        <v>414</v>
      </c>
      <c r="I437" s="371">
        <v>3.8</v>
      </c>
      <c r="J437" s="356" t="s">
        <v>414</v>
      </c>
      <c r="K437" s="371">
        <v>3.8</v>
      </c>
      <c r="L437" s="356" t="s">
        <v>414</v>
      </c>
      <c r="M437" s="375" t="s">
        <v>468</v>
      </c>
      <c r="N437" s="366" t="s">
        <v>414</v>
      </c>
      <c r="O437" s="196"/>
    </row>
    <row r="438" spans="2:15" s="31" customFormat="1" ht="12.75" x14ac:dyDescent="0.2">
      <c r="B438" s="359" t="s">
        <v>42</v>
      </c>
      <c r="C438" s="360" t="s">
        <v>975</v>
      </c>
      <c r="D438" s="360" t="s">
        <v>1297</v>
      </c>
      <c r="E438" s="369" t="s">
        <v>458</v>
      </c>
      <c r="F438" s="361">
        <v>2019</v>
      </c>
      <c r="G438" s="369">
        <v>4</v>
      </c>
      <c r="H438" s="361" t="s">
        <v>414</v>
      </c>
      <c r="I438" s="369">
        <v>13</v>
      </c>
      <c r="J438" s="361">
        <v>1.5</v>
      </c>
      <c r="K438" s="369">
        <v>14.5</v>
      </c>
      <c r="L438" s="361" t="s">
        <v>414</v>
      </c>
      <c r="M438" s="373" t="s">
        <v>469</v>
      </c>
      <c r="N438" s="362" t="s">
        <v>414</v>
      </c>
    </row>
    <row r="439" spans="2:15" s="31" customFormat="1" ht="12.75" x14ac:dyDescent="0.2">
      <c r="B439" s="359" t="s">
        <v>42</v>
      </c>
      <c r="C439" s="360" t="s">
        <v>975</v>
      </c>
      <c r="D439" s="360" t="s">
        <v>1298</v>
      </c>
      <c r="E439" s="369" t="s">
        <v>458</v>
      </c>
      <c r="F439" s="361">
        <v>2002</v>
      </c>
      <c r="G439" s="369">
        <v>2</v>
      </c>
      <c r="H439" s="361" t="s">
        <v>414</v>
      </c>
      <c r="I439" s="369">
        <v>4</v>
      </c>
      <c r="J439" s="361" t="s">
        <v>414</v>
      </c>
      <c r="K439" s="369">
        <v>4</v>
      </c>
      <c r="L439" s="361" t="s">
        <v>414</v>
      </c>
      <c r="M439" s="373" t="s">
        <v>484</v>
      </c>
      <c r="N439" s="362" t="s">
        <v>414</v>
      </c>
      <c r="O439" s="196"/>
    </row>
    <row r="440" spans="2:15" s="31" customFormat="1" ht="12.75" x14ac:dyDescent="0.2">
      <c r="B440" s="359" t="s">
        <v>42</v>
      </c>
      <c r="C440" s="360" t="s">
        <v>975</v>
      </c>
      <c r="D440" s="360" t="s">
        <v>1299</v>
      </c>
      <c r="E440" s="369" t="s">
        <v>458</v>
      </c>
      <c r="F440" s="361">
        <v>2003</v>
      </c>
      <c r="G440" s="369">
        <v>2</v>
      </c>
      <c r="H440" s="361" t="s">
        <v>414</v>
      </c>
      <c r="I440" s="369">
        <v>3</v>
      </c>
      <c r="J440" s="361" t="s">
        <v>414</v>
      </c>
      <c r="K440" s="369">
        <v>3</v>
      </c>
      <c r="L440" s="361" t="s">
        <v>414</v>
      </c>
      <c r="M440" s="373" t="s">
        <v>472</v>
      </c>
      <c r="N440" s="362" t="s">
        <v>414</v>
      </c>
      <c r="O440" s="196"/>
    </row>
    <row r="441" spans="2:15" s="31" customFormat="1" ht="12.75" x14ac:dyDescent="0.2">
      <c r="B441" s="359" t="s">
        <v>42</v>
      </c>
      <c r="C441" s="360" t="s">
        <v>975</v>
      </c>
      <c r="D441" s="360" t="s">
        <v>1300</v>
      </c>
      <c r="E441" s="369" t="s">
        <v>458</v>
      </c>
      <c r="F441" s="361">
        <v>2014</v>
      </c>
      <c r="G441" s="369">
        <v>2</v>
      </c>
      <c r="H441" s="361" t="s">
        <v>414</v>
      </c>
      <c r="I441" s="369">
        <v>1.6</v>
      </c>
      <c r="J441" s="361" t="s">
        <v>414</v>
      </c>
      <c r="K441" s="369">
        <v>1.6</v>
      </c>
      <c r="L441" s="361" t="s">
        <v>414</v>
      </c>
      <c r="M441" s="373" t="s">
        <v>472</v>
      </c>
      <c r="N441" s="362" t="s">
        <v>414</v>
      </c>
    </row>
    <row r="442" spans="2:15" s="31" customFormat="1" ht="12.75" x14ac:dyDescent="0.2">
      <c r="B442" s="359" t="s">
        <v>42</v>
      </c>
      <c r="C442" s="360" t="s">
        <v>975</v>
      </c>
      <c r="D442" s="360" t="s">
        <v>1723</v>
      </c>
      <c r="E442" s="369" t="s">
        <v>458</v>
      </c>
      <c r="F442" s="361">
        <v>2020</v>
      </c>
      <c r="G442" s="369">
        <v>2</v>
      </c>
      <c r="H442" s="361" t="s">
        <v>414</v>
      </c>
      <c r="I442" s="369">
        <v>13</v>
      </c>
      <c r="J442" s="361">
        <v>1.5</v>
      </c>
      <c r="K442" s="369">
        <v>14.5</v>
      </c>
      <c r="L442" s="361" t="s">
        <v>414</v>
      </c>
      <c r="M442" s="373" t="s">
        <v>469</v>
      </c>
      <c r="N442" s="362" t="s">
        <v>414</v>
      </c>
      <c r="O442" s="196"/>
    </row>
    <row r="443" spans="2:15" s="31" customFormat="1" ht="12.75" x14ac:dyDescent="0.2">
      <c r="B443" s="363" t="s">
        <v>2074</v>
      </c>
      <c r="C443" s="352" t="s">
        <v>2075</v>
      </c>
      <c r="D443" s="352" t="s">
        <v>1875</v>
      </c>
      <c r="E443" s="370" t="s">
        <v>458</v>
      </c>
      <c r="F443" s="355">
        <v>2002</v>
      </c>
      <c r="G443" s="370">
        <v>3</v>
      </c>
      <c r="H443" s="355" t="s">
        <v>414</v>
      </c>
      <c r="I443" s="370">
        <v>4</v>
      </c>
      <c r="J443" s="355" t="s">
        <v>414</v>
      </c>
      <c r="K443" s="370">
        <v>4</v>
      </c>
      <c r="L443" s="355" t="s">
        <v>414</v>
      </c>
      <c r="M443" s="374" t="s">
        <v>475</v>
      </c>
      <c r="N443" s="364" t="s">
        <v>414</v>
      </c>
      <c r="O443" s="196"/>
    </row>
    <row r="444" spans="2:15" s="31" customFormat="1" ht="12.75" x14ac:dyDescent="0.2">
      <c r="B444" s="359" t="s">
        <v>43</v>
      </c>
      <c r="C444" s="360" t="s">
        <v>976</v>
      </c>
      <c r="D444" s="360" t="s">
        <v>1301</v>
      </c>
      <c r="E444" s="369" t="s">
        <v>458</v>
      </c>
      <c r="F444" s="361">
        <v>2005</v>
      </c>
      <c r="G444" s="369">
        <v>1</v>
      </c>
      <c r="H444" s="361" t="s">
        <v>414</v>
      </c>
      <c r="I444" s="369">
        <v>2.5</v>
      </c>
      <c r="J444" s="361" t="s">
        <v>414</v>
      </c>
      <c r="K444" s="369">
        <v>2.5</v>
      </c>
      <c r="L444" s="361" t="s">
        <v>414</v>
      </c>
      <c r="M444" s="373" t="s">
        <v>469</v>
      </c>
      <c r="N444" s="362" t="s">
        <v>414</v>
      </c>
    </row>
    <row r="445" spans="2:15" s="31" customFormat="1" ht="12.75" x14ac:dyDescent="0.2">
      <c r="B445" s="359" t="s">
        <v>43</v>
      </c>
      <c r="C445" s="360" t="s">
        <v>976</v>
      </c>
      <c r="D445" s="360" t="s">
        <v>1301</v>
      </c>
      <c r="E445" s="369" t="s">
        <v>458</v>
      </c>
      <c r="F445" s="361">
        <v>2005</v>
      </c>
      <c r="G445" s="369">
        <v>1</v>
      </c>
      <c r="H445" s="361" t="s">
        <v>414</v>
      </c>
      <c r="I445" s="369">
        <v>2.5</v>
      </c>
      <c r="J445" s="361" t="s">
        <v>414</v>
      </c>
      <c r="K445" s="369">
        <v>2.5</v>
      </c>
      <c r="L445" s="361" t="s">
        <v>414</v>
      </c>
      <c r="M445" s="373" t="s">
        <v>464</v>
      </c>
      <c r="N445" s="362" t="s">
        <v>414</v>
      </c>
      <c r="O445" s="196"/>
    </row>
    <row r="446" spans="2:15" s="31" customFormat="1" ht="12.75" x14ac:dyDescent="0.2">
      <c r="B446" s="359" t="s">
        <v>43</v>
      </c>
      <c r="C446" s="360" t="s">
        <v>976</v>
      </c>
      <c r="D446" s="360" t="s">
        <v>1301</v>
      </c>
      <c r="E446" s="369" t="s">
        <v>458</v>
      </c>
      <c r="F446" s="361">
        <v>2015</v>
      </c>
      <c r="G446" s="369">
        <v>1</v>
      </c>
      <c r="H446" s="361" t="s">
        <v>414</v>
      </c>
      <c r="I446" s="369">
        <v>1</v>
      </c>
      <c r="J446" s="361" t="s">
        <v>414</v>
      </c>
      <c r="K446" s="369">
        <v>1</v>
      </c>
      <c r="L446" s="361" t="s">
        <v>414</v>
      </c>
      <c r="M446" s="373" t="s">
        <v>472</v>
      </c>
      <c r="N446" s="362" t="s">
        <v>414</v>
      </c>
      <c r="O446" s="196"/>
    </row>
    <row r="447" spans="2:15" s="31" customFormat="1" ht="12.75" x14ac:dyDescent="0.2">
      <c r="B447" s="365" t="s">
        <v>43</v>
      </c>
      <c r="C447" s="353" t="s">
        <v>976</v>
      </c>
      <c r="D447" s="353" t="s">
        <v>1301</v>
      </c>
      <c r="E447" s="371" t="s">
        <v>458</v>
      </c>
      <c r="F447" s="356">
        <v>1976</v>
      </c>
      <c r="G447" s="371">
        <v>1</v>
      </c>
      <c r="H447" s="356" t="s">
        <v>414</v>
      </c>
      <c r="I447" s="371">
        <v>1.4</v>
      </c>
      <c r="J447" s="356" t="s">
        <v>414</v>
      </c>
      <c r="K447" s="371">
        <v>1.4</v>
      </c>
      <c r="L447" s="356" t="s">
        <v>414</v>
      </c>
      <c r="M447" s="375" t="s">
        <v>464</v>
      </c>
      <c r="N447" s="366" t="s">
        <v>414</v>
      </c>
      <c r="O447" s="196"/>
    </row>
    <row r="448" spans="2:15" s="31" customFormat="1" ht="12.75" x14ac:dyDescent="0.2">
      <c r="B448" s="359" t="s">
        <v>44</v>
      </c>
      <c r="C448" s="360" t="s">
        <v>977</v>
      </c>
      <c r="D448" s="360" t="s">
        <v>1302</v>
      </c>
      <c r="E448" s="369" t="s">
        <v>458</v>
      </c>
      <c r="F448" s="361">
        <v>1995</v>
      </c>
      <c r="G448" s="369">
        <v>1</v>
      </c>
      <c r="H448" s="361" t="s">
        <v>414</v>
      </c>
      <c r="I448" s="369">
        <v>6</v>
      </c>
      <c r="J448" s="361">
        <v>1.5</v>
      </c>
      <c r="K448" s="369">
        <v>7.5</v>
      </c>
      <c r="L448" s="361" t="s">
        <v>414</v>
      </c>
      <c r="M448" s="373" t="s">
        <v>469</v>
      </c>
      <c r="N448" s="362" t="s">
        <v>414</v>
      </c>
    </row>
    <row r="449" spans="2:15" s="31" customFormat="1" ht="12.75" x14ac:dyDescent="0.2">
      <c r="B449" s="359" t="s">
        <v>44</v>
      </c>
      <c r="C449" s="360" t="s">
        <v>977</v>
      </c>
      <c r="D449" s="360" t="s">
        <v>1302</v>
      </c>
      <c r="E449" s="369" t="s">
        <v>458</v>
      </c>
      <c r="F449" s="361">
        <v>1996</v>
      </c>
      <c r="G449" s="369">
        <v>1</v>
      </c>
      <c r="H449" s="361" t="s">
        <v>414</v>
      </c>
      <c r="I449" s="369">
        <v>4</v>
      </c>
      <c r="J449" s="361" t="s">
        <v>414</v>
      </c>
      <c r="K449" s="369">
        <v>4</v>
      </c>
      <c r="L449" s="361" t="s">
        <v>414</v>
      </c>
      <c r="M449" s="373" t="s">
        <v>464</v>
      </c>
      <c r="N449" s="362" t="s">
        <v>414</v>
      </c>
      <c r="O449" s="196"/>
    </row>
    <row r="450" spans="2:15" s="31" customFormat="1" ht="12.75" x14ac:dyDescent="0.2">
      <c r="B450" s="359" t="s">
        <v>44</v>
      </c>
      <c r="C450" s="360" t="s">
        <v>977</v>
      </c>
      <c r="D450" s="360" t="s">
        <v>1303</v>
      </c>
      <c r="E450" s="369" t="s">
        <v>458</v>
      </c>
      <c r="F450" s="361">
        <v>1982</v>
      </c>
      <c r="G450" s="369">
        <v>2</v>
      </c>
      <c r="H450" s="361" t="s">
        <v>414</v>
      </c>
      <c r="I450" s="369">
        <v>6.5</v>
      </c>
      <c r="J450" s="361" t="s">
        <v>414</v>
      </c>
      <c r="K450" s="369">
        <v>6.5</v>
      </c>
      <c r="L450" s="361" t="s">
        <v>414</v>
      </c>
      <c r="M450" s="373" t="s">
        <v>464</v>
      </c>
      <c r="N450" s="362" t="s">
        <v>414</v>
      </c>
      <c r="O450" s="196"/>
    </row>
    <row r="451" spans="2:15" s="31" customFormat="1" ht="12.75" x14ac:dyDescent="0.2">
      <c r="B451" s="359" t="s">
        <v>44</v>
      </c>
      <c r="C451" s="360" t="s">
        <v>977</v>
      </c>
      <c r="D451" s="360" t="s">
        <v>1304</v>
      </c>
      <c r="E451" s="369" t="s">
        <v>458</v>
      </c>
      <c r="F451" s="361">
        <v>1991</v>
      </c>
      <c r="G451" s="369">
        <v>2</v>
      </c>
      <c r="H451" s="361" t="s">
        <v>414</v>
      </c>
      <c r="I451" s="369">
        <v>5</v>
      </c>
      <c r="J451" s="361" t="s">
        <v>414</v>
      </c>
      <c r="K451" s="369">
        <v>5</v>
      </c>
      <c r="L451" s="361" t="s">
        <v>414</v>
      </c>
      <c r="M451" s="373" t="s">
        <v>464</v>
      </c>
      <c r="N451" s="362" t="s">
        <v>414</v>
      </c>
    </row>
    <row r="452" spans="2:15" s="31" customFormat="1" ht="12.75" x14ac:dyDescent="0.2">
      <c r="B452" s="359" t="s">
        <v>44</v>
      </c>
      <c r="C452" s="360" t="s">
        <v>977</v>
      </c>
      <c r="D452" s="360" t="s">
        <v>1975</v>
      </c>
      <c r="E452" s="369" t="s">
        <v>458</v>
      </c>
      <c r="F452" s="361">
        <v>2006</v>
      </c>
      <c r="G452" s="369">
        <v>2</v>
      </c>
      <c r="H452" s="361" t="s">
        <v>414</v>
      </c>
      <c r="I452" s="369">
        <v>7.7</v>
      </c>
      <c r="J452" s="361">
        <v>2.5</v>
      </c>
      <c r="K452" s="369">
        <v>10.199999999999999</v>
      </c>
      <c r="L452" s="361" t="s">
        <v>414</v>
      </c>
      <c r="M452" s="373" t="s">
        <v>469</v>
      </c>
      <c r="N452" s="362" t="s">
        <v>414</v>
      </c>
      <c r="O452" s="196"/>
    </row>
    <row r="453" spans="2:15" s="31" customFormat="1" ht="12.75" x14ac:dyDescent="0.2">
      <c r="B453" s="359" t="s">
        <v>44</v>
      </c>
      <c r="C453" s="360" t="s">
        <v>977</v>
      </c>
      <c r="D453" s="360" t="s">
        <v>1975</v>
      </c>
      <c r="E453" s="369" t="s">
        <v>458</v>
      </c>
      <c r="F453" s="361" t="s">
        <v>415</v>
      </c>
      <c r="G453" s="369">
        <v>1</v>
      </c>
      <c r="H453" s="361" t="s">
        <v>414</v>
      </c>
      <c r="I453" s="369">
        <v>4</v>
      </c>
      <c r="J453" s="361" t="s">
        <v>414</v>
      </c>
      <c r="K453" s="369">
        <v>4</v>
      </c>
      <c r="L453" s="361" t="s">
        <v>414</v>
      </c>
      <c r="M453" s="373" t="s">
        <v>464</v>
      </c>
      <c r="N453" s="362" t="s">
        <v>414</v>
      </c>
    </row>
    <row r="454" spans="2:15" s="31" customFormat="1" ht="12.75" x14ac:dyDescent="0.2">
      <c r="B454" s="359" t="s">
        <v>44</v>
      </c>
      <c r="C454" s="360" t="s">
        <v>977</v>
      </c>
      <c r="D454" s="360" t="s">
        <v>1975</v>
      </c>
      <c r="E454" s="369" t="s">
        <v>459</v>
      </c>
      <c r="F454" s="361">
        <v>2022</v>
      </c>
      <c r="G454" s="369" t="s">
        <v>414</v>
      </c>
      <c r="H454" s="361" t="s">
        <v>414</v>
      </c>
      <c r="I454" s="369" t="s">
        <v>414</v>
      </c>
      <c r="J454" s="361" t="s">
        <v>414</v>
      </c>
      <c r="K454" s="369">
        <v>1</v>
      </c>
      <c r="L454" s="361" t="s">
        <v>414</v>
      </c>
      <c r="M454" s="373" t="s">
        <v>414</v>
      </c>
      <c r="N454" s="362" t="s">
        <v>415</v>
      </c>
    </row>
    <row r="455" spans="2:15" s="31" customFormat="1" ht="12.75" x14ac:dyDescent="0.2">
      <c r="B455" s="363" t="s">
        <v>2076</v>
      </c>
      <c r="C455" s="352" t="s">
        <v>2077</v>
      </c>
      <c r="D455" s="352" t="s">
        <v>1309</v>
      </c>
      <c r="E455" s="370" t="s">
        <v>458</v>
      </c>
      <c r="F455" s="355">
        <v>2003</v>
      </c>
      <c r="G455" s="370">
        <v>4</v>
      </c>
      <c r="H455" s="355" t="s">
        <v>414</v>
      </c>
      <c r="I455" s="370">
        <v>10</v>
      </c>
      <c r="J455" s="355">
        <v>1.3</v>
      </c>
      <c r="K455" s="370">
        <v>11.3</v>
      </c>
      <c r="L455" s="355" t="s">
        <v>414</v>
      </c>
      <c r="M455" s="374" t="s">
        <v>465</v>
      </c>
      <c r="N455" s="364" t="s">
        <v>414</v>
      </c>
      <c r="O455" s="196"/>
    </row>
    <row r="456" spans="2:15" s="31" customFormat="1" ht="12.75" x14ac:dyDescent="0.2">
      <c r="B456" s="359" t="s">
        <v>45</v>
      </c>
      <c r="C456" s="360" t="s">
        <v>978</v>
      </c>
      <c r="D456" s="360" t="s">
        <v>1305</v>
      </c>
      <c r="E456" s="369" t="s">
        <v>458</v>
      </c>
      <c r="F456" s="361">
        <v>1979</v>
      </c>
      <c r="G456" s="369">
        <v>2</v>
      </c>
      <c r="H456" s="361" t="s">
        <v>414</v>
      </c>
      <c r="I456" s="369">
        <v>4.2</v>
      </c>
      <c r="J456" s="361" t="s">
        <v>414</v>
      </c>
      <c r="K456" s="369">
        <v>4.2</v>
      </c>
      <c r="L456" s="361" t="s">
        <v>414</v>
      </c>
      <c r="M456" s="373" t="s">
        <v>464</v>
      </c>
      <c r="N456" s="362" t="s">
        <v>414</v>
      </c>
      <c r="O456" s="196"/>
    </row>
    <row r="457" spans="2:15" s="31" customFormat="1" ht="12.75" x14ac:dyDescent="0.2">
      <c r="B457" s="365" t="s">
        <v>45</v>
      </c>
      <c r="C457" s="353" t="s">
        <v>978</v>
      </c>
      <c r="D457" s="353" t="s">
        <v>1306</v>
      </c>
      <c r="E457" s="371" t="s">
        <v>458</v>
      </c>
      <c r="F457" s="356">
        <v>1982</v>
      </c>
      <c r="G457" s="371">
        <v>2</v>
      </c>
      <c r="H457" s="356" t="s">
        <v>414</v>
      </c>
      <c r="I457" s="371">
        <v>2.4</v>
      </c>
      <c r="J457" s="356" t="s">
        <v>414</v>
      </c>
      <c r="K457" s="371">
        <v>2.4</v>
      </c>
      <c r="L457" s="356" t="s">
        <v>414</v>
      </c>
      <c r="M457" s="375" t="s">
        <v>464</v>
      </c>
      <c r="N457" s="366" t="s">
        <v>414</v>
      </c>
      <c r="O457" s="196"/>
    </row>
    <row r="458" spans="2:15" s="31" customFormat="1" ht="12.75" x14ac:dyDescent="0.2">
      <c r="B458" s="359" t="s">
        <v>160</v>
      </c>
      <c r="C458" s="360" t="s">
        <v>161</v>
      </c>
      <c r="D458" s="360" t="s">
        <v>1307</v>
      </c>
      <c r="E458" s="369" t="s">
        <v>458</v>
      </c>
      <c r="F458" s="361">
        <v>1977</v>
      </c>
      <c r="G458" s="369">
        <v>3</v>
      </c>
      <c r="H458" s="361" t="s">
        <v>414</v>
      </c>
      <c r="I458" s="369">
        <v>36</v>
      </c>
      <c r="J458" s="361" t="s">
        <v>414</v>
      </c>
      <c r="K458" s="369">
        <v>36</v>
      </c>
      <c r="L458" s="361" t="s">
        <v>414</v>
      </c>
      <c r="M458" s="373" t="s">
        <v>471</v>
      </c>
      <c r="N458" s="362" t="s">
        <v>414</v>
      </c>
    </row>
    <row r="459" spans="2:15" s="31" customFormat="1" ht="12.75" x14ac:dyDescent="0.2">
      <c r="B459" s="359" t="s">
        <v>160</v>
      </c>
      <c r="C459" s="360" t="s">
        <v>161</v>
      </c>
      <c r="D459" s="360" t="s">
        <v>1307</v>
      </c>
      <c r="E459" s="369" t="s">
        <v>458</v>
      </c>
      <c r="F459" s="361">
        <v>1997</v>
      </c>
      <c r="G459" s="369">
        <v>1</v>
      </c>
      <c r="H459" s="361" t="s">
        <v>414</v>
      </c>
      <c r="I459" s="369">
        <v>40</v>
      </c>
      <c r="J459" s="361" t="s">
        <v>414</v>
      </c>
      <c r="K459" s="369">
        <v>40</v>
      </c>
      <c r="L459" s="361" t="s">
        <v>414</v>
      </c>
      <c r="M459" s="373" t="s">
        <v>471</v>
      </c>
      <c r="N459" s="362" t="s">
        <v>414</v>
      </c>
      <c r="O459" s="196"/>
    </row>
    <row r="460" spans="2:15" s="31" customFormat="1" ht="12.75" x14ac:dyDescent="0.2">
      <c r="B460" s="365" t="s">
        <v>160</v>
      </c>
      <c r="C460" s="353" t="s">
        <v>161</v>
      </c>
      <c r="D460" s="353" t="s">
        <v>1308</v>
      </c>
      <c r="E460" s="371" t="s">
        <v>458</v>
      </c>
      <c r="F460" s="356">
        <v>1990</v>
      </c>
      <c r="G460" s="371">
        <v>1</v>
      </c>
      <c r="H460" s="356" t="s">
        <v>414</v>
      </c>
      <c r="I460" s="371">
        <v>12</v>
      </c>
      <c r="J460" s="356" t="s">
        <v>414</v>
      </c>
      <c r="K460" s="371">
        <v>12</v>
      </c>
      <c r="L460" s="356" t="s">
        <v>414</v>
      </c>
      <c r="M460" s="375" t="s">
        <v>464</v>
      </c>
      <c r="N460" s="366" t="s">
        <v>414</v>
      </c>
      <c r="O460" s="196"/>
    </row>
    <row r="461" spans="2:15" s="31" customFormat="1" ht="12.75" x14ac:dyDescent="0.2">
      <c r="B461" s="359" t="s">
        <v>1724</v>
      </c>
      <c r="C461" s="360" t="s">
        <v>1931</v>
      </c>
      <c r="D461" s="360" t="s">
        <v>1418</v>
      </c>
      <c r="E461" s="369" t="s">
        <v>458</v>
      </c>
      <c r="F461" s="361">
        <v>2003</v>
      </c>
      <c r="G461" s="369">
        <v>2</v>
      </c>
      <c r="H461" s="361" t="s">
        <v>414</v>
      </c>
      <c r="I461" s="369">
        <v>10</v>
      </c>
      <c r="J461" s="361" t="s">
        <v>414</v>
      </c>
      <c r="K461" s="369">
        <v>10</v>
      </c>
      <c r="L461" s="361" t="s">
        <v>414</v>
      </c>
      <c r="M461" s="373" t="s">
        <v>464</v>
      </c>
      <c r="N461" s="362" t="s">
        <v>414</v>
      </c>
    </row>
    <row r="462" spans="2:15" s="31" customFormat="1" ht="12.75" x14ac:dyDescent="0.2">
      <c r="B462" s="359" t="s">
        <v>1724</v>
      </c>
      <c r="C462" s="360" t="s">
        <v>1931</v>
      </c>
      <c r="D462" s="360" t="s">
        <v>1419</v>
      </c>
      <c r="E462" s="369" t="s">
        <v>458</v>
      </c>
      <c r="F462" s="361">
        <v>2006</v>
      </c>
      <c r="G462" s="369">
        <v>1</v>
      </c>
      <c r="H462" s="361" t="s">
        <v>414</v>
      </c>
      <c r="I462" s="369">
        <v>7</v>
      </c>
      <c r="J462" s="361" t="s">
        <v>414</v>
      </c>
      <c r="K462" s="369">
        <v>7</v>
      </c>
      <c r="L462" s="361" t="s">
        <v>414</v>
      </c>
      <c r="M462" s="373" t="s">
        <v>469</v>
      </c>
      <c r="N462" s="362" t="s">
        <v>414</v>
      </c>
      <c r="O462" s="196"/>
    </row>
    <row r="463" spans="2:15" s="31" customFormat="1" ht="12.75" x14ac:dyDescent="0.2">
      <c r="B463" s="359" t="s">
        <v>1724</v>
      </c>
      <c r="C463" s="360" t="s">
        <v>1931</v>
      </c>
      <c r="D463" s="360" t="s">
        <v>1420</v>
      </c>
      <c r="E463" s="369" t="s">
        <v>458</v>
      </c>
      <c r="F463" s="361">
        <v>2008</v>
      </c>
      <c r="G463" s="369">
        <v>2</v>
      </c>
      <c r="H463" s="361" t="s">
        <v>414</v>
      </c>
      <c r="I463" s="369">
        <v>6</v>
      </c>
      <c r="J463" s="361" t="s">
        <v>414</v>
      </c>
      <c r="K463" s="369">
        <v>6</v>
      </c>
      <c r="L463" s="361" t="s">
        <v>414</v>
      </c>
      <c r="M463" s="373" t="s">
        <v>464</v>
      </c>
      <c r="N463" s="362" t="s">
        <v>414</v>
      </c>
      <c r="O463" s="196"/>
    </row>
    <row r="464" spans="2:15" s="31" customFormat="1" ht="12.75" x14ac:dyDescent="0.2">
      <c r="B464" s="359" t="s">
        <v>1724</v>
      </c>
      <c r="C464" s="360" t="s">
        <v>1931</v>
      </c>
      <c r="D464" s="360" t="s">
        <v>1421</v>
      </c>
      <c r="E464" s="369" t="s">
        <v>458</v>
      </c>
      <c r="F464" s="361">
        <v>2009</v>
      </c>
      <c r="G464" s="369">
        <v>2</v>
      </c>
      <c r="H464" s="361" t="s">
        <v>414</v>
      </c>
      <c r="I464" s="369">
        <v>13</v>
      </c>
      <c r="J464" s="361" t="s">
        <v>414</v>
      </c>
      <c r="K464" s="369">
        <v>13</v>
      </c>
      <c r="L464" s="361" t="s">
        <v>414</v>
      </c>
      <c r="M464" s="373" t="s">
        <v>464</v>
      </c>
      <c r="N464" s="362" t="s">
        <v>414</v>
      </c>
    </row>
    <row r="465" spans="2:15" s="31" customFormat="1" ht="12.75" x14ac:dyDescent="0.2">
      <c r="B465" s="359" t="s">
        <v>1724</v>
      </c>
      <c r="C465" s="360" t="s">
        <v>1931</v>
      </c>
      <c r="D465" s="360" t="s">
        <v>1422</v>
      </c>
      <c r="E465" s="369" t="s">
        <v>458</v>
      </c>
      <c r="F465" s="361">
        <v>2016</v>
      </c>
      <c r="G465" s="369">
        <v>1</v>
      </c>
      <c r="H465" s="361" t="s">
        <v>414</v>
      </c>
      <c r="I465" s="369">
        <v>10</v>
      </c>
      <c r="J465" s="361">
        <v>2</v>
      </c>
      <c r="K465" s="369">
        <v>12</v>
      </c>
      <c r="L465" s="361" t="s">
        <v>414</v>
      </c>
      <c r="M465" s="373" t="s">
        <v>469</v>
      </c>
      <c r="N465" s="362" t="s">
        <v>414</v>
      </c>
      <c r="O465" s="196"/>
    </row>
    <row r="466" spans="2:15" s="31" customFormat="1" ht="12.75" x14ac:dyDescent="0.2">
      <c r="B466" s="359" t="s">
        <v>1724</v>
      </c>
      <c r="C466" s="360" t="s">
        <v>1931</v>
      </c>
      <c r="D466" s="360" t="s">
        <v>1976</v>
      </c>
      <c r="E466" s="369" t="s">
        <v>458</v>
      </c>
      <c r="F466" s="361">
        <v>2007</v>
      </c>
      <c r="G466" s="369">
        <v>1</v>
      </c>
      <c r="H466" s="361" t="s">
        <v>414</v>
      </c>
      <c r="I466" s="369">
        <v>2</v>
      </c>
      <c r="J466" s="361" t="s">
        <v>414</v>
      </c>
      <c r="K466" s="369">
        <v>2</v>
      </c>
      <c r="L466" s="361" t="s">
        <v>414</v>
      </c>
      <c r="M466" s="373" t="s">
        <v>469</v>
      </c>
      <c r="N466" s="362" t="s">
        <v>414</v>
      </c>
      <c r="O466" s="196"/>
    </row>
    <row r="467" spans="2:15" s="31" customFormat="1" ht="12.75" x14ac:dyDescent="0.2">
      <c r="B467" s="359" t="s">
        <v>1724</v>
      </c>
      <c r="C467" s="360" t="s">
        <v>1931</v>
      </c>
      <c r="D467" s="360" t="s">
        <v>1977</v>
      </c>
      <c r="E467" s="369" t="s">
        <v>458</v>
      </c>
      <c r="F467" s="361">
        <v>2014</v>
      </c>
      <c r="G467" s="369">
        <v>1</v>
      </c>
      <c r="H467" s="361" t="s">
        <v>414</v>
      </c>
      <c r="I467" s="369">
        <v>1</v>
      </c>
      <c r="J467" s="361" t="s">
        <v>414</v>
      </c>
      <c r="K467" s="369">
        <v>1</v>
      </c>
      <c r="L467" s="361" t="s">
        <v>414</v>
      </c>
      <c r="M467" s="373" t="s">
        <v>469</v>
      </c>
      <c r="N467" s="362" t="s">
        <v>414</v>
      </c>
      <c r="O467" s="196"/>
    </row>
    <row r="468" spans="2:15" s="31" customFormat="1" ht="12.75" x14ac:dyDescent="0.2">
      <c r="B468" s="359" t="s">
        <v>1724</v>
      </c>
      <c r="C468" s="360" t="s">
        <v>1931</v>
      </c>
      <c r="D468" s="360" t="s">
        <v>1978</v>
      </c>
      <c r="E468" s="369" t="s">
        <v>458</v>
      </c>
      <c r="F468" s="361">
        <v>2008</v>
      </c>
      <c r="G468" s="369">
        <v>1</v>
      </c>
      <c r="H468" s="361" t="s">
        <v>414</v>
      </c>
      <c r="I468" s="369">
        <v>1</v>
      </c>
      <c r="J468" s="361" t="s">
        <v>414</v>
      </c>
      <c r="K468" s="369">
        <v>1</v>
      </c>
      <c r="L468" s="361" t="s">
        <v>414</v>
      </c>
      <c r="M468" s="373" t="s">
        <v>469</v>
      </c>
      <c r="N468" s="362" t="s">
        <v>414</v>
      </c>
    </row>
    <row r="469" spans="2:15" s="31" customFormat="1" ht="12.75" x14ac:dyDescent="0.2">
      <c r="B469" s="359" t="s">
        <v>1724</v>
      </c>
      <c r="C469" s="360" t="s">
        <v>1931</v>
      </c>
      <c r="D469" s="360" t="s">
        <v>1979</v>
      </c>
      <c r="E469" s="369" t="s">
        <v>458</v>
      </c>
      <c r="F469" s="361">
        <v>2012</v>
      </c>
      <c r="G469" s="369">
        <v>1</v>
      </c>
      <c r="H469" s="361" t="s">
        <v>414</v>
      </c>
      <c r="I469" s="369">
        <v>1.5</v>
      </c>
      <c r="J469" s="361" t="s">
        <v>414</v>
      </c>
      <c r="K469" s="369">
        <v>1.5</v>
      </c>
      <c r="L469" s="361" t="s">
        <v>414</v>
      </c>
      <c r="M469" s="373" t="s">
        <v>469</v>
      </c>
      <c r="N469" s="362" t="s">
        <v>414</v>
      </c>
      <c r="O469" s="196"/>
    </row>
    <row r="470" spans="2:15" s="31" customFormat="1" ht="12.75" x14ac:dyDescent="0.2">
      <c r="B470" s="359" t="s">
        <v>1724</v>
      </c>
      <c r="C470" s="360" t="s">
        <v>1931</v>
      </c>
      <c r="D470" s="360" t="s">
        <v>1980</v>
      </c>
      <c r="E470" s="369" t="s">
        <v>458</v>
      </c>
      <c r="F470" s="361">
        <v>2000</v>
      </c>
      <c r="G470" s="369">
        <v>1</v>
      </c>
      <c r="H470" s="361" t="s">
        <v>414</v>
      </c>
      <c r="I470" s="369">
        <v>1.3</v>
      </c>
      <c r="J470" s="361" t="s">
        <v>414</v>
      </c>
      <c r="K470" s="369">
        <v>1.3</v>
      </c>
      <c r="L470" s="361" t="s">
        <v>414</v>
      </c>
      <c r="M470" s="373" t="s">
        <v>469</v>
      </c>
      <c r="N470" s="362" t="s">
        <v>414</v>
      </c>
      <c r="O470" s="196"/>
    </row>
    <row r="471" spans="2:15" s="31" customFormat="1" ht="12.75" x14ac:dyDescent="0.2">
      <c r="B471" s="359" t="s">
        <v>1724</v>
      </c>
      <c r="C471" s="360" t="s">
        <v>1931</v>
      </c>
      <c r="D471" s="360" t="s">
        <v>2122</v>
      </c>
      <c r="E471" s="369" t="s">
        <v>459</v>
      </c>
      <c r="F471" s="361">
        <v>2024</v>
      </c>
      <c r="G471" s="369" t="s">
        <v>414</v>
      </c>
      <c r="H471" s="361" t="s">
        <v>414</v>
      </c>
      <c r="I471" s="369" t="s">
        <v>414</v>
      </c>
      <c r="J471" s="361" t="s">
        <v>414</v>
      </c>
      <c r="K471" s="369">
        <v>2.5</v>
      </c>
      <c r="L471" s="361" t="s">
        <v>414</v>
      </c>
      <c r="M471" s="373" t="s">
        <v>414</v>
      </c>
      <c r="N471" s="362">
        <v>0.9</v>
      </c>
    </row>
    <row r="472" spans="2:15" s="31" customFormat="1" ht="12.75" x14ac:dyDescent="0.2">
      <c r="B472" s="363" t="s">
        <v>162</v>
      </c>
      <c r="C472" s="352" t="s">
        <v>163</v>
      </c>
      <c r="D472" s="352" t="s">
        <v>1310</v>
      </c>
      <c r="E472" s="370" t="s">
        <v>463</v>
      </c>
      <c r="F472" s="355">
        <v>1980</v>
      </c>
      <c r="G472" s="370" t="s">
        <v>414</v>
      </c>
      <c r="H472" s="355" t="s">
        <v>414</v>
      </c>
      <c r="I472" s="370" t="s">
        <v>414</v>
      </c>
      <c r="J472" s="355" t="s">
        <v>414</v>
      </c>
      <c r="K472" s="370">
        <v>24</v>
      </c>
      <c r="L472" s="355">
        <v>8</v>
      </c>
      <c r="M472" s="374" t="s">
        <v>471</v>
      </c>
      <c r="N472" s="364" t="s">
        <v>414</v>
      </c>
      <c r="O472" s="196"/>
    </row>
    <row r="473" spans="2:15" s="31" customFormat="1" ht="12.75" x14ac:dyDescent="0.2">
      <c r="B473" s="359" t="s">
        <v>164</v>
      </c>
      <c r="C473" s="360" t="s">
        <v>165</v>
      </c>
      <c r="D473" s="360" t="s">
        <v>1311</v>
      </c>
      <c r="E473" s="369" t="s">
        <v>458</v>
      </c>
      <c r="F473" s="361">
        <v>1971</v>
      </c>
      <c r="G473" s="369">
        <v>2</v>
      </c>
      <c r="H473" s="361" t="s">
        <v>414</v>
      </c>
      <c r="I473" s="369">
        <v>1</v>
      </c>
      <c r="J473" s="361" t="s">
        <v>414</v>
      </c>
      <c r="K473" s="369">
        <v>1</v>
      </c>
      <c r="L473" s="361" t="s">
        <v>414</v>
      </c>
      <c r="M473" s="373" t="s">
        <v>472</v>
      </c>
      <c r="N473" s="362" t="s">
        <v>414</v>
      </c>
    </row>
    <row r="474" spans="2:15" s="31" customFormat="1" ht="12.75" x14ac:dyDescent="0.2">
      <c r="B474" s="365" t="s">
        <v>164</v>
      </c>
      <c r="C474" s="353" t="s">
        <v>165</v>
      </c>
      <c r="D474" s="353" t="s">
        <v>1312</v>
      </c>
      <c r="E474" s="371" t="s">
        <v>458</v>
      </c>
      <c r="F474" s="356">
        <v>2014</v>
      </c>
      <c r="G474" s="371">
        <v>2</v>
      </c>
      <c r="H474" s="356" t="s">
        <v>414</v>
      </c>
      <c r="I474" s="371">
        <v>0.8</v>
      </c>
      <c r="J474" s="356" t="s">
        <v>414</v>
      </c>
      <c r="K474" s="371">
        <v>0.8</v>
      </c>
      <c r="L474" s="356" t="s">
        <v>414</v>
      </c>
      <c r="M474" s="375" t="s">
        <v>472</v>
      </c>
      <c r="N474" s="366" t="s">
        <v>414</v>
      </c>
    </row>
    <row r="475" spans="2:15" s="31" customFormat="1" ht="12.75" x14ac:dyDescent="0.2">
      <c r="B475" s="359" t="s">
        <v>166</v>
      </c>
      <c r="C475" s="360" t="s">
        <v>1928</v>
      </c>
      <c r="D475" s="360" t="s">
        <v>1313</v>
      </c>
      <c r="E475" s="369" t="s">
        <v>458</v>
      </c>
      <c r="F475" s="361">
        <v>1980</v>
      </c>
      <c r="G475" s="369">
        <v>11</v>
      </c>
      <c r="H475" s="361" t="s">
        <v>414</v>
      </c>
      <c r="I475" s="369">
        <v>159.9</v>
      </c>
      <c r="J475" s="361" t="s">
        <v>414</v>
      </c>
      <c r="K475" s="369">
        <v>159.9</v>
      </c>
      <c r="L475" s="361" t="s">
        <v>414</v>
      </c>
      <c r="M475" s="373" t="s">
        <v>464</v>
      </c>
      <c r="N475" s="362" t="s">
        <v>414</v>
      </c>
      <c r="O475" s="196"/>
    </row>
    <row r="476" spans="2:15" s="31" customFormat="1" ht="12.75" x14ac:dyDescent="0.2">
      <c r="B476" s="359" t="s">
        <v>166</v>
      </c>
      <c r="C476" s="360" t="s">
        <v>1928</v>
      </c>
      <c r="D476" s="360" t="s">
        <v>1314</v>
      </c>
      <c r="E476" s="369" t="s">
        <v>458</v>
      </c>
      <c r="F476" s="361">
        <v>2018</v>
      </c>
      <c r="G476" s="369">
        <v>1</v>
      </c>
      <c r="H476" s="361" t="s">
        <v>414</v>
      </c>
      <c r="I476" s="369">
        <v>40</v>
      </c>
      <c r="J476" s="361" t="s">
        <v>414</v>
      </c>
      <c r="K476" s="369">
        <v>40</v>
      </c>
      <c r="L476" s="361" t="s">
        <v>414</v>
      </c>
      <c r="M476" s="373" t="s">
        <v>469</v>
      </c>
      <c r="N476" s="362" t="s">
        <v>414</v>
      </c>
      <c r="O476" s="196"/>
    </row>
    <row r="477" spans="2:15" s="31" customFormat="1" ht="12.75" x14ac:dyDescent="0.2">
      <c r="B477" s="359" t="s">
        <v>166</v>
      </c>
      <c r="C477" s="360" t="s">
        <v>1928</v>
      </c>
      <c r="D477" s="360" t="s">
        <v>1315</v>
      </c>
      <c r="E477" s="369" t="s">
        <v>458</v>
      </c>
      <c r="F477" s="361">
        <v>1986</v>
      </c>
      <c r="G477" s="369">
        <v>3</v>
      </c>
      <c r="H477" s="361" t="s">
        <v>414</v>
      </c>
      <c r="I477" s="369">
        <v>7.5</v>
      </c>
      <c r="J477" s="361" t="s">
        <v>414</v>
      </c>
      <c r="K477" s="369">
        <v>7.5</v>
      </c>
      <c r="L477" s="361" t="s">
        <v>414</v>
      </c>
      <c r="M477" s="373" t="s">
        <v>469</v>
      </c>
      <c r="N477" s="362" t="s">
        <v>414</v>
      </c>
      <c r="O477" s="196"/>
    </row>
    <row r="478" spans="2:15" s="31" customFormat="1" ht="12.75" x14ac:dyDescent="0.2">
      <c r="B478" s="359" t="s">
        <v>166</v>
      </c>
      <c r="C478" s="360" t="s">
        <v>1928</v>
      </c>
      <c r="D478" s="360" t="s">
        <v>1316</v>
      </c>
      <c r="E478" s="369" t="s">
        <v>458</v>
      </c>
      <c r="F478" s="361">
        <v>2008</v>
      </c>
      <c r="G478" s="369">
        <v>2</v>
      </c>
      <c r="H478" s="361" t="s">
        <v>414</v>
      </c>
      <c r="I478" s="369">
        <v>6.3</v>
      </c>
      <c r="J478" s="361" t="s">
        <v>414</v>
      </c>
      <c r="K478" s="369">
        <v>6.3</v>
      </c>
      <c r="L478" s="361" t="s">
        <v>414</v>
      </c>
      <c r="M478" s="373" t="s">
        <v>469</v>
      </c>
      <c r="N478" s="362" t="s">
        <v>414</v>
      </c>
    </row>
    <row r="479" spans="2:15" s="31" customFormat="1" ht="12.75" x14ac:dyDescent="0.2">
      <c r="B479" s="359" t="s">
        <v>166</v>
      </c>
      <c r="C479" s="360" t="s">
        <v>1928</v>
      </c>
      <c r="D479" s="360" t="s">
        <v>1849</v>
      </c>
      <c r="E479" s="369" t="s">
        <v>458</v>
      </c>
      <c r="F479" s="361">
        <v>2010</v>
      </c>
      <c r="G479" s="369">
        <v>2</v>
      </c>
      <c r="H479" s="361" t="s">
        <v>414</v>
      </c>
      <c r="I479" s="369">
        <v>1</v>
      </c>
      <c r="J479" s="361" t="s">
        <v>414</v>
      </c>
      <c r="K479" s="369">
        <v>1</v>
      </c>
      <c r="L479" s="361" t="s">
        <v>414</v>
      </c>
      <c r="M479" s="373" t="s">
        <v>472</v>
      </c>
      <c r="N479" s="362" t="s">
        <v>414</v>
      </c>
      <c r="O479" s="196"/>
    </row>
    <row r="480" spans="2:15" s="31" customFormat="1" ht="12.75" x14ac:dyDescent="0.2">
      <c r="B480" s="359" t="s">
        <v>166</v>
      </c>
      <c r="C480" s="360" t="s">
        <v>1928</v>
      </c>
      <c r="D480" s="360" t="s">
        <v>1850</v>
      </c>
      <c r="E480" s="369" t="s">
        <v>458</v>
      </c>
      <c r="F480" s="361">
        <v>2010</v>
      </c>
      <c r="G480" s="369">
        <v>4</v>
      </c>
      <c r="H480" s="361" t="s">
        <v>414</v>
      </c>
      <c r="I480" s="369">
        <v>2.7</v>
      </c>
      <c r="J480" s="361" t="s">
        <v>414</v>
      </c>
      <c r="K480" s="369">
        <v>2.7</v>
      </c>
      <c r="L480" s="361" t="s">
        <v>414</v>
      </c>
      <c r="M480" s="373" t="s">
        <v>472</v>
      </c>
      <c r="N480" s="362" t="s">
        <v>414</v>
      </c>
      <c r="O480" s="196"/>
    </row>
    <row r="481" spans="2:15" s="31" customFormat="1" ht="12.75" x14ac:dyDescent="0.2">
      <c r="B481" s="359" t="s">
        <v>166</v>
      </c>
      <c r="C481" s="360" t="s">
        <v>1928</v>
      </c>
      <c r="D481" s="360" t="s">
        <v>1851</v>
      </c>
      <c r="E481" s="369" t="s">
        <v>458</v>
      </c>
      <c r="F481" s="361">
        <v>2005</v>
      </c>
      <c r="G481" s="369">
        <v>1</v>
      </c>
      <c r="H481" s="361" t="s">
        <v>414</v>
      </c>
      <c r="I481" s="369">
        <v>1</v>
      </c>
      <c r="J481" s="361" t="s">
        <v>414</v>
      </c>
      <c r="K481" s="369">
        <v>1</v>
      </c>
      <c r="L481" s="361" t="s">
        <v>414</v>
      </c>
      <c r="M481" s="373" t="s">
        <v>466</v>
      </c>
      <c r="N481" s="362" t="s">
        <v>414</v>
      </c>
    </row>
    <row r="482" spans="2:15" s="31" customFormat="1" ht="12.75" x14ac:dyDescent="0.2">
      <c r="B482" s="365" t="s">
        <v>166</v>
      </c>
      <c r="C482" s="353" t="s">
        <v>1928</v>
      </c>
      <c r="D482" s="353" t="s">
        <v>1314</v>
      </c>
      <c r="E482" s="371" t="s">
        <v>462</v>
      </c>
      <c r="F482" s="356">
        <v>1995</v>
      </c>
      <c r="G482" s="371">
        <v>1</v>
      </c>
      <c r="H482" s="356">
        <v>84.6</v>
      </c>
      <c r="I482" s="371">
        <v>22.4</v>
      </c>
      <c r="J482" s="356">
        <v>28</v>
      </c>
      <c r="K482" s="371">
        <v>135</v>
      </c>
      <c r="L482" s="356">
        <v>32.4</v>
      </c>
      <c r="M482" s="375" t="s">
        <v>469</v>
      </c>
      <c r="N482" s="366" t="s">
        <v>414</v>
      </c>
      <c r="O482" s="196"/>
    </row>
    <row r="483" spans="2:15" s="31" customFormat="1" ht="12.75" x14ac:dyDescent="0.2">
      <c r="B483" s="359" t="s">
        <v>278</v>
      </c>
      <c r="C483" s="360" t="s">
        <v>982</v>
      </c>
      <c r="D483" s="360" t="s">
        <v>1318</v>
      </c>
      <c r="E483" s="369" t="s">
        <v>458</v>
      </c>
      <c r="F483" s="361">
        <v>1984</v>
      </c>
      <c r="G483" s="369">
        <v>3</v>
      </c>
      <c r="H483" s="361" t="s">
        <v>414</v>
      </c>
      <c r="I483" s="369" t="s">
        <v>415</v>
      </c>
      <c r="J483" s="361" t="s">
        <v>415</v>
      </c>
      <c r="K483" s="369">
        <v>36</v>
      </c>
      <c r="L483" s="361" t="s">
        <v>414</v>
      </c>
      <c r="M483" s="373" t="s">
        <v>471</v>
      </c>
      <c r="N483" s="362" t="s">
        <v>414</v>
      </c>
      <c r="O483" s="196"/>
    </row>
    <row r="484" spans="2:15" s="31" customFormat="1" ht="12.75" x14ac:dyDescent="0.2">
      <c r="B484" s="359" t="s">
        <v>278</v>
      </c>
      <c r="C484" s="360" t="s">
        <v>982</v>
      </c>
      <c r="D484" s="360" t="s">
        <v>1319</v>
      </c>
      <c r="E484" s="369" t="s">
        <v>458</v>
      </c>
      <c r="F484" s="361">
        <v>1991</v>
      </c>
      <c r="G484" s="369">
        <v>3</v>
      </c>
      <c r="H484" s="361" t="s">
        <v>414</v>
      </c>
      <c r="I484" s="369" t="s">
        <v>415</v>
      </c>
      <c r="J484" s="361" t="s">
        <v>415</v>
      </c>
      <c r="K484" s="369">
        <v>34</v>
      </c>
      <c r="L484" s="361" t="s">
        <v>414</v>
      </c>
      <c r="M484" s="373" t="s">
        <v>472</v>
      </c>
      <c r="N484" s="362" t="s">
        <v>414</v>
      </c>
    </row>
    <row r="485" spans="2:15" s="31" customFormat="1" ht="12.75" x14ac:dyDescent="0.2">
      <c r="B485" s="359" t="s">
        <v>278</v>
      </c>
      <c r="C485" s="360" t="s">
        <v>982</v>
      </c>
      <c r="D485" s="360" t="s">
        <v>1320</v>
      </c>
      <c r="E485" s="369" t="s">
        <v>458</v>
      </c>
      <c r="F485" s="361">
        <v>1981</v>
      </c>
      <c r="G485" s="369">
        <v>3</v>
      </c>
      <c r="H485" s="361" t="s">
        <v>414</v>
      </c>
      <c r="I485" s="369" t="s">
        <v>415</v>
      </c>
      <c r="J485" s="361" t="s">
        <v>415</v>
      </c>
      <c r="K485" s="369">
        <v>4.9000000000000004</v>
      </c>
      <c r="L485" s="361" t="s">
        <v>414</v>
      </c>
      <c r="M485" s="373" t="s">
        <v>464</v>
      </c>
      <c r="N485" s="362" t="s">
        <v>414</v>
      </c>
      <c r="O485" s="196"/>
    </row>
    <row r="486" spans="2:15" s="31" customFormat="1" ht="12.75" x14ac:dyDescent="0.2">
      <c r="B486" s="359" t="s">
        <v>278</v>
      </c>
      <c r="C486" s="360" t="s">
        <v>982</v>
      </c>
      <c r="D486" s="360" t="s">
        <v>1321</v>
      </c>
      <c r="E486" s="369" t="s">
        <v>458</v>
      </c>
      <c r="F486" s="361">
        <v>1990</v>
      </c>
      <c r="G486" s="369">
        <v>1</v>
      </c>
      <c r="H486" s="361" t="s">
        <v>414</v>
      </c>
      <c r="I486" s="369" t="s">
        <v>415</v>
      </c>
      <c r="J486" s="361" t="s">
        <v>415</v>
      </c>
      <c r="K486" s="369">
        <v>4.9000000000000004</v>
      </c>
      <c r="L486" s="361" t="s">
        <v>414</v>
      </c>
      <c r="M486" s="373" t="s">
        <v>464</v>
      </c>
      <c r="N486" s="362" t="s">
        <v>414</v>
      </c>
      <c r="O486" s="196"/>
    </row>
    <row r="487" spans="2:15" s="31" customFormat="1" ht="12.75" x14ac:dyDescent="0.2">
      <c r="B487" s="359" t="s">
        <v>278</v>
      </c>
      <c r="C487" s="360" t="s">
        <v>982</v>
      </c>
      <c r="D487" s="360" t="s">
        <v>1322</v>
      </c>
      <c r="E487" s="369" t="s">
        <v>462</v>
      </c>
      <c r="F487" s="361">
        <v>1996</v>
      </c>
      <c r="G487" s="369">
        <v>1</v>
      </c>
      <c r="H487" s="361">
        <v>48</v>
      </c>
      <c r="I487" s="369" t="s">
        <v>414</v>
      </c>
      <c r="J487" s="361" t="s">
        <v>415</v>
      </c>
      <c r="K487" s="369" t="s">
        <v>415</v>
      </c>
      <c r="L487" s="361">
        <v>17.2</v>
      </c>
      <c r="M487" s="373" t="s">
        <v>465</v>
      </c>
      <c r="N487" s="362" t="s">
        <v>414</v>
      </c>
      <c r="O487" s="196"/>
    </row>
    <row r="488" spans="2:15" s="31" customFormat="1" ht="12.75" x14ac:dyDescent="0.2">
      <c r="B488" s="357" t="s">
        <v>983</v>
      </c>
      <c r="C488" s="351" t="s">
        <v>984</v>
      </c>
      <c r="D488" s="351" t="s">
        <v>1324</v>
      </c>
      <c r="E488" s="368" t="s">
        <v>458</v>
      </c>
      <c r="F488" s="354">
        <v>2006</v>
      </c>
      <c r="G488" s="368">
        <v>3</v>
      </c>
      <c r="H488" s="354" t="s">
        <v>414</v>
      </c>
      <c r="I488" s="368">
        <v>6.5</v>
      </c>
      <c r="J488" s="354" t="s">
        <v>414</v>
      </c>
      <c r="K488" s="368">
        <v>6.5</v>
      </c>
      <c r="L488" s="354" t="s">
        <v>414</v>
      </c>
      <c r="M488" s="372" t="s">
        <v>469</v>
      </c>
      <c r="N488" s="358" t="s">
        <v>414</v>
      </c>
    </row>
    <row r="489" spans="2:15" s="31" customFormat="1" ht="12.75" x14ac:dyDescent="0.2">
      <c r="B489" s="363" t="s">
        <v>279</v>
      </c>
      <c r="C489" s="352" t="s">
        <v>985</v>
      </c>
      <c r="D489" s="352" t="s">
        <v>1325</v>
      </c>
      <c r="E489" s="370" t="s">
        <v>458</v>
      </c>
      <c r="F489" s="355" t="s">
        <v>415</v>
      </c>
      <c r="G489" s="370">
        <v>4</v>
      </c>
      <c r="H489" s="355" t="s">
        <v>414</v>
      </c>
      <c r="I489" s="370">
        <v>21.6</v>
      </c>
      <c r="J489" s="355" t="s">
        <v>414</v>
      </c>
      <c r="K489" s="370">
        <v>21.6</v>
      </c>
      <c r="L489" s="355" t="s">
        <v>414</v>
      </c>
      <c r="M489" s="374" t="s">
        <v>469</v>
      </c>
      <c r="N489" s="364" t="s">
        <v>414</v>
      </c>
      <c r="O489" s="196"/>
    </row>
    <row r="490" spans="2:15" s="31" customFormat="1" ht="12.75" x14ac:dyDescent="0.2">
      <c r="B490" s="359" t="s">
        <v>1725</v>
      </c>
      <c r="C490" s="360" t="s">
        <v>1726</v>
      </c>
      <c r="D490" s="360" t="s">
        <v>1323</v>
      </c>
      <c r="E490" s="369" t="s">
        <v>458</v>
      </c>
      <c r="F490" s="361">
        <v>2001</v>
      </c>
      <c r="G490" s="369">
        <v>1</v>
      </c>
      <c r="H490" s="361" t="s">
        <v>414</v>
      </c>
      <c r="I490" s="369">
        <v>2</v>
      </c>
      <c r="J490" s="361" t="s">
        <v>414</v>
      </c>
      <c r="K490" s="369">
        <v>2</v>
      </c>
      <c r="L490" s="361" t="s">
        <v>414</v>
      </c>
      <c r="M490" s="373" t="s">
        <v>465</v>
      </c>
      <c r="N490" s="362" t="s">
        <v>414</v>
      </c>
      <c r="O490" s="196"/>
    </row>
    <row r="491" spans="2:15" s="31" customFormat="1" ht="25.5" x14ac:dyDescent="0.2">
      <c r="B491" s="359" t="s">
        <v>1725</v>
      </c>
      <c r="C491" s="360" t="s">
        <v>1726</v>
      </c>
      <c r="D491" s="367" t="s">
        <v>2123</v>
      </c>
      <c r="E491" s="369" t="s">
        <v>458</v>
      </c>
      <c r="F491" s="361">
        <v>1982</v>
      </c>
      <c r="G491" s="369">
        <v>3</v>
      </c>
      <c r="H491" s="361" t="s">
        <v>414</v>
      </c>
      <c r="I491" s="369">
        <v>4.3</v>
      </c>
      <c r="J491" s="361" t="s">
        <v>414</v>
      </c>
      <c r="K491" s="369">
        <v>4.3</v>
      </c>
      <c r="L491" s="361" t="s">
        <v>414</v>
      </c>
      <c r="M491" s="373" t="s">
        <v>464</v>
      </c>
      <c r="N491" s="362" t="s">
        <v>414</v>
      </c>
    </row>
    <row r="492" spans="2:15" s="31" customFormat="1" ht="12.75" x14ac:dyDescent="0.2">
      <c r="B492" s="359" t="s">
        <v>1725</v>
      </c>
      <c r="C492" s="360" t="s">
        <v>1726</v>
      </c>
      <c r="D492" s="360" t="s">
        <v>1727</v>
      </c>
      <c r="E492" s="369" t="s">
        <v>458</v>
      </c>
      <c r="F492" s="361" t="s">
        <v>415</v>
      </c>
      <c r="G492" s="369">
        <v>2</v>
      </c>
      <c r="H492" s="361" t="s">
        <v>414</v>
      </c>
      <c r="I492" s="369">
        <v>1.8</v>
      </c>
      <c r="J492" s="361" t="s">
        <v>414</v>
      </c>
      <c r="K492" s="369">
        <v>1.8</v>
      </c>
      <c r="L492" s="361" t="s">
        <v>414</v>
      </c>
      <c r="M492" s="373" t="s">
        <v>472</v>
      </c>
      <c r="N492" s="362" t="s">
        <v>414</v>
      </c>
      <c r="O492" s="196"/>
    </row>
    <row r="493" spans="2:15" s="31" customFormat="1" ht="12.75" x14ac:dyDescent="0.2">
      <c r="B493" s="357" t="s">
        <v>281</v>
      </c>
      <c r="C493" s="351" t="s">
        <v>986</v>
      </c>
      <c r="D493" s="351" t="s">
        <v>1329</v>
      </c>
      <c r="E493" s="368" t="s">
        <v>458</v>
      </c>
      <c r="F493" s="354">
        <v>2004</v>
      </c>
      <c r="G493" s="368">
        <v>2</v>
      </c>
      <c r="H493" s="354" t="s">
        <v>414</v>
      </c>
      <c r="I493" s="368">
        <v>15.4</v>
      </c>
      <c r="J493" s="354" t="s">
        <v>414</v>
      </c>
      <c r="K493" s="368">
        <v>15.4</v>
      </c>
      <c r="L493" s="354" t="s">
        <v>414</v>
      </c>
      <c r="M493" s="372" t="s">
        <v>465</v>
      </c>
      <c r="N493" s="358" t="s">
        <v>414</v>
      </c>
    </row>
    <row r="494" spans="2:15" s="31" customFormat="1" ht="12.75" x14ac:dyDescent="0.2">
      <c r="B494" s="363" t="s">
        <v>1946</v>
      </c>
      <c r="C494" s="352" t="s">
        <v>1947</v>
      </c>
      <c r="D494" s="352" t="s">
        <v>415</v>
      </c>
      <c r="E494" s="370" t="s">
        <v>458</v>
      </c>
      <c r="F494" s="355" t="s">
        <v>415</v>
      </c>
      <c r="G494" s="370" t="s">
        <v>415</v>
      </c>
      <c r="H494" s="355" t="s">
        <v>414</v>
      </c>
      <c r="I494" s="370" t="s">
        <v>415</v>
      </c>
      <c r="J494" s="355" t="s">
        <v>415</v>
      </c>
      <c r="K494" s="370" t="s">
        <v>415</v>
      </c>
      <c r="L494" s="355" t="s">
        <v>414</v>
      </c>
      <c r="M494" s="374" t="s">
        <v>415</v>
      </c>
      <c r="N494" s="364" t="s">
        <v>414</v>
      </c>
    </row>
    <row r="495" spans="2:15" s="31" customFormat="1" ht="12.75" x14ac:dyDescent="0.2">
      <c r="B495" s="359" t="s">
        <v>282</v>
      </c>
      <c r="C495" s="360" t="s">
        <v>987</v>
      </c>
      <c r="D495" s="360" t="s">
        <v>1073</v>
      </c>
      <c r="E495" s="369" t="s">
        <v>458</v>
      </c>
      <c r="F495" s="361">
        <v>1984</v>
      </c>
      <c r="G495" s="369">
        <v>1</v>
      </c>
      <c r="H495" s="361" t="s">
        <v>414</v>
      </c>
      <c r="I495" s="369">
        <v>22</v>
      </c>
      <c r="J495" s="361" t="s">
        <v>414</v>
      </c>
      <c r="K495" s="369">
        <v>22</v>
      </c>
      <c r="L495" s="361" t="s">
        <v>414</v>
      </c>
      <c r="M495" s="373" t="s">
        <v>471</v>
      </c>
      <c r="N495" s="362" t="s">
        <v>414</v>
      </c>
      <c r="O495" s="196"/>
    </row>
    <row r="496" spans="2:15" s="31" customFormat="1" ht="12.75" x14ac:dyDescent="0.2">
      <c r="B496" s="359" t="s">
        <v>282</v>
      </c>
      <c r="C496" s="360" t="s">
        <v>987</v>
      </c>
      <c r="D496" s="360" t="s">
        <v>1330</v>
      </c>
      <c r="E496" s="369" t="s">
        <v>458</v>
      </c>
      <c r="F496" s="361">
        <v>1985</v>
      </c>
      <c r="G496" s="369">
        <v>2</v>
      </c>
      <c r="H496" s="361" t="s">
        <v>414</v>
      </c>
      <c r="I496" s="369">
        <v>13</v>
      </c>
      <c r="J496" s="361" t="s">
        <v>414</v>
      </c>
      <c r="K496" s="369">
        <v>13</v>
      </c>
      <c r="L496" s="361" t="s">
        <v>414</v>
      </c>
      <c r="M496" s="373" t="s">
        <v>471</v>
      </c>
      <c r="N496" s="362" t="s">
        <v>414</v>
      </c>
      <c r="O496" s="196"/>
    </row>
    <row r="497" spans="2:15" s="31" customFormat="1" ht="12.75" x14ac:dyDescent="0.2">
      <c r="B497" s="359" t="s">
        <v>282</v>
      </c>
      <c r="C497" s="360" t="s">
        <v>987</v>
      </c>
      <c r="D497" s="360" t="s">
        <v>1331</v>
      </c>
      <c r="E497" s="369" t="s">
        <v>458</v>
      </c>
      <c r="F497" s="361">
        <v>1995</v>
      </c>
      <c r="G497" s="369">
        <v>1</v>
      </c>
      <c r="H497" s="361" t="s">
        <v>414</v>
      </c>
      <c r="I497" s="369">
        <v>8</v>
      </c>
      <c r="J497" s="361" t="s">
        <v>414</v>
      </c>
      <c r="K497" s="369">
        <v>8</v>
      </c>
      <c r="L497" s="361" t="s">
        <v>414</v>
      </c>
      <c r="M497" s="373" t="s">
        <v>471</v>
      </c>
      <c r="N497" s="362" t="s">
        <v>414</v>
      </c>
      <c r="O497" s="196"/>
    </row>
    <row r="498" spans="2:15" s="31" customFormat="1" ht="12.75" x14ac:dyDescent="0.2">
      <c r="B498" s="359" t="s">
        <v>282</v>
      </c>
      <c r="C498" s="360" t="s">
        <v>987</v>
      </c>
      <c r="D498" s="360" t="s">
        <v>1332</v>
      </c>
      <c r="E498" s="369" t="s">
        <v>458</v>
      </c>
      <c r="F498" s="361">
        <v>2000</v>
      </c>
      <c r="G498" s="369">
        <v>1</v>
      </c>
      <c r="H498" s="361" t="s">
        <v>414</v>
      </c>
      <c r="I498" s="369">
        <v>8</v>
      </c>
      <c r="J498" s="361" t="s">
        <v>414</v>
      </c>
      <c r="K498" s="369">
        <v>8</v>
      </c>
      <c r="L498" s="361" t="s">
        <v>414</v>
      </c>
      <c r="M498" s="373" t="s">
        <v>471</v>
      </c>
      <c r="N498" s="362" t="s">
        <v>414</v>
      </c>
    </row>
    <row r="499" spans="2:15" s="31" customFormat="1" ht="12.75" x14ac:dyDescent="0.2">
      <c r="B499" s="359" t="s">
        <v>282</v>
      </c>
      <c r="C499" s="360" t="s">
        <v>987</v>
      </c>
      <c r="D499" s="360" t="s">
        <v>1333</v>
      </c>
      <c r="E499" s="369" t="s">
        <v>458</v>
      </c>
      <c r="F499" s="361">
        <v>2008</v>
      </c>
      <c r="G499" s="369">
        <v>1</v>
      </c>
      <c r="H499" s="361" t="s">
        <v>414</v>
      </c>
      <c r="I499" s="369">
        <v>5</v>
      </c>
      <c r="J499" s="361" t="s">
        <v>414</v>
      </c>
      <c r="K499" s="369">
        <v>5</v>
      </c>
      <c r="L499" s="361" t="s">
        <v>414</v>
      </c>
      <c r="M499" s="373" t="s">
        <v>475</v>
      </c>
      <c r="N499" s="362" t="s">
        <v>414</v>
      </c>
      <c r="O499" s="196"/>
    </row>
    <row r="500" spans="2:15" s="31" customFormat="1" ht="12.75" x14ac:dyDescent="0.2">
      <c r="B500" s="365" t="s">
        <v>282</v>
      </c>
      <c r="C500" s="353" t="s">
        <v>987</v>
      </c>
      <c r="D500" s="353" t="s">
        <v>1334</v>
      </c>
      <c r="E500" s="371" t="s">
        <v>462</v>
      </c>
      <c r="F500" s="356">
        <v>1994</v>
      </c>
      <c r="G500" s="371">
        <v>2</v>
      </c>
      <c r="H500" s="356">
        <v>22</v>
      </c>
      <c r="I500" s="371">
        <v>5</v>
      </c>
      <c r="J500" s="356" t="s">
        <v>414</v>
      </c>
      <c r="K500" s="371">
        <v>27</v>
      </c>
      <c r="L500" s="356">
        <v>7.8</v>
      </c>
      <c r="M500" s="375" t="s">
        <v>465</v>
      </c>
      <c r="N500" s="366" t="s">
        <v>414</v>
      </c>
      <c r="O500" s="196"/>
    </row>
    <row r="501" spans="2:15" s="31" customFormat="1" ht="12.75" x14ac:dyDescent="0.2">
      <c r="B501" s="359" t="s">
        <v>283</v>
      </c>
      <c r="C501" s="360" t="s">
        <v>988</v>
      </c>
      <c r="D501" s="360" t="s">
        <v>1335</v>
      </c>
      <c r="E501" s="369" t="s">
        <v>458</v>
      </c>
      <c r="F501" s="361">
        <v>2008</v>
      </c>
      <c r="G501" s="369">
        <v>1</v>
      </c>
      <c r="H501" s="361" t="s">
        <v>414</v>
      </c>
      <c r="I501" s="369">
        <v>3.5</v>
      </c>
      <c r="J501" s="361" t="s">
        <v>414</v>
      </c>
      <c r="K501" s="369">
        <v>3.5</v>
      </c>
      <c r="L501" s="361" t="s">
        <v>414</v>
      </c>
      <c r="M501" s="373" t="s">
        <v>472</v>
      </c>
      <c r="N501" s="362" t="s">
        <v>414</v>
      </c>
    </row>
    <row r="502" spans="2:15" s="31" customFormat="1" ht="12.75" x14ac:dyDescent="0.2">
      <c r="B502" s="359" t="s">
        <v>283</v>
      </c>
      <c r="C502" s="360" t="s">
        <v>988</v>
      </c>
      <c r="D502" s="360" t="s">
        <v>1336</v>
      </c>
      <c r="E502" s="369" t="s">
        <v>458</v>
      </c>
      <c r="F502" s="361">
        <v>2008</v>
      </c>
      <c r="G502" s="369">
        <v>1</v>
      </c>
      <c r="H502" s="361" t="s">
        <v>414</v>
      </c>
      <c r="I502" s="369">
        <v>5</v>
      </c>
      <c r="J502" s="361" t="s">
        <v>414</v>
      </c>
      <c r="K502" s="369">
        <v>5</v>
      </c>
      <c r="L502" s="361" t="s">
        <v>414</v>
      </c>
      <c r="M502" s="373" t="s">
        <v>464</v>
      </c>
      <c r="N502" s="362" t="s">
        <v>414</v>
      </c>
      <c r="O502" s="196"/>
    </row>
    <row r="503" spans="2:15" s="31" customFormat="1" ht="12.75" x14ac:dyDescent="0.2">
      <c r="B503" s="365" t="s">
        <v>283</v>
      </c>
      <c r="C503" s="353" t="s">
        <v>988</v>
      </c>
      <c r="D503" s="353" t="s">
        <v>1337</v>
      </c>
      <c r="E503" s="371" t="s">
        <v>458</v>
      </c>
      <c r="F503" s="356">
        <v>2016</v>
      </c>
      <c r="G503" s="371">
        <v>1</v>
      </c>
      <c r="H503" s="356" t="s">
        <v>414</v>
      </c>
      <c r="I503" s="371">
        <v>3</v>
      </c>
      <c r="J503" s="356" t="s">
        <v>414</v>
      </c>
      <c r="K503" s="371">
        <v>3</v>
      </c>
      <c r="L503" s="356" t="s">
        <v>414</v>
      </c>
      <c r="M503" s="375" t="s">
        <v>469</v>
      </c>
      <c r="N503" s="366" t="s">
        <v>414</v>
      </c>
      <c r="O503" s="196"/>
    </row>
    <row r="504" spans="2:15" s="31" customFormat="1" ht="12.75" x14ac:dyDescent="0.2">
      <c r="B504" s="359" t="s">
        <v>1728</v>
      </c>
      <c r="C504" s="360" t="s">
        <v>1729</v>
      </c>
      <c r="D504" s="360" t="s">
        <v>1586</v>
      </c>
      <c r="E504" s="369" t="s">
        <v>458</v>
      </c>
      <c r="F504" s="361" t="s">
        <v>414</v>
      </c>
      <c r="G504" s="369">
        <v>2</v>
      </c>
      <c r="H504" s="361" t="s">
        <v>414</v>
      </c>
      <c r="I504" s="369">
        <v>3.5</v>
      </c>
      <c r="J504" s="361" t="s">
        <v>414</v>
      </c>
      <c r="K504" s="369">
        <v>3.5</v>
      </c>
      <c r="L504" s="361" t="s">
        <v>414</v>
      </c>
      <c r="M504" s="373" t="s">
        <v>469</v>
      </c>
      <c r="N504" s="362" t="s">
        <v>414</v>
      </c>
    </row>
    <row r="505" spans="2:15" s="31" customFormat="1" ht="12.75" x14ac:dyDescent="0.2">
      <c r="B505" s="365" t="s">
        <v>1728</v>
      </c>
      <c r="C505" s="353" t="s">
        <v>1729</v>
      </c>
      <c r="D505" s="353" t="s">
        <v>1730</v>
      </c>
      <c r="E505" s="371" t="s">
        <v>458</v>
      </c>
      <c r="F505" s="356" t="s">
        <v>414</v>
      </c>
      <c r="G505" s="371">
        <v>2</v>
      </c>
      <c r="H505" s="356" t="s">
        <v>414</v>
      </c>
      <c r="I505" s="371">
        <v>4</v>
      </c>
      <c r="J505" s="356" t="s">
        <v>414</v>
      </c>
      <c r="K505" s="371">
        <v>4</v>
      </c>
      <c r="L505" s="356" t="s">
        <v>414</v>
      </c>
      <c r="M505" s="375" t="s">
        <v>464</v>
      </c>
      <c r="N505" s="366" t="s">
        <v>414</v>
      </c>
      <c r="O505" s="196"/>
    </row>
    <row r="506" spans="2:15" s="31" customFormat="1" ht="12.75" x14ac:dyDescent="0.2">
      <c r="B506" s="359" t="s">
        <v>284</v>
      </c>
      <c r="C506" s="360" t="s">
        <v>989</v>
      </c>
      <c r="D506" s="360" t="s">
        <v>1338</v>
      </c>
      <c r="E506" s="369" t="s">
        <v>458</v>
      </c>
      <c r="F506" s="361">
        <v>1981</v>
      </c>
      <c r="G506" s="369">
        <v>3</v>
      </c>
      <c r="H506" s="361" t="s">
        <v>414</v>
      </c>
      <c r="I506" s="369">
        <v>10</v>
      </c>
      <c r="J506" s="361" t="s">
        <v>414</v>
      </c>
      <c r="K506" s="369">
        <v>10</v>
      </c>
      <c r="L506" s="361" t="s">
        <v>414</v>
      </c>
      <c r="M506" s="373" t="s">
        <v>471</v>
      </c>
      <c r="N506" s="362" t="s">
        <v>414</v>
      </c>
      <c r="O506" s="196"/>
    </row>
    <row r="507" spans="2:15" s="31" customFormat="1" ht="12.75" x14ac:dyDescent="0.2">
      <c r="B507" s="365" t="s">
        <v>284</v>
      </c>
      <c r="C507" s="353" t="s">
        <v>989</v>
      </c>
      <c r="D507" s="353" t="s">
        <v>1339</v>
      </c>
      <c r="E507" s="371" t="s">
        <v>458</v>
      </c>
      <c r="F507" s="356">
        <v>2019</v>
      </c>
      <c r="G507" s="371">
        <v>1</v>
      </c>
      <c r="H507" s="356" t="s">
        <v>414</v>
      </c>
      <c r="I507" s="371">
        <v>3.5</v>
      </c>
      <c r="J507" s="356" t="s">
        <v>414</v>
      </c>
      <c r="K507" s="371">
        <v>3.5</v>
      </c>
      <c r="L507" s="356" t="s">
        <v>414</v>
      </c>
      <c r="M507" s="375" t="s">
        <v>469</v>
      </c>
      <c r="N507" s="366" t="s">
        <v>414</v>
      </c>
      <c r="O507" s="196"/>
    </row>
    <row r="508" spans="2:15" s="31" customFormat="1" ht="12.75" x14ac:dyDescent="0.2">
      <c r="B508" s="359" t="s">
        <v>285</v>
      </c>
      <c r="C508" s="360" t="s">
        <v>990</v>
      </c>
      <c r="D508" s="360" t="s">
        <v>1340</v>
      </c>
      <c r="E508" s="369" t="s">
        <v>458</v>
      </c>
      <c r="F508" s="361">
        <v>1984</v>
      </c>
      <c r="G508" s="369">
        <v>3</v>
      </c>
      <c r="H508" s="361" t="s">
        <v>414</v>
      </c>
      <c r="I508" s="369">
        <v>2.5</v>
      </c>
      <c r="J508" s="361" t="s">
        <v>414</v>
      </c>
      <c r="K508" s="369">
        <v>2.5</v>
      </c>
      <c r="L508" s="361" t="s">
        <v>414</v>
      </c>
      <c r="M508" s="373" t="s">
        <v>469</v>
      </c>
      <c r="N508" s="362" t="s">
        <v>414</v>
      </c>
    </row>
    <row r="509" spans="2:15" s="31" customFormat="1" ht="12.75" x14ac:dyDescent="0.2">
      <c r="B509" s="359" t="s">
        <v>285</v>
      </c>
      <c r="C509" s="360" t="s">
        <v>990</v>
      </c>
      <c r="D509" s="360" t="s">
        <v>1341</v>
      </c>
      <c r="E509" s="369" t="s">
        <v>458</v>
      </c>
      <c r="F509" s="361">
        <v>1979</v>
      </c>
      <c r="G509" s="369">
        <v>2</v>
      </c>
      <c r="H509" s="361" t="s">
        <v>414</v>
      </c>
      <c r="I509" s="369">
        <v>4</v>
      </c>
      <c r="J509" s="361" t="s">
        <v>414</v>
      </c>
      <c r="K509" s="369">
        <v>4</v>
      </c>
      <c r="L509" s="361" t="s">
        <v>414</v>
      </c>
      <c r="M509" s="373" t="s">
        <v>464</v>
      </c>
      <c r="N509" s="362" t="s">
        <v>414</v>
      </c>
      <c r="O509" s="196"/>
    </row>
    <row r="510" spans="2:15" s="31" customFormat="1" ht="12.75" x14ac:dyDescent="0.2">
      <c r="B510" s="363" t="s">
        <v>286</v>
      </c>
      <c r="C510" s="352" t="s">
        <v>991</v>
      </c>
      <c r="D510" s="352" t="s">
        <v>1342</v>
      </c>
      <c r="E510" s="370" t="s">
        <v>462</v>
      </c>
      <c r="F510" s="355">
        <v>1920</v>
      </c>
      <c r="G510" s="370">
        <v>4</v>
      </c>
      <c r="H510" s="355">
        <v>60</v>
      </c>
      <c r="I510" s="370" t="s">
        <v>414</v>
      </c>
      <c r="J510" s="355" t="s">
        <v>415</v>
      </c>
      <c r="K510" s="370" t="s">
        <v>415</v>
      </c>
      <c r="L510" s="355">
        <v>10</v>
      </c>
      <c r="M510" s="374" t="s">
        <v>465</v>
      </c>
      <c r="N510" s="364" t="s">
        <v>414</v>
      </c>
      <c r="O510" s="196"/>
    </row>
    <row r="511" spans="2:15" s="31" customFormat="1" ht="12.75" x14ac:dyDescent="0.2">
      <c r="B511" s="359" t="s">
        <v>287</v>
      </c>
      <c r="C511" s="360" t="s">
        <v>992</v>
      </c>
      <c r="D511" s="360" t="s">
        <v>1343</v>
      </c>
      <c r="E511" s="369" t="s">
        <v>458</v>
      </c>
      <c r="F511" s="361">
        <v>2009</v>
      </c>
      <c r="G511" s="369">
        <v>1</v>
      </c>
      <c r="H511" s="361" t="s">
        <v>414</v>
      </c>
      <c r="I511" s="369" t="s">
        <v>415</v>
      </c>
      <c r="J511" s="361" t="s">
        <v>415</v>
      </c>
      <c r="K511" s="369">
        <v>7</v>
      </c>
      <c r="L511" s="361" t="s">
        <v>414</v>
      </c>
      <c r="M511" s="373" t="s">
        <v>465</v>
      </c>
      <c r="N511" s="362" t="s">
        <v>414</v>
      </c>
    </row>
    <row r="512" spans="2:15" s="31" customFormat="1" ht="12.75" x14ac:dyDescent="0.2">
      <c r="B512" s="359" t="s">
        <v>287</v>
      </c>
      <c r="C512" s="360" t="s">
        <v>992</v>
      </c>
      <c r="D512" s="360" t="s">
        <v>1344</v>
      </c>
      <c r="E512" s="369" t="s">
        <v>458</v>
      </c>
      <c r="F512" s="361" t="s">
        <v>415</v>
      </c>
      <c r="G512" s="369">
        <v>1</v>
      </c>
      <c r="H512" s="361" t="s">
        <v>414</v>
      </c>
      <c r="I512" s="369" t="s">
        <v>415</v>
      </c>
      <c r="J512" s="361" t="s">
        <v>415</v>
      </c>
      <c r="K512" s="369">
        <v>10</v>
      </c>
      <c r="L512" s="361" t="s">
        <v>414</v>
      </c>
      <c r="M512" s="373" t="s">
        <v>464</v>
      </c>
      <c r="N512" s="362" t="s">
        <v>414</v>
      </c>
      <c r="O512" s="196"/>
    </row>
    <row r="513" spans="2:15" s="31" customFormat="1" ht="12.75" x14ac:dyDescent="0.2">
      <c r="B513" s="359" t="s">
        <v>287</v>
      </c>
      <c r="C513" s="360" t="s">
        <v>992</v>
      </c>
      <c r="D513" s="360" t="s">
        <v>460</v>
      </c>
      <c r="E513" s="369" t="s">
        <v>462</v>
      </c>
      <c r="F513" s="361">
        <v>1981</v>
      </c>
      <c r="G513" s="369">
        <v>3</v>
      </c>
      <c r="H513" s="361">
        <v>13</v>
      </c>
      <c r="I513" s="369">
        <v>7</v>
      </c>
      <c r="J513" s="361" t="s">
        <v>415</v>
      </c>
      <c r="K513" s="369" t="s">
        <v>415</v>
      </c>
      <c r="L513" s="361">
        <v>2</v>
      </c>
      <c r="M513" s="373" t="s">
        <v>465</v>
      </c>
      <c r="N513" s="362" t="s">
        <v>414</v>
      </c>
    </row>
    <row r="514" spans="2:15" s="31" customFormat="1" ht="12.75" x14ac:dyDescent="0.2">
      <c r="B514" s="363" t="s">
        <v>288</v>
      </c>
      <c r="C514" s="352" t="s">
        <v>993</v>
      </c>
      <c r="D514" s="352" t="s">
        <v>1345</v>
      </c>
      <c r="E514" s="370" t="s">
        <v>458</v>
      </c>
      <c r="F514" s="355">
        <v>2011</v>
      </c>
      <c r="G514" s="370">
        <v>3</v>
      </c>
      <c r="H514" s="355" t="s">
        <v>414</v>
      </c>
      <c r="I514" s="370">
        <v>9</v>
      </c>
      <c r="J514" s="355" t="s">
        <v>414</v>
      </c>
      <c r="K514" s="370">
        <v>9</v>
      </c>
      <c r="L514" s="355" t="s">
        <v>414</v>
      </c>
      <c r="M514" s="374" t="s">
        <v>469</v>
      </c>
      <c r="N514" s="364" t="s">
        <v>414</v>
      </c>
    </row>
    <row r="515" spans="2:15" s="31" customFormat="1" ht="12.75" x14ac:dyDescent="0.2">
      <c r="B515" s="359" t="s">
        <v>289</v>
      </c>
      <c r="C515" s="360" t="s">
        <v>994</v>
      </c>
      <c r="D515" s="360" t="s">
        <v>1346</v>
      </c>
      <c r="E515" s="369" t="s">
        <v>458</v>
      </c>
      <c r="F515" s="361">
        <v>2003</v>
      </c>
      <c r="G515" s="369">
        <v>1</v>
      </c>
      <c r="H515" s="361" t="s">
        <v>414</v>
      </c>
      <c r="I515" s="369">
        <v>3</v>
      </c>
      <c r="J515" s="361" t="s">
        <v>414</v>
      </c>
      <c r="K515" s="369">
        <v>3</v>
      </c>
      <c r="L515" s="361" t="s">
        <v>414</v>
      </c>
      <c r="M515" s="373" t="s">
        <v>465</v>
      </c>
      <c r="N515" s="362" t="s">
        <v>414</v>
      </c>
      <c r="O515" s="196"/>
    </row>
    <row r="516" spans="2:15" s="31" customFormat="1" ht="12.75" x14ac:dyDescent="0.2">
      <c r="B516" s="365" t="s">
        <v>289</v>
      </c>
      <c r="C516" s="353" t="s">
        <v>994</v>
      </c>
      <c r="D516" s="353" t="s">
        <v>1347</v>
      </c>
      <c r="E516" s="371" t="s">
        <v>458</v>
      </c>
      <c r="F516" s="356">
        <v>1986</v>
      </c>
      <c r="G516" s="371">
        <v>4</v>
      </c>
      <c r="H516" s="356" t="s">
        <v>414</v>
      </c>
      <c r="I516" s="371">
        <v>7.2</v>
      </c>
      <c r="J516" s="356" t="s">
        <v>414</v>
      </c>
      <c r="K516" s="371">
        <v>7.2</v>
      </c>
      <c r="L516" s="356" t="s">
        <v>414</v>
      </c>
      <c r="M516" s="375" t="s">
        <v>471</v>
      </c>
      <c r="N516" s="366" t="s">
        <v>414</v>
      </c>
      <c r="O516" s="196"/>
    </row>
    <row r="517" spans="2:15" s="31" customFormat="1" ht="12.75" x14ac:dyDescent="0.2">
      <c r="B517" s="359" t="s">
        <v>280</v>
      </c>
      <c r="C517" s="360" t="s">
        <v>1731</v>
      </c>
      <c r="D517" s="360" t="s">
        <v>1326</v>
      </c>
      <c r="E517" s="369" t="s">
        <v>458</v>
      </c>
      <c r="F517" s="361">
        <v>2007</v>
      </c>
      <c r="G517" s="369">
        <v>2</v>
      </c>
      <c r="H517" s="361" t="s">
        <v>414</v>
      </c>
      <c r="I517" s="369">
        <v>4.4000000000000004</v>
      </c>
      <c r="J517" s="361" t="s">
        <v>414</v>
      </c>
      <c r="K517" s="369">
        <v>4.4000000000000004</v>
      </c>
      <c r="L517" s="361" t="s">
        <v>414</v>
      </c>
      <c r="M517" s="373" t="s">
        <v>471</v>
      </c>
      <c r="N517" s="362" t="s">
        <v>414</v>
      </c>
      <c r="O517" s="196"/>
    </row>
    <row r="518" spans="2:15" s="31" customFormat="1" ht="12.75" x14ac:dyDescent="0.2">
      <c r="B518" s="359" t="s">
        <v>280</v>
      </c>
      <c r="C518" s="360" t="s">
        <v>1731</v>
      </c>
      <c r="D518" s="360" t="s">
        <v>1327</v>
      </c>
      <c r="E518" s="369" t="s">
        <v>458</v>
      </c>
      <c r="F518" s="361">
        <v>2015</v>
      </c>
      <c r="G518" s="369">
        <v>1</v>
      </c>
      <c r="H518" s="361" t="s">
        <v>414</v>
      </c>
      <c r="I518" s="369">
        <v>3</v>
      </c>
      <c r="J518" s="361" t="s">
        <v>414</v>
      </c>
      <c r="K518" s="369">
        <v>3</v>
      </c>
      <c r="L518" s="361" t="s">
        <v>414</v>
      </c>
      <c r="M518" s="373" t="s">
        <v>469</v>
      </c>
      <c r="N518" s="362" t="s">
        <v>414</v>
      </c>
    </row>
    <row r="519" spans="2:15" s="31" customFormat="1" ht="12.75" x14ac:dyDescent="0.2">
      <c r="B519" s="365" t="s">
        <v>280</v>
      </c>
      <c r="C519" s="353" t="s">
        <v>1731</v>
      </c>
      <c r="D519" s="353" t="s">
        <v>1328</v>
      </c>
      <c r="E519" s="371" t="s">
        <v>458</v>
      </c>
      <c r="F519" s="356">
        <v>2001</v>
      </c>
      <c r="G519" s="371">
        <v>2</v>
      </c>
      <c r="H519" s="356" t="s">
        <v>414</v>
      </c>
      <c r="I519" s="371">
        <v>4.4000000000000004</v>
      </c>
      <c r="J519" s="356" t="s">
        <v>414</v>
      </c>
      <c r="K519" s="371">
        <v>4.4000000000000004</v>
      </c>
      <c r="L519" s="356" t="s">
        <v>414</v>
      </c>
      <c r="M519" s="375" t="s">
        <v>471</v>
      </c>
      <c r="N519" s="366" t="s">
        <v>414</v>
      </c>
      <c r="O519" s="196"/>
    </row>
    <row r="520" spans="2:15" s="31" customFormat="1" ht="12.75" x14ac:dyDescent="0.2">
      <c r="B520" s="359" t="s">
        <v>995</v>
      </c>
      <c r="C520" s="360" t="s">
        <v>996</v>
      </c>
      <c r="D520" s="360" t="s">
        <v>1152</v>
      </c>
      <c r="E520" s="369" t="s">
        <v>458</v>
      </c>
      <c r="F520" s="361">
        <v>1985</v>
      </c>
      <c r="G520" s="369">
        <v>1</v>
      </c>
      <c r="H520" s="361" t="s">
        <v>414</v>
      </c>
      <c r="I520" s="369">
        <v>1.3</v>
      </c>
      <c r="J520" s="361" t="s">
        <v>414</v>
      </c>
      <c r="K520" s="369">
        <v>1.3</v>
      </c>
      <c r="L520" s="361" t="s">
        <v>414</v>
      </c>
      <c r="M520" s="373" t="s">
        <v>464</v>
      </c>
      <c r="N520" s="362" t="s">
        <v>414</v>
      </c>
      <c r="O520" s="196"/>
    </row>
    <row r="521" spans="2:15" s="31" customFormat="1" ht="12.75" x14ac:dyDescent="0.2">
      <c r="B521" s="359" t="s">
        <v>995</v>
      </c>
      <c r="C521" s="360" t="s">
        <v>996</v>
      </c>
      <c r="D521" s="360" t="s">
        <v>1349</v>
      </c>
      <c r="E521" s="369" t="s">
        <v>458</v>
      </c>
      <c r="F521" s="361">
        <v>2002</v>
      </c>
      <c r="G521" s="369">
        <v>2</v>
      </c>
      <c r="H521" s="361" t="s">
        <v>414</v>
      </c>
      <c r="I521" s="369">
        <v>3.5</v>
      </c>
      <c r="J521" s="361" t="s">
        <v>414</v>
      </c>
      <c r="K521" s="369">
        <v>3.5</v>
      </c>
      <c r="L521" s="361" t="s">
        <v>414</v>
      </c>
      <c r="M521" s="373" t="s">
        <v>469</v>
      </c>
      <c r="N521" s="362" t="s">
        <v>414</v>
      </c>
    </row>
    <row r="522" spans="2:15" s="31" customFormat="1" ht="12.75" x14ac:dyDescent="0.2">
      <c r="B522" s="359" t="s">
        <v>995</v>
      </c>
      <c r="C522" s="360" t="s">
        <v>996</v>
      </c>
      <c r="D522" s="360" t="s">
        <v>1350</v>
      </c>
      <c r="E522" s="369" t="s">
        <v>458</v>
      </c>
      <c r="F522" s="361">
        <v>2019</v>
      </c>
      <c r="G522" s="369">
        <v>2</v>
      </c>
      <c r="H522" s="361" t="s">
        <v>414</v>
      </c>
      <c r="I522" s="369">
        <v>5.5</v>
      </c>
      <c r="J522" s="361" t="s">
        <v>414</v>
      </c>
      <c r="K522" s="369">
        <v>5.5</v>
      </c>
      <c r="L522" s="361" t="s">
        <v>414</v>
      </c>
      <c r="M522" s="373" t="s">
        <v>476</v>
      </c>
      <c r="N522" s="362" t="s">
        <v>414</v>
      </c>
      <c r="O522" s="196"/>
    </row>
    <row r="523" spans="2:15" s="31" customFormat="1" ht="12.75" x14ac:dyDescent="0.2">
      <c r="B523" s="357" t="s">
        <v>290</v>
      </c>
      <c r="C523" s="351" t="s">
        <v>997</v>
      </c>
      <c r="D523" s="351" t="s">
        <v>1981</v>
      </c>
      <c r="E523" s="368" t="s">
        <v>458</v>
      </c>
      <c r="F523" s="354" t="s">
        <v>415</v>
      </c>
      <c r="G523" s="368">
        <v>2</v>
      </c>
      <c r="H523" s="354" t="s">
        <v>414</v>
      </c>
      <c r="I523" s="368">
        <v>2.5</v>
      </c>
      <c r="J523" s="354" t="s">
        <v>414</v>
      </c>
      <c r="K523" s="368">
        <v>2.5</v>
      </c>
      <c r="L523" s="354" t="s">
        <v>414</v>
      </c>
      <c r="M523" s="372" t="s">
        <v>472</v>
      </c>
      <c r="N523" s="358" t="s">
        <v>414</v>
      </c>
      <c r="O523" s="196"/>
    </row>
    <row r="524" spans="2:15" s="31" customFormat="1" ht="12.75" x14ac:dyDescent="0.2">
      <c r="B524" s="363" t="s">
        <v>2078</v>
      </c>
      <c r="C524" s="352" t="s">
        <v>2079</v>
      </c>
      <c r="D524" s="352" t="s">
        <v>1577</v>
      </c>
      <c r="E524" s="370" t="s">
        <v>458</v>
      </c>
      <c r="F524" s="355">
        <v>1980</v>
      </c>
      <c r="G524" s="370">
        <v>2</v>
      </c>
      <c r="H524" s="355" t="s">
        <v>414</v>
      </c>
      <c r="I524" s="370">
        <v>20</v>
      </c>
      <c r="J524" s="355">
        <v>4.5</v>
      </c>
      <c r="K524" s="370">
        <v>24.5</v>
      </c>
      <c r="L524" s="355" t="s">
        <v>414</v>
      </c>
      <c r="M524" s="374" t="s">
        <v>475</v>
      </c>
      <c r="N524" s="364" t="s">
        <v>414</v>
      </c>
    </row>
    <row r="525" spans="2:15" s="31" customFormat="1" ht="12.75" x14ac:dyDescent="0.2">
      <c r="B525" s="359" t="s">
        <v>167</v>
      </c>
      <c r="C525" s="360" t="s">
        <v>168</v>
      </c>
      <c r="D525" s="360" t="s">
        <v>1330</v>
      </c>
      <c r="E525" s="369" t="s">
        <v>458</v>
      </c>
      <c r="F525" s="361">
        <v>1979</v>
      </c>
      <c r="G525" s="369">
        <v>5</v>
      </c>
      <c r="H525" s="361" t="s">
        <v>414</v>
      </c>
      <c r="I525" s="369">
        <v>42</v>
      </c>
      <c r="J525" s="361">
        <v>5</v>
      </c>
      <c r="K525" s="369">
        <v>47</v>
      </c>
      <c r="L525" s="361" t="s">
        <v>414</v>
      </c>
      <c r="M525" s="373" t="s">
        <v>469</v>
      </c>
      <c r="N525" s="362" t="s">
        <v>414</v>
      </c>
      <c r="O525" s="196"/>
    </row>
    <row r="526" spans="2:15" s="31" customFormat="1" ht="12.75" x14ac:dyDescent="0.2">
      <c r="B526" s="359" t="s">
        <v>167</v>
      </c>
      <c r="C526" s="360" t="s">
        <v>168</v>
      </c>
      <c r="D526" s="360" t="s">
        <v>1351</v>
      </c>
      <c r="E526" s="369" t="s">
        <v>458</v>
      </c>
      <c r="F526" s="361">
        <v>1978</v>
      </c>
      <c r="G526" s="369">
        <v>2</v>
      </c>
      <c r="H526" s="361" t="s">
        <v>414</v>
      </c>
      <c r="I526" s="369">
        <v>3.5</v>
      </c>
      <c r="J526" s="361" t="s">
        <v>414</v>
      </c>
      <c r="K526" s="369">
        <v>3.5</v>
      </c>
      <c r="L526" s="361" t="s">
        <v>414</v>
      </c>
      <c r="M526" s="373" t="s">
        <v>464</v>
      </c>
      <c r="N526" s="362" t="s">
        <v>414</v>
      </c>
      <c r="O526" s="196"/>
    </row>
    <row r="527" spans="2:15" s="31" customFormat="1" ht="12.75" x14ac:dyDescent="0.2">
      <c r="B527" s="365" t="s">
        <v>167</v>
      </c>
      <c r="C527" s="353" t="s">
        <v>168</v>
      </c>
      <c r="D527" s="353" t="s">
        <v>1330</v>
      </c>
      <c r="E527" s="371" t="s">
        <v>462</v>
      </c>
      <c r="F527" s="356">
        <v>2010</v>
      </c>
      <c r="G527" s="371">
        <v>1</v>
      </c>
      <c r="H527" s="356">
        <v>15</v>
      </c>
      <c r="I527" s="371">
        <v>5</v>
      </c>
      <c r="J527" s="356">
        <v>5</v>
      </c>
      <c r="K527" s="371">
        <v>25</v>
      </c>
      <c r="L527" s="356">
        <v>4.5</v>
      </c>
      <c r="M527" s="375" t="s">
        <v>469</v>
      </c>
      <c r="N527" s="366" t="s">
        <v>414</v>
      </c>
      <c r="O527" s="196"/>
    </row>
    <row r="528" spans="2:15" s="31" customFormat="1" ht="12.75" x14ac:dyDescent="0.2">
      <c r="B528" s="359" t="s">
        <v>169</v>
      </c>
      <c r="C528" s="360" t="s">
        <v>1732</v>
      </c>
      <c r="D528" s="360" t="s">
        <v>1852</v>
      </c>
      <c r="E528" s="369" t="s">
        <v>458</v>
      </c>
      <c r="F528" s="361">
        <v>2010</v>
      </c>
      <c r="G528" s="369">
        <v>1</v>
      </c>
      <c r="H528" s="361" t="s">
        <v>414</v>
      </c>
      <c r="I528" s="369">
        <v>0.6</v>
      </c>
      <c r="J528" s="361" t="s">
        <v>414</v>
      </c>
      <c r="K528" s="369">
        <v>0.6</v>
      </c>
      <c r="L528" s="361" t="s">
        <v>414</v>
      </c>
      <c r="M528" s="373" t="s">
        <v>468</v>
      </c>
      <c r="N528" s="362" t="s">
        <v>414</v>
      </c>
      <c r="O528" s="196"/>
    </row>
    <row r="529" spans="2:15" s="31" customFormat="1" ht="12.75" x14ac:dyDescent="0.2">
      <c r="B529" s="359" t="s">
        <v>169</v>
      </c>
      <c r="C529" s="360" t="s">
        <v>1732</v>
      </c>
      <c r="D529" s="360" t="s">
        <v>1853</v>
      </c>
      <c r="E529" s="369" t="s">
        <v>458</v>
      </c>
      <c r="F529" s="361">
        <v>2008</v>
      </c>
      <c r="G529" s="369">
        <v>1</v>
      </c>
      <c r="H529" s="361" t="s">
        <v>414</v>
      </c>
      <c r="I529" s="369">
        <v>1.4</v>
      </c>
      <c r="J529" s="361" t="s">
        <v>414</v>
      </c>
      <c r="K529" s="369">
        <v>1.4</v>
      </c>
      <c r="L529" s="361" t="s">
        <v>414</v>
      </c>
      <c r="M529" s="373" t="s">
        <v>468</v>
      </c>
      <c r="N529" s="362" t="s">
        <v>414</v>
      </c>
    </row>
    <row r="530" spans="2:15" s="31" customFormat="1" ht="12.75" x14ac:dyDescent="0.2">
      <c r="B530" s="359" t="s">
        <v>169</v>
      </c>
      <c r="C530" s="360" t="s">
        <v>1732</v>
      </c>
      <c r="D530" s="360" t="s">
        <v>1352</v>
      </c>
      <c r="E530" s="369" t="s">
        <v>458</v>
      </c>
      <c r="F530" s="361">
        <v>2007</v>
      </c>
      <c r="G530" s="369">
        <v>2</v>
      </c>
      <c r="H530" s="361" t="s">
        <v>414</v>
      </c>
      <c r="I530" s="369">
        <v>19</v>
      </c>
      <c r="J530" s="361" t="s">
        <v>414</v>
      </c>
      <c r="K530" s="369">
        <v>19</v>
      </c>
      <c r="L530" s="361" t="s">
        <v>414</v>
      </c>
      <c r="M530" s="373" t="s">
        <v>468</v>
      </c>
      <c r="N530" s="362" t="s">
        <v>414</v>
      </c>
      <c r="O530" s="196"/>
    </row>
    <row r="531" spans="2:15" s="31" customFormat="1" ht="12.75" x14ac:dyDescent="0.2">
      <c r="B531" s="359" t="s">
        <v>169</v>
      </c>
      <c r="C531" s="360" t="s">
        <v>1732</v>
      </c>
      <c r="D531" s="360" t="s">
        <v>1353</v>
      </c>
      <c r="E531" s="369" t="s">
        <v>458</v>
      </c>
      <c r="F531" s="361">
        <v>2007</v>
      </c>
      <c r="G531" s="369">
        <v>1</v>
      </c>
      <c r="H531" s="361" t="s">
        <v>414</v>
      </c>
      <c r="I531" s="369">
        <v>6</v>
      </c>
      <c r="J531" s="361" t="s">
        <v>414</v>
      </c>
      <c r="K531" s="369">
        <v>6</v>
      </c>
      <c r="L531" s="361" t="s">
        <v>414</v>
      </c>
      <c r="M531" s="373" t="s">
        <v>468</v>
      </c>
      <c r="N531" s="362" t="s">
        <v>414</v>
      </c>
    </row>
    <row r="532" spans="2:15" s="31" customFormat="1" ht="12.75" x14ac:dyDescent="0.2">
      <c r="B532" s="359" t="s">
        <v>169</v>
      </c>
      <c r="C532" s="360" t="s">
        <v>1732</v>
      </c>
      <c r="D532" s="360" t="s">
        <v>2124</v>
      </c>
      <c r="E532" s="369" t="s">
        <v>458</v>
      </c>
      <c r="F532" s="361">
        <v>2003</v>
      </c>
      <c r="G532" s="369">
        <v>2</v>
      </c>
      <c r="H532" s="361" t="s">
        <v>414</v>
      </c>
      <c r="I532" s="369">
        <v>3</v>
      </c>
      <c r="J532" s="361" t="s">
        <v>414</v>
      </c>
      <c r="K532" s="369">
        <v>3</v>
      </c>
      <c r="L532" s="361" t="s">
        <v>414</v>
      </c>
      <c r="M532" s="373" t="s">
        <v>464</v>
      </c>
      <c r="N532" s="362" t="s">
        <v>414</v>
      </c>
    </row>
    <row r="533" spans="2:15" s="31" customFormat="1" ht="12.75" x14ac:dyDescent="0.2">
      <c r="B533" s="359" t="s">
        <v>169</v>
      </c>
      <c r="C533" s="360" t="s">
        <v>1732</v>
      </c>
      <c r="D533" s="360" t="s">
        <v>1354</v>
      </c>
      <c r="E533" s="369" t="s">
        <v>458</v>
      </c>
      <c r="F533" s="361">
        <v>2013</v>
      </c>
      <c r="G533" s="369">
        <v>2</v>
      </c>
      <c r="H533" s="361" t="s">
        <v>414</v>
      </c>
      <c r="I533" s="369">
        <v>0.5</v>
      </c>
      <c r="J533" s="361" t="s">
        <v>414</v>
      </c>
      <c r="K533" s="369">
        <v>0.5</v>
      </c>
      <c r="L533" s="361" t="s">
        <v>414</v>
      </c>
      <c r="M533" s="373" t="s">
        <v>472</v>
      </c>
      <c r="N533" s="362" t="s">
        <v>414</v>
      </c>
      <c r="O533" s="196"/>
    </row>
    <row r="534" spans="2:15" s="31" customFormat="1" ht="12.75" x14ac:dyDescent="0.2">
      <c r="B534" s="359" t="s">
        <v>169</v>
      </c>
      <c r="C534" s="360" t="s">
        <v>1732</v>
      </c>
      <c r="D534" s="360" t="s">
        <v>1355</v>
      </c>
      <c r="E534" s="369" t="s">
        <v>458</v>
      </c>
      <c r="F534" s="361">
        <v>2014</v>
      </c>
      <c r="G534" s="369">
        <v>1</v>
      </c>
      <c r="H534" s="361" t="s">
        <v>414</v>
      </c>
      <c r="I534" s="369">
        <v>0.7</v>
      </c>
      <c r="J534" s="361" t="s">
        <v>414</v>
      </c>
      <c r="K534" s="369">
        <v>0.7</v>
      </c>
      <c r="L534" s="361" t="s">
        <v>414</v>
      </c>
      <c r="M534" s="373" t="s">
        <v>472</v>
      </c>
      <c r="N534" s="362" t="s">
        <v>414</v>
      </c>
      <c r="O534" s="196"/>
    </row>
    <row r="535" spans="2:15" s="31" customFormat="1" ht="12.75" x14ac:dyDescent="0.2">
      <c r="B535" s="359" t="s">
        <v>169</v>
      </c>
      <c r="C535" s="360" t="s">
        <v>1732</v>
      </c>
      <c r="D535" s="360" t="s">
        <v>1356</v>
      </c>
      <c r="E535" s="369" t="s">
        <v>458</v>
      </c>
      <c r="F535" s="361">
        <v>2018</v>
      </c>
      <c r="G535" s="369">
        <v>1</v>
      </c>
      <c r="H535" s="361" t="s">
        <v>414</v>
      </c>
      <c r="I535" s="369">
        <v>0.8</v>
      </c>
      <c r="J535" s="361" t="s">
        <v>414</v>
      </c>
      <c r="K535" s="369">
        <v>0.8</v>
      </c>
      <c r="L535" s="361" t="s">
        <v>414</v>
      </c>
      <c r="M535" s="373" t="s">
        <v>472</v>
      </c>
      <c r="N535" s="362" t="s">
        <v>414</v>
      </c>
      <c r="O535" s="196"/>
    </row>
    <row r="536" spans="2:15" s="31" customFormat="1" ht="12.75" x14ac:dyDescent="0.2">
      <c r="B536" s="359" t="s">
        <v>169</v>
      </c>
      <c r="C536" s="360" t="s">
        <v>1732</v>
      </c>
      <c r="D536" s="360" t="s">
        <v>1982</v>
      </c>
      <c r="E536" s="369" t="s">
        <v>458</v>
      </c>
      <c r="F536" s="361">
        <v>2023</v>
      </c>
      <c r="G536" s="369">
        <v>4</v>
      </c>
      <c r="H536" s="361" t="s">
        <v>414</v>
      </c>
      <c r="I536" s="369">
        <v>5</v>
      </c>
      <c r="J536" s="361" t="s">
        <v>414</v>
      </c>
      <c r="K536" s="369">
        <v>5</v>
      </c>
      <c r="L536" s="361" t="s">
        <v>414</v>
      </c>
      <c r="M536" s="373" t="s">
        <v>472</v>
      </c>
      <c r="N536" s="362" t="s">
        <v>414</v>
      </c>
    </row>
    <row r="537" spans="2:15" s="31" customFormat="1" ht="12.75" x14ac:dyDescent="0.2">
      <c r="B537" s="359" t="s">
        <v>169</v>
      </c>
      <c r="C537" s="360" t="s">
        <v>1732</v>
      </c>
      <c r="D537" s="360" t="s">
        <v>2125</v>
      </c>
      <c r="E537" s="369" t="s">
        <v>458</v>
      </c>
      <c r="F537" s="361">
        <v>2023</v>
      </c>
      <c r="G537" s="369">
        <v>1</v>
      </c>
      <c r="H537" s="361" t="s">
        <v>414</v>
      </c>
      <c r="I537" s="369">
        <v>1.2</v>
      </c>
      <c r="J537" s="361" t="s">
        <v>414</v>
      </c>
      <c r="K537" s="369">
        <v>1.2</v>
      </c>
      <c r="L537" s="361" t="s">
        <v>414</v>
      </c>
      <c r="M537" s="373" t="s">
        <v>467</v>
      </c>
      <c r="N537" s="362" t="s">
        <v>414</v>
      </c>
      <c r="O537" s="196"/>
    </row>
    <row r="538" spans="2:15" s="31" customFormat="1" ht="12.75" x14ac:dyDescent="0.2">
      <c r="B538" s="365" t="s">
        <v>169</v>
      </c>
      <c r="C538" s="353" t="s">
        <v>1732</v>
      </c>
      <c r="D538" s="353" t="s">
        <v>1983</v>
      </c>
      <c r="E538" s="371" t="s">
        <v>459</v>
      </c>
      <c r="F538" s="356">
        <v>2015</v>
      </c>
      <c r="G538" s="371" t="s">
        <v>414</v>
      </c>
      <c r="H538" s="356" t="s">
        <v>414</v>
      </c>
      <c r="I538" s="371" t="s">
        <v>414</v>
      </c>
      <c r="J538" s="356" t="s">
        <v>414</v>
      </c>
      <c r="K538" s="371">
        <v>6.9</v>
      </c>
      <c r="L538" s="356" t="s">
        <v>414</v>
      </c>
      <c r="M538" s="375" t="s">
        <v>414</v>
      </c>
      <c r="N538" s="366">
        <v>2.2999999999999998</v>
      </c>
      <c r="O538" s="196"/>
    </row>
    <row r="539" spans="2:15" s="31" customFormat="1" ht="12.75" x14ac:dyDescent="0.2">
      <c r="B539" s="359" t="s">
        <v>170</v>
      </c>
      <c r="C539" s="360" t="s">
        <v>171</v>
      </c>
      <c r="D539" s="360" t="s">
        <v>1357</v>
      </c>
      <c r="E539" s="369" t="s">
        <v>458</v>
      </c>
      <c r="F539" s="361">
        <v>1985</v>
      </c>
      <c r="G539" s="369">
        <v>3</v>
      </c>
      <c r="H539" s="361" t="s">
        <v>414</v>
      </c>
      <c r="I539" s="369">
        <v>22</v>
      </c>
      <c r="J539" s="361" t="s">
        <v>414</v>
      </c>
      <c r="K539" s="369">
        <v>22</v>
      </c>
      <c r="L539" s="361" t="s">
        <v>414</v>
      </c>
      <c r="M539" s="373" t="s">
        <v>475</v>
      </c>
      <c r="N539" s="362" t="s">
        <v>414</v>
      </c>
    </row>
    <row r="540" spans="2:15" s="31" customFormat="1" ht="12.75" x14ac:dyDescent="0.2">
      <c r="B540" s="359" t="s">
        <v>170</v>
      </c>
      <c r="C540" s="360" t="s">
        <v>171</v>
      </c>
      <c r="D540" s="360" t="s">
        <v>1357</v>
      </c>
      <c r="E540" s="369" t="s">
        <v>458</v>
      </c>
      <c r="F540" s="361">
        <v>2003</v>
      </c>
      <c r="G540" s="369">
        <v>1</v>
      </c>
      <c r="H540" s="361" t="s">
        <v>414</v>
      </c>
      <c r="I540" s="369">
        <v>4</v>
      </c>
      <c r="J540" s="361">
        <v>1</v>
      </c>
      <c r="K540" s="369">
        <v>5</v>
      </c>
      <c r="L540" s="361" t="s">
        <v>414</v>
      </c>
      <c r="M540" s="373" t="s">
        <v>475</v>
      </c>
      <c r="N540" s="362" t="s">
        <v>414</v>
      </c>
      <c r="O540" s="196"/>
    </row>
    <row r="541" spans="2:15" s="31" customFormat="1" ht="12.75" x14ac:dyDescent="0.2">
      <c r="B541" s="359" t="s">
        <v>170</v>
      </c>
      <c r="C541" s="360" t="s">
        <v>171</v>
      </c>
      <c r="D541" s="360" t="s">
        <v>1358</v>
      </c>
      <c r="E541" s="369" t="s">
        <v>458</v>
      </c>
      <c r="F541" s="361">
        <v>2008</v>
      </c>
      <c r="G541" s="369">
        <v>3</v>
      </c>
      <c r="H541" s="361" t="s">
        <v>414</v>
      </c>
      <c r="I541" s="369">
        <v>11</v>
      </c>
      <c r="J541" s="361">
        <v>1</v>
      </c>
      <c r="K541" s="369">
        <v>12</v>
      </c>
      <c r="L541" s="361" t="s">
        <v>414</v>
      </c>
      <c r="M541" s="373" t="s">
        <v>469</v>
      </c>
      <c r="N541" s="362" t="s">
        <v>414</v>
      </c>
      <c r="O541" s="196"/>
    </row>
    <row r="542" spans="2:15" s="31" customFormat="1" ht="12.75" x14ac:dyDescent="0.2">
      <c r="B542" s="365" t="s">
        <v>170</v>
      </c>
      <c r="C542" s="353" t="s">
        <v>171</v>
      </c>
      <c r="D542" s="353" t="s">
        <v>1733</v>
      </c>
      <c r="E542" s="371" t="s">
        <v>458</v>
      </c>
      <c r="F542" s="356">
        <v>1983</v>
      </c>
      <c r="G542" s="371">
        <v>1</v>
      </c>
      <c r="H542" s="356" t="s">
        <v>414</v>
      </c>
      <c r="I542" s="371">
        <v>2</v>
      </c>
      <c r="J542" s="356" t="s">
        <v>414</v>
      </c>
      <c r="K542" s="371">
        <v>2</v>
      </c>
      <c r="L542" s="356" t="s">
        <v>414</v>
      </c>
      <c r="M542" s="375" t="s">
        <v>469</v>
      </c>
      <c r="N542" s="366" t="s">
        <v>414</v>
      </c>
    </row>
    <row r="543" spans="2:15" s="31" customFormat="1" ht="12.75" x14ac:dyDescent="0.2">
      <c r="B543" s="359" t="s">
        <v>172</v>
      </c>
      <c r="C543" s="360" t="s">
        <v>173</v>
      </c>
      <c r="D543" s="360" t="s">
        <v>1902</v>
      </c>
      <c r="E543" s="369" t="s">
        <v>458</v>
      </c>
      <c r="F543" s="361">
        <v>1988</v>
      </c>
      <c r="G543" s="369">
        <v>2</v>
      </c>
      <c r="H543" s="361" t="s">
        <v>414</v>
      </c>
      <c r="I543" s="369">
        <v>16</v>
      </c>
      <c r="J543" s="361" t="s">
        <v>414</v>
      </c>
      <c r="K543" s="369">
        <v>16</v>
      </c>
      <c r="L543" s="361" t="s">
        <v>414</v>
      </c>
      <c r="M543" s="373" t="s">
        <v>464</v>
      </c>
      <c r="N543" s="362" t="s">
        <v>414</v>
      </c>
      <c r="O543" s="196"/>
    </row>
    <row r="544" spans="2:15" s="31" customFormat="1" ht="12.75" x14ac:dyDescent="0.2">
      <c r="B544" s="359" t="s">
        <v>172</v>
      </c>
      <c r="C544" s="360" t="s">
        <v>173</v>
      </c>
      <c r="D544" s="360" t="s">
        <v>1359</v>
      </c>
      <c r="E544" s="369" t="s">
        <v>458</v>
      </c>
      <c r="F544" s="361">
        <v>1997</v>
      </c>
      <c r="G544" s="369">
        <v>2</v>
      </c>
      <c r="H544" s="361" t="s">
        <v>414</v>
      </c>
      <c r="I544" s="369">
        <v>2</v>
      </c>
      <c r="J544" s="361" t="s">
        <v>414</v>
      </c>
      <c r="K544" s="369">
        <v>2</v>
      </c>
      <c r="L544" s="361" t="s">
        <v>414</v>
      </c>
      <c r="M544" s="373" t="s">
        <v>464</v>
      </c>
      <c r="N544" s="362" t="s">
        <v>414</v>
      </c>
      <c r="O544" s="196"/>
    </row>
    <row r="545" spans="2:15" s="31" customFormat="1" ht="12.75" x14ac:dyDescent="0.2">
      <c r="B545" s="359" t="s">
        <v>172</v>
      </c>
      <c r="C545" s="360" t="s">
        <v>173</v>
      </c>
      <c r="D545" s="360" t="s">
        <v>1360</v>
      </c>
      <c r="E545" s="369" t="s">
        <v>458</v>
      </c>
      <c r="F545" s="361">
        <v>2002</v>
      </c>
      <c r="G545" s="369">
        <v>1</v>
      </c>
      <c r="H545" s="361" t="s">
        <v>414</v>
      </c>
      <c r="I545" s="369">
        <v>8</v>
      </c>
      <c r="J545" s="361">
        <v>2</v>
      </c>
      <c r="K545" s="369">
        <v>10</v>
      </c>
      <c r="L545" s="361" t="s">
        <v>414</v>
      </c>
      <c r="M545" s="373" t="s">
        <v>469</v>
      </c>
      <c r="N545" s="362" t="s">
        <v>414</v>
      </c>
      <c r="O545" s="196"/>
    </row>
    <row r="546" spans="2:15" s="31" customFormat="1" ht="12.75" x14ac:dyDescent="0.2">
      <c r="B546" s="359" t="s">
        <v>172</v>
      </c>
      <c r="C546" s="360" t="s">
        <v>173</v>
      </c>
      <c r="D546" s="360" t="s">
        <v>1361</v>
      </c>
      <c r="E546" s="369" t="s">
        <v>458</v>
      </c>
      <c r="F546" s="361">
        <v>1998</v>
      </c>
      <c r="G546" s="369">
        <v>1</v>
      </c>
      <c r="H546" s="361" t="s">
        <v>414</v>
      </c>
      <c r="I546" s="369">
        <v>4</v>
      </c>
      <c r="J546" s="361">
        <v>0.5</v>
      </c>
      <c r="K546" s="369">
        <v>4.5</v>
      </c>
      <c r="L546" s="361" t="s">
        <v>414</v>
      </c>
      <c r="M546" s="373" t="s">
        <v>469</v>
      </c>
      <c r="N546" s="362" t="s">
        <v>414</v>
      </c>
      <c r="O546" s="196"/>
    </row>
    <row r="547" spans="2:15" s="31" customFormat="1" ht="12.75" x14ac:dyDescent="0.2">
      <c r="B547" s="359" t="s">
        <v>172</v>
      </c>
      <c r="C547" s="360" t="s">
        <v>173</v>
      </c>
      <c r="D547" s="360" t="s">
        <v>1903</v>
      </c>
      <c r="E547" s="369" t="s">
        <v>458</v>
      </c>
      <c r="F547" s="361">
        <v>2005</v>
      </c>
      <c r="G547" s="369">
        <v>2</v>
      </c>
      <c r="H547" s="361" t="s">
        <v>414</v>
      </c>
      <c r="I547" s="369">
        <v>15</v>
      </c>
      <c r="J547" s="361" t="s">
        <v>414</v>
      </c>
      <c r="K547" s="369">
        <v>15</v>
      </c>
      <c r="L547" s="361" t="s">
        <v>414</v>
      </c>
      <c r="M547" s="373" t="s">
        <v>464</v>
      </c>
      <c r="N547" s="362" t="s">
        <v>414</v>
      </c>
      <c r="O547" s="196"/>
    </row>
    <row r="548" spans="2:15" s="31" customFormat="1" ht="12.75" x14ac:dyDescent="0.2">
      <c r="B548" s="359" t="s">
        <v>172</v>
      </c>
      <c r="C548" s="360" t="s">
        <v>173</v>
      </c>
      <c r="D548" s="360" t="s">
        <v>1362</v>
      </c>
      <c r="E548" s="369" t="s">
        <v>458</v>
      </c>
      <c r="F548" s="361">
        <v>2006</v>
      </c>
      <c r="G548" s="369">
        <v>1</v>
      </c>
      <c r="H548" s="361" t="s">
        <v>414</v>
      </c>
      <c r="I548" s="369">
        <v>0.4</v>
      </c>
      <c r="J548" s="361" t="s">
        <v>414</v>
      </c>
      <c r="K548" s="369">
        <v>0.4</v>
      </c>
      <c r="L548" s="361" t="s">
        <v>414</v>
      </c>
      <c r="M548" s="373" t="s">
        <v>466</v>
      </c>
      <c r="N548" s="362" t="s">
        <v>414</v>
      </c>
    </row>
    <row r="549" spans="2:15" s="31" customFormat="1" ht="12.75" x14ac:dyDescent="0.2">
      <c r="B549" s="359" t="s">
        <v>172</v>
      </c>
      <c r="C549" s="360" t="s">
        <v>173</v>
      </c>
      <c r="D549" s="360" t="s">
        <v>1363</v>
      </c>
      <c r="E549" s="369" t="s">
        <v>458</v>
      </c>
      <c r="F549" s="361">
        <v>2009</v>
      </c>
      <c r="G549" s="369">
        <v>1</v>
      </c>
      <c r="H549" s="361" t="s">
        <v>414</v>
      </c>
      <c r="I549" s="369">
        <v>2</v>
      </c>
      <c r="J549" s="361" t="s">
        <v>414</v>
      </c>
      <c r="K549" s="369">
        <v>2</v>
      </c>
      <c r="L549" s="361" t="s">
        <v>414</v>
      </c>
      <c r="M549" s="373" t="s">
        <v>472</v>
      </c>
      <c r="N549" s="362" t="s">
        <v>414</v>
      </c>
      <c r="O549" s="196"/>
    </row>
    <row r="550" spans="2:15" s="31" customFormat="1" ht="12.75" x14ac:dyDescent="0.2">
      <c r="B550" s="359" t="s">
        <v>172</v>
      </c>
      <c r="C550" s="360" t="s">
        <v>173</v>
      </c>
      <c r="D550" s="360" t="s">
        <v>1363</v>
      </c>
      <c r="E550" s="369" t="s">
        <v>458</v>
      </c>
      <c r="F550" s="361">
        <v>2009</v>
      </c>
      <c r="G550" s="369">
        <v>1</v>
      </c>
      <c r="H550" s="361" t="s">
        <v>414</v>
      </c>
      <c r="I550" s="369">
        <v>2</v>
      </c>
      <c r="J550" s="361" t="s">
        <v>414</v>
      </c>
      <c r="K550" s="369">
        <v>2</v>
      </c>
      <c r="L550" s="361" t="s">
        <v>414</v>
      </c>
      <c r="M550" s="373" t="s">
        <v>472</v>
      </c>
      <c r="N550" s="362" t="s">
        <v>414</v>
      </c>
    </row>
    <row r="551" spans="2:15" s="31" customFormat="1" ht="12.75" x14ac:dyDescent="0.2">
      <c r="B551" s="359" t="s">
        <v>172</v>
      </c>
      <c r="C551" s="360" t="s">
        <v>173</v>
      </c>
      <c r="D551" s="360" t="s">
        <v>1903</v>
      </c>
      <c r="E551" s="369" t="s">
        <v>458</v>
      </c>
      <c r="F551" s="361">
        <v>2009</v>
      </c>
      <c r="G551" s="369">
        <v>1</v>
      </c>
      <c r="H551" s="361" t="s">
        <v>414</v>
      </c>
      <c r="I551" s="369">
        <v>2</v>
      </c>
      <c r="J551" s="361" t="s">
        <v>414</v>
      </c>
      <c r="K551" s="369">
        <v>2</v>
      </c>
      <c r="L551" s="361" t="s">
        <v>414</v>
      </c>
      <c r="M551" s="373" t="s">
        <v>464</v>
      </c>
      <c r="N551" s="362" t="s">
        <v>414</v>
      </c>
    </row>
    <row r="552" spans="2:15" s="31" customFormat="1" ht="12.75" x14ac:dyDescent="0.2">
      <c r="B552" s="359" t="s">
        <v>172</v>
      </c>
      <c r="C552" s="360" t="s">
        <v>173</v>
      </c>
      <c r="D552" s="360" t="s">
        <v>1361</v>
      </c>
      <c r="E552" s="369" t="s">
        <v>458</v>
      </c>
      <c r="F552" s="361">
        <v>2014</v>
      </c>
      <c r="G552" s="369">
        <v>1</v>
      </c>
      <c r="H552" s="361" t="s">
        <v>414</v>
      </c>
      <c r="I552" s="369">
        <v>10</v>
      </c>
      <c r="J552" s="361">
        <v>2</v>
      </c>
      <c r="K552" s="369">
        <v>12</v>
      </c>
      <c r="L552" s="361" t="s">
        <v>414</v>
      </c>
      <c r="M552" s="373" t="s">
        <v>469</v>
      </c>
      <c r="N552" s="362" t="s">
        <v>414</v>
      </c>
      <c r="O552" s="196"/>
    </row>
    <row r="553" spans="2:15" s="31" customFormat="1" ht="12.75" x14ac:dyDescent="0.2">
      <c r="B553" s="359" t="s">
        <v>172</v>
      </c>
      <c r="C553" s="360" t="s">
        <v>173</v>
      </c>
      <c r="D553" s="360" t="s">
        <v>1903</v>
      </c>
      <c r="E553" s="369" t="s">
        <v>458</v>
      </c>
      <c r="F553" s="361">
        <v>2002</v>
      </c>
      <c r="G553" s="369">
        <v>1</v>
      </c>
      <c r="H553" s="361" t="s">
        <v>414</v>
      </c>
      <c r="I553" s="369">
        <v>1</v>
      </c>
      <c r="J553" s="361" t="s">
        <v>414</v>
      </c>
      <c r="K553" s="369">
        <v>1</v>
      </c>
      <c r="L553" s="361" t="s">
        <v>414</v>
      </c>
      <c r="M553" s="373" t="s">
        <v>464</v>
      </c>
      <c r="N553" s="362" t="s">
        <v>414</v>
      </c>
      <c r="O553" s="196"/>
    </row>
    <row r="554" spans="2:15" s="31" customFormat="1" ht="12.75" x14ac:dyDescent="0.2">
      <c r="B554" s="359" t="s">
        <v>172</v>
      </c>
      <c r="C554" s="360" t="s">
        <v>173</v>
      </c>
      <c r="D554" s="360" t="s">
        <v>1364</v>
      </c>
      <c r="E554" s="369" t="s">
        <v>458</v>
      </c>
      <c r="F554" s="361">
        <v>2007</v>
      </c>
      <c r="G554" s="369">
        <v>1</v>
      </c>
      <c r="H554" s="361" t="s">
        <v>414</v>
      </c>
      <c r="I554" s="369">
        <v>11</v>
      </c>
      <c r="J554" s="361">
        <v>2</v>
      </c>
      <c r="K554" s="369">
        <v>13</v>
      </c>
      <c r="L554" s="361" t="s">
        <v>414</v>
      </c>
      <c r="M554" s="373" t="s">
        <v>469</v>
      </c>
      <c r="N554" s="362" t="s">
        <v>414</v>
      </c>
      <c r="O554" s="196"/>
    </row>
    <row r="555" spans="2:15" s="31" customFormat="1" ht="12.75" x14ac:dyDescent="0.2">
      <c r="B555" s="365" t="s">
        <v>172</v>
      </c>
      <c r="C555" s="353" t="s">
        <v>173</v>
      </c>
      <c r="D555" s="353" t="s">
        <v>1904</v>
      </c>
      <c r="E555" s="371" t="s">
        <v>458</v>
      </c>
      <c r="F555" s="356">
        <v>2007</v>
      </c>
      <c r="G555" s="371">
        <v>2</v>
      </c>
      <c r="H555" s="356" t="s">
        <v>414</v>
      </c>
      <c r="I555" s="371">
        <v>12</v>
      </c>
      <c r="J555" s="356" t="s">
        <v>414</v>
      </c>
      <c r="K555" s="371">
        <v>12</v>
      </c>
      <c r="L555" s="356" t="s">
        <v>414</v>
      </c>
      <c r="M555" s="375" t="s">
        <v>464</v>
      </c>
      <c r="N555" s="366" t="s">
        <v>414</v>
      </c>
    </row>
    <row r="556" spans="2:15" s="31" customFormat="1" ht="12.75" x14ac:dyDescent="0.2">
      <c r="B556" s="359" t="s">
        <v>174</v>
      </c>
      <c r="C556" s="360" t="s">
        <v>175</v>
      </c>
      <c r="D556" s="360" t="s">
        <v>1365</v>
      </c>
      <c r="E556" s="369" t="s">
        <v>458</v>
      </c>
      <c r="F556" s="361">
        <v>2009</v>
      </c>
      <c r="G556" s="369">
        <v>2</v>
      </c>
      <c r="H556" s="361" t="s">
        <v>414</v>
      </c>
      <c r="I556" s="369">
        <v>6</v>
      </c>
      <c r="J556" s="361" t="s">
        <v>414</v>
      </c>
      <c r="K556" s="369">
        <v>6</v>
      </c>
      <c r="L556" s="361" t="s">
        <v>414</v>
      </c>
      <c r="M556" s="373" t="s">
        <v>469</v>
      </c>
      <c r="N556" s="362" t="s">
        <v>414</v>
      </c>
      <c r="O556" s="196"/>
    </row>
    <row r="557" spans="2:15" s="31" customFormat="1" ht="12.75" x14ac:dyDescent="0.2">
      <c r="B557" s="359" t="s">
        <v>174</v>
      </c>
      <c r="C557" s="360" t="s">
        <v>175</v>
      </c>
      <c r="D557" s="360" t="s">
        <v>1366</v>
      </c>
      <c r="E557" s="369" t="s">
        <v>458</v>
      </c>
      <c r="F557" s="361">
        <v>2008</v>
      </c>
      <c r="G557" s="369">
        <v>2</v>
      </c>
      <c r="H557" s="361" t="s">
        <v>414</v>
      </c>
      <c r="I557" s="369">
        <v>4</v>
      </c>
      <c r="J557" s="361" t="s">
        <v>414</v>
      </c>
      <c r="K557" s="369">
        <v>4</v>
      </c>
      <c r="L557" s="361" t="s">
        <v>414</v>
      </c>
      <c r="M557" s="373" t="s">
        <v>464</v>
      </c>
      <c r="N557" s="362" t="s">
        <v>414</v>
      </c>
      <c r="O557" s="196"/>
    </row>
    <row r="558" spans="2:15" s="31" customFormat="1" ht="12.75" x14ac:dyDescent="0.2">
      <c r="B558" s="365" t="s">
        <v>174</v>
      </c>
      <c r="C558" s="353" t="s">
        <v>175</v>
      </c>
      <c r="D558" s="353" t="s">
        <v>1367</v>
      </c>
      <c r="E558" s="371" t="s">
        <v>458</v>
      </c>
      <c r="F558" s="356">
        <v>2007</v>
      </c>
      <c r="G558" s="371">
        <v>1</v>
      </c>
      <c r="H558" s="356" t="s">
        <v>414</v>
      </c>
      <c r="I558" s="371">
        <v>2.5</v>
      </c>
      <c r="J558" s="356" t="s">
        <v>414</v>
      </c>
      <c r="K558" s="371">
        <v>2.5</v>
      </c>
      <c r="L558" s="356" t="s">
        <v>414</v>
      </c>
      <c r="M558" s="375" t="s">
        <v>464</v>
      </c>
      <c r="N558" s="366" t="s">
        <v>414</v>
      </c>
    </row>
    <row r="559" spans="2:15" s="31" customFormat="1" ht="12.75" x14ac:dyDescent="0.2">
      <c r="B559" s="359" t="s">
        <v>184</v>
      </c>
      <c r="C559" s="360" t="s">
        <v>1811</v>
      </c>
      <c r="D559" s="360" t="s">
        <v>1395</v>
      </c>
      <c r="E559" s="369" t="s">
        <v>458</v>
      </c>
      <c r="F559" s="361">
        <v>1975</v>
      </c>
      <c r="G559" s="369">
        <v>1</v>
      </c>
      <c r="H559" s="361" t="s">
        <v>414</v>
      </c>
      <c r="I559" s="369">
        <v>4</v>
      </c>
      <c r="J559" s="361" t="s">
        <v>414</v>
      </c>
      <c r="K559" s="369">
        <v>4</v>
      </c>
      <c r="L559" s="361" t="s">
        <v>414</v>
      </c>
      <c r="M559" s="373" t="s">
        <v>464</v>
      </c>
      <c r="N559" s="362" t="s">
        <v>414</v>
      </c>
      <c r="O559" s="196"/>
    </row>
    <row r="560" spans="2:15" s="31" customFormat="1" ht="12.75" x14ac:dyDescent="0.2">
      <c r="B560" s="359" t="s">
        <v>184</v>
      </c>
      <c r="C560" s="360" t="s">
        <v>1811</v>
      </c>
      <c r="D560" s="360" t="s">
        <v>1396</v>
      </c>
      <c r="E560" s="369" t="s">
        <v>458</v>
      </c>
      <c r="F560" s="361">
        <v>1997</v>
      </c>
      <c r="G560" s="369">
        <v>3</v>
      </c>
      <c r="H560" s="361" t="s">
        <v>414</v>
      </c>
      <c r="I560" s="369">
        <v>22</v>
      </c>
      <c r="J560" s="361" t="s">
        <v>414</v>
      </c>
      <c r="K560" s="369">
        <v>22</v>
      </c>
      <c r="L560" s="361" t="s">
        <v>414</v>
      </c>
      <c r="M560" s="373" t="s">
        <v>1686</v>
      </c>
      <c r="N560" s="362" t="s">
        <v>414</v>
      </c>
      <c r="O560" s="196"/>
    </row>
    <row r="561" spans="2:15" s="31" customFormat="1" ht="12.75" x14ac:dyDescent="0.2">
      <c r="B561" s="359" t="s">
        <v>184</v>
      </c>
      <c r="C561" s="360" t="s">
        <v>1811</v>
      </c>
      <c r="D561" s="360" t="s">
        <v>1397</v>
      </c>
      <c r="E561" s="369" t="s">
        <v>458</v>
      </c>
      <c r="F561" s="361">
        <v>2002</v>
      </c>
      <c r="G561" s="369">
        <v>1</v>
      </c>
      <c r="H561" s="361" t="s">
        <v>414</v>
      </c>
      <c r="I561" s="369">
        <v>10</v>
      </c>
      <c r="J561" s="361">
        <v>2.5</v>
      </c>
      <c r="K561" s="369">
        <v>12.5</v>
      </c>
      <c r="L561" s="361" t="s">
        <v>414</v>
      </c>
      <c r="M561" s="373" t="s">
        <v>469</v>
      </c>
      <c r="N561" s="362" t="s">
        <v>414</v>
      </c>
      <c r="O561" s="196"/>
    </row>
    <row r="562" spans="2:15" s="31" customFormat="1" ht="12.75" x14ac:dyDescent="0.2">
      <c r="B562" s="359" t="s">
        <v>184</v>
      </c>
      <c r="C562" s="360" t="s">
        <v>1811</v>
      </c>
      <c r="D562" s="360" t="s">
        <v>1398</v>
      </c>
      <c r="E562" s="369" t="s">
        <v>458</v>
      </c>
      <c r="F562" s="361">
        <v>2008</v>
      </c>
      <c r="G562" s="369">
        <v>1</v>
      </c>
      <c r="H562" s="361" t="s">
        <v>414</v>
      </c>
      <c r="I562" s="369">
        <v>7</v>
      </c>
      <c r="J562" s="361">
        <v>2.1</v>
      </c>
      <c r="K562" s="369">
        <v>9.1</v>
      </c>
      <c r="L562" s="361" t="s">
        <v>414</v>
      </c>
      <c r="M562" s="373" t="s">
        <v>469</v>
      </c>
      <c r="N562" s="362" t="s">
        <v>414</v>
      </c>
    </row>
    <row r="563" spans="2:15" s="31" customFormat="1" ht="12.75" x14ac:dyDescent="0.2">
      <c r="B563" s="365" t="s">
        <v>184</v>
      </c>
      <c r="C563" s="353" t="s">
        <v>1811</v>
      </c>
      <c r="D563" s="353" t="s">
        <v>1330</v>
      </c>
      <c r="E563" s="371" t="s">
        <v>458</v>
      </c>
      <c r="F563" s="356">
        <v>1985</v>
      </c>
      <c r="G563" s="371">
        <v>2</v>
      </c>
      <c r="H563" s="356" t="s">
        <v>414</v>
      </c>
      <c r="I563" s="371">
        <v>7</v>
      </c>
      <c r="J563" s="356" t="s">
        <v>414</v>
      </c>
      <c r="K563" s="371">
        <v>7</v>
      </c>
      <c r="L563" s="356" t="s">
        <v>414</v>
      </c>
      <c r="M563" s="375" t="s">
        <v>464</v>
      </c>
      <c r="N563" s="366" t="s">
        <v>414</v>
      </c>
      <c r="O563" s="196"/>
    </row>
    <row r="564" spans="2:15" s="31" customFormat="1" ht="12.75" x14ac:dyDescent="0.2">
      <c r="B564" s="359" t="s">
        <v>176</v>
      </c>
      <c r="C564" s="360" t="s">
        <v>177</v>
      </c>
      <c r="D564" s="360" t="s">
        <v>1368</v>
      </c>
      <c r="E564" s="369" t="s">
        <v>458</v>
      </c>
      <c r="F564" s="361">
        <v>1971</v>
      </c>
      <c r="G564" s="369">
        <v>3</v>
      </c>
      <c r="H564" s="361" t="s">
        <v>414</v>
      </c>
      <c r="I564" s="369">
        <v>13</v>
      </c>
      <c r="J564" s="361" t="s">
        <v>414</v>
      </c>
      <c r="K564" s="369">
        <v>13</v>
      </c>
      <c r="L564" s="361" t="s">
        <v>414</v>
      </c>
      <c r="M564" s="373" t="s">
        <v>468</v>
      </c>
      <c r="N564" s="362" t="s">
        <v>414</v>
      </c>
    </row>
    <row r="565" spans="2:15" s="31" customFormat="1" ht="12.75" x14ac:dyDescent="0.2">
      <c r="B565" s="359" t="s">
        <v>176</v>
      </c>
      <c r="C565" s="360" t="s">
        <v>177</v>
      </c>
      <c r="D565" s="360" t="s">
        <v>1369</v>
      </c>
      <c r="E565" s="369" t="s">
        <v>458</v>
      </c>
      <c r="F565" s="361">
        <v>1984</v>
      </c>
      <c r="G565" s="369">
        <v>1</v>
      </c>
      <c r="H565" s="361" t="s">
        <v>414</v>
      </c>
      <c r="I565" s="369">
        <v>4</v>
      </c>
      <c r="J565" s="361" t="s">
        <v>414</v>
      </c>
      <c r="K565" s="369">
        <v>4</v>
      </c>
      <c r="L565" s="361" t="s">
        <v>414</v>
      </c>
      <c r="M565" s="373" t="s">
        <v>468</v>
      </c>
      <c r="N565" s="362" t="s">
        <v>414</v>
      </c>
    </row>
    <row r="566" spans="2:15" s="31" customFormat="1" ht="12.75" x14ac:dyDescent="0.2">
      <c r="B566" s="359" t="s">
        <v>176</v>
      </c>
      <c r="C566" s="360" t="s">
        <v>177</v>
      </c>
      <c r="D566" s="360" t="s">
        <v>1370</v>
      </c>
      <c r="E566" s="369" t="s">
        <v>458</v>
      </c>
      <c r="F566" s="361">
        <v>1995</v>
      </c>
      <c r="G566" s="369">
        <v>2</v>
      </c>
      <c r="H566" s="361" t="s">
        <v>414</v>
      </c>
      <c r="I566" s="369">
        <v>2</v>
      </c>
      <c r="J566" s="361" t="s">
        <v>414</v>
      </c>
      <c r="K566" s="369">
        <v>2</v>
      </c>
      <c r="L566" s="361" t="s">
        <v>414</v>
      </c>
      <c r="M566" s="373" t="s">
        <v>468</v>
      </c>
      <c r="N566" s="362" t="s">
        <v>414</v>
      </c>
      <c r="O566" s="196"/>
    </row>
    <row r="567" spans="2:15" s="31" customFormat="1" ht="12.75" x14ac:dyDescent="0.2">
      <c r="B567" s="359" t="s">
        <v>176</v>
      </c>
      <c r="C567" s="360" t="s">
        <v>177</v>
      </c>
      <c r="D567" s="360" t="s">
        <v>1371</v>
      </c>
      <c r="E567" s="369" t="s">
        <v>458</v>
      </c>
      <c r="F567" s="361">
        <v>2000</v>
      </c>
      <c r="G567" s="369">
        <v>1</v>
      </c>
      <c r="H567" s="361" t="s">
        <v>414</v>
      </c>
      <c r="I567" s="369">
        <v>6</v>
      </c>
      <c r="J567" s="361" t="s">
        <v>414</v>
      </c>
      <c r="K567" s="369">
        <v>6</v>
      </c>
      <c r="L567" s="361" t="s">
        <v>414</v>
      </c>
      <c r="M567" s="373" t="s">
        <v>468</v>
      </c>
      <c r="N567" s="362" t="s">
        <v>414</v>
      </c>
      <c r="O567" s="196"/>
    </row>
    <row r="568" spans="2:15" s="31" customFormat="1" ht="12.75" x14ac:dyDescent="0.2">
      <c r="B568" s="359" t="s">
        <v>176</v>
      </c>
      <c r="C568" s="360" t="s">
        <v>177</v>
      </c>
      <c r="D568" s="360" t="s">
        <v>1372</v>
      </c>
      <c r="E568" s="369" t="s">
        <v>458</v>
      </c>
      <c r="F568" s="361">
        <v>2010</v>
      </c>
      <c r="G568" s="369">
        <v>1</v>
      </c>
      <c r="H568" s="361" t="s">
        <v>414</v>
      </c>
      <c r="I568" s="369">
        <v>10</v>
      </c>
      <c r="J568" s="361">
        <v>3</v>
      </c>
      <c r="K568" s="369">
        <v>13</v>
      </c>
      <c r="L568" s="361" t="s">
        <v>414</v>
      </c>
      <c r="M568" s="373" t="s">
        <v>469</v>
      </c>
      <c r="N568" s="362" t="s">
        <v>414</v>
      </c>
      <c r="O568" s="196"/>
    </row>
    <row r="569" spans="2:15" s="31" customFormat="1" ht="12.75" x14ac:dyDescent="0.2">
      <c r="B569" s="359" t="s">
        <v>176</v>
      </c>
      <c r="C569" s="360" t="s">
        <v>177</v>
      </c>
      <c r="D569" s="360" t="s">
        <v>2126</v>
      </c>
      <c r="E569" s="369" t="s">
        <v>458</v>
      </c>
      <c r="F569" s="361">
        <v>2020</v>
      </c>
      <c r="G569" s="369">
        <v>1</v>
      </c>
      <c r="H569" s="361" t="s">
        <v>414</v>
      </c>
      <c r="I569" s="369">
        <v>0.4</v>
      </c>
      <c r="J569" s="361" t="s">
        <v>414</v>
      </c>
      <c r="K569" s="369">
        <v>0.4</v>
      </c>
      <c r="L569" s="361" t="s">
        <v>414</v>
      </c>
      <c r="M569" s="373" t="s">
        <v>472</v>
      </c>
      <c r="N569" s="362" t="s">
        <v>414</v>
      </c>
    </row>
    <row r="570" spans="2:15" s="31" customFormat="1" ht="12.75" x14ac:dyDescent="0.2">
      <c r="B570" s="365" t="s">
        <v>176</v>
      </c>
      <c r="C570" s="353" t="s">
        <v>177</v>
      </c>
      <c r="D570" s="353" t="s">
        <v>2127</v>
      </c>
      <c r="E570" s="371" t="s">
        <v>458</v>
      </c>
      <c r="F570" s="356">
        <v>2020</v>
      </c>
      <c r="G570" s="371">
        <v>1</v>
      </c>
      <c r="H570" s="356" t="s">
        <v>414</v>
      </c>
      <c r="I570" s="371">
        <v>0.9</v>
      </c>
      <c r="J570" s="356" t="s">
        <v>414</v>
      </c>
      <c r="K570" s="371">
        <v>0.9</v>
      </c>
      <c r="L570" s="356" t="s">
        <v>414</v>
      </c>
      <c r="M570" s="375" t="s">
        <v>472</v>
      </c>
      <c r="N570" s="366" t="s">
        <v>414</v>
      </c>
      <c r="O570" s="196"/>
    </row>
    <row r="571" spans="2:15" s="31" customFormat="1" ht="12.75" x14ac:dyDescent="0.2">
      <c r="B571" s="359" t="s">
        <v>178</v>
      </c>
      <c r="C571" s="360" t="s">
        <v>179</v>
      </c>
      <c r="D571" s="360" t="s">
        <v>1373</v>
      </c>
      <c r="E571" s="369" t="s">
        <v>458</v>
      </c>
      <c r="F571" s="361">
        <v>1999</v>
      </c>
      <c r="G571" s="369">
        <v>2</v>
      </c>
      <c r="H571" s="361" t="s">
        <v>414</v>
      </c>
      <c r="I571" s="369">
        <v>3.4</v>
      </c>
      <c r="J571" s="361" t="s">
        <v>414</v>
      </c>
      <c r="K571" s="369">
        <v>3.4</v>
      </c>
      <c r="L571" s="361" t="s">
        <v>414</v>
      </c>
      <c r="M571" s="373" t="s">
        <v>469</v>
      </c>
      <c r="N571" s="362" t="s">
        <v>414</v>
      </c>
      <c r="O571" s="196"/>
    </row>
    <row r="572" spans="2:15" s="31" customFormat="1" ht="12.75" x14ac:dyDescent="0.2">
      <c r="B572" s="359" t="s">
        <v>178</v>
      </c>
      <c r="C572" s="360" t="s">
        <v>179</v>
      </c>
      <c r="D572" s="360" t="s">
        <v>1374</v>
      </c>
      <c r="E572" s="369" t="s">
        <v>458</v>
      </c>
      <c r="F572" s="361">
        <v>1970</v>
      </c>
      <c r="G572" s="369">
        <v>3</v>
      </c>
      <c r="H572" s="361" t="s">
        <v>414</v>
      </c>
      <c r="I572" s="369">
        <v>4</v>
      </c>
      <c r="J572" s="361" t="s">
        <v>414</v>
      </c>
      <c r="K572" s="369">
        <v>4</v>
      </c>
      <c r="L572" s="361" t="s">
        <v>414</v>
      </c>
      <c r="M572" s="373" t="s">
        <v>464</v>
      </c>
      <c r="N572" s="362" t="s">
        <v>414</v>
      </c>
    </row>
    <row r="573" spans="2:15" s="31" customFormat="1" ht="12.75" x14ac:dyDescent="0.2">
      <c r="B573" s="365" t="s">
        <v>178</v>
      </c>
      <c r="C573" s="353" t="s">
        <v>179</v>
      </c>
      <c r="D573" s="353" t="s">
        <v>1375</v>
      </c>
      <c r="E573" s="371" t="s">
        <v>458</v>
      </c>
      <c r="F573" s="356">
        <v>2003</v>
      </c>
      <c r="G573" s="371">
        <v>2</v>
      </c>
      <c r="H573" s="356" t="s">
        <v>414</v>
      </c>
      <c r="I573" s="371">
        <v>1.8</v>
      </c>
      <c r="J573" s="356" t="s">
        <v>414</v>
      </c>
      <c r="K573" s="371">
        <v>1.8</v>
      </c>
      <c r="L573" s="356" t="s">
        <v>414</v>
      </c>
      <c r="M573" s="375" t="s">
        <v>469</v>
      </c>
      <c r="N573" s="366" t="s">
        <v>414</v>
      </c>
      <c r="O573" s="196"/>
    </row>
    <row r="574" spans="2:15" s="31" customFormat="1" ht="12.75" x14ac:dyDescent="0.2">
      <c r="B574" s="359" t="s">
        <v>180</v>
      </c>
      <c r="C574" s="360" t="s">
        <v>181</v>
      </c>
      <c r="D574" s="360" t="s">
        <v>1376</v>
      </c>
      <c r="E574" s="369" t="s">
        <v>458</v>
      </c>
      <c r="F574" s="361">
        <v>1981</v>
      </c>
      <c r="G574" s="369">
        <v>1</v>
      </c>
      <c r="H574" s="361" t="s">
        <v>414</v>
      </c>
      <c r="I574" s="369">
        <v>50</v>
      </c>
      <c r="J574" s="361" t="s">
        <v>414</v>
      </c>
      <c r="K574" s="369">
        <v>50</v>
      </c>
      <c r="L574" s="361" t="s">
        <v>414</v>
      </c>
      <c r="M574" s="373" t="s">
        <v>464</v>
      </c>
      <c r="N574" s="362" t="s">
        <v>414</v>
      </c>
      <c r="O574" s="196"/>
    </row>
    <row r="575" spans="2:15" s="31" customFormat="1" ht="12.75" x14ac:dyDescent="0.2">
      <c r="B575" s="359" t="s">
        <v>180</v>
      </c>
      <c r="C575" s="360" t="s">
        <v>181</v>
      </c>
      <c r="D575" s="360" t="s">
        <v>1905</v>
      </c>
      <c r="E575" s="369" t="s">
        <v>458</v>
      </c>
      <c r="F575" s="361">
        <v>2010</v>
      </c>
      <c r="G575" s="369">
        <v>1</v>
      </c>
      <c r="H575" s="361" t="s">
        <v>414</v>
      </c>
      <c r="I575" s="369">
        <v>40</v>
      </c>
      <c r="J575" s="361" t="s">
        <v>414</v>
      </c>
      <c r="K575" s="369">
        <v>40</v>
      </c>
      <c r="L575" s="361" t="s">
        <v>414</v>
      </c>
      <c r="M575" s="373" t="s">
        <v>464</v>
      </c>
      <c r="N575" s="362" t="s">
        <v>414</v>
      </c>
    </row>
    <row r="576" spans="2:15" s="31" customFormat="1" ht="12.75" x14ac:dyDescent="0.2">
      <c r="B576" s="359" t="s">
        <v>180</v>
      </c>
      <c r="C576" s="360" t="s">
        <v>181</v>
      </c>
      <c r="D576" s="360" t="s">
        <v>1377</v>
      </c>
      <c r="E576" s="369" t="s">
        <v>458</v>
      </c>
      <c r="F576" s="361">
        <v>1982</v>
      </c>
      <c r="G576" s="369">
        <v>1</v>
      </c>
      <c r="H576" s="361" t="s">
        <v>414</v>
      </c>
      <c r="I576" s="369">
        <v>45</v>
      </c>
      <c r="J576" s="361" t="s">
        <v>414</v>
      </c>
      <c r="K576" s="369">
        <v>45</v>
      </c>
      <c r="L576" s="361" t="s">
        <v>414</v>
      </c>
      <c r="M576" s="373" t="s">
        <v>464</v>
      </c>
      <c r="N576" s="362" t="s">
        <v>414</v>
      </c>
      <c r="O576" s="196"/>
    </row>
    <row r="577" spans="2:15" s="31" customFormat="1" ht="12.75" x14ac:dyDescent="0.2">
      <c r="B577" s="359" t="s">
        <v>180</v>
      </c>
      <c r="C577" s="360" t="s">
        <v>181</v>
      </c>
      <c r="D577" s="360" t="s">
        <v>1378</v>
      </c>
      <c r="E577" s="369" t="s">
        <v>458</v>
      </c>
      <c r="F577" s="361">
        <v>2003</v>
      </c>
      <c r="G577" s="369">
        <v>1</v>
      </c>
      <c r="H577" s="361" t="s">
        <v>414</v>
      </c>
      <c r="I577" s="369">
        <v>40</v>
      </c>
      <c r="J577" s="361" t="s">
        <v>414</v>
      </c>
      <c r="K577" s="369">
        <v>40</v>
      </c>
      <c r="L577" s="361" t="s">
        <v>414</v>
      </c>
      <c r="M577" s="373" t="s">
        <v>464</v>
      </c>
      <c r="N577" s="362" t="s">
        <v>414</v>
      </c>
      <c r="O577" s="196"/>
    </row>
    <row r="578" spans="2:15" s="31" customFormat="1" ht="12.75" x14ac:dyDescent="0.2">
      <c r="B578" s="359" t="s">
        <v>180</v>
      </c>
      <c r="C578" s="360" t="s">
        <v>181</v>
      </c>
      <c r="D578" s="360" t="s">
        <v>1379</v>
      </c>
      <c r="E578" s="369" t="s">
        <v>458</v>
      </c>
      <c r="F578" s="361">
        <v>2005</v>
      </c>
      <c r="G578" s="369">
        <v>1</v>
      </c>
      <c r="H578" s="361" t="s">
        <v>414</v>
      </c>
      <c r="I578" s="369">
        <v>40</v>
      </c>
      <c r="J578" s="361" t="s">
        <v>414</v>
      </c>
      <c r="K578" s="369">
        <v>40</v>
      </c>
      <c r="L578" s="361" t="s">
        <v>414</v>
      </c>
      <c r="M578" s="373" t="s">
        <v>464</v>
      </c>
      <c r="N578" s="362" t="s">
        <v>414</v>
      </c>
      <c r="O578" s="196"/>
    </row>
    <row r="579" spans="2:15" s="31" customFormat="1" ht="12.75" x14ac:dyDescent="0.2">
      <c r="B579" s="359" t="s">
        <v>180</v>
      </c>
      <c r="C579" s="360" t="s">
        <v>181</v>
      </c>
      <c r="D579" s="360" t="s">
        <v>1380</v>
      </c>
      <c r="E579" s="369" t="s">
        <v>458</v>
      </c>
      <c r="F579" s="361">
        <v>2007</v>
      </c>
      <c r="G579" s="369">
        <v>1</v>
      </c>
      <c r="H579" s="361" t="s">
        <v>414</v>
      </c>
      <c r="I579" s="369">
        <v>40</v>
      </c>
      <c r="J579" s="361" t="s">
        <v>414</v>
      </c>
      <c r="K579" s="369">
        <v>40</v>
      </c>
      <c r="L579" s="361" t="s">
        <v>414</v>
      </c>
      <c r="M579" s="373" t="s">
        <v>464</v>
      </c>
      <c r="N579" s="362" t="s">
        <v>414</v>
      </c>
      <c r="O579" s="196"/>
    </row>
    <row r="580" spans="2:15" s="31" customFormat="1" ht="12.75" x14ac:dyDescent="0.2">
      <c r="B580" s="359" t="s">
        <v>180</v>
      </c>
      <c r="C580" s="360" t="s">
        <v>181</v>
      </c>
      <c r="D580" s="360" t="s">
        <v>1381</v>
      </c>
      <c r="E580" s="369" t="s">
        <v>458</v>
      </c>
      <c r="F580" s="361">
        <v>2008</v>
      </c>
      <c r="G580" s="369">
        <v>1</v>
      </c>
      <c r="H580" s="361" t="s">
        <v>414</v>
      </c>
      <c r="I580" s="369">
        <v>46.5</v>
      </c>
      <c r="J580" s="361" t="s">
        <v>414</v>
      </c>
      <c r="K580" s="369">
        <v>46.5</v>
      </c>
      <c r="L580" s="361" t="s">
        <v>414</v>
      </c>
      <c r="M580" s="373" t="s">
        <v>464</v>
      </c>
      <c r="N580" s="362" t="s">
        <v>414</v>
      </c>
    </row>
    <row r="581" spans="2:15" s="31" customFormat="1" ht="12.75" x14ac:dyDescent="0.2">
      <c r="B581" s="359" t="s">
        <v>180</v>
      </c>
      <c r="C581" s="360" t="s">
        <v>181</v>
      </c>
      <c r="D581" s="360" t="s">
        <v>1382</v>
      </c>
      <c r="E581" s="369" t="s">
        <v>458</v>
      </c>
      <c r="F581" s="361">
        <v>2012</v>
      </c>
      <c r="G581" s="369">
        <v>1</v>
      </c>
      <c r="H581" s="361" t="s">
        <v>414</v>
      </c>
      <c r="I581" s="369">
        <v>46.5</v>
      </c>
      <c r="J581" s="361" t="s">
        <v>414</v>
      </c>
      <c r="K581" s="369">
        <v>46.5</v>
      </c>
      <c r="L581" s="361" t="s">
        <v>414</v>
      </c>
      <c r="M581" s="373" t="s">
        <v>464</v>
      </c>
      <c r="N581" s="362" t="s">
        <v>414</v>
      </c>
      <c r="O581" s="196"/>
    </row>
    <row r="582" spans="2:15" s="31" customFormat="1" ht="12.75" x14ac:dyDescent="0.2">
      <c r="B582" s="359" t="s">
        <v>180</v>
      </c>
      <c r="C582" s="360" t="s">
        <v>181</v>
      </c>
      <c r="D582" s="360" t="s">
        <v>1984</v>
      </c>
      <c r="E582" s="369" t="s">
        <v>458</v>
      </c>
      <c r="F582" s="361">
        <v>2023</v>
      </c>
      <c r="G582" s="369">
        <v>1</v>
      </c>
      <c r="H582" s="361" t="s">
        <v>414</v>
      </c>
      <c r="I582" s="369">
        <v>40</v>
      </c>
      <c r="J582" s="361" t="s">
        <v>414</v>
      </c>
      <c r="K582" s="369">
        <v>40</v>
      </c>
      <c r="L582" s="361" t="s">
        <v>414</v>
      </c>
      <c r="M582" s="373" t="s">
        <v>467</v>
      </c>
      <c r="N582" s="362" t="s">
        <v>414</v>
      </c>
    </row>
    <row r="583" spans="2:15" s="31" customFormat="1" ht="12.75" x14ac:dyDescent="0.2">
      <c r="B583" s="359" t="s">
        <v>180</v>
      </c>
      <c r="C583" s="360" t="s">
        <v>181</v>
      </c>
      <c r="D583" s="360" t="s">
        <v>1906</v>
      </c>
      <c r="E583" s="369" t="s">
        <v>459</v>
      </c>
      <c r="F583" s="361">
        <v>2022</v>
      </c>
      <c r="G583" s="369" t="s">
        <v>414</v>
      </c>
      <c r="H583" s="361" t="s">
        <v>414</v>
      </c>
      <c r="I583" s="369" t="s">
        <v>414</v>
      </c>
      <c r="J583" s="361" t="s">
        <v>414</v>
      </c>
      <c r="K583" s="369">
        <v>0.6</v>
      </c>
      <c r="L583" s="361" t="s">
        <v>414</v>
      </c>
      <c r="M583" s="373" t="s">
        <v>414</v>
      </c>
      <c r="N583" s="362">
        <v>0.6</v>
      </c>
    </row>
    <row r="584" spans="2:15" s="31" customFormat="1" ht="12.75" x14ac:dyDescent="0.2">
      <c r="B584" s="359" t="s">
        <v>180</v>
      </c>
      <c r="C584" s="360" t="s">
        <v>181</v>
      </c>
      <c r="D584" s="360" t="s">
        <v>1907</v>
      </c>
      <c r="E584" s="369" t="s">
        <v>459</v>
      </c>
      <c r="F584" s="361">
        <v>2022</v>
      </c>
      <c r="G584" s="369" t="s">
        <v>414</v>
      </c>
      <c r="H584" s="361" t="s">
        <v>414</v>
      </c>
      <c r="I584" s="369" t="s">
        <v>414</v>
      </c>
      <c r="J584" s="361" t="s">
        <v>414</v>
      </c>
      <c r="K584" s="369">
        <v>1</v>
      </c>
      <c r="L584" s="361" t="s">
        <v>414</v>
      </c>
      <c r="M584" s="373" t="s">
        <v>414</v>
      </c>
      <c r="N584" s="362">
        <v>1</v>
      </c>
      <c r="O584" s="196"/>
    </row>
    <row r="585" spans="2:15" s="31" customFormat="1" ht="12.75" x14ac:dyDescent="0.2">
      <c r="B585" s="359" t="s">
        <v>180</v>
      </c>
      <c r="C585" s="360" t="s">
        <v>181</v>
      </c>
      <c r="D585" s="360" t="s">
        <v>1985</v>
      </c>
      <c r="E585" s="369" t="s">
        <v>459</v>
      </c>
      <c r="F585" s="361">
        <v>2023</v>
      </c>
      <c r="G585" s="369" t="s">
        <v>414</v>
      </c>
      <c r="H585" s="361" t="s">
        <v>414</v>
      </c>
      <c r="I585" s="369" t="s">
        <v>414</v>
      </c>
      <c r="J585" s="361" t="s">
        <v>414</v>
      </c>
      <c r="K585" s="369">
        <v>0.5</v>
      </c>
      <c r="L585" s="361" t="s">
        <v>414</v>
      </c>
      <c r="M585" s="373" t="s">
        <v>414</v>
      </c>
      <c r="N585" s="362">
        <v>0.5</v>
      </c>
      <c r="O585" s="196"/>
    </row>
    <row r="586" spans="2:15" s="31" customFormat="1" ht="12.75" x14ac:dyDescent="0.2">
      <c r="B586" s="359" t="s">
        <v>180</v>
      </c>
      <c r="C586" s="360" t="s">
        <v>181</v>
      </c>
      <c r="D586" s="360" t="s">
        <v>2128</v>
      </c>
      <c r="E586" s="369" t="s">
        <v>459</v>
      </c>
      <c r="F586" s="361">
        <v>2024</v>
      </c>
      <c r="G586" s="369" t="s">
        <v>414</v>
      </c>
      <c r="H586" s="361" t="s">
        <v>414</v>
      </c>
      <c r="I586" s="369" t="s">
        <v>414</v>
      </c>
      <c r="J586" s="361" t="s">
        <v>414</v>
      </c>
      <c r="K586" s="369">
        <v>14.5</v>
      </c>
      <c r="L586" s="361" t="s">
        <v>414</v>
      </c>
      <c r="M586" s="373" t="s">
        <v>414</v>
      </c>
      <c r="N586" s="362">
        <v>14.5</v>
      </c>
      <c r="O586" s="196"/>
    </row>
    <row r="587" spans="2:15" s="31" customFormat="1" ht="12.75" x14ac:dyDescent="0.2">
      <c r="B587" s="359" t="s">
        <v>180</v>
      </c>
      <c r="C587" s="360" t="s">
        <v>181</v>
      </c>
      <c r="D587" s="360" t="s">
        <v>1383</v>
      </c>
      <c r="E587" s="369" t="s">
        <v>462</v>
      </c>
      <c r="F587" s="361">
        <v>1995</v>
      </c>
      <c r="G587" s="369">
        <v>1</v>
      </c>
      <c r="H587" s="361">
        <v>175</v>
      </c>
      <c r="I587" s="369" t="s">
        <v>414</v>
      </c>
      <c r="J587" s="361">
        <v>60</v>
      </c>
      <c r="K587" s="369">
        <v>235</v>
      </c>
      <c r="L587" s="361">
        <v>107</v>
      </c>
      <c r="M587" s="373" t="s">
        <v>465</v>
      </c>
      <c r="N587" s="362" t="s">
        <v>414</v>
      </c>
    </row>
    <row r="588" spans="2:15" s="31" customFormat="1" ht="12.75" x14ac:dyDescent="0.2">
      <c r="B588" s="359" t="s">
        <v>180</v>
      </c>
      <c r="C588" s="360" t="s">
        <v>181</v>
      </c>
      <c r="D588" s="360" t="s">
        <v>1734</v>
      </c>
      <c r="E588" s="369" t="s">
        <v>462</v>
      </c>
      <c r="F588" s="361">
        <v>2020</v>
      </c>
      <c r="G588" s="369">
        <v>1</v>
      </c>
      <c r="H588" s="361">
        <v>120</v>
      </c>
      <c r="I588" s="369" t="s">
        <v>414</v>
      </c>
      <c r="J588" s="361">
        <v>55</v>
      </c>
      <c r="K588" s="369">
        <v>175</v>
      </c>
      <c r="L588" s="361">
        <v>72</v>
      </c>
      <c r="M588" s="373" t="s">
        <v>469</v>
      </c>
      <c r="N588" s="362" t="s">
        <v>414</v>
      </c>
      <c r="O588" s="196"/>
    </row>
    <row r="589" spans="2:15" s="31" customFormat="1" ht="12.75" x14ac:dyDescent="0.2">
      <c r="B589" s="365" t="s">
        <v>180</v>
      </c>
      <c r="C589" s="353" t="s">
        <v>181</v>
      </c>
      <c r="D589" s="353" t="s">
        <v>1908</v>
      </c>
      <c r="E589" s="371" t="s">
        <v>463</v>
      </c>
      <c r="F589" s="356">
        <v>2012</v>
      </c>
      <c r="G589" s="371" t="s">
        <v>414</v>
      </c>
      <c r="H589" s="356" t="s">
        <v>414</v>
      </c>
      <c r="I589" s="371" t="s">
        <v>414</v>
      </c>
      <c r="J589" s="356" t="s">
        <v>414</v>
      </c>
      <c r="K589" s="371">
        <v>58</v>
      </c>
      <c r="L589" s="356">
        <v>12</v>
      </c>
      <c r="M589" s="375" t="s">
        <v>1822</v>
      </c>
      <c r="N589" s="366" t="s">
        <v>414</v>
      </c>
      <c r="O589" s="196"/>
    </row>
    <row r="590" spans="2:15" s="31" customFormat="1" ht="12.75" x14ac:dyDescent="0.2">
      <c r="B590" s="359" t="s">
        <v>1675</v>
      </c>
      <c r="C590" s="360" t="s">
        <v>1676</v>
      </c>
      <c r="D590" s="360" t="s">
        <v>1384</v>
      </c>
      <c r="E590" s="369" t="s">
        <v>458</v>
      </c>
      <c r="F590" s="361">
        <v>1985</v>
      </c>
      <c r="G590" s="369">
        <v>2</v>
      </c>
      <c r="H590" s="361" t="s">
        <v>414</v>
      </c>
      <c r="I590" s="369">
        <v>8</v>
      </c>
      <c r="J590" s="361" t="s">
        <v>414</v>
      </c>
      <c r="K590" s="369">
        <v>8</v>
      </c>
      <c r="L590" s="361" t="s">
        <v>414</v>
      </c>
      <c r="M590" s="373" t="s">
        <v>464</v>
      </c>
      <c r="N590" s="362" t="s">
        <v>414</v>
      </c>
    </row>
    <row r="591" spans="2:15" s="31" customFormat="1" ht="12.75" x14ac:dyDescent="0.2">
      <c r="B591" s="359" t="s">
        <v>1675</v>
      </c>
      <c r="C591" s="360" t="s">
        <v>1676</v>
      </c>
      <c r="D591" s="360" t="s">
        <v>1385</v>
      </c>
      <c r="E591" s="369" t="s">
        <v>458</v>
      </c>
      <c r="F591" s="361">
        <v>1991</v>
      </c>
      <c r="G591" s="369">
        <v>3</v>
      </c>
      <c r="H591" s="361" t="s">
        <v>414</v>
      </c>
      <c r="I591" s="369">
        <v>13</v>
      </c>
      <c r="J591" s="361" t="s">
        <v>414</v>
      </c>
      <c r="K591" s="369">
        <v>13</v>
      </c>
      <c r="L591" s="361" t="s">
        <v>414</v>
      </c>
      <c r="M591" s="373" t="s">
        <v>464</v>
      </c>
      <c r="N591" s="362" t="s">
        <v>414</v>
      </c>
      <c r="O591" s="196"/>
    </row>
    <row r="592" spans="2:15" s="31" customFormat="1" ht="12.75" x14ac:dyDescent="0.2">
      <c r="B592" s="359" t="s">
        <v>1675</v>
      </c>
      <c r="C592" s="360" t="s">
        <v>1676</v>
      </c>
      <c r="D592" s="360" t="s">
        <v>1387</v>
      </c>
      <c r="E592" s="369" t="s">
        <v>458</v>
      </c>
      <c r="F592" s="361">
        <v>2008</v>
      </c>
      <c r="G592" s="369">
        <v>1</v>
      </c>
      <c r="H592" s="361" t="s">
        <v>414</v>
      </c>
      <c r="I592" s="369">
        <v>10</v>
      </c>
      <c r="J592" s="361" t="s">
        <v>414</v>
      </c>
      <c r="K592" s="369">
        <v>10</v>
      </c>
      <c r="L592" s="361" t="s">
        <v>414</v>
      </c>
      <c r="M592" s="373" t="s">
        <v>464</v>
      </c>
      <c r="N592" s="362" t="s">
        <v>414</v>
      </c>
      <c r="O592" s="196"/>
    </row>
    <row r="593" spans="2:15" s="31" customFormat="1" ht="12.75" x14ac:dyDescent="0.2">
      <c r="B593" s="365" t="s">
        <v>1675</v>
      </c>
      <c r="C593" s="353" t="s">
        <v>1676</v>
      </c>
      <c r="D593" s="353" t="s">
        <v>1986</v>
      </c>
      <c r="E593" s="371" t="s">
        <v>459</v>
      </c>
      <c r="F593" s="356">
        <v>2016</v>
      </c>
      <c r="G593" s="371" t="s">
        <v>414</v>
      </c>
      <c r="H593" s="356" t="s">
        <v>414</v>
      </c>
      <c r="I593" s="371" t="s">
        <v>414</v>
      </c>
      <c r="J593" s="356" t="s">
        <v>414</v>
      </c>
      <c r="K593" s="371">
        <v>0.1</v>
      </c>
      <c r="L593" s="356" t="s">
        <v>414</v>
      </c>
      <c r="M593" s="375" t="s">
        <v>414</v>
      </c>
      <c r="N593" s="366">
        <v>0.1</v>
      </c>
    </row>
    <row r="594" spans="2:15" s="31" customFormat="1" ht="12.75" x14ac:dyDescent="0.2">
      <c r="B594" s="359" t="s">
        <v>1735</v>
      </c>
      <c r="C594" s="360" t="s">
        <v>1736</v>
      </c>
      <c r="D594" s="360" t="s">
        <v>1391</v>
      </c>
      <c r="E594" s="369" t="s">
        <v>458</v>
      </c>
      <c r="F594" s="361">
        <v>2007</v>
      </c>
      <c r="G594" s="369">
        <v>1</v>
      </c>
      <c r="H594" s="361" t="s">
        <v>414</v>
      </c>
      <c r="I594" s="369">
        <v>2.5</v>
      </c>
      <c r="J594" s="361" t="s">
        <v>414</v>
      </c>
      <c r="K594" s="369">
        <v>2.5</v>
      </c>
      <c r="L594" s="361" t="s">
        <v>414</v>
      </c>
      <c r="M594" s="373" t="s">
        <v>465</v>
      </c>
      <c r="N594" s="362" t="s">
        <v>414</v>
      </c>
      <c r="O594" s="196"/>
    </row>
    <row r="595" spans="2:15" s="31" customFormat="1" ht="12.75" x14ac:dyDescent="0.2">
      <c r="B595" s="359" t="s">
        <v>1735</v>
      </c>
      <c r="C595" s="360" t="s">
        <v>1736</v>
      </c>
      <c r="D595" s="360" t="s">
        <v>1391</v>
      </c>
      <c r="E595" s="369" t="s">
        <v>458</v>
      </c>
      <c r="F595" s="361">
        <v>2014</v>
      </c>
      <c r="G595" s="369">
        <v>1</v>
      </c>
      <c r="H595" s="361" t="s">
        <v>414</v>
      </c>
      <c r="I595" s="369">
        <v>1.5</v>
      </c>
      <c r="J595" s="361" t="s">
        <v>414</v>
      </c>
      <c r="K595" s="369">
        <v>1.5</v>
      </c>
      <c r="L595" s="361" t="s">
        <v>414</v>
      </c>
      <c r="M595" s="373" t="s">
        <v>472</v>
      </c>
      <c r="N595" s="362" t="s">
        <v>414</v>
      </c>
      <c r="O595" s="196"/>
    </row>
    <row r="596" spans="2:15" s="31" customFormat="1" ht="12.75" x14ac:dyDescent="0.2">
      <c r="B596" s="359" t="s">
        <v>1735</v>
      </c>
      <c r="C596" s="360" t="s">
        <v>1736</v>
      </c>
      <c r="D596" s="360" t="s">
        <v>1386</v>
      </c>
      <c r="E596" s="369" t="s">
        <v>458</v>
      </c>
      <c r="F596" s="361">
        <v>1994</v>
      </c>
      <c r="G596" s="369">
        <v>3</v>
      </c>
      <c r="H596" s="361" t="s">
        <v>414</v>
      </c>
      <c r="I596" s="369">
        <v>4.8</v>
      </c>
      <c r="J596" s="361" t="s">
        <v>414</v>
      </c>
      <c r="K596" s="369">
        <v>4.8</v>
      </c>
      <c r="L596" s="361" t="s">
        <v>414</v>
      </c>
      <c r="M596" s="373" t="s">
        <v>464</v>
      </c>
      <c r="N596" s="362" t="s">
        <v>414</v>
      </c>
    </row>
    <row r="597" spans="2:15" s="31" customFormat="1" ht="12.75" x14ac:dyDescent="0.2">
      <c r="B597" s="359" t="s">
        <v>1735</v>
      </c>
      <c r="C597" s="360" t="s">
        <v>1736</v>
      </c>
      <c r="D597" s="360" t="s">
        <v>1392</v>
      </c>
      <c r="E597" s="369" t="s">
        <v>458</v>
      </c>
      <c r="F597" s="361">
        <v>2011</v>
      </c>
      <c r="G597" s="369">
        <v>1</v>
      </c>
      <c r="H597" s="361" t="s">
        <v>414</v>
      </c>
      <c r="I597" s="369">
        <v>1</v>
      </c>
      <c r="J597" s="361" t="s">
        <v>414</v>
      </c>
      <c r="K597" s="369">
        <v>1</v>
      </c>
      <c r="L597" s="361" t="s">
        <v>414</v>
      </c>
      <c r="M597" s="373" t="s">
        <v>472</v>
      </c>
      <c r="N597" s="362" t="s">
        <v>414</v>
      </c>
      <c r="O597" s="196"/>
    </row>
    <row r="598" spans="2:15" s="31" customFormat="1" ht="12.75" x14ac:dyDescent="0.2">
      <c r="B598" s="359" t="s">
        <v>1735</v>
      </c>
      <c r="C598" s="360" t="s">
        <v>1736</v>
      </c>
      <c r="D598" s="360" t="s">
        <v>1393</v>
      </c>
      <c r="E598" s="369" t="s">
        <v>458</v>
      </c>
      <c r="F598" s="361">
        <v>2015</v>
      </c>
      <c r="G598" s="369">
        <v>1</v>
      </c>
      <c r="H598" s="361" t="s">
        <v>414</v>
      </c>
      <c r="I598" s="369">
        <v>1</v>
      </c>
      <c r="J598" s="361" t="s">
        <v>414</v>
      </c>
      <c r="K598" s="369">
        <v>1</v>
      </c>
      <c r="L598" s="361" t="s">
        <v>414</v>
      </c>
      <c r="M598" s="373" t="s">
        <v>472</v>
      </c>
      <c r="N598" s="362" t="s">
        <v>414</v>
      </c>
    </row>
    <row r="599" spans="2:15" s="31" customFormat="1" ht="12.75" x14ac:dyDescent="0.2">
      <c r="B599" s="359" t="s">
        <v>1735</v>
      </c>
      <c r="C599" s="360" t="s">
        <v>1736</v>
      </c>
      <c r="D599" s="360" t="s">
        <v>1392</v>
      </c>
      <c r="E599" s="369" t="s">
        <v>458</v>
      </c>
      <c r="F599" s="361">
        <v>2018</v>
      </c>
      <c r="G599" s="369">
        <v>1</v>
      </c>
      <c r="H599" s="361" t="s">
        <v>414</v>
      </c>
      <c r="I599" s="369" t="s">
        <v>414</v>
      </c>
      <c r="J599" s="361">
        <v>0.3</v>
      </c>
      <c r="K599" s="369">
        <v>0.3</v>
      </c>
      <c r="L599" s="361" t="s">
        <v>414</v>
      </c>
      <c r="M599" s="373" t="s">
        <v>1824</v>
      </c>
      <c r="N599" s="362" t="s">
        <v>414</v>
      </c>
    </row>
    <row r="600" spans="2:15" s="31" customFormat="1" ht="12.75" x14ac:dyDescent="0.2">
      <c r="B600" s="359" t="s">
        <v>1735</v>
      </c>
      <c r="C600" s="360" t="s">
        <v>1736</v>
      </c>
      <c r="D600" s="360" t="s">
        <v>1391</v>
      </c>
      <c r="E600" s="369" t="s">
        <v>458</v>
      </c>
      <c r="F600" s="361">
        <v>2024</v>
      </c>
      <c r="G600" s="369">
        <v>2</v>
      </c>
      <c r="H600" s="361" t="s">
        <v>414</v>
      </c>
      <c r="I600" s="369">
        <v>3.2</v>
      </c>
      <c r="J600" s="361" t="s">
        <v>414</v>
      </c>
      <c r="K600" s="369">
        <v>3.2</v>
      </c>
      <c r="L600" s="361" t="s">
        <v>414</v>
      </c>
      <c r="M600" s="373" t="s">
        <v>467</v>
      </c>
      <c r="N600" s="362" t="s">
        <v>414</v>
      </c>
      <c r="O600" s="196"/>
    </row>
    <row r="601" spans="2:15" s="31" customFormat="1" ht="12.75" x14ac:dyDescent="0.2">
      <c r="B601" s="359" t="s">
        <v>1735</v>
      </c>
      <c r="C601" s="360" t="s">
        <v>1736</v>
      </c>
      <c r="D601" s="360" t="s">
        <v>1391</v>
      </c>
      <c r="E601" s="369" t="s">
        <v>459</v>
      </c>
      <c r="F601" s="361">
        <v>2024</v>
      </c>
      <c r="G601" s="369" t="s">
        <v>414</v>
      </c>
      <c r="H601" s="361" t="s">
        <v>414</v>
      </c>
      <c r="I601" s="369" t="s">
        <v>414</v>
      </c>
      <c r="J601" s="361" t="s">
        <v>414</v>
      </c>
      <c r="K601" s="369">
        <v>2</v>
      </c>
      <c r="L601" s="361" t="s">
        <v>414</v>
      </c>
      <c r="M601" s="373" t="s">
        <v>414</v>
      </c>
      <c r="N601" s="362">
        <v>1</v>
      </c>
      <c r="O601" s="196"/>
    </row>
    <row r="602" spans="2:15" s="31" customFormat="1" ht="12.75" x14ac:dyDescent="0.2">
      <c r="B602" s="363" t="s">
        <v>1737</v>
      </c>
      <c r="C602" s="352" t="s">
        <v>1738</v>
      </c>
      <c r="D602" s="352" t="s">
        <v>1394</v>
      </c>
      <c r="E602" s="370" t="s">
        <v>458</v>
      </c>
      <c r="F602" s="355">
        <v>2011</v>
      </c>
      <c r="G602" s="370">
        <v>1</v>
      </c>
      <c r="H602" s="355" t="s">
        <v>414</v>
      </c>
      <c r="I602" s="370">
        <v>1</v>
      </c>
      <c r="J602" s="355" t="s">
        <v>414</v>
      </c>
      <c r="K602" s="370">
        <v>1</v>
      </c>
      <c r="L602" s="355" t="s">
        <v>414</v>
      </c>
      <c r="M602" s="374" t="s">
        <v>472</v>
      </c>
      <c r="N602" s="364" t="s">
        <v>414</v>
      </c>
      <c r="O602" s="196"/>
    </row>
    <row r="603" spans="2:15" s="31" customFormat="1" ht="12.75" x14ac:dyDescent="0.2">
      <c r="B603" s="359" t="s">
        <v>1739</v>
      </c>
      <c r="C603" s="360" t="s">
        <v>1740</v>
      </c>
      <c r="D603" s="360" t="s">
        <v>1388</v>
      </c>
      <c r="E603" s="369" t="s">
        <v>458</v>
      </c>
      <c r="F603" s="361">
        <v>1980</v>
      </c>
      <c r="G603" s="369">
        <v>4</v>
      </c>
      <c r="H603" s="361" t="s">
        <v>414</v>
      </c>
      <c r="I603" s="369">
        <v>10.5</v>
      </c>
      <c r="J603" s="361" t="s">
        <v>414</v>
      </c>
      <c r="K603" s="369">
        <v>10.5</v>
      </c>
      <c r="L603" s="361" t="s">
        <v>414</v>
      </c>
      <c r="M603" s="373" t="s">
        <v>465</v>
      </c>
      <c r="N603" s="362" t="s">
        <v>414</v>
      </c>
    </row>
    <row r="604" spans="2:15" s="31" customFormat="1" ht="12.75" x14ac:dyDescent="0.2">
      <c r="B604" s="359" t="s">
        <v>1739</v>
      </c>
      <c r="C604" s="360" t="s">
        <v>1740</v>
      </c>
      <c r="D604" s="360" t="s">
        <v>1388</v>
      </c>
      <c r="E604" s="369" t="s">
        <v>458</v>
      </c>
      <c r="F604" s="361">
        <v>2010</v>
      </c>
      <c r="G604" s="369">
        <v>1</v>
      </c>
      <c r="H604" s="361" t="s">
        <v>414</v>
      </c>
      <c r="I604" s="369">
        <v>5</v>
      </c>
      <c r="J604" s="361">
        <v>1</v>
      </c>
      <c r="K604" s="369">
        <v>6</v>
      </c>
      <c r="L604" s="361" t="s">
        <v>414</v>
      </c>
      <c r="M604" s="373" t="s">
        <v>469</v>
      </c>
      <c r="N604" s="362" t="s">
        <v>414</v>
      </c>
      <c r="O604" s="196"/>
    </row>
    <row r="605" spans="2:15" s="31" customFormat="1" ht="12.75" x14ac:dyDescent="0.2">
      <c r="B605" s="365" t="s">
        <v>1739</v>
      </c>
      <c r="C605" s="353" t="s">
        <v>1740</v>
      </c>
      <c r="D605" s="353" t="s">
        <v>1389</v>
      </c>
      <c r="E605" s="371" t="s">
        <v>458</v>
      </c>
      <c r="F605" s="356">
        <v>2003</v>
      </c>
      <c r="G605" s="371">
        <v>3</v>
      </c>
      <c r="H605" s="356" t="s">
        <v>414</v>
      </c>
      <c r="I605" s="371">
        <v>4.5</v>
      </c>
      <c r="J605" s="356" t="s">
        <v>414</v>
      </c>
      <c r="K605" s="371">
        <v>4.5</v>
      </c>
      <c r="L605" s="356" t="s">
        <v>414</v>
      </c>
      <c r="M605" s="375" t="s">
        <v>469</v>
      </c>
      <c r="N605" s="366" t="s">
        <v>414</v>
      </c>
      <c r="O605" s="196"/>
    </row>
    <row r="606" spans="2:15" s="31" customFormat="1" ht="12.75" x14ac:dyDescent="0.2">
      <c r="B606" s="359" t="s">
        <v>1741</v>
      </c>
      <c r="C606" s="360" t="s">
        <v>1742</v>
      </c>
      <c r="D606" s="360" t="s">
        <v>1390</v>
      </c>
      <c r="E606" s="369" t="s">
        <v>458</v>
      </c>
      <c r="F606" s="361">
        <v>1975</v>
      </c>
      <c r="G606" s="369">
        <v>1</v>
      </c>
      <c r="H606" s="361" t="s">
        <v>414</v>
      </c>
      <c r="I606" s="369">
        <v>2</v>
      </c>
      <c r="J606" s="361" t="s">
        <v>414</v>
      </c>
      <c r="K606" s="369">
        <v>2</v>
      </c>
      <c r="L606" s="361" t="s">
        <v>414</v>
      </c>
      <c r="M606" s="373" t="s">
        <v>464</v>
      </c>
      <c r="N606" s="362" t="s">
        <v>414</v>
      </c>
    </row>
    <row r="607" spans="2:15" s="31" customFormat="1" ht="12.75" x14ac:dyDescent="0.2">
      <c r="B607" s="359" t="s">
        <v>1741</v>
      </c>
      <c r="C607" s="360" t="s">
        <v>1742</v>
      </c>
      <c r="D607" s="360" t="s">
        <v>1390</v>
      </c>
      <c r="E607" s="369" t="s">
        <v>458</v>
      </c>
      <c r="F607" s="361">
        <v>1995</v>
      </c>
      <c r="G607" s="369">
        <v>1</v>
      </c>
      <c r="H607" s="361" t="s">
        <v>414</v>
      </c>
      <c r="I607" s="369">
        <v>3</v>
      </c>
      <c r="J607" s="361" t="s">
        <v>414</v>
      </c>
      <c r="K607" s="369">
        <v>3</v>
      </c>
      <c r="L607" s="361" t="s">
        <v>414</v>
      </c>
      <c r="M607" s="373" t="s">
        <v>464</v>
      </c>
      <c r="N607" s="362" t="s">
        <v>414</v>
      </c>
      <c r="O607" s="196"/>
    </row>
    <row r="608" spans="2:15" s="31" customFormat="1" ht="12.75" x14ac:dyDescent="0.2">
      <c r="B608" s="359" t="s">
        <v>1741</v>
      </c>
      <c r="C608" s="360" t="s">
        <v>1742</v>
      </c>
      <c r="D608" s="360" t="s">
        <v>1390</v>
      </c>
      <c r="E608" s="369" t="s">
        <v>458</v>
      </c>
      <c r="F608" s="361">
        <v>1995</v>
      </c>
      <c r="G608" s="369">
        <v>1</v>
      </c>
      <c r="H608" s="361" t="s">
        <v>414</v>
      </c>
      <c r="I608" s="369">
        <v>1.3</v>
      </c>
      <c r="J608" s="361" t="s">
        <v>414</v>
      </c>
      <c r="K608" s="369">
        <v>1.3</v>
      </c>
      <c r="L608" s="361" t="s">
        <v>414</v>
      </c>
      <c r="M608" s="373" t="s">
        <v>469</v>
      </c>
      <c r="N608" s="362" t="s">
        <v>414</v>
      </c>
      <c r="O608" s="196"/>
    </row>
    <row r="609" spans="2:15" s="31" customFormat="1" ht="12.75" x14ac:dyDescent="0.2">
      <c r="B609" s="359" t="s">
        <v>1741</v>
      </c>
      <c r="C609" s="360" t="s">
        <v>1742</v>
      </c>
      <c r="D609" s="360" t="s">
        <v>1390</v>
      </c>
      <c r="E609" s="369" t="s">
        <v>458</v>
      </c>
      <c r="F609" s="361">
        <v>2013</v>
      </c>
      <c r="G609" s="369">
        <v>1</v>
      </c>
      <c r="H609" s="361" t="s">
        <v>414</v>
      </c>
      <c r="I609" s="369">
        <v>2.5</v>
      </c>
      <c r="J609" s="361" t="s">
        <v>414</v>
      </c>
      <c r="K609" s="369">
        <v>2.5</v>
      </c>
      <c r="L609" s="361" t="s">
        <v>414</v>
      </c>
      <c r="M609" s="373" t="s">
        <v>465</v>
      </c>
      <c r="N609" s="362" t="s">
        <v>414</v>
      </c>
    </row>
    <row r="610" spans="2:15" s="31" customFormat="1" ht="12.75" x14ac:dyDescent="0.2">
      <c r="B610" s="365" t="s">
        <v>1741</v>
      </c>
      <c r="C610" s="353" t="s">
        <v>1742</v>
      </c>
      <c r="D610" s="353" t="s">
        <v>1854</v>
      </c>
      <c r="E610" s="371" t="s">
        <v>459</v>
      </c>
      <c r="F610" s="356">
        <v>2018</v>
      </c>
      <c r="G610" s="371" t="s">
        <v>414</v>
      </c>
      <c r="H610" s="356" t="s">
        <v>414</v>
      </c>
      <c r="I610" s="371" t="s">
        <v>414</v>
      </c>
      <c r="J610" s="356" t="s">
        <v>414</v>
      </c>
      <c r="K610" s="371">
        <v>0.1</v>
      </c>
      <c r="L610" s="356" t="s">
        <v>414</v>
      </c>
      <c r="M610" s="375" t="s">
        <v>414</v>
      </c>
      <c r="N610" s="366" t="s">
        <v>414</v>
      </c>
      <c r="O610" s="196"/>
    </row>
    <row r="611" spans="2:15" s="31" customFormat="1" ht="12.75" x14ac:dyDescent="0.2">
      <c r="B611" s="359" t="s">
        <v>185</v>
      </c>
      <c r="C611" s="360" t="s">
        <v>186</v>
      </c>
      <c r="D611" s="360" t="s">
        <v>1399</v>
      </c>
      <c r="E611" s="369" t="s">
        <v>458</v>
      </c>
      <c r="F611" s="361">
        <v>1990</v>
      </c>
      <c r="G611" s="369">
        <v>3</v>
      </c>
      <c r="H611" s="361" t="s">
        <v>414</v>
      </c>
      <c r="I611" s="369">
        <v>20</v>
      </c>
      <c r="J611" s="361" t="s">
        <v>414</v>
      </c>
      <c r="K611" s="369">
        <v>20</v>
      </c>
      <c r="L611" s="361" t="s">
        <v>414</v>
      </c>
      <c r="M611" s="373" t="s">
        <v>471</v>
      </c>
      <c r="N611" s="362" t="s">
        <v>414</v>
      </c>
      <c r="O611" s="196"/>
    </row>
    <row r="612" spans="2:15" s="31" customFormat="1" ht="12.75" x14ac:dyDescent="0.2">
      <c r="B612" s="359" t="s">
        <v>185</v>
      </c>
      <c r="C612" s="360" t="s">
        <v>186</v>
      </c>
      <c r="D612" s="360" t="s">
        <v>1400</v>
      </c>
      <c r="E612" s="369" t="s">
        <v>458</v>
      </c>
      <c r="F612" s="361">
        <v>2003</v>
      </c>
      <c r="G612" s="369">
        <v>1</v>
      </c>
      <c r="H612" s="361" t="s">
        <v>414</v>
      </c>
      <c r="I612" s="369">
        <v>11</v>
      </c>
      <c r="J612" s="361">
        <v>4</v>
      </c>
      <c r="K612" s="369">
        <v>15</v>
      </c>
      <c r="L612" s="361" t="s">
        <v>414</v>
      </c>
      <c r="M612" s="373" t="s">
        <v>469</v>
      </c>
      <c r="N612" s="362" t="s">
        <v>414</v>
      </c>
      <c r="O612" s="196"/>
    </row>
    <row r="613" spans="2:15" s="31" customFormat="1" ht="12.75" x14ac:dyDescent="0.2">
      <c r="B613" s="359" t="s">
        <v>185</v>
      </c>
      <c r="C613" s="360" t="s">
        <v>186</v>
      </c>
      <c r="D613" s="360" t="s">
        <v>1401</v>
      </c>
      <c r="E613" s="369" t="s">
        <v>458</v>
      </c>
      <c r="F613" s="361">
        <v>2014</v>
      </c>
      <c r="G613" s="369">
        <v>1</v>
      </c>
      <c r="H613" s="361" t="s">
        <v>414</v>
      </c>
      <c r="I613" s="369">
        <v>4.5</v>
      </c>
      <c r="J613" s="361" t="s">
        <v>414</v>
      </c>
      <c r="K613" s="369">
        <v>4.5</v>
      </c>
      <c r="L613" s="361" t="s">
        <v>414</v>
      </c>
      <c r="M613" s="373" t="s">
        <v>472</v>
      </c>
      <c r="N613" s="362" t="s">
        <v>414</v>
      </c>
      <c r="O613" s="196"/>
    </row>
    <row r="614" spans="2:15" s="31" customFormat="1" ht="12.75" x14ac:dyDescent="0.2">
      <c r="B614" s="359" t="s">
        <v>185</v>
      </c>
      <c r="C614" s="360" t="s">
        <v>186</v>
      </c>
      <c r="D614" s="360" t="s">
        <v>1402</v>
      </c>
      <c r="E614" s="369" t="s">
        <v>459</v>
      </c>
      <c r="F614" s="361">
        <v>2017</v>
      </c>
      <c r="G614" s="369" t="s">
        <v>414</v>
      </c>
      <c r="H614" s="361" t="s">
        <v>414</v>
      </c>
      <c r="I614" s="369" t="s">
        <v>414</v>
      </c>
      <c r="J614" s="361" t="s">
        <v>414</v>
      </c>
      <c r="K614" s="369" t="s">
        <v>414</v>
      </c>
      <c r="L614" s="361" t="s">
        <v>414</v>
      </c>
      <c r="M614" s="373" t="s">
        <v>414</v>
      </c>
      <c r="N614" s="362" t="s">
        <v>415</v>
      </c>
    </row>
    <row r="615" spans="2:15" s="31" customFormat="1" ht="12.75" x14ac:dyDescent="0.2">
      <c r="B615" s="365" t="s">
        <v>185</v>
      </c>
      <c r="C615" s="353" t="s">
        <v>186</v>
      </c>
      <c r="D615" s="353" t="s">
        <v>1909</v>
      </c>
      <c r="E615" s="371" t="s">
        <v>463</v>
      </c>
      <c r="F615" s="356">
        <v>2019</v>
      </c>
      <c r="G615" s="371" t="s">
        <v>414</v>
      </c>
      <c r="H615" s="356" t="s">
        <v>414</v>
      </c>
      <c r="I615" s="371" t="s">
        <v>414</v>
      </c>
      <c r="J615" s="356" t="s">
        <v>414</v>
      </c>
      <c r="K615" s="371" t="s">
        <v>414</v>
      </c>
      <c r="L615" s="356" t="s">
        <v>414</v>
      </c>
      <c r="M615" s="375" t="s">
        <v>1824</v>
      </c>
      <c r="N615" s="366" t="s">
        <v>414</v>
      </c>
      <c r="O615" s="196"/>
    </row>
    <row r="616" spans="2:15" s="31" customFormat="1" ht="12.75" x14ac:dyDescent="0.2">
      <c r="B616" s="359" t="s">
        <v>187</v>
      </c>
      <c r="C616" s="360" t="s">
        <v>188</v>
      </c>
      <c r="D616" s="360" t="s">
        <v>1403</v>
      </c>
      <c r="E616" s="369" t="s">
        <v>458</v>
      </c>
      <c r="F616" s="361">
        <v>1983</v>
      </c>
      <c r="G616" s="369">
        <v>2</v>
      </c>
      <c r="H616" s="361" t="s">
        <v>414</v>
      </c>
      <c r="I616" s="369">
        <v>6</v>
      </c>
      <c r="J616" s="361" t="s">
        <v>414</v>
      </c>
      <c r="K616" s="369">
        <v>6</v>
      </c>
      <c r="L616" s="361" t="s">
        <v>414</v>
      </c>
      <c r="M616" s="373" t="s">
        <v>464</v>
      </c>
      <c r="N616" s="362" t="s">
        <v>414</v>
      </c>
    </row>
    <row r="617" spans="2:15" s="31" customFormat="1" ht="12.75" x14ac:dyDescent="0.2">
      <c r="B617" s="359" t="s">
        <v>187</v>
      </c>
      <c r="C617" s="360" t="s">
        <v>188</v>
      </c>
      <c r="D617" s="360" t="s">
        <v>1404</v>
      </c>
      <c r="E617" s="369" t="s">
        <v>458</v>
      </c>
      <c r="F617" s="361">
        <v>1993</v>
      </c>
      <c r="G617" s="369">
        <v>2</v>
      </c>
      <c r="H617" s="361" t="s">
        <v>414</v>
      </c>
      <c r="I617" s="369">
        <v>6</v>
      </c>
      <c r="J617" s="361" t="s">
        <v>414</v>
      </c>
      <c r="K617" s="369">
        <v>6</v>
      </c>
      <c r="L617" s="361" t="s">
        <v>414</v>
      </c>
      <c r="M617" s="373" t="s">
        <v>464</v>
      </c>
      <c r="N617" s="362" t="s">
        <v>414</v>
      </c>
    </row>
    <row r="618" spans="2:15" s="31" customFormat="1" ht="12.75" x14ac:dyDescent="0.2">
      <c r="B618" s="359" t="s">
        <v>187</v>
      </c>
      <c r="C618" s="360" t="s">
        <v>188</v>
      </c>
      <c r="D618" s="360" t="s">
        <v>1405</v>
      </c>
      <c r="E618" s="369" t="s">
        <v>458</v>
      </c>
      <c r="F618" s="361">
        <v>2010</v>
      </c>
      <c r="G618" s="369">
        <v>1</v>
      </c>
      <c r="H618" s="361" t="s">
        <v>414</v>
      </c>
      <c r="I618" s="369">
        <v>8</v>
      </c>
      <c r="J618" s="361">
        <v>1.5</v>
      </c>
      <c r="K618" s="369">
        <v>9.5</v>
      </c>
      <c r="L618" s="361" t="s">
        <v>414</v>
      </c>
      <c r="M618" s="373" t="s">
        <v>469</v>
      </c>
      <c r="N618" s="362" t="s">
        <v>414</v>
      </c>
      <c r="O618" s="196"/>
    </row>
    <row r="619" spans="2:15" s="31" customFormat="1" ht="12.75" x14ac:dyDescent="0.2">
      <c r="B619" s="359" t="s">
        <v>187</v>
      </c>
      <c r="C619" s="360" t="s">
        <v>188</v>
      </c>
      <c r="D619" s="360" t="s">
        <v>1405</v>
      </c>
      <c r="E619" s="369" t="s">
        <v>458</v>
      </c>
      <c r="F619" s="361">
        <v>2014</v>
      </c>
      <c r="G619" s="369">
        <v>1</v>
      </c>
      <c r="H619" s="361" t="s">
        <v>414</v>
      </c>
      <c r="I619" s="369">
        <v>4</v>
      </c>
      <c r="J619" s="361" t="s">
        <v>414</v>
      </c>
      <c r="K619" s="369">
        <v>4</v>
      </c>
      <c r="L619" s="361" t="s">
        <v>414</v>
      </c>
      <c r="M619" s="373" t="s">
        <v>469</v>
      </c>
      <c r="N619" s="362" t="s">
        <v>414</v>
      </c>
      <c r="O619" s="196"/>
    </row>
    <row r="620" spans="2:15" s="31" customFormat="1" ht="12.75" x14ac:dyDescent="0.2">
      <c r="B620" s="365" t="s">
        <v>187</v>
      </c>
      <c r="C620" s="353" t="s">
        <v>188</v>
      </c>
      <c r="D620" s="353" t="s">
        <v>1405</v>
      </c>
      <c r="E620" s="371" t="s">
        <v>458</v>
      </c>
      <c r="F620" s="356">
        <v>2014</v>
      </c>
      <c r="G620" s="371">
        <v>1</v>
      </c>
      <c r="H620" s="356" t="s">
        <v>414</v>
      </c>
      <c r="I620" s="371">
        <v>4</v>
      </c>
      <c r="J620" s="356" t="s">
        <v>414</v>
      </c>
      <c r="K620" s="371">
        <v>4</v>
      </c>
      <c r="L620" s="356" t="s">
        <v>414</v>
      </c>
      <c r="M620" s="375" t="s">
        <v>464</v>
      </c>
      <c r="N620" s="366" t="s">
        <v>414</v>
      </c>
      <c r="O620" s="196"/>
    </row>
    <row r="621" spans="2:15" s="31" customFormat="1" ht="12.75" x14ac:dyDescent="0.2">
      <c r="B621" s="359" t="s">
        <v>191</v>
      </c>
      <c r="C621" s="360" t="s">
        <v>192</v>
      </c>
      <c r="D621" s="360" t="s">
        <v>1406</v>
      </c>
      <c r="E621" s="369" t="s">
        <v>458</v>
      </c>
      <c r="F621" s="361">
        <v>1967</v>
      </c>
      <c r="G621" s="369">
        <v>4</v>
      </c>
      <c r="H621" s="361" t="s">
        <v>414</v>
      </c>
      <c r="I621" s="369">
        <v>19.8</v>
      </c>
      <c r="J621" s="361" t="s">
        <v>414</v>
      </c>
      <c r="K621" s="369">
        <v>19.8</v>
      </c>
      <c r="L621" s="361" t="s">
        <v>414</v>
      </c>
      <c r="M621" s="373" t="s">
        <v>464</v>
      </c>
      <c r="N621" s="362" t="s">
        <v>414</v>
      </c>
    </row>
    <row r="622" spans="2:15" s="31" customFormat="1" ht="12.75" x14ac:dyDescent="0.2">
      <c r="B622" s="359" t="s">
        <v>191</v>
      </c>
      <c r="C622" s="360" t="s">
        <v>192</v>
      </c>
      <c r="D622" s="360" t="s">
        <v>1407</v>
      </c>
      <c r="E622" s="369" t="s">
        <v>458</v>
      </c>
      <c r="F622" s="361">
        <v>1986</v>
      </c>
      <c r="G622" s="369">
        <v>2</v>
      </c>
      <c r="H622" s="361" t="s">
        <v>414</v>
      </c>
      <c r="I622" s="369">
        <v>2.5</v>
      </c>
      <c r="J622" s="361" t="s">
        <v>414</v>
      </c>
      <c r="K622" s="369">
        <v>2.5</v>
      </c>
      <c r="L622" s="361" t="s">
        <v>414</v>
      </c>
      <c r="M622" s="373" t="s">
        <v>464</v>
      </c>
      <c r="N622" s="362" t="s">
        <v>414</v>
      </c>
      <c r="O622" s="196"/>
    </row>
    <row r="623" spans="2:15" s="31" customFormat="1" ht="12.75" x14ac:dyDescent="0.2">
      <c r="B623" s="359" t="s">
        <v>191</v>
      </c>
      <c r="C623" s="360" t="s">
        <v>192</v>
      </c>
      <c r="D623" s="360" t="s">
        <v>1408</v>
      </c>
      <c r="E623" s="369" t="s">
        <v>458</v>
      </c>
      <c r="F623" s="361">
        <v>2012</v>
      </c>
      <c r="G623" s="369">
        <v>1</v>
      </c>
      <c r="H623" s="361" t="s">
        <v>414</v>
      </c>
      <c r="I623" s="369">
        <v>5</v>
      </c>
      <c r="J623" s="361" t="s">
        <v>414</v>
      </c>
      <c r="K623" s="369">
        <v>5</v>
      </c>
      <c r="L623" s="361" t="s">
        <v>414</v>
      </c>
      <c r="M623" s="373" t="s">
        <v>464</v>
      </c>
      <c r="N623" s="362" t="s">
        <v>414</v>
      </c>
      <c r="O623" s="196"/>
    </row>
    <row r="624" spans="2:15" s="31" customFormat="1" ht="12.75" x14ac:dyDescent="0.2">
      <c r="B624" s="363" t="s">
        <v>193</v>
      </c>
      <c r="C624" s="352" t="s">
        <v>194</v>
      </c>
      <c r="D624" s="352" t="s">
        <v>1409</v>
      </c>
      <c r="E624" s="370" t="s">
        <v>458</v>
      </c>
      <c r="F624" s="355">
        <v>2016</v>
      </c>
      <c r="G624" s="370">
        <v>1</v>
      </c>
      <c r="H624" s="355" t="s">
        <v>414</v>
      </c>
      <c r="I624" s="370">
        <v>4.5</v>
      </c>
      <c r="J624" s="355" t="s">
        <v>414</v>
      </c>
      <c r="K624" s="370">
        <v>4.5</v>
      </c>
      <c r="L624" s="355" t="s">
        <v>414</v>
      </c>
      <c r="M624" s="374" t="s">
        <v>469</v>
      </c>
      <c r="N624" s="364" t="s">
        <v>414</v>
      </c>
    </row>
    <row r="625" spans="2:15" s="31" customFormat="1" ht="12.75" x14ac:dyDescent="0.2">
      <c r="B625" s="359" t="s">
        <v>195</v>
      </c>
      <c r="C625" s="360" t="s">
        <v>196</v>
      </c>
      <c r="D625" s="360" t="s">
        <v>1410</v>
      </c>
      <c r="E625" s="369" t="s">
        <v>458</v>
      </c>
      <c r="F625" s="361">
        <v>1975</v>
      </c>
      <c r="G625" s="369">
        <v>1</v>
      </c>
      <c r="H625" s="361" t="s">
        <v>414</v>
      </c>
      <c r="I625" s="369">
        <v>40</v>
      </c>
      <c r="J625" s="361" t="s">
        <v>414</v>
      </c>
      <c r="K625" s="369">
        <v>40</v>
      </c>
      <c r="L625" s="361" t="s">
        <v>414</v>
      </c>
      <c r="M625" s="373" t="s">
        <v>464</v>
      </c>
      <c r="N625" s="362" t="s">
        <v>414</v>
      </c>
      <c r="O625" s="196"/>
    </row>
    <row r="626" spans="2:15" s="31" customFormat="1" ht="12.75" x14ac:dyDescent="0.2">
      <c r="B626" s="359" t="s">
        <v>195</v>
      </c>
      <c r="C626" s="360" t="s">
        <v>196</v>
      </c>
      <c r="D626" s="360" t="s">
        <v>1411</v>
      </c>
      <c r="E626" s="369" t="s">
        <v>458</v>
      </c>
      <c r="F626" s="361">
        <v>1986</v>
      </c>
      <c r="G626" s="369">
        <v>1</v>
      </c>
      <c r="H626" s="361" t="s">
        <v>414</v>
      </c>
      <c r="I626" s="369">
        <v>40</v>
      </c>
      <c r="J626" s="361" t="s">
        <v>414</v>
      </c>
      <c r="K626" s="369">
        <v>40</v>
      </c>
      <c r="L626" s="361" t="s">
        <v>414</v>
      </c>
      <c r="M626" s="373" t="s">
        <v>464</v>
      </c>
      <c r="N626" s="362" t="s">
        <v>414</v>
      </c>
      <c r="O626" s="196"/>
    </row>
    <row r="627" spans="2:15" s="31" customFormat="1" ht="12.75" x14ac:dyDescent="0.2">
      <c r="B627" s="359" t="s">
        <v>195</v>
      </c>
      <c r="C627" s="360" t="s">
        <v>196</v>
      </c>
      <c r="D627" s="360" t="s">
        <v>1412</v>
      </c>
      <c r="E627" s="369" t="s">
        <v>458</v>
      </c>
      <c r="F627" s="361">
        <v>1989</v>
      </c>
      <c r="G627" s="369">
        <v>1</v>
      </c>
      <c r="H627" s="361" t="s">
        <v>414</v>
      </c>
      <c r="I627" s="369">
        <v>40</v>
      </c>
      <c r="J627" s="361" t="s">
        <v>414</v>
      </c>
      <c r="K627" s="369">
        <v>40</v>
      </c>
      <c r="L627" s="361" t="s">
        <v>414</v>
      </c>
      <c r="M627" s="373" t="s">
        <v>464</v>
      </c>
      <c r="N627" s="362" t="s">
        <v>414</v>
      </c>
    </row>
    <row r="628" spans="2:15" s="31" customFormat="1" ht="12.75" x14ac:dyDescent="0.2">
      <c r="B628" s="359" t="s">
        <v>195</v>
      </c>
      <c r="C628" s="360" t="s">
        <v>196</v>
      </c>
      <c r="D628" s="360" t="s">
        <v>1413</v>
      </c>
      <c r="E628" s="369" t="s">
        <v>458</v>
      </c>
      <c r="F628" s="361">
        <v>1992</v>
      </c>
      <c r="G628" s="369">
        <v>2</v>
      </c>
      <c r="H628" s="361" t="s">
        <v>414</v>
      </c>
      <c r="I628" s="369">
        <v>30</v>
      </c>
      <c r="J628" s="361" t="s">
        <v>414</v>
      </c>
      <c r="K628" s="369">
        <v>30</v>
      </c>
      <c r="L628" s="361" t="s">
        <v>414</v>
      </c>
      <c r="M628" s="373" t="s">
        <v>464</v>
      </c>
      <c r="N628" s="362" t="s">
        <v>414</v>
      </c>
      <c r="O628" s="196"/>
    </row>
    <row r="629" spans="2:15" s="31" customFormat="1" ht="12.75" x14ac:dyDescent="0.2">
      <c r="B629" s="359" t="s">
        <v>195</v>
      </c>
      <c r="C629" s="360" t="s">
        <v>196</v>
      </c>
      <c r="D629" s="360" t="s">
        <v>1414</v>
      </c>
      <c r="E629" s="369" t="s">
        <v>458</v>
      </c>
      <c r="F629" s="361">
        <v>2006</v>
      </c>
      <c r="G629" s="369">
        <v>1</v>
      </c>
      <c r="H629" s="361" t="s">
        <v>414</v>
      </c>
      <c r="I629" s="369">
        <v>40</v>
      </c>
      <c r="J629" s="361" t="s">
        <v>414</v>
      </c>
      <c r="K629" s="369">
        <v>40</v>
      </c>
      <c r="L629" s="361" t="s">
        <v>414</v>
      </c>
      <c r="M629" s="373" t="s">
        <v>464</v>
      </c>
      <c r="N629" s="362" t="s">
        <v>414</v>
      </c>
      <c r="O629" s="196"/>
    </row>
    <row r="630" spans="2:15" s="31" customFormat="1" ht="12.75" x14ac:dyDescent="0.2">
      <c r="B630" s="359" t="s">
        <v>195</v>
      </c>
      <c r="C630" s="360" t="s">
        <v>196</v>
      </c>
      <c r="D630" s="360" t="s">
        <v>1415</v>
      </c>
      <c r="E630" s="369" t="s">
        <v>458</v>
      </c>
      <c r="F630" s="361">
        <v>2007</v>
      </c>
      <c r="G630" s="369">
        <v>2</v>
      </c>
      <c r="H630" s="361" t="s">
        <v>414</v>
      </c>
      <c r="I630" s="369">
        <v>3</v>
      </c>
      <c r="J630" s="361" t="s">
        <v>414</v>
      </c>
      <c r="K630" s="369">
        <v>3</v>
      </c>
      <c r="L630" s="361" t="s">
        <v>414</v>
      </c>
      <c r="M630" s="373" t="s">
        <v>469</v>
      </c>
      <c r="N630" s="362" t="s">
        <v>414</v>
      </c>
      <c r="O630" s="196"/>
    </row>
    <row r="631" spans="2:15" s="31" customFormat="1" ht="12.75" x14ac:dyDescent="0.2">
      <c r="B631" s="359" t="s">
        <v>195</v>
      </c>
      <c r="C631" s="360" t="s">
        <v>196</v>
      </c>
      <c r="D631" s="360" t="s">
        <v>1416</v>
      </c>
      <c r="E631" s="369" t="s">
        <v>458</v>
      </c>
      <c r="F631" s="361">
        <v>2014</v>
      </c>
      <c r="G631" s="369">
        <v>1</v>
      </c>
      <c r="H631" s="361" t="s">
        <v>414</v>
      </c>
      <c r="I631" s="369">
        <v>1.5</v>
      </c>
      <c r="J631" s="361" t="s">
        <v>414</v>
      </c>
      <c r="K631" s="369">
        <v>1.5</v>
      </c>
      <c r="L631" s="361" t="s">
        <v>414</v>
      </c>
      <c r="M631" s="373" t="s">
        <v>469</v>
      </c>
      <c r="N631" s="362" t="s">
        <v>414</v>
      </c>
      <c r="O631" s="196"/>
    </row>
    <row r="632" spans="2:15" s="31" customFormat="1" ht="12.75" x14ac:dyDescent="0.2">
      <c r="B632" s="359" t="s">
        <v>195</v>
      </c>
      <c r="C632" s="360" t="s">
        <v>196</v>
      </c>
      <c r="D632" s="360" t="s">
        <v>1743</v>
      </c>
      <c r="E632" s="369" t="s">
        <v>458</v>
      </c>
      <c r="F632" s="361" t="s">
        <v>415</v>
      </c>
      <c r="G632" s="369" t="s">
        <v>415</v>
      </c>
      <c r="H632" s="361" t="s">
        <v>414</v>
      </c>
      <c r="I632" s="369" t="s">
        <v>414</v>
      </c>
      <c r="J632" s="361" t="s">
        <v>415</v>
      </c>
      <c r="K632" s="369" t="s">
        <v>415</v>
      </c>
      <c r="L632" s="361" t="s">
        <v>414</v>
      </c>
      <c r="M632" s="373" t="s">
        <v>481</v>
      </c>
      <c r="N632" s="362" t="s">
        <v>414</v>
      </c>
    </row>
    <row r="633" spans="2:15" s="31" customFormat="1" ht="12.75" x14ac:dyDescent="0.2">
      <c r="B633" s="359" t="s">
        <v>195</v>
      </c>
      <c r="C633" s="360" t="s">
        <v>196</v>
      </c>
      <c r="D633" s="360" t="s">
        <v>1855</v>
      </c>
      <c r="E633" s="369" t="s">
        <v>462</v>
      </c>
      <c r="F633" s="361">
        <v>1981</v>
      </c>
      <c r="G633" s="369">
        <v>1</v>
      </c>
      <c r="H633" s="361">
        <v>70</v>
      </c>
      <c r="I633" s="369">
        <v>85</v>
      </c>
      <c r="J633" s="361" t="s">
        <v>414</v>
      </c>
      <c r="K633" s="369">
        <v>155</v>
      </c>
      <c r="L633" s="361">
        <v>12</v>
      </c>
      <c r="M633" s="373" t="s">
        <v>465</v>
      </c>
      <c r="N633" s="362" t="s">
        <v>414</v>
      </c>
      <c r="O633" s="196"/>
    </row>
    <row r="634" spans="2:15" s="31" customFormat="1" ht="12.75" x14ac:dyDescent="0.2">
      <c r="B634" s="359" t="s">
        <v>195</v>
      </c>
      <c r="C634" s="360" t="s">
        <v>196</v>
      </c>
      <c r="D634" s="360" t="s">
        <v>1856</v>
      </c>
      <c r="E634" s="369" t="s">
        <v>462</v>
      </c>
      <c r="F634" s="361">
        <v>2020</v>
      </c>
      <c r="G634" s="369">
        <v>1</v>
      </c>
      <c r="H634" s="361">
        <v>50</v>
      </c>
      <c r="I634" s="369">
        <v>70</v>
      </c>
      <c r="J634" s="361">
        <v>20</v>
      </c>
      <c r="K634" s="369">
        <v>140</v>
      </c>
      <c r="L634" s="361">
        <v>12</v>
      </c>
      <c r="M634" s="373" t="s">
        <v>465</v>
      </c>
      <c r="N634" s="362" t="s">
        <v>414</v>
      </c>
    </row>
    <row r="635" spans="2:15" s="31" customFormat="1" ht="12.75" x14ac:dyDescent="0.2">
      <c r="B635" s="365" t="s">
        <v>195</v>
      </c>
      <c r="C635" s="353" t="s">
        <v>196</v>
      </c>
      <c r="D635" s="353" t="s">
        <v>1417</v>
      </c>
      <c r="E635" s="371" t="s">
        <v>462</v>
      </c>
      <c r="F635" s="356">
        <v>2008</v>
      </c>
      <c r="G635" s="371">
        <v>1</v>
      </c>
      <c r="H635" s="356">
        <v>72</v>
      </c>
      <c r="I635" s="371">
        <v>78</v>
      </c>
      <c r="J635" s="356" t="s">
        <v>414</v>
      </c>
      <c r="K635" s="371">
        <v>150</v>
      </c>
      <c r="L635" s="356">
        <v>65</v>
      </c>
      <c r="M635" s="375" t="s">
        <v>465</v>
      </c>
      <c r="N635" s="366" t="s">
        <v>414</v>
      </c>
    </row>
    <row r="636" spans="2:15" s="31" customFormat="1" ht="12.75" x14ac:dyDescent="0.2">
      <c r="B636" s="359" t="s">
        <v>197</v>
      </c>
      <c r="C636" s="360" t="s">
        <v>198</v>
      </c>
      <c r="D636" s="360" t="s">
        <v>1423</v>
      </c>
      <c r="E636" s="369" t="s">
        <v>458</v>
      </c>
      <c r="F636" s="361">
        <v>1985</v>
      </c>
      <c r="G636" s="369">
        <v>3</v>
      </c>
      <c r="H636" s="361" t="s">
        <v>414</v>
      </c>
      <c r="I636" s="369">
        <v>39</v>
      </c>
      <c r="J636" s="361" t="s">
        <v>414</v>
      </c>
      <c r="K636" s="369">
        <v>39</v>
      </c>
      <c r="L636" s="361" t="s">
        <v>414</v>
      </c>
      <c r="M636" s="373" t="s">
        <v>464</v>
      </c>
      <c r="N636" s="362" t="s">
        <v>414</v>
      </c>
      <c r="O636" s="196"/>
    </row>
    <row r="637" spans="2:15" s="31" customFormat="1" ht="12.75" x14ac:dyDescent="0.2">
      <c r="B637" s="359" t="s">
        <v>197</v>
      </c>
      <c r="C637" s="360" t="s">
        <v>198</v>
      </c>
      <c r="D637" s="360" t="s">
        <v>1987</v>
      </c>
      <c r="E637" s="369" t="s">
        <v>458</v>
      </c>
      <c r="F637" s="361">
        <v>2001</v>
      </c>
      <c r="G637" s="369">
        <v>4</v>
      </c>
      <c r="H637" s="361" t="s">
        <v>414</v>
      </c>
      <c r="I637" s="369">
        <v>48</v>
      </c>
      <c r="J637" s="361" t="s">
        <v>414</v>
      </c>
      <c r="K637" s="369">
        <v>48</v>
      </c>
      <c r="L637" s="361" t="s">
        <v>414</v>
      </c>
      <c r="M637" s="373" t="s">
        <v>468</v>
      </c>
      <c r="N637" s="362" t="s">
        <v>414</v>
      </c>
      <c r="O637" s="196"/>
    </row>
    <row r="638" spans="2:15" s="31" customFormat="1" ht="12.75" x14ac:dyDescent="0.2">
      <c r="B638" s="359" t="s">
        <v>197</v>
      </c>
      <c r="C638" s="360" t="s">
        <v>198</v>
      </c>
      <c r="D638" s="360" t="s">
        <v>1424</v>
      </c>
      <c r="E638" s="369" t="s">
        <v>458</v>
      </c>
      <c r="F638" s="361">
        <v>2004</v>
      </c>
      <c r="G638" s="369">
        <v>3</v>
      </c>
      <c r="H638" s="361" t="s">
        <v>414</v>
      </c>
      <c r="I638" s="369">
        <v>38</v>
      </c>
      <c r="J638" s="361" t="s">
        <v>414</v>
      </c>
      <c r="K638" s="369">
        <v>38</v>
      </c>
      <c r="L638" s="361" t="s">
        <v>414</v>
      </c>
      <c r="M638" s="373" t="s">
        <v>468</v>
      </c>
      <c r="N638" s="362" t="s">
        <v>414</v>
      </c>
      <c r="O638" s="196"/>
    </row>
    <row r="639" spans="2:15" s="31" customFormat="1" ht="12.75" x14ac:dyDescent="0.2">
      <c r="B639" s="359" t="s">
        <v>197</v>
      </c>
      <c r="C639" s="360" t="s">
        <v>198</v>
      </c>
      <c r="D639" s="360" t="s">
        <v>1425</v>
      </c>
      <c r="E639" s="369" t="s">
        <v>462</v>
      </c>
      <c r="F639" s="361">
        <v>1979</v>
      </c>
      <c r="G639" s="369">
        <v>1</v>
      </c>
      <c r="H639" s="361">
        <v>36</v>
      </c>
      <c r="I639" s="369" t="s">
        <v>414</v>
      </c>
      <c r="J639" s="361" t="s">
        <v>414</v>
      </c>
      <c r="K639" s="369">
        <v>36</v>
      </c>
      <c r="L639" s="361">
        <v>11</v>
      </c>
      <c r="M639" s="373" t="s">
        <v>469</v>
      </c>
      <c r="N639" s="362" t="s">
        <v>414</v>
      </c>
    </row>
    <row r="640" spans="2:15" s="31" customFormat="1" ht="12.75" x14ac:dyDescent="0.2">
      <c r="B640" s="365" t="s">
        <v>197</v>
      </c>
      <c r="C640" s="353" t="s">
        <v>198</v>
      </c>
      <c r="D640" s="353" t="s">
        <v>1426</v>
      </c>
      <c r="E640" s="371" t="s">
        <v>462</v>
      </c>
      <c r="F640" s="356">
        <v>2013</v>
      </c>
      <c r="G640" s="371">
        <v>1</v>
      </c>
      <c r="H640" s="356">
        <v>30</v>
      </c>
      <c r="I640" s="371" t="s">
        <v>414</v>
      </c>
      <c r="J640" s="356">
        <v>10</v>
      </c>
      <c r="K640" s="371">
        <v>40</v>
      </c>
      <c r="L640" s="356">
        <v>12.5</v>
      </c>
      <c r="M640" s="375" t="s">
        <v>469</v>
      </c>
      <c r="N640" s="366" t="s">
        <v>414</v>
      </c>
      <c r="O640" s="196"/>
    </row>
    <row r="641" spans="2:15" s="31" customFormat="1" ht="12.75" x14ac:dyDescent="0.2">
      <c r="B641" s="359" t="s">
        <v>199</v>
      </c>
      <c r="C641" s="360" t="s">
        <v>200</v>
      </c>
      <c r="D641" s="360" t="s">
        <v>1427</v>
      </c>
      <c r="E641" s="369" t="s">
        <v>458</v>
      </c>
      <c r="F641" s="361">
        <v>1997</v>
      </c>
      <c r="G641" s="369" t="s">
        <v>415</v>
      </c>
      <c r="H641" s="361" t="s">
        <v>414</v>
      </c>
      <c r="I641" s="369">
        <v>12</v>
      </c>
      <c r="J641" s="361" t="s">
        <v>414</v>
      </c>
      <c r="K641" s="369">
        <v>12</v>
      </c>
      <c r="L641" s="361" t="s">
        <v>414</v>
      </c>
      <c r="M641" s="373" t="s">
        <v>464</v>
      </c>
      <c r="N641" s="362" t="s">
        <v>414</v>
      </c>
      <c r="O641" s="196"/>
    </row>
    <row r="642" spans="2:15" s="31" customFormat="1" ht="12.75" x14ac:dyDescent="0.2">
      <c r="B642" s="359" t="s">
        <v>199</v>
      </c>
      <c r="C642" s="360" t="s">
        <v>200</v>
      </c>
      <c r="D642" s="360" t="s">
        <v>1428</v>
      </c>
      <c r="E642" s="369" t="s">
        <v>458</v>
      </c>
      <c r="F642" s="361">
        <v>1985</v>
      </c>
      <c r="G642" s="369" t="s">
        <v>415</v>
      </c>
      <c r="H642" s="361" t="s">
        <v>414</v>
      </c>
      <c r="I642" s="369">
        <v>16</v>
      </c>
      <c r="J642" s="361" t="s">
        <v>414</v>
      </c>
      <c r="K642" s="369">
        <v>16</v>
      </c>
      <c r="L642" s="361" t="s">
        <v>414</v>
      </c>
      <c r="M642" s="373" t="s">
        <v>464</v>
      </c>
      <c r="N642" s="362" t="s">
        <v>414</v>
      </c>
    </row>
    <row r="643" spans="2:15" s="31" customFormat="1" ht="12.75" x14ac:dyDescent="0.2">
      <c r="B643" s="359" t="s">
        <v>199</v>
      </c>
      <c r="C643" s="360" t="s">
        <v>200</v>
      </c>
      <c r="D643" s="360" t="s">
        <v>1429</v>
      </c>
      <c r="E643" s="369" t="s">
        <v>458</v>
      </c>
      <c r="F643" s="361">
        <v>2004</v>
      </c>
      <c r="G643" s="369" t="s">
        <v>415</v>
      </c>
      <c r="H643" s="361" t="s">
        <v>414</v>
      </c>
      <c r="I643" s="369">
        <v>16</v>
      </c>
      <c r="J643" s="361" t="s">
        <v>414</v>
      </c>
      <c r="K643" s="369">
        <v>16</v>
      </c>
      <c r="L643" s="361" t="s">
        <v>414</v>
      </c>
      <c r="M643" s="373" t="s">
        <v>464</v>
      </c>
      <c r="N643" s="362" t="s">
        <v>414</v>
      </c>
      <c r="O643" s="196"/>
    </row>
    <row r="644" spans="2:15" s="31" customFormat="1" ht="12.75" x14ac:dyDescent="0.2">
      <c r="B644" s="359" t="s">
        <v>199</v>
      </c>
      <c r="C644" s="360" t="s">
        <v>200</v>
      </c>
      <c r="D644" s="360" t="s">
        <v>1430</v>
      </c>
      <c r="E644" s="369" t="s">
        <v>458</v>
      </c>
      <c r="F644" s="361">
        <v>2010</v>
      </c>
      <c r="G644" s="369" t="s">
        <v>415</v>
      </c>
      <c r="H644" s="361" t="s">
        <v>414</v>
      </c>
      <c r="I644" s="369">
        <v>8</v>
      </c>
      <c r="J644" s="361" t="s">
        <v>414</v>
      </c>
      <c r="K644" s="369">
        <v>8</v>
      </c>
      <c r="L644" s="361" t="s">
        <v>414</v>
      </c>
      <c r="M644" s="373" t="s">
        <v>464</v>
      </c>
      <c r="N644" s="362" t="s">
        <v>414</v>
      </c>
      <c r="O644" s="196"/>
    </row>
    <row r="645" spans="2:15" s="31" customFormat="1" ht="12.75" x14ac:dyDescent="0.2">
      <c r="B645" s="359" t="s">
        <v>199</v>
      </c>
      <c r="C645" s="360" t="s">
        <v>200</v>
      </c>
      <c r="D645" s="360" t="s">
        <v>1431</v>
      </c>
      <c r="E645" s="369" t="s">
        <v>458</v>
      </c>
      <c r="F645" s="361">
        <v>1981</v>
      </c>
      <c r="G645" s="369" t="s">
        <v>415</v>
      </c>
      <c r="H645" s="361" t="s">
        <v>414</v>
      </c>
      <c r="I645" s="369">
        <v>4</v>
      </c>
      <c r="J645" s="361" t="s">
        <v>414</v>
      </c>
      <c r="K645" s="369">
        <v>4</v>
      </c>
      <c r="L645" s="361" t="s">
        <v>414</v>
      </c>
      <c r="M645" s="373" t="s">
        <v>464</v>
      </c>
      <c r="N645" s="362" t="s">
        <v>414</v>
      </c>
    </row>
    <row r="646" spans="2:15" s="31" customFormat="1" ht="12.75" x14ac:dyDescent="0.2">
      <c r="B646" s="359" t="s">
        <v>199</v>
      </c>
      <c r="C646" s="360" t="s">
        <v>200</v>
      </c>
      <c r="D646" s="360" t="s">
        <v>1432</v>
      </c>
      <c r="E646" s="369" t="s">
        <v>458</v>
      </c>
      <c r="F646" s="361">
        <v>2014</v>
      </c>
      <c r="G646" s="369" t="s">
        <v>415</v>
      </c>
      <c r="H646" s="361" t="s">
        <v>414</v>
      </c>
      <c r="I646" s="369">
        <v>10</v>
      </c>
      <c r="J646" s="361" t="s">
        <v>414</v>
      </c>
      <c r="K646" s="369">
        <v>10</v>
      </c>
      <c r="L646" s="361" t="s">
        <v>414</v>
      </c>
      <c r="M646" s="373" t="s">
        <v>472</v>
      </c>
      <c r="N646" s="362" t="s">
        <v>414</v>
      </c>
      <c r="O646" s="196"/>
    </row>
    <row r="647" spans="2:15" s="31" customFormat="1" ht="12.75" x14ac:dyDescent="0.2">
      <c r="B647" s="359" t="s">
        <v>199</v>
      </c>
      <c r="C647" s="360" t="s">
        <v>200</v>
      </c>
      <c r="D647" s="360" t="s">
        <v>1744</v>
      </c>
      <c r="E647" s="369" t="s">
        <v>458</v>
      </c>
      <c r="F647" s="361">
        <v>2010</v>
      </c>
      <c r="G647" s="369" t="s">
        <v>415</v>
      </c>
      <c r="H647" s="361" t="s">
        <v>414</v>
      </c>
      <c r="I647" s="369">
        <v>5.7</v>
      </c>
      <c r="J647" s="361" t="s">
        <v>414</v>
      </c>
      <c r="K647" s="369">
        <v>5.7</v>
      </c>
      <c r="L647" s="361" t="s">
        <v>414</v>
      </c>
      <c r="M647" s="373" t="s">
        <v>469</v>
      </c>
      <c r="N647" s="362" t="s">
        <v>414</v>
      </c>
      <c r="O647" s="196"/>
    </row>
    <row r="648" spans="2:15" s="31" customFormat="1" ht="12.75" x14ac:dyDescent="0.2">
      <c r="B648" s="365" t="s">
        <v>199</v>
      </c>
      <c r="C648" s="353" t="s">
        <v>200</v>
      </c>
      <c r="D648" s="353" t="s">
        <v>1745</v>
      </c>
      <c r="E648" s="371" t="s">
        <v>458</v>
      </c>
      <c r="F648" s="356">
        <v>1982</v>
      </c>
      <c r="G648" s="371" t="s">
        <v>415</v>
      </c>
      <c r="H648" s="356" t="s">
        <v>414</v>
      </c>
      <c r="I648" s="371">
        <v>2.2000000000000002</v>
      </c>
      <c r="J648" s="356" t="s">
        <v>414</v>
      </c>
      <c r="K648" s="371">
        <v>2.2000000000000002</v>
      </c>
      <c r="L648" s="356" t="s">
        <v>414</v>
      </c>
      <c r="M648" s="375" t="s">
        <v>469</v>
      </c>
      <c r="N648" s="366" t="s">
        <v>414</v>
      </c>
      <c r="O648" s="196"/>
    </row>
    <row r="649" spans="2:15" s="31" customFormat="1" ht="12.75" x14ac:dyDescent="0.2">
      <c r="B649" s="359" t="s">
        <v>36</v>
      </c>
      <c r="C649" s="360" t="s">
        <v>1746</v>
      </c>
      <c r="D649" s="360" t="s">
        <v>1051</v>
      </c>
      <c r="E649" s="369" t="s">
        <v>458</v>
      </c>
      <c r="F649" s="361">
        <v>1992</v>
      </c>
      <c r="G649" s="369">
        <v>2</v>
      </c>
      <c r="H649" s="361" t="s">
        <v>414</v>
      </c>
      <c r="I649" s="369">
        <v>12</v>
      </c>
      <c r="J649" s="361" t="s">
        <v>414</v>
      </c>
      <c r="K649" s="369">
        <v>12</v>
      </c>
      <c r="L649" s="361" t="s">
        <v>414</v>
      </c>
      <c r="M649" s="373" t="s">
        <v>471</v>
      </c>
      <c r="N649" s="362" t="s">
        <v>414</v>
      </c>
    </row>
    <row r="650" spans="2:15" s="31" customFormat="1" ht="12.75" x14ac:dyDescent="0.2">
      <c r="B650" s="359" t="s">
        <v>36</v>
      </c>
      <c r="C650" s="360" t="s">
        <v>1746</v>
      </c>
      <c r="D650" s="360" t="s">
        <v>1052</v>
      </c>
      <c r="E650" s="369" t="s">
        <v>458</v>
      </c>
      <c r="F650" s="361">
        <v>2001</v>
      </c>
      <c r="G650" s="369">
        <v>1</v>
      </c>
      <c r="H650" s="361" t="s">
        <v>414</v>
      </c>
      <c r="I650" s="369">
        <v>15</v>
      </c>
      <c r="J650" s="361" t="s">
        <v>414</v>
      </c>
      <c r="K650" s="369">
        <v>15</v>
      </c>
      <c r="L650" s="361" t="s">
        <v>414</v>
      </c>
      <c r="M650" s="373" t="s">
        <v>469</v>
      </c>
      <c r="N650" s="362" t="s">
        <v>414</v>
      </c>
      <c r="O650" s="196"/>
    </row>
    <row r="651" spans="2:15" s="31" customFormat="1" ht="12.75" x14ac:dyDescent="0.2">
      <c r="B651" s="359" t="s">
        <v>36</v>
      </c>
      <c r="C651" s="360" t="s">
        <v>1746</v>
      </c>
      <c r="D651" s="360" t="s">
        <v>1053</v>
      </c>
      <c r="E651" s="369" t="s">
        <v>458</v>
      </c>
      <c r="F651" s="361">
        <v>2008</v>
      </c>
      <c r="G651" s="369">
        <v>2</v>
      </c>
      <c r="H651" s="361" t="s">
        <v>414</v>
      </c>
      <c r="I651" s="369">
        <v>3</v>
      </c>
      <c r="J651" s="361" t="s">
        <v>414</v>
      </c>
      <c r="K651" s="369">
        <v>3</v>
      </c>
      <c r="L651" s="361" t="s">
        <v>414</v>
      </c>
      <c r="M651" s="373" t="s">
        <v>469</v>
      </c>
      <c r="N651" s="362" t="s">
        <v>414</v>
      </c>
      <c r="O651" s="196"/>
    </row>
    <row r="652" spans="2:15" s="31" customFormat="1" ht="12.75" x14ac:dyDescent="0.2">
      <c r="B652" s="359" t="s">
        <v>36</v>
      </c>
      <c r="C652" s="360" t="s">
        <v>1746</v>
      </c>
      <c r="D652" s="360" t="s">
        <v>1054</v>
      </c>
      <c r="E652" s="369" t="s">
        <v>458</v>
      </c>
      <c r="F652" s="361">
        <v>2012</v>
      </c>
      <c r="G652" s="369">
        <v>2</v>
      </c>
      <c r="H652" s="361" t="s">
        <v>414</v>
      </c>
      <c r="I652" s="369">
        <v>9.5</v>
      </c>
      <c r="J652" s="361">
        <v>1</v>
      </c>
      <c r="K652" s="369">
        <v>10.5</v>
      </c>
      <c r="L652" s="361" t="s">
        <v>414</v>
      </c>
      <c r="M652" s="373" t="s">
        <v>469</v>
      </c>
      <c r="N652" s="362" t="s">
        <v>414</v>
      </c>
    </row>
    <row r="653" spans="2:15" s="31" customFormat="1" ht="12.75" x14ac:dyDescent="0.2">
      <c r="B653" s="359" t="s">
        <v>36</v>
      </c>
      <c r="C653" s="360" t="s">
        <v>1746</v>
      </c>
      <c r="D653" s="360" t="s">
        <v>1055</v>
      </c>
      <c r="E653" s="369" t="s">
        <v>458</v>
      </c>
      <c r="F653" s="361">
        <v>2012</v>
      </c>
      <c r="G653" s="369">
        <v>2</v>
      </c>
      <c r="H653" s="361" t="s">
        <v>414</v>
      </c>
      <c r="I653" s="369">
        <v>2</v>
      </c>
      <c r="J653" s="361" t="s">
        <v>414</v>
      </c>
      <c r="K653" s="369">
        <v>2</v>
      </c>
      <c r="L653" s="361" t="s">
        <v>414</v>
      </c>
      <c r="M653" s="373" t="s">
        <v>469</v>
      </c>
      <c r="N653" s="362" t="s">
        <v>414</v>
      </c>
      <c r="O653" s="196"/>
    </row>
    <row r="654" spans="2:15" s="31" customFormat="1" ht="12.75" x14ac:dyDescent="0.2">
      <c r="B654" s="359" t="s">
        <v>36</v>
      </c>
      <c r="C654" s="360" t="s">
        <v>1746</v>
      </c>
      <c r="D654" s="360" t="s">
        <v>1056</v>
      </c>
      <c r="E654" s="369" t="s">
        <v>458</v>
      </c>
      <c r="F654" s="361">
        <v>1989</v>
      </c>
      <c r="G654" s="369">
        <v>3</v>
      </c>
      <c r="H654" s="361" t="s">
        <v>414</v>
      </c>
      <c r="I654" s="369">
        <v>5</v>
      </c>
      <c r="J654" s="361" t="s">
        <v>414</v>
      </c>
      <c r="K654" s="369">
        <v>5</v>
      </c>
      <c r="L654" s="361" t="s">
        <v>414</v>
      </c>
      <c r="M654" s="373" t="s">
        <v>464</v>
      </c>
      <c r="N654" s="362" t="s">
        <v>414</v>
      </c>
    </row>
    <row r="655" spans="2:15" s="31" customFormat="1" ht="12.75" x14ac:dyDescent="0.2">
      <c r="B655" s="359" t="s">
        <v>36</v>
      </c>
      <c r="C655" s="360" t="s">
        <v>1746</v>
      </c>
      <c r="D655" s="360" t="s">
        <v>2129</v>
      </c>
      <c r="E655" s="369" t="s">
        <v>458</v>
      </c>
      <c r="F655" s="361">
        <v>2024</v>
      </c>
      <c r="G655" s="369">
        <v>1</v>
      </c>
      <c r="H655" s="361" t="s">
        <v>414</v>
      </c>
      <c r="I655" s="369">
        <v>8</v>
      </c>
      <c r="J655" s="361">
        <v>1.7</v>
      </c>
      <c r="K655" s="369">
        <v>9.6999999999999993</v>
      </c>
      <c r="L655" s="361" t="s">
        <v>414</v>
      </c>
      <c r="M655" s="373" t="s">
        <v>469</v>
      </c>
      <c r="N655" s="362" t="s">
        <v>414</v>
      </c>
    </row>
    <row r="656" spans="2:15" s="31" customFormat="1" ht="12.75" x14ac:dyDescent="0.2">
      <c r="B656" s="365" t="s">
        <v>36</v>
      </c>
      <c r="C656" s="353" t="s">
        <v>1746</v>
      </c>
      <c r="D656" s="353" t="s">
        <v>1057</v>
      </c>
      <c r="E656" s="371" t="s">
        <v>462</v>
      </c>
      <c r="F656" s="356">
        <v>2009</v>
      </c>
      <c r="G656" s="371">
        <v>1</v>
      </c>
      <c r="H656" s="356">
        <v>3.5</v>
      </c>
      <c r="I656" s="371">
        <v>13.5</v>
      </c>
      <c r="J656" s="356">
        <v>6</v>
      </c>
      <c r="K656" s="371">
        <v>23</v>
      </c>
      <c r="L656" s="356">
        <v>3.5</v>
      </c>
      <c r="M656" s="375" t="s">
        <v>469</v>
      </c>
      <c r="N656" s="366" t="s">
        <v>414</v>
      </c>
      <c r="O656" s="196"/>
    </row>
    <row r="657" spans="2:15" s="31" customFormat="1" ht="12.75" x14ac:dyDescent="0.2">
      <c r="B657" s="359" t="s">
        <v>201</v>
      </c>
      <c r="C657" s="360" t="s">
        <v>202</v>
      </c>
      <c r="D657" s="360" t="s">
        <v>1433</v>
      </c>
      <c r="E657" s="369" t="s">
        <v>458</v>
      </c>
      <c r="F657" s="361">
        <v>1995</v>
      </c>
      <c r="G657" s="369">
        <v>2</v>
      </c>
      <c r="H657" s="361" t="s">
        <v>414</v>
      </c>
      <c r="I657" s="369">
        <v>8</v>
      </c>
      <c r="J657" s="361" t="s">
        <v>414</v>
      </c>
      <c r="K657" s="369">
        <v>8</v>
      </c>
      <c r="L657" s="361" t="s">
        <v>414</v>
      </c>
      <c r="M657" s="373" t="s">
        <v>464</v>
      </c>
      <c r="N657" s="362" t="s">
        <v>414</v>
      </c>
      <c r="O657" s="196"/>
    </row>
    <row r="658" spans="2:15" s="31" customFormat="1" ht="12.75" x14ac:dyDescent="0.2">
      <c r="B658" s="359" t="s">
        <v>201</v>
      </c>
      <c r="C658" s="360" t="s">
        <v>202</v>
      </c>
      <c r="D658" s="360" t="s">
        <v>1434</v>
      </c>
      <c r="E658" s="369" t="s">
        <v>458</v>
      </c>
      <c r="F658" s="361">
        <v>1982</v>
      </c>
      <c r="G658" s="369">
        <v>2</v>
      </c>
      <c r="H658" s="361" t="s">
        <v>414</v>
      </c>
      <c r="I658" s="369">
        <v>10</v>
      </c>
      <c r="J658" s="361" t="s">
        <v>414</v>
      </c>
      <c r="K658" s="369">
        <v>10</v>
      </c>
      <c r="L658" s="361" t="s">
        <v>414</v>
      </c>
      <c r="M658" s="373" t="s">
        <v>464</v>
      </c>
      <c r="N658" s="362" t="s">
        <v>414</v>
      </c>
      <c r="O658" s="196"/>
    </row>
    <row r="659" spans="2:15" s="31" customFormat="1" ht="12.75" x14ac:dyDescent="0.2">
      <c r="B659" s="359" t="s">
        <v>201</v>
      </c>
      <c r="C659" s="360" t="s">
        <v>202</v>
      </c>
      <c r="D659" s="360" t="s">
        <v>1435</v>
      </c>
      <c r="E659" s="369" t="s">
        <v>458</v>
      </c>
      <c r="F659" s="361">
        <v>1991</v>
      </c>
      <c r="G659" s="369">
        <v>3</v>
      </c>
      <c r="H659" s="361" t="s">
        <v>414</v>
      </c>
      <c r="I659" s="369">
        <v>36</v>
      </c>
      <c r="J659" s="361" t="s">
        <v>414</v>
      </c>
      <c r="K659" s="369">
        <v>36</v>
      </c>
      <c r="L659" s="361" t="s">
        <v>414</v>
      </c>
      <c r="M659" s="373" t="s">
        <v>471</v>
      </c>
      <c r="N659" s="362" t="s">
        <v>414</v>
      </c>
    </row>
    <row r="660" spans="2:15" s="31" customFormat="1" ht="12.75" x14ac:dyDescent="0.2">
      <c r="B660" s="359" t="s">
        <v>201</v>
      </c>
      <c r="C660" s="360" t="s">
        <v>202</v>
      </c>
      <c r="D660" s="360" t="s">
        <v>1436</v>
      </c>
      <c r="E660" s="369" t="s">
        <v>458</v>
      </c>
      <c r="F660" s="361">
        <v>1979</v>
      </c>
      <c r="G660" s="369">
        <v>2</v>
      </c>
      <c r="H660" s="361" t="s">
        <v>414</v>
      </c>
      <c r="I660" s="369">
        <v>6</v>
      </c>
      <c r="J660" s="361" t="s">
        <v>414</v>
      </c>
      <c r="K660" s="369">
        <v>6</v>
      </c>
      <c r="L660" s="361" t="s">
        <v>414</v>
      </c>
      <c r="M660" s="373" t="s">
        <v>464</v>
      </c>
      <c r="N660" s="362" t="s">
        <v>414</v>
      </c>
      <c r="O660" s="196"/>
    </row>
    <row r="661" spans="2:15" s="31" customFormat="1" ht="12.75" x14ac:dyDescent="0.2">
      <c r="B661" s="359" t="s">
        <v>201</v>
      </c>
      <c r="C661" s="360" t="s">
        <v>202</v>
      </c>
      <c r="D661" s="360" t="s">
        <v>1437</v>
      </c>
      <c r="E661" s="369" t="s">
        <v>458</v>
      </c>
      <c r="F661" s="361">
        <v>1999</v>
      </c>
      <c r="G661" s="369">
        <v>2</v>
      </c>
      <c r="H661" s="361" t="s">
        <v>414</v>
      </c>
      <c r="I661" s="369">
        <v>12</v>
      </c>
      <c r="J661" s="361" t="s">
        <v>414</v>
      </c>
      <c r="K661" s="369">
        <v>12</v>
      </c>
      <c r="L661" s="361" t="s">
        <v>414</v>
      </c>
      <c r="M661" s="373" t="s">
        <v>464</v>
      </c>
      <c r="N661" s="362" t="s">
        <v>414</v>
      </c>
      <c r="O661" s="196"/>
    </row>
    <row r="662" spans="2:15" s="31" customFormat="1" ht="12.75" x14ac:dyDescent="0.2">
      <c r="B662" s="359" t="s">
        <v>201</v>
      </c>
      <c r="C662" s="360" t="s">
        <v>202</v>
      </c>
      <c r="D662" s="360" t="s">
        <v>1438</v>
      </c>
      <c r="E662" s="369" t="s">
        <v>458</v>
      </c>
      <c r="F662" s="361">
        <v>2004</v>
      </c>
      <c r="G662" s="369">
        <v>2</v>
      </c>
      <c r="H662" s="361" t="s">
        <v>414</v>
      </c>
      <c r="I662" s="369">
        <v>10</v>
      </c>
      <c r="J662" s="361" t="s">
        <v>414</v>
      </c>
      <c r="K662" s="369">
        <v>10</v>
      </c>
      <c r="L662" s="361" t="s">
        <v>414</v>
      </c>
      <c r="M662" s="373" t="s">
        <v>464</v>
      </c>
      <c r="N662" s="362" t="s">
        <v>414</v>
      </c>
    </row>
    <row r="663" spans="2:15" s="31" customFormat="1" ht="12.75" x14ac:dyDescent="0.2">
      <c r="B663" s="359" t="s">
        <v>201</v>
      </c>
      <c r="C663" s="360" t="s">
        <v>202</v>
      </c>
      <c r="D663" s="360" t="s">
        <v>1439</v>
      </c>
      <c r="E663" s="369" t="s">
        <v>458</v>
      </c>
      <c r="F663" s="361">
        <v>2005</v>
      </c>
      <c r="G663" s="369">
        <v>1</v>
      </c>
      <c r="H663" s="361" t="s">
        <v>414</v>
      </c>
      <c r="I663" s="369">
        <v>1</v>
      </c>
      <c r="J663" s="361" t="s">
        <v>414</v>
      </c>
      <c r="K663" s="369">
        <v>1</v>
      </c>
      <c r="L663" s="361" t="s">
        <v>414</v>
      </c>
      <c r="M663" s="373" t="s">
        <v>464</v>
      </c>
      <c r="N663" s="362" t="s">
        <v>414</v>
      </c>
      <c r="O663" s="196"/>
    </row>
    <row r="664" spans="2:15" s="31" customFormat="1" ht="12.75" x14ac:dyDescent="0.2">
      <c r="B664" s="365" t="s">
        <v>201</v>
      </c>
      <c r="C664" s="353" t="s">
        <v>202</v>
      </c>
      <c r="D664" s="353" t="s">
        <v>1440</v>
      </c>
      <c r="E664" s="371" t="s">
        <v>458</v>
      </c>
      <c r="F664" s="356">
        <v>2017</v>
      </c>
      <c r="G664" s="371">
        <v>1</v>
      </c>
      <c r="H664" s="356" t="s">
        <v>414</v>
      </c>
      <c r="I664" s="371">
        <v>6</v>
      </c>
      <c r="J664" s="356" t="s">
        <v>414</v>
      </c>
      <c r="K664" s="371">
        <v>6</v>
      </c>
      <c r="L664" s="356" t="s">
        <v>414</v>
      </c>
      <c r="M664" s="375" t="s">
        <v>477</v>
      </c>
      <c r="N664" s="366" t="s">
        <v>414</v>
      </c>
      <c r="O664" s="196"/>
    </row>
    <row r="665" spans="2:15" s="31" customFormat="1" ht="12.75" x14ac:dyDescent="0.2">
      <c r="B665" s="359" t="s">
        <v>203</v>
      </c>
      <c r="C665" s="360" t="s">
        <v>204</v>
      </c>
      <c r="D665" s="360" t="s">
        <v>1441</v>
      </c>
      <c r="E665" s="369" t="s">
        <v>458</v>
      </c>
      <c r="F665" s="361">
        <v>2007</v>
      </c>
      <c r="G665" s="369">
        <v>1</v>
      </c>
      <c r="H665" s="361" t="s">
        <v>414</v>
      </c>
      <c r="I665" s="369">
        <v>12</v>
      </c>
      <c r="J665" s="361" t="s">
        <v>414</v>
      </c>
      <c r="K665" s="369">
        <v>12</v>
      </c>
      <c r="L665" s="361" t="s">
        <v>414</v>
      </c>
      <c r="M665" s="373" t="s">
        <v>468</v>
      </c>
      <c r="N665" s="362" t="s">
        <v>414</v>
      </c>
    </row>
    <row r="666" spans="2:15" s="31" customFormat="1" ht="12.75" x14ac:dyDescent="0.2">
      <c r="B666" s="359" t="s">
        <v>203</v>
      </c>
      <c r="C666" s="360" t="s">
        <v>204</v>
      </c>
      <c r="D666" s="360" t="s">
        <v>1442</v>
      </c>
      <c r="E666" s="369" t="s">
        <v>458</v>
      </c>
      <c r="F666" s="361">
        <v>1978</v>
      </c>
      <c r="G666" s="369">
        <v>2</v>
      </c>
      <c r="H666" s="361" t="s">
        <v>414</v>
      </c>
      <c r="I666" s="369">
        <v>9</v>
      </c>
      <c r="J666" s="361" t="s">
        <v>414</v>
      </c>
      <c r="K666" s="369">
        <v>9</v>
      </c>
      <c r="L666" s="361" t="s">
        <v>414</v>
      </c>
      <c r="M666" s="373" t="s">
        <v>471</v>
      </c>
      <c r="N666" s="362" t="s">
        <v>414</v>
      </c>
      <c r="O666" s="196"/>
    </row>
    <row r="667" spans="2:15" s="31" customFormat="1" ht="12.75" x14ac:dyDescent="0.2">
      <c r="B667" s="359" t="s">
        <v>203</v>
      </c>
      <c r="C667" s="360" t="s">
        <v>204</v>
      </c>
      <c r="D667" s="360" t="s">
        <v>1443</v>
      </c>
      <c r="E667" s="369" t="s">
        <v>458</v>
      </c>
      <c r="F667" s="361">
        <v>1987</v>
      </c>
      <c r="G667" s="369">
        <v>1</v>
      </c>
      <c r="H667" s="361" t="s">
        <v>414</v>
      </c>
      <c r="I667" s="369">
        <v>12</v>
      </c>
      <c r="J667" s="361" t="s">
        <v>414</v>
      </c>
      <c r="K667" s="369">
        <v>12</v>
      </c>
      <c r="L667" s="361" t="s">
        <v>414</v>
      </c>
      <c r="M667" s="373" t="s">
        <v>471</v>
      </c>
      <c r="N667" s="362" t="s">
        <v>414</v>
      </c>
      <c r="O667" s="196"/>
    </row>
    <row r="668" spans="2:15" s="31" customFormat="1" ht="12.75" x14ac:dyDescent="0.2">
      <c r="B668" s="359" t="s">
        <v>203</v>
      </c>
      <c r="C668" s="360" t="s">
        <v>204</v>
      </c>
      <c r="D668" s="360" t="s">
        <v>1444</v>
      </c>
      <c r="E668" s="369" t="s">
        <v>458</v>
      </c>
      <c r="F668" s="361">
        <v>1994</v>
      </c>
      <c r="G668" s="369">
        <v>1</v>
      </c>
      <c r="H668" s="361" t="s">
        <v>414</v>
      </c>
      <c r="I668" s="369">
        <v>12</v>
      </c>
      <c r="J668" s="361" t="s">
        <v>414</v>
      </c>
      <c r="K668" s="369">
        <v>12</v>
      </c>
      <c r="L668" s="361" t="s">
        <v>414</v>
      </c>
      <c r="M668" s="373" t="s">
        <v>471</v>
      </c>
      <c r="N668" s="362" t="s">
        <v>414</v>
      </c>
      <c r="O668" s="196"/>
    </row>
    <row r="669" spans="2:15" s="31" customFormat="1" ht="12.75" x14ac:dyDescent="0.2">
      <c r="B669" s="359" t="s">
        <v>203</v>
      </c>
      <c r="C669" s="360" t="s">
        <v>204</v>
      </c>
      <c r="D669" s="360" t="s">
        <v>1445</v>
      </c>
      <c r="E669" s="369" t="s">
        <v>458</v>
      </c>
      <c r="F669" s="361">
        <v>2011</v>
      </c>
      <c r="G669" s="369">
        <v>1</v>
      </c>
      <c r="H669" s="361" t="s">
        <v>414</v>
      </c>
      <c r="I669" s="369">
        <v>8</v>
      </c>
      <c r="J669" s="361" t="s">
        <v>414</v>
      </c>
      <c r="K669" s="369">
        <v>8</v>
      </c>
      <c r="L669" s="361" t="s">
        <v>414</v>
      </c>
      <c r="M669" s="373" t="s">
        <v>468</v>
      </c>
      <c r="N669" s="362" t="s">
        <v>414</v>
      </c>
    </row>
    <row r="670" spans="2:15" s="31" customFormat="1" ht="12.75" x14ac:dyDescent="0.2">
      <c r="B670" s="359" t="s">
        <v>203</v>
      </c>
      <c r="C670" s="360" t="s">
        <v>204</v>
      </c>
      <c r="D670" s="360" t="s">
        <v>1988</v>
      </c>
      <c r="E670" s="369" t="s">
        <v>458</v>
      </c>
      <c r="F670" s="361">
        <v>2000</v>
      </c>
      <c r="G670" s="369">
        <v>3</v>
      </c>
      <c r="H670" s="361" t="s">
        <v>414</v>
      </c>
      <c r="I670" s="369">
        <v>2.5</v>
      </c>
      <c r="J670" s="361" t="s">
        <v>414</v>
      </c>
      <c r="K670" s="369">
        <v>2.5</v>
      </c>
      <c r="L670" s="361" t="s">
        <v>414</v>
      </c>
      <c r="M670" s="373" t="s">
        <v>468</v>
      </c>
      <c r="N670" s="362" t="s">
        <v>414</v>
      </c>
      <c r="O670" s="196"/>
    </row>
    <row r="671" spans="2:15" s="31" customFormat="1" ht="12.75" x14ac:dyDescent="0.2">
      <c r="B671" s="365" t="s">
        <v>203</v>
      </c>
      <c r="C671" s="353" t="s">
        <v>204</v>
      </c>
      <c r="D671" s="353" t="s">
        <v>1988</v>
      </c>
      <c r="E671" s="371" t="s">
        <v>459</v>
      </c>
      <c r="F671" s="356">
        <v>2023</v>
      </c>
      <c r="G671" s="371" t="s">
        <v>414</v>
      </c>
      <c r="H671" s="356" t="s">
        <v>414</v>
      </c>
      <c r="I671" s="371" t="s">
        <v>414</v>
      </c>
      <c r="J671" s="356" t="s">
        <v>414</v>
      </c>
      <c r="K671" s="371">
        <v>0.3</v>
      </c>
      <c r="L671" s="356" t="s">
        <v>414</v>
      </c>
      <c r="M671" s="375" t="s">
        <v>414</v>
      </c>
      <c r="N671" s="366">
        <v>0.3</v>
      </c>
      <c r="O671" s="196"/>
    </row>
    <row r="672" spans="2:15" s="31" customFormat="1" ht="12.75" x14ac:dyDescent="0.2">
      <c r="B672" s="359" t="s">
        <v>205</v>
      </c>
      <c r="C672" s="360" t="s">
        <v>206</v>
      </c>
      <c r="D672" s="360" t="s">
        <v>1747</v>
      </c>
      <c r="E672" s="369" t="s">
        <v>458</v>
      </c>
      <c r="F672" s="361">
        <v>2020</v>
      </c>
      <c r="G672" s="369">
        <v>1</v>
      </c>
      <c r="H672" s="361" t="s">
        <v>414</v>
      </c>
      <c r="I672" s="369">
        <v>1</v>
      </c>
      <c r="J672" s="361" t="s">
        <v>414</v>
      </c>
      <c r="K672" s="369">
        <v>1</v>
      </c>
      <c r="L672" s="361" t="s">
        <v>414</v>
      </c>
      <c r="M672" s="373" t="s">
        <v>469</v>
      </c>
      <c r="N672" s="362" t="s">
        <v>414</v>
      </c>
    </row>
    <row r="673" spans="2:15" s="31" customFormat="1" ht="12.75" x14ac:dyDescent="0.2">
      <c r="B673" s="359" t="s">
        <v>205</v>
      </c>
      <c r="C673" s="360" t="s">
        <v>206</v>
      </c>
      <c r="D673" s="360" t="s">
        <v>1446</v>
      </c>
      <c r="E673" s="369" t="s">
        <v>458</v>
      </c>
      <c r="F673" s="361">
        <v>1962</v>
      </c>
      <c r="G673" s="369">
        <v>3</v>
      </c>
      <c r="H673" s="361" t="s">
        <v>414</v>
      </c>
      <c r="I673" s="369">
        <v>10</v>
      </c>
      <c r="J673" s="361" t="s">
        <v>414</v>
      </c>
      <c r="K673" s="369">
        <v>10</v>
      </c>
      <c r="L673" s="361" t="s">
        <v>414</v>
      </c>
      <c r="M673" s="373" t="s">
        <v>471</v>
      </c>
      <c r="N673" s="362" t="s">
        <v>414</v>
      </c>
      <c r="O673" s="196"/>
    </row>
    <row r="674" spans="2:15" s="31" customFormat="1" ht="12.75" x14ac:dyDescent="0.2">
      <c r="B674" s="359" t="s">
        <v>205</v>
      </c>
      <c r="C674" s="360" t="s">
        <v>206</v>
      </c>
      <c r="D674" s="360" t="s">
        <v>1447</v>
      </c>
      <c r="E674" s="369" t="s">
        <v>458</v>
      </c>
      <c r="F674" s="361">
        <v>1988</v>
      </c>
      <c r="G674" s="369">
        <v>1</v>
      </c>
      <c r="H674" s="361" t="s">
        <v>414</v>
      </c>
      <c r="I674" s="369">
        <v>4.5</v>
      </c>
      <c r="J674" s="361">
        <v>0.7</v>
      </c>
      <c r="K674" s="369">
        <v>5.2</v>
      </c>
      <c r="L674" s="361" t="s">
        <v>414</v>
      </c>
      <c r="M674" s="373" t="s">
        <v>465</v>
      </c>
      <c r="N674" s="362" t="s">
        <v>414</v>
      </c>
    </row>
    <row r="675" spans="2:15" s="31" customFormat="1" ht="12.75" x14ac:dyDescent="0.2">
      <c r="B675" s="359" t="s">
        <v>205</v>
      </c>
      <c r="C675" s="360" t="s">
        <v>206</v>
      </c>
      <c r="D675" s="360" t="s">
        <v>1448</v>
      </c>
      <c r="E675" s="369" t="s">
        <v>458</v>
      </c>
      <c r="F675" s="361">
        <v>1981</v>
      </c>
      <c r="G675" s="369">
        <v>1</v>
      </c>
      <c r="H675" s="361" t="s">
        <v>414</v>
      </c>
      <c r="I675" s="369">
        <v>1</v>
      </c>
      <c r="J675" s="361" t="s">
        <v>414</v>
      </c>
      <c r="K675" s="369">
        <v>1</v>
      </c>
      <c r="L675" s="361" t="s">
        <v>414</v>
      </c>
      <c r="M675" s="373" t="s">
        <v>471</v>
      </c>
      <c r="N675" s="362" t="s">
        <v>414</v>
      </c>
    </row>
    <row r="676" spans="2:15" s="31" customFormat="1" ht="12.75" x14ac:dyDescent="0.2">
      <c r="B676" s="359" t="s">
        <v>205</v>
      </c>
      <c r="C676" s="360" t="s">
        <v>206</v>
      </c>
      <c r="D676" s="360" t="s">
        <v>1449</v>
      </c>
      <c r="E676" s="369" t="s">
        <v>458</v>
      </c>
      <c r="F676" s="361">
        <v>2009</v>
      </c>
      <c r="G676" s="369">
        <v>1</v>
      </c>
      <c r="H676" s="361" t="s">
        <v>414</v>
      </c>
      <c r="I676" s="369">
        <v>4</v>
      </c>
      <c r="J676" s="361">
        <v>0.8</v>
      </c>
      <c r="K676" s="369">
        <v>4.8</v>
      </c>
      <c r="L676" s="361" t="s">
        <v>414</v>
      </c>
      <c r="M676" s="373" t="s">
        <v>465</v>
      </c>
      <c r="N676" s="362" t="s">
        <v>414</v>
      </c>
      <c r="O676" s="196"/>
    </row>
    <row r="677" spans="2:15" s="31" customFormat="1" ht="12.75" x14ac:dyDescent="0.2">
      <c r="B677" s="365" t="s">
        <v>205</v>
      </c>
      <c r="C677" s="353" t="s">
        <v>206</v>
      </c>
      <c r="D677" s="353" t="s">
        <v>1450</v>
      </c>
      <c r="E677" s="371" t="s">
        <v>459</v>
      </c>
      <c r="F677" s="356">
        <v>1994</v>
      </c>
      <c r="G677" s="371" t="s">
        <v>414</v>
      </c>
      <c r="H677" s="356" t="s">
        <v>414</v>
      </c>
      <c r="I677" s="371" t="s">
        <v>414</v>
      </c>
      <c r="J677" s="356" t="s">
        <v>414</v>
      </c>
      <c r="K677" s="371">
        <v>0.7</v>
      </c>
      <c r="L677" s="356" t="s">
        <v>414</v>
      </c>
      <c r="M677" s="375" t="s">
        <v>414</v>
      </c>
      <c r="N677" s="366">
        <v>0.7</v>
      </c>
      <c r="O677" s="196"/>
    </row>
    <row r="678" spans="2:15" s="31" customFormat="1" ht="12.75" x14ac:dyDescent="0.2">
      <c r="B678" s="359" t="s">
        <v>207</v>
      </c>
      <c r="C678" s="360" t="s">
        <v>208</v>
      </c>
      <c r="D678" s="360" t="s">
        <v>1451</v>
      </c>
      <c r="E678" s="369" t="s">
        <v>458</v>
      </c>
      <c r="F678" s="361">
        <v>1996</v>
      </c>
      <c r="G678" s="369">
        <v>3</v>
      </c>
      <c r="H678" s="361" t="s">
        <v>414</v>
      </c>
      <c r="I678" s="369">
        <v>18.2</v>
      </c>
      <c r="J678" s="361" t="s">
        <v>414</v>
      </c>
      <c r="K678" s="369">
        <v>18.2</v>
      </c>
      <c r="L678" s="361" t="s">
        <v>414</v>
      </c>
      <c r="M678" s="373" t="s">
        <v>471</v>
      </c>
      <c r="N678" s="362" t="s">
        <v>414</v>
      </c>
      <c r="O678" s="196"/>
    </row>
    <row r="679" spans="2:15" s="31" customFormat="1" ht="12.75" x14ac:dyDescent="0.2">
      <c r="B679" s="359" t="s">
        <v>207</v>
      </c>
      <c r="C679" s="360" t="s">
        <v>208</v>
      </c>
      <c r="D679" s="360" t="s">
        <v>1452</v>
      </c>
      <c r="E679" s="369" t="s">
        <v>458</v>
      </c>
      <c r="F679" s="361">
        <v>1980</v>
      </c>
      <c r="G679" s="369">
        <v>5</v>
      </c>
      <c r="H679" s="361" t="s">
        <v>414</v>
      </c>
      <c r="I679" s="369">
        <v>13.3</v>
      </c>
      <c r="J679" s="361" t="s">
        <v>414</v>
      </c>
      <c r="K679" s="369">
        <v>13.3</v>
      </c>
      <c r="L679" s="361" t="s">
        <v>414</v>
      </c>
      <c r="M679" s="373" t="s">
        <v>464</v>
      </c>
      <c r="N679" s="362" t="s">
        <v>414</v>
      </c>
    </row>
    <row r="680" spans="2:15" s="31" customFormat="1" ht="12.75" x14ac:dyDescent="0.2">
      <c r="B680" s="365" t="s">
        <v>207</v>
      </c>
      <c r="C680" s="353" t="s">
        <v>208</v>
      </c>
      <c r="D680" s="353" t="s">
        <v>1453</v>
      </c>
      <c r="E680" s="371" t="s">
        <v>458</v>
      </c>
      <c r="F680" s="356">
        <v>2003</v>
      </c>
      <c r="G680" s="371">
        <v>2</v>
      </c>
      <c r="H680" s="356" t="s">
        <v>414</v>
      </c>
      <c r="I680" s="371">
        <v>20</v>
      </c>
      <c r="J680" s="356" t="s">
        <v>414</v>
      </c>
      <c r="K680" s="371">
        <v>20</v>
      </c>
      <c r="L680" s="356" t="s">
        <v>414</v>
      </c>
      <c r="M680" s="375" t="s">
        <v>471</v>
      </c>
      <c r="N680" s="366" t="s">
        <v>414</v>
      </c>
      <c r="O680" s="196"/>
    </row>
    <row r="681" spans="2:15" s="31" customFormat="1" ht="12.75" x14ac:dyDescent="0.2">
      <c r="B681" s="359" t="s">
        <v>213</v>
      </c>
      <c r="C681" s="360" t="s">
        <v>214</v>
      </c>
      <c r="D681" s="360" t="s">
        <v>1454</v>
      </c>
      <c r="E681" s="369" t="s">
        <v>458</v>
      </c>
      <c r="F681" s="361">
        <v>1983</v>
      </c>
      <c r="G681" s="369">
        <v>3</v>
      </c>
      <c r="H681" s="361" t="s">
        <v>414</v>
      </c>
      <c r="I681" s="369">
        <v>39</v>
      </c>
      <c r="J681" s="361" t="s">
        <v>414</v>
      </c>
      <c r="K681" s="369">
        <v>39</v>
      </c>
      <c r="L681" s="361" t="s">
        <v>414</v>
      </c>
      <c r="M681" s="373" t="s">
        <v>469</v>
      </c>
      <c r="N681" s="362" t="s">
        <v>414</v>
      </c>
      <c r="O681" s="196"/>
    </row>
    <row r="682" spans="2:15" s="31" customFormat="1" ht="12.75" x14ac:dyDescent="0.2">
      <c r="B682" s="359" t="s">
        <v>213</v>
      </c>
      <c r="C682" s="360" t="s">
        <v>214</v>
      </c>
      <c r="D682" s="360" t="s">
        <v>1857</v>
      </c>
      <c r="E682" s="369" t="s">
        <v>458</v>
      </c>
      <c r="F682" s="361">
        <v>1990</v>
      </c>
      <c r="G682" s="369">
        <v>3</v>
      </c>
      <c r="H682" s="361" t="s">
        <v>414</v>
      </c>
      <c r="I682" s="369">
        <v>28</v>
      </c>
      <c r="J682" s="361" t="s">
        <v>414</v>
      </c>
      <c r="K682" s="369">
        <v>28</v>
      </c>
      <c r="L682" s="361" t="s">
        <v>414</v>
      </c>
      <c r="M682" s="373" t="s">
        <v>464</v>
      </c>
      <c r="N682" s="362" t="s">
        <v>414</v>
      </c>
    </row>
    <row r="683" spans="2:15" s="31" customFormat="1" ht="12.75" x14ac:dyDescent="0.2">
      <c r="B683" s="359" t="s">
        <v>213</v>
      </c>
      <c r="C683" s="360" t="s">
        <v>214</v>
      </c>
      <c r="D683" s="360" t="s">
        <v>1455</v>
      </c>
      <c r="E683" s="369" t="s">
        <v>458</v>
      </c>
      <c r="F683" s="361">
        <v>2005</v>
      </c>
      <c r="G683" s="369">
        <v>2</v>
      </c>
      <c r="H683" s="361" t="s">
        <v>414</v>
      </c>
      <c r="I683" s="369">
        <v>12.8</v>
      </c>
      <c r="J683" s="361" t="s">
        <v>414</v>
      </c>
      <c r="K683" s="369">
        <v>12.8</v>
      </c>
      <c r="L683" s="361" t="s">
        <v>414</v>
      </c>
      <c r="M683" s="373" t="s">
        <v>464</v>
      </c>
      <c r="N683" s="362" t="s">
        <v>414</v>
      </c>
      <c r="O683" s="196"/>
    </row>
    <row r="684" spans="2:15" s="31" customFormat="1" ht="12.75" x14ac:dyDescent="0.2">
      <c r="B684" s="359" t="s">
        <v>213</v>
      </c>
      <c r="C684" s="360" t="s">
        <v>214</v>
      </c>
      <c r="D684" s="360" t="s">
        <v>1456</v>
      </c>
      <c r="E684" s="369" t="s">
        <v>458</v>
      </c>
      <c r="F684" s="361">
        <v>2012</v>
      </c>
      <c r="G684" s="369">
        <v>1</v>
      </c>
      <c r="H684" s="361" t="s">
        <v>414</v>
      </c>
      <c r="I684" s="369">
        <v>12.8</v>
      </c>
      <c r="J684" s="361" t="s">
        <v>414</v>
      </c>
      <c r="K684" s="369">
        <v>12.8</v>
      </c>
      <c r="L684" s="361" t="s">
        <v>414</v>
      </c>
      <c r="M684" s="373" t="s">
        <v>464</v>
      </c>
      <c r="N684" s="362" t="s">
        <v>414</v>
      </c>
      <c r="O684" s="196"/>
    </row>
    <row r="685" spans="2:15" s="31" customFormat="1" ht="12.75" x14ac:dyDescent="0.2">
      <c r="B685" s="359" t="s">
        <v>213</v>
      </c>
      <c r="C685" s="360" t="s">
        <v>214</v>
      </c>
      <c r="D685" s="360" t="s">
        <v>1457</v>
      </c>
      <c r="E685" s="369" t="s">
        <v>458</v>
      </c>
      <c r="F685" s="361">
        <v>2013</v>
      </c>
      <c r="G685" s="369">
        <v>1</v>
      </c>
      <c r="H685" s="361" t="s">
        <v>414</v>
      </c>
      <c r="I685" s="369">
        <v>12.8</v>
      </c>
      <c r="J685" s="361" t="s">
        <v>414</v>
      </c>
      <c r="K685" s="369">
        <v>12.8</v>
      </c>
      <c r="L685" s="361" t="s">
        <v>414</v>
      </c>
      <c r="M685" s="373" t="s">
        <v>464</v>
      </c>
      <c r="N685" s="362" t="s">
        <v>414</v>
      </c>
      <c r="O685" s="196"/>
    </row>
    <row r="686" spans="2:15" s="31" customFormat="1" ht="12.75" x14ac:dyDescent="0.2">
      <c r="B686" s="359" t="s">
        <v>213</v>
      </c>
      <c r="C686" s="360" t="s">
        <v>214</v>
      </c>
      <c r="D686" s="360" t="s">
        <v>1858</v>
      </c>
      <c r="E686" s="369" t="s">
        <v>458</v>
      </c>
      <c r="F686" s="361">
        <v>2018</v>
      </c>
      <c r="G686" s="369">
        <v>1</v>
      </c>
      <c r="H686" s="361" t="s">
        <v>414</v>
      </c>
      <c r="I686" s="369">
        <v>12.8</v>
      </c>
      <c r="J686" s="361" t="s">
        <v>414</v>
      </c>
      <c r="K686" s="369">
        <v>12.8</v>
      </c>
      <c r="L686" s="361" t="s">
        <v>414</v>
      </c>
      <c r="M686" s="373" t="s">
        <v>1686</v>
      </c>
      <c r="N686" s="362" t="s">
        <v>414</v>
      </c>
      <c r="O686" s="196"/>
    </row>
    <row r="687" spans="2:15" s="31" customFormat="1" ht="12.75" x14ac:dyDescent="0.2">
      <c r="B687" s="365" t="s">
        <v>213</v>
      </c>
      <c r="C687" s="353" t="s">
        <v>214</v>
      </c>
      <c r="D687" s="353" t="s">
        <v>1458</v>
      </c>
      <c r="E687" s="371" t="s">
        <v>462</v>
      </c>
      <c r="F687" s="356">
        <v>2002</v>
      </c>
      <c r="G687" s="371">
        <v>1</v>
      </c>
      <c r="H687" s="356">
        <v>30</v>
      </c>
      <c r="I687" s="371" t="s">
        <v>414</v>
      </c>
      <c r="J687" s="356">
        <v>8</v>
      </c>
      <c r="K687" s="371">
        <v>38</v>
      </c>
      <c r="L687" s="356">
        <v>14.7</v>
      </c>
      <c r="M687" s="375" t="s">
        <v>469</v>
      </c>
      <c r="N687" s="366" t="s">
        <v>414</v>
      </c>
    </row>
    <row r="688" spans="2:15" s="31" customFormat="1" ht="12.75" x14ac:dyDescent="0.2">
      <c r="B688" s="359" t="s">
        <v>1748</v>
      </c>
      <c r="C688" s="360" t="s">
        <v>1749</v>
      </c>
      <c r="D688" s="360" t="s">
        <v>1071</v>
      </c>
      <c r="E688" s="369" t="s">
        <v>458</v>
      </c>
      <c r="F688" s="361">
        <v>2009</v>
      </c>
      <c r="G688" s="369">
        <v>1</v>
      </c>
      <c r="H688" s="361" t="s">
        <v>414</v>
      </c>
      <c r="I688" s="369">
        <v>30</v>
      </c>
      <c r="J688" s="361" t="s">
        <v>414</v>
      </c>
      <c r="K688" s="369">
        <v>30</v>
      </c>
      <c r="L688" s="361" t="s">
        <v>414</v>
      </c>
      <c r="M688" s="373" t="s">
        <v>475</v>
      </c>
      <c r="N688" s="362" t="s">
        <v>414</v>
      </c>
      <c r="O688" s="196"/>
    </row>
    <row r="689" spans="2:15" s="31" customFormat="1" ht="12.75" x14ac:dyDescent="0.2">
      <c r="B689" s="359" t="s">
        <v>1748</v>
      </c>
      <c r="C689" s="360" t="s">
        <v>1749</v>
      </c>
      <c r="D689" s="360" t="s">
        <v>1072</v>
      </c>
      <c r="E689" s="369" t="s">
        <v>458</v>
      </c>
      <c r="F689" s="361">
        <v>1993</v>
      </c>
      <c r="G689" s="369">
        <v>3</v>
      </c>
      <c r="H689" s="361" t="s">
        <v>414</v>
      </c>
      <c r="I689" s="369">
        <v>30</v>
      </c>
      <c r="J689" s="361" t="s">
        <v>414</v>
      </c>
      <c r="K689" s="369">
        <v>30</v>
      </c>
      <c r="L689" s="361" t="s">
        <v>414</v>
      </c>
      <c r="M689" s="373" t="s">
        <v>464</v>
      </c>
      <c r="N689" s="362" t="s">
        <v>414</v>
      </c>
    </row>
    <row r="690" spans="2:15" s="31" customFormat="1" ht="12.75" x14ac:dyDescent="0.2">
      <c r="B690" s="359" t="s">
        <v>1748</v>
      </c>
      <c r="C690" s="360" t="s">
        <v>1749</v>
      </c>
      <c r="D690" s="360" t="s">
        <v>1073</v>
      </c>
      <c r="E690" s="369" t="s">
        <v>458</v>
      </c>
      <c r="F690" s="361">
        <v>1978</v>
      </c>
      <c r="G690" s="369">
        <v>2</v>
      </c>
      <c r="H690" s="361" t="s">
        <v>414</v>
      </c>
      <c r="I690" s="369">
        <v>35</v>
      </c>
      <c r="J690" s="361" t="s">
        <v>414</v>
      </c>
      <c r="K690" s="369">
        <v>35</v>
      </c>
      <c r="L690" s="361" t="s">
        <v>414</v>
      </c>
      <c r="M690" s="373" t="s">
        <v>464</v>
      </c>
      <c r="N690" s="362" t="s">
        <v>414</v>
      </c>
    </row>
    <row r="691" spans="2:15" s="31" customFormat="1" ht="12.75" x14ac:dyDescent="0.2">
      <c r="B691" s="359" t="s">
        <v>1748</v>
      </c>
      <c r="C691" s="360" t="s">
        <v>1749</v>
      </c>
      <c r="D691" s="360" t="s">
        <v>1074</v>
      </c>
      <c r="E691" s="369" t="s">
        <v>458</v>
      </c>
      <c r="F691" s="361">
        <v>1983</v>
      </c>
      <c r="G691" s="369">
        <v>1</v>
      </c>
      <c r="H691" s="361" t="s">
        <v>414</v>
      </c>
      <c r="I691" s="369">
        <v>40</v>
      </c>
      <c r="J691" s="361" t="s">
        <v>414</v>
      </c>
      <c r="K691" s="369">
        <v>40</v>
      </c>
      <c r="L691" s="361" t="s">
        <v>414</v>
      </c>
      <c r="M691" s="373" t="s">
        <v>464</v>
      </c>
      <c r="N691" s="362" t="s">
        <v>414</v>
      </c>
      <c r="O691" s="196"/>
    </row>
    <row r="692" spans="2:15" s="31" customFormat="1" ht="12.75" x14ac:dyDescent="0.2">
      <c r="B692" s="359" t="s">
        <v>1748</v>
      </c>
      <c r="C692" s="360" t="s">
        <v>1749</v>
      </c>
      <c r="D692" s="360" t="s">
        <v>1075</v>
      </c>
      <c r="E692" s="369" t="s">
        <v>458</v>
      </c>
      <c r="F692" s="361">
        <v>1989</v>
      </c>
      <c r="G692" s="369">
        <v>1</v>
      </c>
      <c r="H692" s="361" t="s">
        <v>414</v>
      </c>
      <c r="I692" s="369">
        <v>40</v>
      </c>
      <c r="J692" s="361" t="s">
        <v>414</v>
      </c>
      <c r="K692" s="369">
        <v>40</v>
      </c>
      <c r="L692" s="361" t="s">
        <v>414</v>
      </c>
      <c r="M692" s="373" t="s">
        <v>464</v>
      </c>
      <c r="N692" s="362" t="s">
        <v>414</v>
      </c>
      <c r="O692" s="196"/>
    </row>
    <row r="693" spans="2:15" s="31" customFormat="1" ht="12.75" x14ac:dyDescent="0.2">
      <c r="B693" s="359" t="s">
        <v>1748</v>
      </c>
      <c r="C693" s="360" t="s">
        <v>1749</v>
      </c>
      <c r="D693" s="360" t="s">
        <v>1076</v>
      </c>
      <c r="E693" s="369" t="s">
        <v>458</v>
      </c>
      <c r="F693" s="361">
        <v>1994</v>
      </c>
      <c r="G693" s="369">
        <v>1</v>
      </c>
      <c r="H693" s="361" t="s">
        <v>414</v>
      </c>
      <c r="I693" s="369">
        <v>5.8</v>
      </c>
      <c r="J693" s="361" t="s">
        <v>414</v>
      </c>
      <c r="K693" s="369">
        <v>5.8</v>
      </c>
      <c r="L693" s="361" t="s">
        <v>414</v>
      </c>
      <c r="M693" s="373" t="s">
        <v>464</v>
      </c>
      <c r="N693" s="362" t="s">
        <v>414</v>
      </c>
      <c r="O693" s="196"/>
    </row>
    <row r="694" spans="2:15" s="31" customFormat="1" ht="12.75" x14ac:dyDescent="0.2">
      <c r="B694" s="359" t="s">
        <v>1748</v>
      </c>
      <c r="C694" s="360" t="s">
        <v>1749</v>
      </c>
      <c r="D694" s="360" t="s">
        <v>1077</v>
      </c>
      <c r="E694" s="369" t="s">
        <v>458</v>
      </c>
      <c r="F694" s="361">
        <v>2002</v>
      </c>
      <c r="G694" s="369">
        <v>1</v>
      </c>
      <c r="H694" s="361" t="s">
        <v>414</v>
      </c>
      <c r="I694" s="369">
        <v>20</v>
      </c>
      <c r="J694" s="361" t="s">
        <v>414</v>
      </c>
      <c r="K694" s="369">
        <v>20</v>
      </c>
      <c r="L694" s="361" t="s">
        <v>414</v>
      </c>
      <c r="M694" s="373" t="s">
        <v>464</v>
      </c>
      <c r="N694" s="362" t="s">
        <v>414</v>
      </c>
    </row>
    <row r="695" spans="2:15" s="31" customFormat="1" ht="12.75" x14ac:dyDescent="0.2">
      <c r="B695" s="359" t="s">
        <v>1748</v>
      </c>
      <c r="C695" s="360" t="s">
        <v>1749</v>
      </c>
      <c r="D695" s="360" t="s">
        <v>1078</v>
      </c>
      <c r="E695" s="369" t="s">
        <v>458</v>
      </c>
      <c r="F695" s="361">
        <v>2005</v>
      </c>
      <c r="G695" s="369">
        <v>1</v>
      </c>
      <c r="H695" s="361" t="s">
        <v>414</v>
      </c>
      <c r="I695" s="369">
        <v>12.8</v>
      </c>
      <c r="J695" s="361" t="s">
        <v>414</v>
      </c>
      <c r="K695" s="369">
        <v>12.8</v>
      </c>
      <c r="L695" s="361" t="s">
        <v>414</v>
      </c>
      <c r="M695" s="373" t="s">
        <v>464</v>
      </c>
      <c r="N695" s="362" t="s">
        <v>414</v>
      </c>
      <c r="O695" s="196"/>
    </row>
    <row r="696" spans="2:15" s="31" customFormat="1" ht="12.75" x14ac:dyDescent="0.2">
      <c r="B696" s="359" t="s">
        <v>1748</v>
      </c>
      <c r="C696" s="360" t="s">
        <v>1749</v>
      </c>
      <c r="D696" s="360" t="s">
        <v>2130</v>
      </c>
      <c r="E696" s="369" t="s">
        <v>458</v>
      </c>
      <c r="F696" s="361">
        <v>1998</v>
      </c>
      <c r="G696" s="369">
        <v>1</v>
      </c>
      <c r="H696" s="361" t="s">
        <v>414</v>
      </c>
      <c r="I696" s="369">
        <v>10</v>
      </c>
      <c r="J696" s="361" t="s">
        <v>414</v>
      </c>
      <c r="K696" s="369">
        <v>10</v>
      </c>
      <c r="L696" s="361" t="s">
        <v>414</v>
      </c>
      <c r="M696" s="373" t="s">
        <v>464</v>
      </c>
      <c r="N696" s="362" t="s">
        <v>414</v>
      </c>
      <c r="O696" s="196"/>
    </row>
    <row r="697" spans="2:15" s="31" customFormat="1" ht="12.75" x14ac:dyDescent="0.2">
      <c r="B697" s="359" t="s">
        <v>1748</v>
      </c>
      <c r="C697" s="360" t="s">
        <v>1749</v>
      </c>
      <c r="D697" s="360" t="s">
        <v>1859</v>
      </c>
      <c r="E697" s="369" t="s">
        <v>458</v>
      </c>
      <c r="F697" s="361">
        <v>2015</v>
      </c>
      <c r="G697" s="369">
        <v>1</v>
      </c>
      <c r="H697" s="361" t="s">
        <v>414</v>
      </c>
      <c r="I697" s="369">
        <v>45</v>
      </c>
      <c r="J697" s="361" t="s">
        <v>414</v>
      </c>
      <c r="K697" s="369">
        <v>45</v>
      </c>
      <c r="L697" s="361" t="s">
        <v>414</v>
      </c>
      <c r="M697" s="373" t="s">
        <v>464</v>
      </c>
      <c r="N697" s="362" t="s">
        <v>414</v>
      </c>
    </row>
    <row r="698" spans="2:15" s="31" customFormat="1" ht="12.75" x14ac:dyDescent="0.2">
      <c r="B698" s="359" t="s">
        <v>1748</v>
      </c>
      <c r="C698" s="360" t="s">
        <v>1749</v>
      </c>
      <c r="D698" s="360" t="s">
        <v>2131</v>
      </c>
      <c r="E698" s="369" t="s">
        <v>458</v>
      </c>
      <c r="F698" s="361">
        <v>1983</v>
      </c>
      <c r="G698" s="369">
        <v>1</v>
      </c>
      <c r="H698" s="361" t="s">
        <v>414</v>
      </c>
      <c r="I698" s="369">
        <v>6.8</v>
      </c>
      <c r="J698" s="361" t="s">
        <v>414</v>
      </c>
      <c r="K698" s="369">
        <v>6.8</v>
      </c>
      <c r="L698" s="361" t="s">
        <v>414</v>
      </c>
      <c r="M698" s="373" t="s">
        <v>464</v>
      </c>
      <c r="N698" s="362" t="s">
        <v>414</v>
      </c>
      <c r="O698" s="196"/>
    </row>
    <row r="699" spans="2:15" s="31" customFormat="1" ht="12.75" x14ac:dyDescent="0.2">
      <c r="B699" s="365" t="s">
        <v>1748</v>
      </c>
      <c r="C699" s="353" t="s">
        <v>1749</v>
      </c>
      <c r="D699" s="353" t="s">
        <v>1860</v>
      </c>
      <c r="E699" s="371" t="s">
        <v>462</v>
      </c>
      <c r="F699" s="356">
        <v>1986</v>
      </c>
      <c r="G699" s="371">
        <v>1</v>
      </c>
      <c r="H699" s="356">
        <v>100</v>
      </c>
      <c r="I699" s="371" t="s">
        <v>414</v>
      </c>
      <c r="J699" s="356">
        <v>30</v>
      </c>
      <c r="K699" s="371">
        <v>130</v>
      </c>
      <c r="L699" s="356">
        <v>50</v>
      </c>
      <c r="M699" s="375" t="s">
        <v>470</v>
      </c>
      <c r="N699" s="366" t="s">
        <v>414</v>
      </c>
      <c r="O699" s="196"/>
    </row>
    <row r="700" spans="2:15" s="31" customFormat="1" ht="12.75" x14ac:dyDescent="0.2">
      <c r="B700" s="359" t="s">
        <v>215</v>
      </c>
      <c r="C700" s="360" t="s">
        <v>216</v>
      </c>
      <c r="D700" s="360" t="s">
        <v>1861</v>
      </c>
      <c r="E700" s="369" t="s">
        <v>458</v>
      </c>
      <c r="F700" s="361">
        <v>2007</v>
      </c>
      <c r="G700" s="369">
        <v>1</v>
      </c>
      <c r="H700" s="361" t="s">
        <v>414</v>
      </c>
      <c r="I700" s="369">
        <v>3</v>
      </c>
      <c r="J700" s="361" t="s">
        <v>414</v>
      </c>
      <c r="K700" s="369">
        <v>3</v>
      </c>
      <c r="L700" s="361" t="s">
        <v>414</v>
      </c>
      <c r="M700" s="373" t="s">
        <v>464</v>
      </c>
      <c r="N700" s="362" t="s">
        <v>414</v>
      </c>
    </row>
    <row r="701" spans="2:15" s="31" customFormat="1" ht="12.75" x14ac:dyDescent="0.2">
      <c r="B701" s="359" t="s">
        <v>215</v>
      </c>
      <c r="C701" s="360" t="s">
        <v>216</v>
      </c>
      <c r="D701" s="360" t="s">
        <v>1862</v>
      </c>
      <c r="E701" s="369" t="s">
        <v>458</v>
      </c>
      <c r="F701" s="361">
        <v>2010</v>
      </c>
      <c r="G701" s="369">
        <v>1</v>
      </c>
      <c r="H701" s="361" t="s">
        <v>414</v>
      </c>
      <c r="I701" s="369">
        <v>3</v>
      </c>
      <c r="J701" s="361" t="s">
        <v>414</v>
      </c>
      <c r="K701" s="369">
        <v>3</v>
      </c>
      <c r="L701" s="361" t="s">
        <v>414</v>
      </c>
      <c r="M701" s="373" t="s">
        <v>469</v>
      </c>
      <c r="N701" s="362" t="s">
        <v>414</v>
      </c>
      <c r="O701" s="196"/>
    </row>
    <row r="702" spans="2:15" s="31" customFormat="1" ht="12.75" x14ac:dyDescent="0.2">
      <c r="B702" s="365" t="s">
        <v>215</v>
      </c>
      <c r="C702" s="353" t="s">
        <v>216</v>
      </c>
      <c r="D702" s="353" t="s">
        <v>1863</v>
      </c>
      <c r="E702" s="371" t="s">
        <v>458</v>
      </c>
      <c r="F702" s="356">
        <v>2015</v>
      </c>
      <c r="G702" s="371">
        <v>2</v>
      </c>
      <c r="H702" s="356" t="s">
        <v>414</v>
      </c>
      <c r="I702" s="371">
        <v>5</v>
      </c>
      <c r="J702" s="356" t="s">
        <v>414</v>
      </c>
      <c r="K702" s="371">
        <v>5</v>
      </c>
      <c r="L702" s="356" t="s">
        <v>414</v>
      </c>
      <c r="M702" s="375" t="s">
        <v>472</v>
      </c>
      <c r="N702" s="366" t="s">
        <v>414</v>
      </c>
      <c r="O702" s="196"/>
    </row>
    <row r="703" spans="2:15" s="31" customFormat="1" ht="12.75" x14ac:dyDescent="0.2">
      <c r="B703" s="359" t="s">
        <v>219</v>
      </c>
      <c r="C703" s="360" t="s">
        <v>220</v>
      </c>
      <c r="D703" s="360" t="s">
        <v>2132</v>
      </c>
      <c r="E703" s="369" t="s">
        <v>458</v>
      </c>
      <c r="F703" s="361">
        <v>1983</v>
      </c>
      <c r="G703" s="369">
        <v>1</v>
      </c>
      <c r="H703" s="361" t="s">
        <v>414</v>
      </c>
      <c r="I703" s="369">
        <v>6</v>
      </c>
      <c r="J703" s="361" t="s">
        <v>414</v>
      </c>
      <c r="K703" s="369">
        <v>6</v>
      </c>
      <c r="L703" s="361" t="s">
        <v>414</v>
      </c>
      <c r="M703" s="373" t="s">
        <v>464</v>
      </c>
      <c r="N703" s="362" t="s">
        <v>414</v>
      </c>
      <c r="O703" s="196"/>
    </row>
    <row r="704" spans="2:15" s="31" customFormat="1" ht="12.75" x14ac:dyDescent="0.2">
      <c r="B704" s="359" t="s">
        <v>219</v>
      </c>
      <c r="C704" s="360" t="s">
        <v>220</v>
      </c>
      <c r="D704" s="360" t="s">
        <v>1459</v>
      </c>
      <c r="E704" s="369" t="s">
        <v>458</v>
      </c>
      <c r="F704" s="361">
        <v>1977</v>
      </c>
      <c r="G704" s="369">
        <v>2</v>
      </c>
      <c r="H704" s="361" t="s">
        <v>414</v>
      </c>
      <c r="I704" s="369">
        <v>7.4</v>
      </c>
      <c r="J704" s="361" t="s">
        <v>414</v>
      </c>
      <c r="K704" s="369">
        <v>7.4</v>
      </c>
      <c r="L704" s="361" t="s">
        <v>414</v>
      </c>
      <c r="M704" s="373" t="s">
        <v>464</v>
      </c>
      <c r="N704" s="362" t="s">
        <v>414</v>
      </c>
    </row>
    <row r="705" spans="2:15" s="31" customFormat="1" ht="12.75" x14ac:dyDescent="0.2">
      <c r="B705" s="359" t="s">
        <v>219</v>
      </c>
      <c r="C705" s="360" t="s">
        <v>220</v>
      </c>
      <c r="D705" s="360" t="s">
        <v>1460</v>
      </c>
      <c r="E705" s="369" t="s">
        <v>458</v>
      </c>
      <c r="F705" s="361">
        <v>1986</v>
      </c>
      <c r="G705" s="369">
        <v>1</v>
      </c>
      <c r="H705" s="361" t="s">
        <v>414</v>
      </c>
      <c r="I705" s="369">
        <v>8</v>
      </c>
      <c r="J705" s="361" t="s">
        <v>414</v>
      </c>
      <c r="K705" s="369">
        <v>8</v>
      </c>
      <c r="L705" s="361" t="s">
        <v>414</v>
      </c>
      <c r="M705" s="373" t="s">
        <v>464</v>
      </c>
      <c r="N705" s="362" t="s">
        <v>414</v>
      </c>
      <c r="O705" s="196"/>
    </row>
    <row r="706" spans="2:15" s="31" customFormat="1" ht="12.75" x14ac:dyDescent="0.2">
      <c r="B706" s="359" t="s">
        <v>219</v>
      </c>
      <c r="C706" s="360" t="s">
        <v>220</v>
      </c>
      <c r="D706" s="360" t="s">
        <v>1461</v>
      </c>
      <c r="E706" s="369" t="s">
        <v>458</v>
      </c>
      <c r="F706" s="361">
        <v>1994</v>
      </c>
      <c r="G706" s="369">
        <v>2</v>
      </c>
      <c r="H706" s="361" t="s">
        <v>414</v>
      </c>
      <c r="I706" s="369">
        <v>11.5</v>
      </c>
      <c r="J706" s="361">
        <v>2</v>
      </c>
      <c r="K706" s="369">
        <v>13.5</v>
      </c>
      <c r="L706" s="361" t="s">
        <v>414</v>
      </c>
      <c r="M706" s="373" t="s">
        <v>475</v>
      </c>
      <c r="N706" s="362" t="s">
        <v>414</v>
      </c>
      <c r="O706" s="196"/>
    </row>
    <row r="707" spans="2:15" s="31" customFormat="1" ht="12.75" x14ac:dyDescent="0.2">
      <c r="B707" s="365" t="s">
        <v>219</v>
      </c>
      <c r="C707" s="353" t="s">
        <v>220</v>
      </c>
      <c r="D707" s="353" t="s">
        <v>1462</v>
      </c>
      <c r="E707" s="371" t="s">
        <v>463</v>
      </c>
      <c r="F707" s="356">
        <v>1978</v>
      </c>
      <c r="G707" s="371" t="s">
        <v>414</v>
      </c>
      <c r="H707" s="356" t="s">
        <v>414</v>
      </c>
      <c r="I707" s="371" t="s">
        <v>414</v>
      </c>
      <c r="J707" s="356" t="s">
        <v>414</v>
      </c>
      <c r="K707" s="371">
        <v>5</v>
      </c>
      <c r="L707" s="356">
        <v>2</v>
      </c>
      <c r="M707" s="375" t="s">
        <v>471</v>
      </c>
      <c r="N707" s="366" t="s">
        <v>414</v>
      </c>
    </row>
    <row r="708" spans="2:15" s="31" customFormat="1" ht="12.75" x14ac:dyDescent="0.2">
      <c r="B708" s="359" t="s">
        <v>221</v>
      </c>
      <c r="C708" s="360" t="s">
        <v>222</v>
      </c>
      <c r="D708" s="360" t="s">
        <v>1463</v>
      </c>
      <c r="E708" s="369" t="s">
        <v>458</v>
      </c>
      <c r="F708" s="361">
        <v>2009</v>
      </c>
      <c r="G708" s="369">
        <v>1</v>
      </c>
      <c r="H708" s="361" t="s">
        <v>414</v>
      </c>
      <c r="I708" s="369">
        <v>2</v>
      </c>
      <c r="J708" s="361" t="s">
        <v>414</v>
      </c>
      <c r="K708" s="369">
        <v>2</v>
      </c>
      <c r="L708" s="361" t="s">
        <v>414</v>
      </c>
      <c r="M708" s="373" t="s">
        <v>469</v>
      </c>
      <c r="N708" s="362" t="s">
        <v>414</v>
      </c>
      <c r="O708" s="196"/>
    </row>
    <row r="709" spans="2:15" s="31" customFormat="1" ht="12.75" x14ac:dyDescent="0.2">
      <c r="B709" s="359" t="s">
        <v>221</v>
      </c>
      <c r="C709" s="360" t="s">
        <v>222</v>
      </c>
      <c r="D709" s="360" t="s">
        <v>1464</v>
      </c>
      <c r="E709" s="369" t="s">
        <v>458</v>
      </c>
      <c r="F709" s="361">
        <v>2012</v>
      </c>
      <c r="G709" s="369">
        <v>2</v>
      </c>
      <c r="H709" s="361" t="s">
        <v>414</v>
      </c>
      <c r="I709" s="369">
        <v>6.5</v>
      </c>
      <c r="J709" s="361" t="s">
        <v>414</v>
      </c>
      <c r="K709" s="369">
        <v>6.5</v>
      </c>
      <c r="L709" s="361" t="s">
        <v>414</v>
      </c>
      <c r="M709" s="373" t="s">
        <v>469</v>
      </c>
      <c r="N709" s="362" t="s">
        <v>414</v>
      </c>
    </row>
    <row r="710" spans="2:15" s="31" customFormat="1" ht="12.75" x14ac:dyDescent="0.2">
      <c r="B710" s="359" t="s">
        <v>221</v>
      </c>
      <c r="C710" s="360" t="s">
        <v>222</v>
      </c>
      <c r="D710" s="360" t="s">
        <v>1750</v>
      </c>
      <c r="E710" s="369" t="s">
        <v>458</v>
      </c>
      <c r="F710" s="361">
        <v>2014</v>
      </c>
      <c r="G710" s="369">
        <v>2</v>
      </c>
      <c r="H710" s="361" t="s">
        <v>414</v>
      </c>
      <c r="I710" s="369">
        <v>11</v>
      </c>
      <c r="J710" s="361">
        <v>1</v>
      </c>
      <c r="K710" s="369">
        <v>12</v>
      </c>
      <c r="L710" s="361" t="s">
        <v>414</v>
      </c>
      <c r="M710" s="373" t="s">
        <v>469</v>
      </c>
      <c r="N710" s="362" t="s">
        <v>414</v>
      </c>
    </row>
    <row r="711" spans="2:15" s="31" customFormat="1" ht="12.75" x14ac:dyDescent="0.2">
      <c r="B711" s="359" t="s">
        <v>221</v>
      </c>
      <c r="C711" s="360" t="s">
        <v>222</v>
      </c>
      <c r="D711" s="360" t="s">
        <v>1864</v>
      </c>
      <c r="E711" s="369" t="s">
        <v>458</v>
      </c>
      <c r="F711" s="361">
        <v>2014</v>
      </c>
      <c r="G711" s="369">
        <v>2</v>
      </c>
      <c r="H711" s="361" t="s">
        <v>414</v>
      </c>
      <c r="I711" s="369">
        <v>10</v>
      </c>
      <c r="J711" s="361">
        <v>1</v>
      </c>
      <c r="K711" s="369">
        <v>11</v>
      </c>
      <c r="L711" s="361" t="s">
        <v>414</v>
      </c>
      <c r="M711" s="373" t="s">
        <v>469</v>
      </c>
      <c r="N711" s="362" t="s">
        <v>414</v>
      </c>
      <c r="O711" s="196"/>
    </row>
    <row r="712" spans="2:15" s="31" customFormat="1" ht="12.75" x14ac:dyDescent="0.2">
      <c r="B712" s="363" t="s">
        <v>223</v>
      </c>
      <c r="C712" s="352" t="s">
        <v>224</v>
      </c>
      <c r="D712" s="352" t="s">
        <v>1465</v>
      </c>
      <c r="E712" s="370" t="s">
        <v>458</v>
      </c>
      <c r="F712" s="355">
        <v>2006</v>
      </c>
      <c r="G712" s="370">
        <v>1</v>
      </c>
      <c r="H712" s="355" t="s">
        <v>414</v>
      </c>
      <c r="I712" s="370">
        <v>3.5</v>
      </c>
      <c r="J712" s="355" t="s">
        <v>414</v>
      </c>
      <c r="K712" s="370">
        <v>3.5</v>
      </c>
      <c r="L712" s="355" t="s">
        <v>414</v>
      </c>
      <c r="M712" s="374" t="s">
        <v>469</v>
      </c>
      <c r="N712" s="364" t="s">
        <v>414</v>
      </c>
      <c r="O712" s="196"/>
    </row>
    <row r="713" spans="2:15" s="31" customFormat="1" ht="12.75" x14ac:dyDescent="0.2">
      <c r="B713" s="359" t="s">
        <v>225</v>
      </c>
      <c r="C713" s="360" t="s">
        <v>226</v>
      </c>
      <c r="D713" s="360" t="s">
        <v>1466</v>
      </c>
      <c r="E713" s="369" t="s">
        <v>458</v>
      </c>
      <c r="F713" s="361">
        <v>1982</v>
      </c>
      <c r="G713" s="369">
        <v>1</v>
      </c>
      <c r="H713" s="361" t="s">
        <v>414</v>
      </c>
      <c r="I713" s="369">
        <v>5.5</v>
      </c>
      <c r="J713" s="361" t="s">
        <v>414</v>
      </c>
      <c r="K713" s="369">
        <v>5.5</v>
      </c>
      <c r="L713" s="361" t="s">
        <v>414</v>
      </c>
      <c r="M713" s="373" t="s">
        <v>469</v>
      </c>
      <c r="N713" s="362" t="s">
        <v>414</v>
      </c>
      <c r="O713" s="196"/>
    </row>
    <row r="714" spans="2:15" s="31" customFormat="1" ht="12.75" x14ac:dyDescent="0.2">
      <c r="B714" s="365" t="s">
        <v>225</v>
      </c>
      <c r="C714" s="353" t="s">
        <v>226</v>
      </c>
      <c r="D714" s="353" t="s">
        <v>1467</v>
      </c>
      <c r="E714" s="371" t="s">
        <v>458</v>
      </c>
      <c r="F714" s="356">
        <v>2013</v>
      </c>
      <c r="G714" s="371">
        <v>1</v>
      </c>
      <c r="H714" s="356" t="s">
        <v>414</v>
      </c>
      <c r="I714" s="371">
        <v>8</v>
      </c>
      <c r="J714" s="356">
        <v>2</v>
      </c>
      <c r="K714" s="371">
        <v>10</v>
      </c>
      <c r="L714" s="356" t="s">
        <v>414</v>
      </c>
      <c r="M714" s="375" t="s">
        <v>469</v>
      </c>
      <c r="N714" s="366" t="s">
        <v>414</v>
      </c>
    </row>
    <row r="715" spans="2:15" s="31" customFormat="1" ht="12.75" x14ac:dyDescent="0.2">
      <c r="B715" s="359" t="s">
        <v>227</v>
      </c>
      <c r="C715" s="360" t="s">
        <v>228</v>
      </c>
      <c r="D715" s="360" t="s">
        <v>1468</v>
      </c>
      <c r="E715" s="369" t="s">
        <v>458</v>
      </c>
      <c r="F715" s="361">
        <v>1983</v>
      </c>
      <c r="G715" s="369">
        <v>2</v>
      </c>
      <c r="H715" s="361" t="s">
        <v>414</v>
      </c>
      <c r="I715" s="369">
        <v>40</v>
      </c>
      <c r="J715" s="361" t="s">
        <v>414</v>
      </c>
      <c r="K715" s="369">
        <v>40</v>
      </c>
      <c r="L715" s="361" t="s">
        <v>414</v>
      </c>
      <c r="M715" s="373" t="s">
        <v>469</v>
      </c>
      <c r="N715" s="362" t="s">
        <v>414</v>
      </c>
      <c r="O715" s="196"/>
    </row>
    <row r="716" spans="2:15" s="31" customFormat="1" ht="12.75" x14ac:dyDescent="0.2">
      <c r="B716" s="359" t="s">
        <v>227</v>
      </c>
      <c r="C716" s="360" t="s">
        <v>228</v>
      </c>
      <c r="D716" s="360" t="s">
        <v>1469</v>
      </c>
      <c r="E716" s="369" t="s">
        <v>458</v>
      </c>
      <c r="F716" s="361">
        <v>1991</v>
      </c>
      <c r="G716" s="369">
        <v>1</v>
      </c>
      <c r="H716" s="361" t="s">
        <v>414</v>
      </c>
      <c r="I716" s="369">
        <v>12</v>
      </c>
      <c r="J716" s="361" t="s">
        <v>414</v>
      </c>
      <c r="K716" s="369">
        <v>12</v>
      </c>
      <c r="L716" s="361" t="s">
        <v>414</v>
      </c>
      <c r="M716" s="373" t="s">
        <v>464</v>
      </c>
      <c r="N716" s="362" t="s">
        <v>414</v>
      </c>
      <c r="O716" s="196"/>
    </row>
    <row r="717" spans="2:15" s="31" customFormat="1" ht="12.75" x14ac:dyDescent="0.2">
      <c r="B717" s="359" t="s">
        <v>227</v>
      </c>
      <c r="C717" s="360" t="s">
        <v>228</v>
      </c>
      <c r="D717" s="360" t="s">
        <v>1471</v>
      </c>
      <c r="E717" s="369" t="s">
        <v>458</v>
      </c>
      <c r="F717" s="361">
        <v>1992</v>
      </c>
      <c r="G717" s="369">
        <v>1</v>
      </c>
      <c r="H717" s="361" t="s">
        <v>414</v>
      </c>
      <c r="I717" s="369">
        <v>2</v>
      </c>
      <c r="J717" s="361" t="s">
        <v>414</v>
      </c>
      <c r="K717" s="369">
        <v>2</v>
      </c>
      <c r="L717" s="361" t="s">
        <v>414</v>
      </c>
      <c r="M717" s="373" t="s">
        <v>464</v>
      </c>
      <c r="N717" s="362" t="s">
        <v>414</v>
      </c>
    </row>
    <row r="718" spans="2:15" s="31" customFormat="1" ht="12.75" x14ac:dyDescent="0.2">
      <c r="B718" s="365" t="s">
        <v>227</v>
      </c>
      <c r="C718" s="353" t="s">
        <v>228</v>
      </c>
      <c r="D718" s="353" t="s">
        <v>1470</v>
      </c>
      <c r="E718" s="371" t="s">
        <v>462</v>
      </c>
      <c r="F718" s="356">
        <v>1992</v>
      </c>
      <c r="G718" s="371">
        <v>1</v>
      </c>
      <c r="H718" s="356">
        <v>26</v>
      </c>
      <c r="I718" s="371" t="s">
        <v>414</v>
      </c>
      <c r="J718" s="356">
        <v>6.3</v>
      </c>
      <c r="K718" s="371">
        <v>32.299999999999997</v>
      </c>
      <c r="L718" s="356">
        <v>9.4</v>
      </c>
      <c r="M718" s="375" t="s">
        <v>469</v>
      </c>
      <c r="N718" s="366" t="s">
        <v>414</v>
      </c>
      <c r="O718" s="196"/>
    </row>
    <row r="719" spans="2:15" s="31" customFormat="1" ht="12.75" x14ac:dyDescent="0.2">
      <c r="B719" s="359" t="s">
        <v>229</v>
      </c>
      <c r="C719" s="360" t="s">
        <v>230</v>
      </c>
      <c r="D719" s="360" t="s">
        <v>1472</v>
      </c>
      <c r="E719" s="369" t="s">
        <v>458</v>
      </c>
      <c r="F719" s="361">
        <v>1998</v>
      </c>
      <c r="G719" s="369">
        <v>1</v>
      </c>
      <c r="H719" s="361" t="s">
        <v>414</v>
      </c>
      <c r="I719" s="369">
        <v>3</v>
      </c>
      <c r="J719" s="361">
        <v>0.6</v>
      </c>
      <c r="K719" s="369">
        <v>3.6</v>
      </c>
      <c r="L719" s="361" t="s">
        <v>414</v>
      </c>
      <c r="M719" s="373" t="s">
        <v>475</v>
      </c>
      <c r="N719" s="362" t="s">
        <v>414</v>
      </c>
      <c r="O719" s="196"/>
    </row>
    <row r="720" spans="2:15" s="31" customFormat="1" ht="12.75" x14ac:dyDescent="0.2">
      <c r="B720" s="365" t="s">
        <v>229</v>
      </c>
      <c r="C720" s="353" t="s">
        <v>230</v>
      </c>
      <c r="D720" s="353" t="s">
        <v>1865</v>
      </c>
      <c r="E720" s="371" t="s">
        <v>458</v>
      </c>
      <c r="F720" s="356">
        <v>2015</v>
      </c>
      <c r="G720" s="371">
        <v>1</v>
      </c>
      <c r="H720" s="356" t="s">
        <v>414</v>
      </c>
      <c r="I720" s="371">
        <v>4</v>
      </c>
      <c r="J720" s="356" t="s">
        <v>414</v>
      </c>
      <c r="K720" s="371">
        <v>4</v>
      </c>
      <c r="L720" s="356" t="s">
        <v>414</v>
      </c>
      <c r="M720" s="375" t="s">
        <v>475</v>
      </c>
      <c r="N720" s="366" t="s">
        <v>414</v>
      </c>
    </row>
    <row r="721" spans="2:15" s="31" customFormat="1" ht="12.75" x14ac:dyDescent="0.2">
      <c r="B721" s="359" t="s">
        <v>231</v>
      </c>
      <c r="C721" s="360" t="s">
        <v>232</v>
      </c>
      <c r="D721" s="360" t="s">
        <v>1473</v>
      </c>
      <c r="E721" s="369" t="s">
        <v>458</v>
      </c>
      <c r="F721" s="361">
        <v>1980</v>
      </c>
      <c r="G721" s="369">
        <v>3</v>
      </c>
      <c r="H721" s="361" t="s">
        <v>414</v>
      </c>
      <c r="I721" s="369">
        <v>3.4</v>
      </c>
      <c r="J721" s="361" t="s">
        <v>414</v>
      </c>
      <c r="K721" s="369">
        <v>3.4</v>
      </c>
      <c r="L721" s="361" t="s">
        <v>414</v>
      </c>
      <c r="M721" s="373" t="s">
        <v>464</v>
      </c>
      <c r="N721" s="362" t="s">
        <v>414</v>
      </c>
      <c r="O721" s="196"/>
    </row>
    <row r="722" spans="2:15" s="31" customFormat="1" ht="12.75" x14ac:dyDescent="0.2">
      <c r="B722" s="365" t="s">
        <v>231</v>
      </c>
      <c r="C722" s="353" t="s">
        <v>232</v>
      </c>
      <c r="D722" s="353" t="s">
        <v>1474</v>
      </c>
      <c r="E722" s="371" t="s">
        <v>458</v>
      </c>
      <c r="F722" s="356">
        <v>2008</v>
      </c>
      <c r="G722" s="371">
        <v>1</v>
      </c>
      <c r="H722" s="356" t="s">
        <v>414</v>
      </c>
      <c r="I722" s="371">
        <v>2.5</v>
      </c>
      <c r="J722" s="356" t="s">
        <v>414</v>
      </c>
      <c r="K722" s="371">
        <v>2.5</v>
      </c>
      <c r="L722" s="356" t="s">
        <v>414</v>
      </c>
      <c r="M722" s="375" t="s">
        <v>469</v>
      </c>
      <c r="N722" s="366" t="s">
        <v>414</v>
      </c>
      <c r="O722" s="196"/>
    </row>
    <row r="723" spans="2:15" s="31" customFormat="1" ht="12.75" x14ac:dyDescent="0.2">
      <c r="B723" s="359" t="s">
        <v>233</v>
      </c>
      <c r="C723" s="360" t="s">
        <v>234</v>
      </c>
      <c r="D723" s="360" t="s">
        <v>1475</v>
      </c>
      <c r="E723" s="369" t="s">
        <v>458</v>
      </c>
      <c r="F723" s="361">
        <v>1987</v>
      </c>
      <c r="G723" s="369">
        <v>1</v>
      </c>
      <c r="H723" s="361" t="s">
        <v>414</v>
      </c>
      <c r="I723" s="369">
        <v>4.7</v>
      </c>
      <c r="J723" s="361" t="s">
        <v>414</v>
      </c>
      <c r="K723" s="369">
        <v>4.7</v>
      </c>
      <c r="L723" s="361" t="s">
        <v>414</v>
      </c>
      <c r="M723" s="373" t="s">
        <v>1686</v>
      </c>
      <c r="N723" s="362" t="s">
        <v>414</v>
      </c>
      <c r="O723" s="196"/>
    </row>
    <row r="724" spans="2:15" s="31" customFormat="1" ht="12.75" x14ac:dyDescent="0.2">
      <c r="B724" s="359" t="s">
        <v>233</v>
      </c>
      <c r="C724" s="360" t="s">
        <v>234</v>
      </c>
      <c r="D724" s="360" t="s">
        <v>1476</v>
      </c>
      <c r="E724" s="369" t="s">
        <v>458</v>
      </c>
      <c r="F724" s="361">
        <v>2002</v>
      </c>
      <c r="G724" s="369">
        <v>1</v>
      </c>
      <c r="H724" s="361" t="s">
        <v>414</v>
      </c>
      <c r="I724" s="369">
        <v>10</v>
      </c>
      <c r="J724" s="361" t="s">
        <v>414</v>
      </c>
      <c r="K724" s="369">
        <v>10</v>
      </c>
      <c r="L724" s="361" t="s">
        <v>414</v>
      </c>
      <c r="M724" s="373" t="s">
        <v>469</v>
      </c>
      <c r="N724" s="362" t="s">
        <v>414</v>
      </c>
    </row>
    <row r="725" spans="2:15" s="31" customFormat="1" ht="12.75" x14ac:dyDescent="0.2">
      <c r="B725" s="359" t="s">
        <v>233</v>
      </c>
      <c r="C725" s="360" t="s">
        <v>234</v>
      </c>
      <c r="D725" s="360" t="s">
        <v>1477</v>
      </c>
      <c r="E725" s="369" t="s">
        <v>458</v>
      </c>
      <c r="F725" s="361">
        <v>2007</v>
      </c>
      <c r="G725" s="369">
        <v>1</v>
      </c>
      <c r="H725" s="361" t="s">
        <v>414</v>
      </c>
      <c r="I725" s="369">
        <v>8</v>
      </c>
      <c r="J725" s="361">
        <v>2</v>
      </c>
      <c r="K725" s="369">
        <v>10</v>
      </c>
      <c r="L725" s="361" t="s">
        <v>414</v>
      </c>
      <c r="M725" s="373" t="s">
        <v>475</v>
      </c>
      <c r="N725" s="362" t="s">
        <v>414</v>
      </c>
      <c r="O725" s="196"/>
    </row>
    <row r="726" spans="2:15" s="31" customFormat="1" ht="12.75" x14ac:dyDescent="0.2">
      <c r="B726" s="365" t="s">
        <v>233</v>
      </c>
      <c r="C726" s="353" t="s">
        <v>234</v>
      </c>
      <c r="D726" s="353" t="s">
        <v>1866</v>
      </c>
      <c r="E726" s="371" t="s">
        <v>458</v>
      </c>
      <c r="F726" s="356">
        <v>2019</v>
      </c>
      <c r="G726" s="371">
        <v>1</v>
      </c>
      <c r="H726" s="356" t="s">
        <v>414</v>
      </c>
      <c r="I726" s="371">
        <v>4</v>
      </c>
      <c r="J726" s="356" t="s">
        <v>414</v>
      </c>
      <c r="K726" s="371">
        <v>4</v>
      </c>
      <c r="L726" s="356" t="s">
        <v>414</v>
      </c>
      <c r="M726" s="375" t="s">
        <v>464</v>
      </c>
      <c r="N726" s="366" t="s">
        <v>414</v>
      </c>
      <c r="O726" s="196"/>
    </row>
    <row r="727" spans="2:15" s="31" customFormat="1" ht="12.75" x14ac:dyDescent="0.2">
      <c r="B727" s="359" t="s">
        <v>235</v>
      </c>
      <c r="C727" s="360" t="s">
        <v>236</v>
      </c>
      <c r="D727" s="360" t="s">
        <v>1478</v>
      </c>
      <c r="E727" s="369" t="s">
        <v>458</v>
      </c>
      <c r="F727" s="361">
        <v>2012</v>
      </c>
      <c r="G727" s="369">
        <v>2</v>
      </c>
      <c r="H727" s="361" t="s">
        <v>414</v>
      </c>
      <c r="I727" s="369">
        <v>16</v>
      </c>
      <c r="J727" s="361">
        <v>2</v>
      </c>
      <c r="K727" s="369">
        <v>18</v>
      </c>
      <c r="L727" s="361" t="s">
        <v>414</v>
      </c>
      <c r="M727" s="373" t="s">
        <v>469</v>
      </c>
      <c r="N727" s="362" t="s">
        <v>414</v>
      </c>
    </row>
    <row r="728" spans="2:15" s="31" customFormat="1" ht="12.75" x14ac:dyDescent="0.2">
      <c r="B728" s="365" t="s">
        <v>235</v>
      </c>
      <c r="C728" s="353" t="s">
        <v>236</v>
      </c>
      <c r="D728" s="353" t="s">
        <v>1867</v>
      </c>
      <c r="E728" s="371" t="s">
        <v>458</v>
      </c>
      <c r="F728" s="356">
        <v>2018</v>
      </c>
      <c r="G728" s="371">
        <v>2</v>
      </c>
      <c r="H728" s="356" t="s">
        <v>414</v>
      </c>
      <c r="I728" s="371">
        <v>10</v>
      </c>
      <c r="J728" s="356" t="s">
        <v>414</v>
      </c>
      <c r="K728" s="371">
        <v>10</v>
      </c>
      <c r="L728" s="356" t="s">
        <v>414</v>
      </c>
      <c r="M728" s="375" t="s">
        <v>1686</v>
      </c>
      <c r="N728" s="366" t="s">
        <v>414</v>
      </c>
      <c r="O728" s="196"/>
    </row>
    <row r="729" spans="2:15" s="31" customFormat="1" ht="12.75" x14ac:dyDescent="0.2">
      <c r="B729" s="359" t="s">
        <v>237</v>
      </c>
      <c r="C729" s="360" t="s">
        <v>238</v>
      </c>
      <c r="D729" s="360" t="s">
        <v>1479</v>
      </c>
      <c r="E729" s="369" t="s">
        <v>458</v>
      </c>
      <c r="F729" s="361">
        <v>1996</v>
      </c>
      <c r="G729" s="369">
        <v>2</v>
      </c>
      <c r="H729" s="361" t="s">
        <v>414</v>
      </c>
      <c r="I729" s="369">
        <v>2</v>
      </c>
      <c r="J729" s="361" t="s">
        <v>414</v>
      </c>
      <c r="K729" s="369">
        <v>2</v>
      </c>
      <c r="L729" s="361" t="s">
        <v>414</v>
      </c>
      <c r="M729" s="373" t="s">
        <v>469</v>
      </c>
      <c r="N729" s="362" t="s">
        <v>414</v>
      </c>
    </row>
    <row r="730" spans="2:15" s="31" customFormat="1" ht="12.75" x14ac:dyDescent="0.2">
      <c r="B730" s="365" t="s">
        <v>237</v>
      </c>
      <c r="C730" s="353" t="s">
        <v>238</v>
      </c>
      <c r="D730" s="353" t="s">
        <v>1480</v>
      </c>
      <c r="E730" s="371" t="s">
        <v>458</v>
      </c>
      <c r="F730" s="356">
        <v>2009</v>
      </c>
      <c r="G730" s="371">
        <v>1</v>
      </c>
      <c r="H730" s="356" t="s">
        <v>414</v>
      </c>
      <c r="I730" s="371">
        <v>3</v>
      </c>
      <c r="J730" s="356" t="s">
        <v>414</v>
      </c>
      <c r="K730" s="371">
        <v>3</v>
      </c>
      <c r="L730" s="356" t="s">
        <v>414</v>
      </c>
      <c r="M730" s="375" t="s">
        <v>465</v>
      </c>
      <c r="N730" s="366" t="s">
        <v>414</v>
      </c>
    </row>
    <row r="731" spans="2:15" s="31" customFormat="1" ht="12.75" x14ac:dyDescent="0.2">
      <c r="B731" s="359" t="s">
        <v>239</v>
      </c>
      <c r="C731" s="360" t="s">
        <v>240</v>
      </c>
      <c r="D731" s="360" t="s">
        <v>1481</v>
      </c>
      <c r="E731" s="369" t="s">
        <v>458</v>
      </c>
      <c r="F731" s="361">
        <v>1987</v>
      </c>
      <c r="G731" s="369">
        <v>2</v>
      </c>
      <c r="H731" s="361" t="s">
        <v>414</v>
      </c>
      <c r="I731" s="369">
        <v>1.4</v>
      </c>
      <c r="J731" s="361" t="s">
        <v>414</v>
      </c>
      <c r="K731" s="369">
        <v>1.4</v>
      </c>
      <c r="L731" s="361" t="s">
        <v>414</v>
      </c>
      <c r="M731" s="373" t="s">
        <v>464</v>
      </c>
      <c r="N731" s="362" t="s">
        <v>414</v>
      </c>
      <c r="O731" s="196"/>
    </row>
    <row r="732" spans="2:15" s="31" customFormat="1" ht="12.75" x14ac:dyDescent="0.2">
      <c r="B732" s="359" t="s">
        <v>239</v>
      </c>
      <c r="C732" s="360" t="s">
        <v>240</v>
      </c>
      <c r="D732" s="360" t="s">
        <v>1482</v>
      </c>
      <c r="E732" s="369" t="s">
        <v>458</v>
      </c>
      <c r="F732" s="361">
        <v>1995</v>
      </c>
      <c r="G732" s="369">
        <v>1</v>
      </c>
      <c r="H732" s="361" t="s">
        <v>414</v>
      </c>
      <c r="I732" s="369">
        <v>7</v>
      </c>
      <c r="J732" s="361" t="s">
        <v>414</v>
      </c>
      <c r="K732" s="369">
        <v>7</v>
      </c>
      <c r="L732" s="361" t="s">
        <v>414</v>
      </c>
      <c r="M732" s="373" t="s">
        <v>464</v>
      </c>
      <c r="N732" s="362" t="s">
        <v>414</v>
      </c>
      <c r="O732" s="196"/>
    </row>
    <row r="733" spans="2:15" s="31" customFormat="1" ht="12.75" x14ac:dyDescent="0.2">
      <c r="B733" s="359" t="s">
        <v>239</v>
      </c>
      <c r="C733" s="360" t="s">
        <v>240</v>
      </c>
      <c r="D733" s="360" t="s">
        <v>1482</v>
      </c>
      <c r="E733" s="369" t="s">
        <v>458</v>
      </c>
      <c r="F733" s="361">
        <v>1998</v>
      </c>
      <c r="G733" s="369">
        <v>1</v>
      </c>
      <c r="H733" s="361" t="s">
        <v>414</v>
      </c>
      <c r="I733" s="369">
        <v>4.5</v>
      </c>
      <c r="J733" s="361">
        <v>0.9</v>
      </c>
      <c r="K733" s="369">
        <v>5.4</v>
      </c>
      <c r="L733" s="361" t="s">
        <v>414</v>
      </c>
      <c r="M733" s="373" t="s">
        <v>475</v>
      </c>
      <c r="N733" s="362" t="s">
        <v>414</v>
      </c>
      <c r="O733" s="196"/>
    </row>
    <row r="734" spans="2:15" s="31" customFormat="1" ht="12.75" x14ac:dyDescent="0.2">
      <c r="B734" s="359" t="s">
        <v>239</v>
      </c>
      <c r="C734" s="360" t="s">
        <v>240</v>
      </c>
      <c r="D734" s="360" t="s">
        <v>1483</v>
      </c>
      <c r="E734" s="369" t="s">
        <v>458</v>
      </c>
      <c r="F734" s="361">
        <v>2014</v>
      </c>
      <c r="G734" s="369">
        <v>1</v>
      </c>
      <c r="H734" s="361" t="s">
        <v>414</v>
      </c>
      <c r="I734" s="369">
        <v>7</v>
      </c>
      <c r="J734" s="361">
        <v>1.6</v>
      </c>
      <c r="K734" s="369">
        <v>8.6</v>
      </c>
      <c r="L734" s="361" t="s">
        <v>414</v>
      </c>
      <c r="M734" s="373" t="s">
        <v>475</v>
      </c>
      <c r="N734" s="362" t="s">
        <v>414</v>
      </c>
    </row>
    <row r="735" spans="2:15" s="31" customFormat="1" ht="12.75" x14ac:dyDescent="0.2">
      <c r="B735" s="365" t="s">
        <v>239</v>
      </c>
      <c r="C735" s="353" t="s">
        <v>240</v>
      </c>
      <c r="D735" s="353" t="s">
        <v>1483</v>
      </c>
      <c r="E735" s="371" t="s">
        <v>458</v>
      </c>
      <c r="F735" s="356">
        <v>2014</v>
      </c>
      <c r="G735" s="371">
        <v>1</v>
      </c>
      <c r="H735" s="356" t="s">
        <v>414</v>
      </c>
      <c r="I735" s="371">
        <v>3</v>
      </c>
      <c r="J735" s="356" t="s">
        <v>414</v>
      </c>
      <c r="K735" s="371">
        <v>3</v>
      </c>
      <c r="L735" s="356" t="s">
        <v>414</v>
      </c>
      <c r="M735" s="375" t="s">
        <v>464</v>
      </c>
      <c r="N735" s="366" t="s">
        <v>414</v>
      </c>
      <c r="O735" s="196"/>
    </row>
    <row r="736" spans="2:15" s="31" customFormat="1" ht="12.75" x14ac:dyDescent="0.2">
      <c r="B736" s="359" t="s">
        <v>1910</v>
      </c>
      <c r="C736" s="360" t="s">
        <v>1911</v>
      </c>
      <c r="D736" s="360" t="s">
        <v>1912</v>
      </c>
      <c r="E736" s="369" t="s">
        <v>458</v>
      </c>
      <c r="F736" s="361">
        <v>2004</v>
      </c>
      <c r="G736" s="369">
        <v>2</v>
      </c>
      <c r="H736" s="361" t="s">
        <v>414</v>
      </c>
      <c r="I736" s="369">
        <v>15</v>
      </c>
      <c r="J736" s="361">
        <v>3</v>
      </c>
      <c r="K736" s="369">
        <v>18</v>
      </c>
      <c r="L736" s="361" t="s">
        <v>414</v>
      </c>
      <c r="M736" s="373" t="s">
        <v>469</v>
      </c>
      <c r="N736" s="362" t="s">
        <v>414</v>
      </c>
      <c r="O736" s="196"/>
    </row>
    <row r="737" spans="2:15" s="31" customFormat="1" ht="12.75" x14ac:dyDescent="0.2">
      <c r="B737" s="359" t="s">
        <v>1910</v>
      </c>
      <c r="C737" s="360" t="s">
        <v>1911</v>
      </c>
      <c r="D737" s="360" t="s">
        <v>1913</v>
      </c>
      <c r="E737" s="369" t="s">
        <v>458</v>
      </c>
      <c r="F737" s="361">
        <v>2011</v>
      </c>
      <c r="G737" s="369">
        <v>2</v>
      </c>
      <c r="H737" s="361" t="s">
        <v>414</v>
      </c>
      <c r="I737" s="369">
        <v>12</v>
      </c>
      <c r="J737" s="361" t="s">
        <v>414</v>
      </c>
      <c r="K737" s="369">
        <v>12</v>
      </c>
      <c r="L737" s="361" t="s">
        <v>414</v>
      </c>
      <c r="M737" s="373" t="s">
        <v>464</v>
      </c>
      <c r="N737" s="362" t="s">
        <v>414</v>
      </c>
    </row>
    <row r="738" spans="2:15" s="31" customFormat="1" ht="12.75" x14ac:dyDescent="0.2">
      <c r="B738" s="363" t="s">
        <v>251</v>
      </c>
      <c r="C738" s="352" t="s">
        <v>1951</v>
      </c>
      <c r="D738" s="352" t="s">
        <v>1494</v>
      </c>
      <c r="E738" s="370" t="s">
        <v>458</v>
      </c>
      <c r="F738" s="355">
        <v>2021</v>
      </c>
      <c r="G738" s="370">
        <v>2</v>
      </c>
      <c r="H738" s="355" t="s">
        <v>414</v>
      </c>
      <c r="I738" s="370">
        <v>24</v>
      </c>
      <c r="J738" s="355" t="s">
        <v>414</v>
      </c>
      <c r="K738" s="370">
        <v>24</v>
      </c>
      <c r="L738" s="355" t="s">
        <v>414</v>
      </c>
      <c r="M738" s="374" t="s">
        <v>468</v>
      </c>
      <c r="N738" s="364" t="s">
        <v>414</v>
      </c>
      <c r="O738" s="196"/>
    </row>
    <row r="739" spans="2:15" s="31" customFormat="1" ht="12.75" x14ac:dyDescent="0.2">
      <c r="B739" s="359" t="s">
        <v>252</v>
      </c>
      <c r="C739" s="360" t="s">
        <v>1952</v>
      </c>
      <c r="D739" s="360" t="s">
        <v>1495</v>
      </c>
      <c r="E739" s="369" t="s">
        <v>458</v>
      </c>
      <c r="F739" s="361">
        <v>2005</v>
      </c>
      <c r="G739" s="369">
        <v>1</v>
      </c>
      <c r="H739" s="361" t="s">
        <v>414</v>
      </c>
      <c r="I739" s="369">
        <v>40</v>
      </c>
      <c r="J739" s="361" t="s">
        <v>414</v>
      </c>
      <c r="K739" s="369">
        <v>40</v>
      </c>
      <c r="L739" s="361" t="s">
        <v>414</v>
      </c>
      <c r="M739" s="373" t="s">
        <v>468</v>
      </c>
      <c r="N739" s="362" t="s">
        <v>414</v>
      </c>
      <c r="O739" s="196"/>
    </row>
    <row r="740" spans="2:15" s="31" customFormat="1" ht="12.75" x14ac:dyDescent="0.2">
      <c r="B740" s="359" t="s">
        <v>252</v>
      </c>
      <c r="C740" s="360" t="s">
        <v>1952</v>
      </c>
      <c r="D740" s="360" t="s">
        <v>1496</v>
      </c>
      <c r="E740" s="369" t="s">
        <v>458</v>
      </c>
      <c r="F740" s="361">
        <v>1976</v>
      </c>
      <c r="G740" s="369">
        <v>3</v>
      </c>
      <c r="H740" s="361" t="s">
        <v>414</v>
      </c>
      <c r="I740" s="369">
        <v>95</v>
      </c>
      <c r="J740" s="361" t="s">
        <v>414</v>
      </c>
      <c r="K740" s="369">
        <v>95</v>
      </c>
      <c r="L740" s="361" t="s">
        <v>414</v>
      </c>
      <c r="M740" s="373" t="s">
        <v>464</v>
      </c>
      <c r="N740" s="362" t="s">
        <v>414</v>
      </c>
    </row>
    <row r="741" spans="2:15" s="31" customFormat="1" ht="12.75" x14ac:dyDescent="0.2">
      <c r="B741" s="359" t="s">
        <v>252</v>
      </c>
      <c r="C741" s="360" t="s">
        <v>1952</v>
      </c>
      <c r="D741" s="360" t="s">
        <v>1497</v>
      </c>
      <c r="E741" s="369" t="s">
        <v>458</v>
      </c>
      <c r="F741" s="361">
        <v>1975</v>
      </c>
      <c r="G741" s="369">
        <v>1</v>
      </c>
      <c r="H741" s="361" t="s">
        <v>414</v>
      </c>
      <c r="I741" s="369">
        <v>38</v>
      </c>
      <c r="J741" s="361" t="s">
        <v>414</v>
      </c>
      <c r="K741" s="369">
        <v>38</v>
      </c>
      <c r="L741" s="361" t="s">
        <v>414</v>
      </c>
      <c r="M741" s="373" t="s">
        <v>468</v>
      </c>
      <c r="N741" s="362" t="s">
        <v>414</v>
      </c>
      <c r="O741" s="196"/>
    </row>
    <row r="742" spans="2:15" s="31" customFormat="1" ht="12.75" x14ac:dyDescent="0.2">
      <c r="B742" s="359" t="s">
        <v>252</v>
      </c>
      <c r="C742" s="360" t="s">
        <v>1952</v>
      </c>
      <c r="D742" s="360" t="s">
        <v>1498</v>
      </c>
      <c r="E742" s="369" t="s">
        <v>458</v>
      </c>
      <c r="F742" s="361">
        <v>2012</v>
      </c>
      <c r="G742" s="369">
        <v>1</v>
      </c>
      <c r="H742" s="361" t="s">
        <v>414</v>
      </c>
      <c r="I742" s="369">
        <v>37</v>
      </c>
      <c r="J742" s="361" t="s">
        <v>414</v>
      </c>
      <c r="K742" s="369">
        <v>37</v>
      </c>
      <c r="L742" s="361" t="s">
        <v>414</v>
      </c>
      <c r="M742" s="373" t="s">
        <v>472</v>
      </c>
      <c r="N742" s="362" t="s">
        <v>414</v>
      </c>
      <c r="O742" s="196"/>
    </row>
    <row r="743" spans="2:15" s="31" customFormat="1" ht="12.75" x14ac:dyDescent="0.2">
      <c r="B743" s="359" t="s">
        <v>252</v>
      </c>
      <c r="C743" s="360" t="s">
        <v>1952</v>
      </c>
      <c r="D743" s="360" t="s">
        <v>1499</v>
      </c>
      <c r="E743" s="369" t="s">
        <v>458</v>
      </c>
      <c r="F743" s="361">
        <v>1983</v>
      </c>
      <c r="G743" s="369">
        <v>1</v>
      </c>
      <c r="H743" s="361" t="s">
        <v>414</v>
      </c>
      <c r="I743" s="369">
        <v>37</v>
      </c>
      <c r="J743" s="361" t="s">
        <v>414</v>
      </c>
      <c r="K743" s="369">
        <v>37</v>
      </c>
      <c r="L743" s="361" t="s">
        <v>414</v>
      </c>
      <c r="M743" s="373" t="s">
        <v>468</v>
      </c>
      <c r="N743" s="362" t="s">
        <v>414</v>
      </c>
      <c r="O743" s="196"/>
    </row>
    <row r="744" spans="2:15" s="31" customFormat="1" ht="12.75" x14ac:dyDescent="0.2">
      <c r="B744" s="359" t="s">
        <v>252</v>
      </c>
      <c r="C744" s="360" t="s">
        <v>1952</v>
      </c>
      <c r="D744" s="360" t="s">
        <v>1500</v>
      </c>
      <c r="E744" s="369" t="s">
        <v>458</v>
      </c>
      <c r="F744" s="361">
        <v>1985</v>
      </c>
      <c r="G744" s="369">
        <v>3</v>
      </c>
      <c r="H744" s="361" t="s">
        <v>414</v>
      </c>
      <c r="I744" s="369">
        <v>120</v>
      </c>
      <c r="J744" s="361" t="s">
        <v>414</v>
      </c>
      <c r="K744" s="369">
        <v>120</v>
      </c>
      <c r="L744" s="361" t="s">
        <v>414</v>
      </c>
      <c r="M744" s="373" t="s">
        <v>468</v>
      </c>
      <c r="N744" s="362" t="s">
        <v>414</v>
      </c>
    </row>
    <row r="745" spans="2:15" s="31" customFormat="1" ht="12.75" x14ac:dyDescent="0.2">
      <c r="B745" s="359" t="s">
        <v>252</v>
      </c>
      <c r="C745" s="360" t="s">
        <v>1952</v>
      </c>
      <c r="D745" s="360" t="s">
        <v>1501</v>
      </c>
      <c r="E745" s="369" t="s">
        <v>458</v>
      </c>
      <c r="F745" s="361">
        <v>1968</v>
      </c>
      <c r="G745" s="369">
        <v>2</v>
      </c>
      <c r="H745" s="361" t="s">
        <v>414</v>
      </c>
      <c r="I745" s="369">
        <v>90</v>
      </c>
      <c r="J745" s="361" t="s">
        <v>414</v>
      </c>
      <c r="K745" s="369">
        <v>90</v>
      </c>
      <c r="L745" s="361" t="s">
        <v>414</v>
      </c>
      <c r="M745" s="373" t="s">
        <v>464</v>
      </c>
      <c r="N745" s="362" t="s">
        <v>414</v>
      </c>
      <c r="O745" s="196"/>
    </row>
    <row r="746" spans="2:15" s="31" customFormat="1" ht="12.75" x14ac:dyDescent="0.2">
      <c r="B746" s="359" t="s">
        <v>252</v>
      </c>
      <c r="C746" s="360" t="s">
        <v>1952</v>
      </c>
      <c r="D746" s="360" t="s">
        <v>1502</v>
      </c>
      <c r="E746" s="369" t="s">
        <v>458</v>
      </c>
      <c r="F746" s="361">
        <v>1995</v>
      </c>
      <c r="G746" s="369">
        <v>3</v>
      </c>
      <c r="H746" s="361" t="s">
        <v>414</v>
      </c>
      <c r="I746" s="369">
        <v>120</v>
      </c>
      <c r="J746" s="361" t="s">
        <v>414</v>
      </c>
      <c r="K746" s="369">
        <v>120</v>
      </c>
      <c r="L746" s="361" t="s">
        <v>414</v>
      </c>
      <c r="M746" s="373" t="s">
        <v>464</v>
      </c>
      <c r="N746" s="362" t="s">
        <v>414</v>
      </c>
      <c r="O746" s="196"/>
    </row>
    <row r="747" spans="2:15" s="31" customFormat="1" ht="12.75" x14ac:dyDescent="0.2">
      <c r="B747" s="359" t="s">
        <v>252</v>
      </c>
      <c r="C747" s="360" t="s">
        <v>1952</v>
      </c>
      <c r="D747" s="360" t="s">
        <v>1503</v>
      </c>
      <c r="E747" s="369" t="s">
        <v>458</v>
      </c>
      <c r="F747" s="361">
        <v>2016</v>
      </c>
      <c r="G747" s="369">
        <v>1</v>
      </c>
      <c r="H747" s="361" t="s">
        <v>414</v>
      </c>
      <c r="I747" s="369">
        <v>42</v>
      </c>
      <c r="J747" s="361">
        <v>13</v>
      </c>
      <c r="K747" s="369">
        <v>55</v>
      </c>
      <c r="L747" s="361" t="s">
        <v>414</v>
      </c>
      <c r="M747" s="373" t="s">
        <v>469</v>
      </c>
      <c r="N747" s="362" t="s">
        <v>414</v>
      </c>
    </row>
    <row r="748" spans="2:15" s="31" customFormat="1" ht="12.75" x14ac:dyDescent="0.2">
      <c r="B748" s="359" t="s">
        <v>252</v>
      </c>
      <c r="C748" s="360" t="s">
        <v>1952</v>
      </c>
      <c r="D748" s="360" t="s">
        <v>1989</v>
      </c>
      <c r="E748" s="369" t="s">
        <v>458</v>
      </c>
      <c r="F748" s="361">
        <v>2023</v>
      </c>
      <c r="G748" s="369">
        <v>1</v>
      </c>
      <c r="H748" s="361" t="s">
        <v>414</v>
      </c>
      <c r="I748" s="369">
        <v>45</v>
      </c>
      <c r="J748" s="361" t="s">
        <v>414</v>
      </c>
      <c r="K748" s="369">
        <v>45</v>
      </c>
      <c r="L748" s="361" t="s">
        <v>414</v>
      </c>
      <c r="M748" s="373" t="s">
        <v>467</v>
      </c>
      <c r="N748" s="362" t="s">
        <v>414</v>
      </c>
      <c r="O748" s="196"/>
    </row>
    <row r="749" spans="2:15" s="31" customFormat="1" ht="12.75" x14ac:dyDescent="0.2">
      <c r="B749" s="359" t="s">
        <v>252</v>
      </c>
      <c r="C749" s="360" t="s">
        <v>1952</v>
      </c>
      <c r="D749" s="360" t="s">
        <v>2133</v>
      </c>
      <c r="E749" s="369" t="s">
        <v>459</v>
      </c>
      <c r="F749" s="361">
        <v>2024</v>
      </c>
      <c r="G749" s="369" t="s">
        <v>414</v>
      </c>
      <c r="H749" s="361" t="s">
        <v>414</v>
      </c>
      <c r="I749" s="369" t="s">
        <v>414</v>
      </c>
      <c r="J749" s="361" t="s">
        <v>414</v>
      </c>
      <c r="K749" s="369">
        <v>22</v>
      </c>
      <c r="L749" s="361" t="s">
        <v>414</v>
      </c>
      <c r="M749" s="373" t="s">
        <v>414</v>
      </c>
      <c r="N749" s="362">
        <v>5.5</v>
      </c>
    </row>
    <row r="750" spans="2:15" s="31" customFormat="1" ht="12.75" x14ac:dyDescent="0.2">
      <c r="B750" s="359" t="s">
        <v>252</v>
      </c>
      <c r="C750" s="360" t="s">
        <v>1952</v>
      </c>
      <c r="D750" s="360" t="s">
        <v>1990</v>
      </c>
      <c r="E750" s="369" t="s">
        <v>462</v>
      </c>
      <c r="F750" s="361">
        <v>2022</v>
      </c>
      <c r="G750" s="369">
        <v>1</v>
      </c>
      <c r="H750" s="361">
        <v>115</v>
      </c>
      <c r="I750" s="369" t="s">
        <v>414</v>
      </c>
      <c r="J750" s="361">
        <v>60</v>
      </c>
      <c r="K750" s="369">
        <v>175</v>
      </c>
      <c r="L750" s="361">
        <v>55</v>
      </c>
      <c r="M750" s="373" t="s">
        <v>469</v>
      </c>
      <c r="N750" s="362" t="s">
        <v>414</v>
      </c>
    </row>
    <row r="751" spans="2:15" s="31" customFormat="1" ht="12.75" x14ac:dyDescent="0.2">
      <c r="B751" s="359" t="s">
        <v>252</v>
      </c>
      <c r="C751" s="360" t="s">
        <v>1952</v>
      </c>
      <c r="D751" s="360" t="s">
        <v>1504</v>
      </c>
      <c r="E751" s="369" t="s">
        <v>462</v>
      </c>
      <c r="F751" s="361">
        <v>1988</v>
      </c>
      <c r="G751" s="369">
        <v>2</v>
      </c>
      <c r="H751" s="361">
        <v>170</v>
      </c>
      <c r="I751" s="369" t="s">
        <v>414</v>
      </c>
      <c r="J751" s="361" t="s">
        <v>414</v>
      </c>
      <c r="K751" s="369">
        <v>170</v>
      </c>
      <c r="L751" s="361">
        <v>147</v>
      </c>
      <c r="M751" s="373" t="s">
        <v>468</v>
      </c>
      <c r="N751" s="362" t="s">
        <v>414</v>
      </c>
      <c r="O751" s="196"/>
    </row>
    <row r="752" spans="2:15" s="31" customFormat="1" ht="12.75" x14ac:dyDescent="0.2">
      <c r="B752" s="359" t="s">
        <v>252</v>
      </c>
      <c r="C752" s="360" t="s">
        <v>1952</v>
      </c>
      <c r="D752" s="360" t="s">
        <v>1505</v>
      </c>
      <c r="E752" s="369" t="s">
        <v>462</v>
      </c>
      <c r="F752" s="361">
        <v>2016</v>
      </c>
      <c r="G752" s="369">
        <v>1</v>
      </c>
      <c r="H752" s="361">
        <v>36.5</v>
      </c>
      <c r="I752" s="369" t="s">
        <v>414</v>
      </c>
      <c r="J752" s="361">
        <v>9.5</v>
      </c>
      <c r="K752" s="369">
        <v>46</v>
      </c>
      <c r="L752" s="361">
        <v>12</v>
      </c>
      <c r="M752" s="373" t="s">
        <v>1822</v>
      </c>
      <c r="N752" s="362" t="s">
        <v>414</v>
      </c>
      <c r="O752" s="196"/>
    </row>
    <row r="753" spans="2:15" s="31" customFormat="1" ht="12.75" x14ac:dyDescent="0.2">
      <c r="B753" s="363" t="s">
        <v>253</v>
      </c>
      <c r="C753" s="352" t="s">
        <v>1953</v>
      </c>
      <c r="D753" s="352" t="s">
        <v>1506</v>
      </c>
      <c r="E753" s="370" t="s">
        <v>458</v>
      </c>
      <c r="F753" s="355">
        <v>1989</v>
      </c>
      <c r="G753" s="370">
        <v>3</v>
      </c>
      <c r="H753" s="355" t="s">
        <v>414</v>
      </c>
      <c r="I753" s="370">
        <v>12</v>
      </c>
      <c r="J753" s="355" t="s">
        <v>414</v>
      </c>
      <c r="K753" s="370">
        <v>12</v>
      </c>
      <c r="L753" s="355" t="s">
        <v>414</v>
      </c>
      <c r="M753" s="374" t="s">
        <v>468</v>
      </c>
      <c r="N753" s="364" t="s">
        <v>414</v>
      </c>
      <c r="O753" s="196"/>
    </row>
    <row r="754" spans="2:15" s="31" customFormat="1" ht="12.75" x14ac:dyDescent="0.2">
      <c r="B754" s="359" t="s">
        <v>254</v>
      </c>
      <c r="C754" s="360" t="s">
        <v>1924</v>
      </c>
      <c r="D754" s="360" t="s">
        <v>1507</v>
      </c>
      <c r="E754" s="369" t="s">
        <v>458</v>
      </c>
      <c r="F754" s="361">
        <v>2005</v>
      </c>
      <c r="G754" s="369">
        <v>1</v>
      </c>
      <c r="H754" s="361" t="s">
        <v>414</v>
      </c>
      <c r="I754" s="369">
        <v>4</v>
      </c>
      <c r="J754" s="361" t="s">
        <v>414</v>
      </c>
      <c r="K754" s="369">
        <v>4</v>
      </c>
      <c r="L754" s="361" t="s">
        <v>414</v>
      </c>
      <c r="M754" s="373" t="s">
        <v>469</v>
      </c>
      <c r="N754" s="362" t="s">
        <v>414</v>
      </c>
    </row>
    <row r="755" spans="2:15" s="31" customFormat="1" ht="12.75" x14ac:dyDescent="0.2">
      <c r="B755" s="359" t="s">
        <v>254</v>
      </c>
      <c r="C755" s="360" t="s">
        <v>1924</v>
      </c>
      <c r="D755" s="360" t="s">
        <v>1508</v>
      </c>
      <c r="E755" s="369" t="s">
        <v>458</v>
      </c>
      <c r="F755" s="361">
        <v>2004</v>
      </c>
      <c r="G755" s="369">
        <v>1</v>
      </c>
      <c r="H755" s="361" t="s">
        <v>414</v>
      </c>
      <c r="I755" s="369">
        <v>1</v>
      </c>
      <c r="J755" s="361" t="s">
        <v>414</v>
      </c>
      <c r="K755" s="369">
        <v>1</v>
      </c>
      <c r="L755" s="361" t="s">
        <v>414</v>
      </c>
      <c r="M755" s="373" t="s">
        <v>465</v>
      </c>
      <c r="N755" s="362" t="s">
        <v>414</v>
      </c>
      <c r="O755" s="196"/>
    </row>
    <row r="756" spans="2:15" s="31" customFormat="1" ht="12.75" x14ac:dyDescent="0.2">
      <c r="B756" s="359" t="s">
        <v>254</v>
      </c>
      <c r="C756" s="360" t="s">
        <v>1924</v>
      </c>
      <c r="D756" s="360" t="s">
        <v>1509</v>
      </c>
      <c r="E756" s="369" t="s">
        <v>458</v>
      </c>
      <c r="F756" s="361">
        <v>2016</v>
      </c>
      <c r="G756" s="369">
        <v>1</v>
      </c>
      <c r="H756" s="361" t="s">
        <v>414</v>
      </c>
      <c r="I756" s="369">
        <v>4</v>
      </c>
      <c r="J756" s="361" t="s">
        <v>414</v>
      </c>
      <c r="K756" s="369">
        <v>4</v>
      </c>
      <c r="L756" s="361" t="s">
        <v>414</v>
      </c>
      <c r="M756" s="373" t="s">
        <v>464</v>
      </c>
      <c r="N756" s="362" t="s">
        <v>414</v>
      </c>
      <c r="O756" s="196"/>
    </row>
    <row r="757" spans="2:15" s="31" customFormat="1" ht="12.75" x14ac:dyDescent="0.2">
      <c r="B757" s="359" t="s">
        <v>254</v>
      </c>
      <c r="C757" s="360" t="s">
        <v>1924</v>
      </c>
      <c r="D757" s="360" t="s">
        <v>1510</v>
      </c>
      <c r="E757" s="369" t="s">
        <v>458</v>
      </c>
      <c r="F757" s="361">
        <v>2017</v>
      </c>
      <c r="G757" s="369">
        <v>1</v>
      </c>
      <c r="H757" s="361" t="s">
        <v>414</v>
      </c>
      <c r="I757" s="369">
        <v>3.7</v>
      </c>
      <c r="J757" s="361" t="s">
        <v>414</v>
      </c>
      <c r="K757" s="369">
        <v>3.7</v>
      </c>
      <c r="L757" s="361" t="s">
        <v>414</v>
      </c>
      <c r="M757" s="373" t="s">
        <v>464</v>
      </c>
      <c r="N757" s="362" t="s">
        <v>414</v>
      </c>
    </row>
    <row r="758" spans="2:15" s="31" customFormat="1" ht="12.75" x14ac:dyDescent="0.2">
      <c r="B758" s="359" t="s">
        <v>254</v>
      </c>
      <c r="C758" s="360" t="s">
        <v>1924</v>
      </c>
      <c r="D758" s="360" t="s">
        <v>1511</v>
      </c>
      <c r="E758" s="369" t="s">
        <v>458</v>
      </c>
      <c r="F758" s="361">
        <v>2016</v>
      </c>
      <c r="G758" s="369">
        <v>1</v>
      </c>
      <c r="H758" s="361" t="s">
        <v>414</v>
      </c>
      <c r="I758" s="369">
        <v>0.5</v>
      </c>
      <c r="J758" s="361" t="s">
        <v>414</v>
      </c>
      <c r="K758" s="369">
        <v>0.5</v>
      </c>
      <c r="L758" s="361" t="s">
        <v>414</v>
      </c>
      <c r="M758" s="373" t="s">
        <v>464</v>
      </c>
      <c r="N758" s="362" t="s">
        <v>414</v>
      </c>
      <c r="O758" s="196"/>
    </row>
    <row r="759" spans="2:15" s="31" customFormat="1" ht="12.75" x14ac:dyDescent="0.2">
      <c r="B759" s="365" t="s">
        <v>254</v>
      </c>
      <c r="C759" s="353" t="s">
        <v>1924</v>
      </c>
      <c r="D759" s="353" t="s">
        <v>1512</v>
      </c>
      <c r="E759" s="371" t="s">
        <v>458</v>
      </c>
      <c r="F759" s="356">
        <v>2019</v>
      </c>
      <c r="G759" s="371">
        <v>1</v>
      </c>
      <c r="H759" s="356" t="s">
        <v>414</v>
      </c>
      <c r="I759" s="371">
        <v>0.2</v>
      </c>
      <c r="J759" s="356" t="s">
        <v>414</v>
      </c>
      <c r="K759" s="371">
        <v>0.2</v>
      </c>
      <c r="L759" s="356" t="s">
        <v>414</v>
      </c>
      <c r="M759" s="375" t="s">
        <v>472</v>
      </c>
      <c r="N759" s="366" t="s">
        <v>414</v>
      </c>
      <c r="O759" s="196"/>
    </row>
    <row r="760" spans="2:15" s="31" customFormat="1" ht="12.75" x14ac:dyDescent="0.2">
      <c r="B760" s="359" t="s">
        <v>255</v>
      </c>
      <c r="C760" s="360" t="s">
        <v>256</v>
      </c>
      <c r="D760" s="360" t="s">
        <v>1087</v>
      </c>
      <c r="E760" s="369" t="s">
        <v>458</v>
      </c>
      <c r="F760" s="361">
        <v>1980</v>
      </c>
      <c r="G760" s="369">
        <v>1</v>
      </c>
      <c r="H760" s="361" t="s">
        <v>414</v>
      </c>
      <c r="I760" s="369">
        <v>2</v>
      </c>
      <c r="J760" s="361" t="s">
        <v>414</v>
      </c>
      <c r="K760" s="369">
        <v>2</v>
      </c>
      <c r="L760" s="361" t="s">
        <v>414</v>
      </c>
      <c r="M760" s="373" t="s">
        <v>465</v>
      </c>
      <c r="N760" s="362" t="s">
        <v>414</v>
      </c>
    </row>
    <row r="761" spans="2:15" s="31" customFormat="1" ht="12.75" x14ac:dyDescent="0.2">
      <c r="B761" s="359" t="s">
        <v>255</v>
      </c>
      <c r="C761" s="360" t="s">
        <v>256</v>
      </c>
      <c r="D761" s="360" t="s">
        <v>1513</v>
      </c>
      <c r="E761" s="369" t="s">
        <v>458</v>
      </c>
      <c r="F761" s="361">
        <v>1980</v>
      </c>
      <c r="G761" s="369">
        <v>1</v>
      </c>
      <c r="H761" s="361" t="s">
        <v>414</v>
      </c>
      <c r="I761" s="369">
        <v>1</v>
      </c>
      <c r="J761" s="361" t="s">
        <v>414</v>
      </c>
      <c r="K761" s="369">
        <v>1</v>
      </c>
      <c r="L761" s="361" t="s">
        <v>414</v>
      </c>
      <c r="M761" s="373" t="s">
        <v>464</v>
      </c>
      <c r="N761" s="362" t="s">
        <v>414</v>
      </c>
      <c r="O761" s="196"/>
    </row>
    <row r="762" spans="2:15" s="31" customFormat="1" ht="12.75" x14ac:dyDescent="0.2">
      <c r="B762" s="359" t="s">
        <v>255</v>
      </c>
      <c r="C762" s="360" t="s">
        <v>256</v>
      </c>
      <c r="D762" s="360" t="s">
        <v>1514</v>
      </c>
      <c r="E762" s="369" t="s">
        <v>458</v>
      </c>
      <c r="F762" s="361">
        <v>1980</v>
      </c>
      <c r="G762" s="369">
        <v>1</v>
      </c>
      <c r="H762" s="361" t="s">
        <v>414</v>
      </c>
      <c r="I762" s="369">
        <v>2.5</v>
      </c>
      <c r="J762" s="361" t="s">
        <v>414</v>
      </c>
      <c r="K762" s="369">
        <v>2.5</v>
      </c>
      <c r="L762" s="361" t="s">
        <v>414</v>
      </c>
      <c r="M762" s="373" t="s">
        <v>464</v>
      </c>
      <c r="N762" s="362" t="s">
        <v>414</v>
      </c>
      <c r="O762" s="196"/>
    </row>
    <row r="763" spans="2:15" s="31" customFormat="1" ht="12.75" x14ac:dyDescent="0.2">
      <c r="B763" s="359" t="s">
        <v>255</v>
      </c>
      <c r="C763" s="360" t="s">
        <v>256</v>
      </c>
      <c r="D763" s="360" t="s">
        <v>1515</v>
      </c>
      <c r="E763" s="369" t="s">
        <v>458</v>
      </c>
      <c r="F763" s="361">
        <v>2002</v>
      </c>
      <c r="G763" s="369">
        <v>1</v>
      </c>
      <c r="H763" s="361" t="s">
        <v>414</v>
      </c>
      <c r="I763" s="369">
        <v>1.5</v>
      </c>
      <c r="J763" s="361" t="s">
        <v>414</v>
      </c>
      <c r="K763" s="369">
        <v>1.5</v>
      </c>
      <c r="L763" s="361" t="s">
        <v>414</v>
      </c>
      <c r="M763" s="373" t="s">
        <v>464</v>
      </c>
      <c r="N763" s="362" t="s">
        <v>414</v>
      </c>
      <c r="O763" s="196"/>
    </row>
    <row r="764" spans="2:15" s="31" customFormat="1" ht="12.75" x14ac:dyDescent="0.2">
      <c r="B764" s="365" t="s">
        <v>255</v>
      </c>
      <c r="C764" s="353" t="s">
        <v>256</v>
      </c>
      <c r="D764" s="353" t="s">
        <v>1914</v>
      </c>
      <c r="E764" s="371" t="s">
        <v>462</v>
      </c>
      <c r="F764" s="356">
        <v>2013</v>
      </c>
      <c r="G764" s="371">
        <v>1</v>
      </c>
      <c r="H764" s="356">
        <v>5.4</v>
      </c>
      <c r="I764" s="371">
        <v>1.6</v>
      </c>
      <c r="J764" s="356" t="s">
        <v>414</v>
      </c>
      <c r="K764" s="371">
        <v>7</v>
      </c>
      <c r="L764" s="356">
        <v>1.4</v>
      </c>
      <c r="M764" s="375" t="s">
        <v>475</v>
      </c>
      <c r="N764" s="366" t="s">
        <v>414</v>
      </c>
      <c r="O764" s="196"/>
    </row>
    <row r="765" spans="2:15" s="31" customFormat="1" ht="12.75" x14ac:dyDescent="0.2">
      <c r="B765" s="359" t="s">
        <v>257</v>
      </c>
      <c r="C765" s="360" t="s">
        <v>258</v>
      </c>
      <c r="D765" s="360" t="s">
        <v>1516</v>
      </c>
      <c r="E765" s="369" t="s">
        <v>458</v>
      </c>
      <c r="F765" s="361">
        <v>1991</v>
      </c>
      <c r="G765" s="369">
        <v>3</v>
      </c>
      <c r="H765" s="361" t="s">
        <v>414</v>
      </c>
      <c r="I765" s="369">
        <v>12</v>
      </c>
      <c r="J765" s="361" t="s">
        <v>414</v>
      </c>
      <c r="K765" s="369">
        <v>12</v>
      </c>
      <c r="L765" s="361" t="s">
        <v>414</v>
      </c>
      <c r="M765" s="373" t="s">
        <v>464</v>
      </c>
      <c r="N765" s="362" t="s">
        <v>414</v>
      </c>
      <c r="O765" s="196"/>
    </row>
    <row r="766" spans="2:15" s="31" customFormat="1" ht="12.75" x14ac:dyDescent="0.2">
      <c r="B766" s="359" t="s">
        <v>257</v>
      </c>
      <c r="C766" s="360" t="s">
        <v>258</v>
      </c>
      <c r="D766" s="360" t="s">
        <v>1517</v>
      </c>
      <c r="E766" s="369" t="s">
        <v>458</v>
      </c>
      <c r="F766" s="361">
        <v>2015</v>
      </c>
      <c r="G766" s="369">
        <v>2</v>
      </c>
      <c r="H766" s="361" t="s">
        <v>414</v>
      </c>
      <c r="I766" s="369">
        <v>20</v>
      </c>
      <c r="J766" s="361" t="s">
        <v>414</v>
      </c>
      <c r="K766" s="369">
        <v>20</v>
      </c>
      <c r="L766" s="361" t="s">
        <v>414</v>
      </c>
      <c r="M766" s="373" t="s">
        <v>464</v>
      </c>
      <c r="N766" s="362" t="s">
        <v>414</v>
      </c>
    </row>
    <row r="767" spans="2:15" s="31" customFormat="1" ht="12.75" x14ac:dyDescent="0.2">
      <c r="B767" s="365" t="s">
        <v>257</v>
      </c>
      <c r="C767" s="353" t="s">
        <v>258</v>
      </c>
      <c r="D767" s="353" t="s">
        <v>1518</v>
      </c>
      <c r="E767" s="371" t="s">
        <v>458</v>
      </c>
      <c r="F767" s="356">
        <v>2013</v>
      </c>
      <c r="G767" s="371">
        <v>1</v>
      </c>
      <c r="H767" s="356" t="s">
        <v>414</v>
      </c>
      <c r="I767" s="371">
        <v>10</v>
      </c>
      <c r="J767" s="356" t="s">
        <v>414</v>
      </c>
      <c r="K767" s="371">
        <v>10</v>
      </c>
      <c r="L767" s="356" t="s">
        <v>414</v>
      </c>
      <c r="M767" s="375" t="s">
        <v>464</v>
      </c>
      <c r="N767" s="366" t="s">
        <v>414</v>
      </c>
      <c r="O767" s="196"/>
    </row>
    <row r="768" spans="2:15" s="31" customFormat="1" ht="12.75" x14ac:dyDescent="0.2">
      <c r="B768" s="359" t="s">
        <v>261</v>
      </c>
      <c r="C768" s="360" t="s">
        <v>262</v>
      </c>
      <c r="D768" s="360" t="s">
        <v>1519</v>
      </c>
      <c r="E768" s="369" t="s">
        <v>458</v>
      </c>
      <c r="F768" s="361">
        <v>1982</v>
      </c>
      <c r="G768" s="369">
        <v>2</v>
      </c>
      <c r="H768" s="361" t="s">
        <v>414</v>
      </c>
      <c r="I768" s="369">
        <v>14</v>
      </c>
      <c r="J768" s="361" t="s">
        <v>414</v>
      </c>
      <c r="K768" s="369">
        <v>14</v>
      </c>
      <c r="L768" s="361" t="s">
        <v>414</v>
      </c>
      <c r="M768" s="373" t="s">
        <v>464</v>
      </c>
      <c r="N768" s="362" t="s">
        <v>414</v>
      </c>
    </row>
    <row r="769" spans="2:15" s="31" customFormat="1" ht="12.75" x14ac:dyDescent="0.2">
      <c r="B769" s="359" t="s">
        <v>261</v>
      </c>
      <c r="C769" s="360" t="s">
        <v>262</v>
      </c>
      <c r="D769" s="360" t="s">
        <v>1520</v>
      </c>
      <c r="E769" s="369" t="s">
        <v>458</v>
      </c>
      <c r="F769" s="361">
        <v>1991</v>
      </c>
      <c r="G769" s="369">
        <v>2</v>
      </c>
      <c r="H769" s="361" t="s">
        <v>414</v>
      </c>
      <c r="I769" s="369">
        <v>9</v>
      </c>
      <c r="J769" s="361" t="s">
        <v>414</v>
      </c>
      <c r="K769" s="369">
        <v>9</v>
      </c>
      <c r="L769" s="361" t="s">
        <v>414</v>
      </c>
      <c r="M769" s="373" t="s">
        <v>464</v>
      </c>
      <c r="N769" s="362" t="s">
        <v>414</v>
      </c>
    </row>
    <row r="770" spans="2:15" s="31" customFormat="1" ht="12.75" x14ac:dyDescent="0.2">
      <c r="B770" s="365" t="s">
        <v>261</v>
      </c>
      <c r="C770" s="353" t="s">
        <v>262</v>
      </c>
      <c r="D770" s="353" t="s">
        <v>1521</v>
      </c>
      <c r="E770" s="371" t="s">
        <v>458</v>
      </c>
      <c r="F770" s="356">
        <v>1997</v>
      </c>
      <c r="G770" s="371">
        <v>2</v>
      </c>
      <c r="H770" s="356" t="s">
        <v>414</v>
      </c>
      <c r="I770" s="371">
        <v>12</v>
      </c>
      <c r="J770" s="356" t="s">
        <v>414</v>
      </c>
      <c r="K770" s="371">
        <v>12</v>
      </c>
      <c r="L770" s="356" t="s">
        <v>414</v>
      </c>
      <c r="M770" s="375" t="s">
        <v>464</v>
      </c>
      <c r="N770" s="366" t="s">
        <v>414</v>
      </c>
      <c r="O770" s="196"/>
    </row>
    <row r="771" spans="2:15" s="31" customFormat="1" ht="12.75" x14ac:dyDescent="0.2">
      <c r="B771" s="359" t="s">
        <v>263</v>
      </c>
      <c r="C771" s="360" t="s">
        <v>264</v>
      </c>
      <c r="D771" s="360" t="s">
        <v>1522</v>
      </c>
      <c r="E771" s="369" t="s">
        <v>458</v>
      </c>
      <c r="F771" s="361">
        <v>1981</v>
      </c>
      <c r="G771" s="369">
        <v>1</v>
      </c>
      <c r="H771" s="361" t="s">
        <v>414</v>
      </c>
      <c r="I771" s="369">
        <v>8</v>
      </c>
      <c r="J771" s="361" t="s">
        <v>414</v>
      </c>
      <c r="K771" s="369">
        <v>8</v>
      </c>
      <c r="L771" s="361" t="s">
        <v>414</v>
      </c>
      <c r="M771" s="373" t="s">
        <v>464</v>
      </c>
      <c r="N771" s="362" t="s">
        <v>414</v>
      </c>
      <c r="O771" s="196"/>
    </row>
    <row r="772" spans="2:15" s="31" customFormat="1" ht="12.75" x14ac:dyDescent="0.2">
      <c r="B772" s="359" t="s">
        <v>263</v>
      </c>
      <c r="C772" s="360" t="s">
        <v>264</v>
      </c>
      <c r="D772" s="360" t="s">
        <v>1523</v>
      </c>
      <c r="E772" s="369" t="s">
        <v>458</v>
      </c>
      <c r="F772" s="361">
        <v>1981</v>
      </c>
      <c r="G772" s="369">
        <v>3</v>
      </c>
      <c r="H772" s="361" t="s">
        <v>414</v>
      </c>
      <c r="I772" s="369">
        <v>26</v>
      </c>
      <c r="J772" s="361" t="s">
        <v>414</v>
      </c>
      <c r="K772" s="369">
        <v>26</v>
      </c>
      <c r="L772" s="361" t="s">
        <v>414</v>
      </c>
      <c r="M772" s="373" t="s">
        <v>464</v>
      </c>
      <c r="N772" s="362" t="s">
        <v>414</v>
      </c>
      <c r="O772" s="196"/>
    </row>
    <row r="773" spans="2:15" s="31" customFormat="1" ht="12.75" x14ac:dyDescent="0.2">
      <c r="B773" s="365" t="s">
        <v>263</v>
      </c>
      <c r="C773" s="353" t="s">
        <v>264</v>
      </c>
      <c r="D773" s="353" t="s">
        <v>1524</v>
      </c>
      <c r="E773" s="371" t="s">
        <v>458</v>
      </c>
      <c r="F773" s="356">
        <v>2009</v>
      </c>
      <c r="G773" s="371">
        <v>1</v>
      </c>
      <c r="H773" s="356" t="s">
        <v>414</v>
      </c>
      <c r="I773" s="371">
        <v>4</v>
      </c>
      <c r="J773" s="356" t="s">
        <v>414</v>
      </c>
      <c r="K773" s="371">
        <v>4</v>
      </c>
      <c r="L773" s="356" t="s">
        <v>414</v>
      </c>
      <c r="M773" s="375" t="s">
        <v>464</v>
      </c>
      <c r="N773" s="366" t="s">
        <v>414</v>
      </c>
    </row>
    <row r="774" spans="2:15" s="31" customFormat="1" ht="12.75" x14ac:dyDescent="0.2">
      <c r="B774" s="359" t="s">
        <v>265</v>
      </c>
      <c r="C774" s="360" t="s">
        <v>266</v>
      </c>
      <c r="D774" s="360" t="s">
        <v>1525</v>
      </c>
      <c r="E774" s="369" t="s">
        <v>458</v>
      </c>
      <c r="F774" s="361">
        <v>1982</v>
      </c>
      <c r="G774" s="369">
        <v>3</v>
      </c>
      <c r="H774" s="361" t="s">
        <v>414</v>
      </c>
      <c r="I774" s="369">
        <v>34</v>
      </c>
      <c r="J774" s="361" t="s">
        <v>414</v>
      </c>
      <c r="K774" s="369">
        <v>34</v>
      </c>
      <c r="L774" s="361" t="s">
        <v>414</v>
      </c>
      <c r="M774" s="373" t="s">
        <v>464</v>
      </c>
      <c r="N774" s="362" t="s">
        <v>414</v>
      </c>
      <c r="O774" s="196"/>
    </row>
    <row r="775" spans="2:15" s="31" customFormat="1" ht="12.75" x14ac:dyDescent="0.2">
      <c r="B775" s="359" t="s">
        <v>265</v>
      </c>
      <c r="C775" s="360" t="s">
        <v>266</v>
      </c>
      <c r="D775" s="360" t="s">
        <v>1526</v>
      </c>
      <c r="E775" s="369" t="s">
        <v>458</v>
      </c>
      <c r="F775" s="361">
        <v>1976</v>
      </c>
      <c r="G775" s="369">
        <v>2</v>
      </c>
      <c r="H775" s="361" t="s">
        <v>414</v>
      </c>
      <c r="I775" s="369">
        <v>6</v>
      </c>
      <c r="J775" s="361" t="s">
        <v>414</v>
      </c>
      <c r="K775" s="369">
        <v>6</v>
      </c>
      <c r="L775" s="361" t="s">
        <v>414</v>
      </c>
      <c r="M775" s="373" t="s">
        <v>464</v>
      </c>
      <c r="N775" s="362" t="s">
        <v>414</v>
      </c>
      <c r="O775" s="196"/>
    </row>
    <row r="776" spans="2:15" s="31" customFormat="1" ht="12.75" x14ac:dyDescent="0.2">
      <c r="B776" s="359" t="s">
        <v>265</v>
      </c>
      <c r="C776" s="360" t="s">
        <v>266</v>
      </c>
      <c r="D776" s="360" t="s">
        <v>1527</v>
      </c>
      <c r="E776" s="369" t="s">
        <v>458</v>
      </c>
      <c r="F776" s="361">
        <v>2003</v>
      </c>
      <c r="G776" s="369">
        <v>2</v>
      </c>
      <c r="H776" s="361" t="s">
        <v>414</v>
      </c>
      <c r="I776" s="369">
        <v>24</v>
      </c>
      <c r="J776" s="361" t="s">
        <v>414</v>
      </c>
      <c r="K776" s="369">
        <v>24</v>
      </c>
      <c r="L776" s="361" t="s">
        <v>414</v>
      </c>
      <c r="M776" s="373" t="s">
        <v>464</v>
      </c>
      <c r="N776" s="362" t="s">
        <v>414</v>
      </c>
    </row>
    <row r="777" spans="2:15" s="31" customFormat="1" ht="12.75" x14ac:dyDescent="0.2">
      <c r="B777" s="359" t="s">
        <v>265</v>
      </c>
      <c r="C777" s="360" t="s">
        <v>266</v>
      </c>
      <c r="D777" s="360" t="s">
        <v>1528</v>
      </c>
      <c r="E777" s="369" t="s">
        <v>458</v>
      </c>
      <c r="F777" s="361">
        <v>1986</v>
      </c>
      <c r="G777" s="369">
        <v>2</v>
      </c>
      <c r="H777" s="361" t="s">
        <v>414</v>
      </c>
      <c r="I777" s="369">
        <v>2</v>
      </c>
      <c r="J777" s="361" t="s">
        <v>414</v>
      </c>
      <c r="K777" s="369">
        <v>2</v>
      </c>
      <c r="L777" s="361" t="s">
        <v>414</v>
      </c>
      <c r="M777" s="373" t="s">
        <v>464</v>
      </c>
      <c r="N777" s="362" t="s">
        <v>414</v>
      </c>
      <c r="O777" s="196"/>
    </row>
    <row r="778" spans="2:15" s="31" customFormat="1" ht="12.75" x14ac:dyDescent="0.2">
      <c r="B778" s="365" t="s">
        <v>265</v>
      </c>
      <c r="C778" s="353" t="s">
        <v>266</v>
      </c>
      <c r="D778" s="353" t="s">
        <v>1915</v>
      </c>
      <c r="E778" s="371" t="s">
        <v>459</v>
      </c>
      <c r="F778" s="356">
        <v>2020</v>
      </c>
      <c r="G778" s="371" t="s">
        <v>414</v>
      </c>
      <c r="H778" s="356" t="s">
        <v>414</v>
      </c>
      <c r="I778" s="371" t="s">
        <v>414</v>
      </c>
      <c r="J778" s="356" t="s">
        <v>414</v>
      </c>
      <c r="K778" s="371">
        <v>0.2</v>
      </c>
      <c r="L778" s="356" t="s">
        <v>414</v>
      </c>
      <c r="M778" s="375" t="s">
        <v>414</v>
      </c>
      <c r="N778" s="366">
        <v>0.1</v>
      </c>
      <c r="O778" s="196"/>
    </row>
    <row r="779" spans="2:15" s="31" customFormat="1" ht="12.75" x14ac:dyDescent="0.2">
      <c r="B779" s="359" t="s">
        <v>267</v>
      </c>
      <c r="C779" s="360" t="s">
        <v>268</v>
      </c>
      <c r="D779" s="360" t="s">
        <v>1529</v>
      </c>
      <c r="E779" s="369" t="s">
        <v>458</v>
      </c>
      <c r="F779" s="361">
        <v>1980</v>
      </c>
      <c r="G779" s="369">
        <v>4</v>
      </c>
      <c r="H779" s="361" t="s">
        <v>414</v>
      </c>
      <c r="I779" s="369">
        <v>160</v>
      </c>
      <c r="J779" s="361" t="s">
        <v>414</v>
      </c>
      <c r="K779" s="369">
        <v>160</v>
      </c>
      <c r="L779" s="361" t="s">
        <v>414</v>
      </c>
      <c r="M779" s="373" t="s">
        <v>464</v>
      </c>
      <c r="N779" s="362" t="s">
        <v>414</v>
      </c>
    </row>
    <row r="780" spans="2:15" s="31" customFormat="1" ht="12.75" x14ac:dyDescent="0.2">
      <c r="B780" s="359" t="s">
        <v>267</v>
      </c>
      <c r="C780" s="360" t="s">
        <v>268</v>
      </c>
      <c r="D780" s="360" t="s">
        <v>1530</v>
      </c>
      <c r="E780" s="369" t="s">
        <v>458</v>
      </c>
      <c r="F780" s="361">
        <v>1982</v>
      </c>
      <c r="G780" s="369">
        <v>1</v>
      </c>
      <c r="H780" s="361" t="s">
        <v>414</v>
      </c>
      <c r="I780" s="369">
        <v>40</v>
      </c>
      <c r="J780" s="361" t="s">
        <v>414</v>
      </c>
      <c r="K780" s="369">
        <v>40</v>
      </c>
      <c r="L780" s="361" t="s">
        <v>414</v>
      </c>
      <c r="M780" s="373" t="s">
        <v>464</v>
      </c>
      <c r="N780" s="362" t="s">
        <v>414</v>
      </c>
      <c r="O780" s="196"/>
    </row>
    <row r="781" spans="2:15" s="31" customFormat="1" ht="12.75" x14ac:dyDescent="0.2">
      <c r="B781" s="359" t="s">
        <v>267</v>
      </c>
      <c r="C781" s="360" t="s">
        <v>268</v>
      </c>
      <c r="D781" s="360" t="s">
        <v>1531</v>
      </c>
      <c r="E781" s="369" t="s">
        <v>458</v>
      </c>
      <c r="F781" s="361">
        <v>1982</v>
      </c>
      <c r="G781" s="369">
        <v>2</v>
      </c>
      <c r="H781" s="361" t="s">
        <v>414</v>
      </c>
      <c r="I781" s="369">
        <v>80</v>
      </c>
      <c r="J781" s="361" t="s">
        <v>414</v>
      </c>
      <c r="K781" s="369">
        <v>80</v>
      </c>
      <c r="L781" s="361" t="s">
        <v>414</v>
      </c>
      <c r="M781" s="373" t="s">
        <v>464</v>
      </c>
      <c r="N781" s="362" t="s">
        <v>414</v>
      </c>
      <c r="O781" s="196"/>
    </row>
    <row r="782" spans="2:15" s="31" customFormat="1" ht="12.75" x14ac:dyDescent="0.2">
      <c r="B782" s="359" t="s">
        <v>267</v>
      </c>
      <c r="C782" s="360" t="s">
        <v>268</v>
      </c>
      <c r="D782" s="360" t="s">
        <v>1179</v>
      </c>
      <c r="E782" s="369" t="s">
        <v>458</v>
      </c>
      <c r="F782" s="361">
        <v>2012</v>
      </c>
      <c r="G782" s="369">
        <v>1</v>
      </c>
      <c r="H782" s="361" t="s">
        <v>414</v>
      </c>
      <c r="I782" s="369">
        <v>5</v>
      </c>
      <c r="J782" s="361" t="s">
        <v>414</v>
      </c>
      <c r="K782" s="369">
        <v>5</v>
      </c>
      <c r="L782" s="361" t="s">
        <v>414</v>
      </c>
      <c r="M782" s="373" t="s">
        <v>464</v>
      </c>
      <c r="N782" s="362" t="s">
        <v>414</v>
      </c>
      <c r="O782" s="196"/>
    </row>
    <row r="783" spans="2:15" s="31" customFormat="1" ht="12.75" x14ac:dyDescent="0.2">
      <c r="B783" s="359" t="s">
        <v>267</v>
      </c>
      <c r="C783" s="360" t="s">
        <v>268</v>
      </c>
      <c r="D783" s="360" t="s">
        <v>1532</v>
      </c>
      <c r="E783" s="369" t="s">
        <v>458</v>
      </c>
      <c r="F783" s="361">
        <v>1986</v>
      </c>
      <c r="G783" s="369">
        <v>2</v>
      </c>
      <c r="H783" s="361" t="s">
        <v>414</v>
      </c>
      <c r="I783" s="369">
        <v>80</v>
      </c>
      <c r="J783" s="361" t="s">
        <v>414</v>
      </c>
      <c r="K783" s="369">
        <v>80</v>
      </c>
      <c r="L783" s="361" t="s">
        <v>414</v>
      </c>
      <c r="M783" s="373" t="s">
        <v>464</v>
      </c>
      <c r="N783" s="362" t="s">
        <v>414</v>
      </c>
    </row>
    <row r="784" spans="2:15" s="31" customFormat="1" ht="12.75" x14ac:dyDescent="0.2">
      <c r="B784" s="359" t="s">
        <v>267</v>
      </c>
      <c r="C784" s="360" t="s">
        <v>268</v>
      </c>
      <c r="D784" s="360" t="s">
        <v>1533</v>
      </c>
      <c r="E784" s="369" t="s">
        <v>458</v>
      </c>
      <c r="F784" s="361">
        <v>1989</v>
      </c>
      <c r="G784" s="369">
        <v>2</v>
      </c>
      <c r="H784" s="361" t="s">
        <v>414</v>
      </c>
      <c r="I784" s="369">
        <v>80</v>
      </c>
      <c r="J784" s="361" t="s">
        <v>414</v>
      </c>
      <c r="K784" s="369">
        <v>80</v>
      </c>
      <c r="L784" s="361" t="s">
        <v>414</v>
      </c>
      <c r="M784" s="373" t="s">
        <v>464</v>
      </c>
      <c r="N784" s="362" t="s">
        <v>414</v>
      </c>
      <c r="O784" s="196"/>
    </row>
    <row r="785" spans="2:15" s="31" customFormat="1" ht="12.75" x14ac:dyDescent="0.2">
      <c r="B785" s="359" t="s">
        <v>267</v>
      </c>
      <c r="C785" s="360" t="s">
        <v>268</v>
      </c>
      <c r="D785" s="360" t="s">
        <v>1534</v>
      </c>
      <c r="E785" s="369" t="s">
        <v>458</v>
      </c>
      <c r="F785" s="361">
        <v>1999</v>
      </c>
      <c r="G785" s="369">
        <v>1</v>
      </c>
      <c r="H785" s="361" t="s">
        <v>414</v>
      </c>
      <c r="I785" s="369">
        <v>34</v>
      </c>
      <c r="J785" s="361" t="s">
        <v>414</v>
      </c>
      <c r="K785" s="369">
        <v>34</v>
      </c>
      <c r="L785" s="361" t="s">
        <v>414</v>
      </c>
      <c r="M785" s="373" t="s">
        <v>464</v>
      </c>
      <c r="N785" s="362" t="s">
        <v>414</v>
      </c>
      <c r="O785" s="196"/>
    </row>
    <row r="786" spans="2:15" s="31" customFormat="1" ht="12.75" x14ac:dyDescent="0.2">
      <c r="B786" s="359" t="s">
        <v>267</v>
      </c>
      <c r="C786" s="360" t="s">
        <v>268</v>
      </c>
      <c r="D786" s="360" t="s">
        <v>1535</v>
      </c>
      <c r="E786" s="369" t="s">
        <v>458</v>
      </c>
      <c r="F786" s="361">
        <v>2008</v>
      </c>
      <c r="G786" s="369">
        <v>1</v>
      </c>
      <c r="H786" s="361" t="s">
        <v>414</v>
      </c>
      <c r="I786" s="369">
        <v>6</v>
      </c>
      <c r="J786" s="361" t="s">
        <v>414</v>
      </c>
      <c r="K786" s="369">
        <v>6</v>
      </c>
      <c r="L786" s="361" t="s">
        <v>414</v>
      </c>
      <c r="M786" s="373" t="s">
        <v>464</v>
      </c>
      <c r="N786" s="362" t="s">
        <v>414</v>
      </c>
    </row>
    <row r="787" spans="2:15" s="31" customFormat="1" ht="12.75" x14ac:dyDescent="0.2">
      <c r="B787" s="359" t="s">
        <v>267</v>
      </c>
      <c r="C787" s="360" t="s">
        <v>268</v>
      </c>
      <c r="D787" s="360" t="s">
        <v>1536</v>
      </c>
      <c r="E787" s="369" t="s">
        <v>458</v>
      </c>
      <c r="F787" s="361">
        <v>2015</v>
      </c>
      <c r="G787" s="369">
        <v>1</v>
      </c>
      <c r="H787" s="361" t="s">
        <v>414</v>
      </c>
      <c r="I787" s="369">
        <v>40</v>
      </c>
      <c r="J787" s="361" t="s">
        <v>414</v>
      </c>
      <c r="K787" s="369">
        <v>40</v>
      </c>
      <c r="L787" s="361" t="s">
        <v>414</v>
      </c>
      <c r="M787" s="373" t="s">
        <v>472</v>
      </c>
      <c r="N787" s="362" t="s">
        <v>414</v>
      </c>
      <c r="O787" s="196"/>
    </row>
    <row r="788" spans="2:15" s="31" customFormat="1" ht="12.75" x14ac:dyDescent="0.2">
      <c r="B788" s="359" t="s">
        <v>267</v>
      </c>
      <c r="C788" s="360" t="s">
        <v>268</v>
      </c>
      <c r="D788" s="360" t="s">
        <v>1537</v>
      </c>
      <c r="E788" s="369" t="s">
        <v>458</v>
      </c>
      <c r="F788" s="361">
        <v>2018</v>
      </c>
      <c r="G788" s="369">
        <v>2</v>
      </c>
      <c r="H788" s="361" t="s">
        <v>414</v>
      </c>
      <c r="I788" s="369">
        <v>12</v>
      </c>
      <c r="J788" s="361">
        <v>3</v>
      </c>
      <c r="K788" s="369">
        <v>15</v>
      </c>
      <c r="L788" s="361" t="s">
        <v>414</v>
      </c>
      <c r="M788" s="373" t="s">
        <v>469</v>
      </c>
      <c r="N788" s="362" t="s">
        <v>414</v>
      </c>
    </row>
    <row r="789" spans="2:15" s="31" customFormat="1" ht="12.75" x14ac:dyDescent="0.2">
      <c r="B789" s="359" t="s">
        <v>267</v>
      </c>
      <c r="C789" s="360" t="s">
        <v>268</v>
      </c>
      <c r="D789" s="360" t="s">
        <v>1538</v>
      </c>
      <c r="E789" s="369" t="s">
        <v>459</v>
      </c>
      <c r="F789" s="361">
        <v>2006</v>
      </c>
      <c r="G789" s="369" t="s">
        <v>414</v>
      </c>
      <c r="H789" s="361" t="s">
        <v>414</v>
      </c>
      <c r="I789" s="369" t="s">
        <v>414</v>
      </c>
      <c r="J789" s="361" t="s">
        <v>414</v>
      </c>
      <c r="K789" s="369">
        <v>6</v>
      </c>
      <c r="L789" s="361" t="s">
        <v>414</v>
      </c>
      <c r="M789" s="373" t="s">
        <v>414</v>
      </c>
      <c r="N789" s="362">
        <v>2</v>
      </c>
    </row>
    <row r="790" spans="2:15" s="31" customFormat="1" ht="12.75" x14ac:dyDescent="0.2">
      <c r="B790" s="359" t="s">
        <v>267</v>
      </c>
      <c r="C790" s="360" t="s">
        <v>268</v>
      </c>
      <c r="D790" s="360" t="s">
        <v>1539</v>
      </c>
      <c r="E790" s="369" t="s">
        <v>459</v>
      </c>
      <c r="F790" s="361">
        <v>2007</v>
      </c>
      <c r="G790" s="369" t="s">
        <v>414</v>
      </c>
      <c r="H790" s="361" t="s">
        <v>414</v>
      </c>
      <c r="I790" s="369" t="s">
        <v>414</v>
      </c>
      <c r="J790" s="361" t="s">
        <v>414</v>
      </c>
      <c r="K790" s="369">
        <v>3</v>
      </c>
      <c r="L790" s="361" t="s">
        <v>414</v>
      </c>
      <c r="M790" s="373" t="s">
        <v>414</v>
      </c>
      <c r="N790" s="362">
        <v>1</v>
      </c>
      <c r="O790" s="196"/>
    </row>
    <row r="791" spans="2:15" s="31" customFormat="1" ht="12.75" x14ac:dyDescent="0.2">
      <c r="B791" s="359" t="s">
        <v>267</v>
      </c>
      <c r="C791" s="360" t="s">
        <v>268</v>
      </c>
      <c r="D791" s="360" t="s">
        <v>1916</v>
      </c>
      <c r="E791" s="369" t="s">
        <v>459</v>
      </c>
      <c r="F791" s="361">
        <v>2019</v>
      </c>
      <c r="G791" s="369" t="s">
        <v>414</v>
      </c>
      <c r="H791" s="361" t="s">
        <v>414</v>
      </c>
      <c r="I791" s="369" t="s">
        <v>414</v>
      </c>
      <c r="J791" s="361" t="s">
        <v>414</v>
      </c>
      <c r="K791" s="369">
        <v>0.2</v>
      </c>
      <c r="L791" s="361" t="s">
        <v>414</v>
      </c>
      <c r="M791" s="373" t="s">
        <v>414</v>
      </c>
      <c r="N791" s="362">
        <v>0.1</v>
      </c>
      <c r="O791" s="196"/>
    </row>
    <row r="792" spans="2:15" s="31" customFormat="1" ht="12.75" x14ac:dyDescent="0.2">
      <c r="B792" s="365" t="s">
        <v>267</v>
      </c>
      <c r="C792" s="353" t="s">
        <v>268</v>
      </c>
      <c r="D792" s="353" t="s">
        <v>1991</v>
      </c>
      <c r="E792" s="371" t="s">
        <v>459</v>
      </c>
      <c r="F792" s="356">
        <v>2023</v>
      </c>
      <c r="G792" s="371" t="s">
        <v>414</v>
      </c>
      <c r="H792" s="356" t="s">
        <v>414</v>
      </c>
      <c r="I792" s="371" t="s">
        <v>414</v>
      </c>
      <c r="J792" s="356" t="s">
        <v>414</v>
      </c>
      <c r="K792" s="371">
        <v>3</v>
      </c>
      <c r="L792" s="356" t="s">
        <v>414</v>
      </c>
      <c r="M792" s="375" t="s">
        <v>414</v>
      </c>
      <c r="N792" s="366">
        <v>0.4</v>
      </c>
      <c r="O792" s="196"/>
    </row>
    <row r="793" spans="2:15" s="31" customFormat="1" ht="12.75" x14ac:dyDescent="0.2">
      <c r="B793" s="359" t="s">
        <v>1677</v>
      </c>
      <c r="C793" s="360" t="s">
        <v>2081</v>
      </c>
      <c r="D793" s="360" t="s">
        <v>1079</v>
      </c>
      <c r="E793" s="369" t="s">
        <v>458</v>
      </c>
      <c r="F793" s="361">
        <v>2010</v>
      </c>
      <c r="G793" s="369">
        <v>3</v>
      </c>
      <c r="H793" s="361" t="s">
        <v>414</v>
      </c>
      <c r="I793" s="369" t="s">
        <v>415</v>
      </c>
      <c r="J793" s="361" t="s">
        <v>415</v>
      </c>
      <c r="K793" s="369">
        <v>45</v>
      </c>
      <c r="L793" s="361" t="s">
        <v>414</v>
      </c>
      <c r="M793" s="373" t="s">
        <v>468</v>
      </c>
      <c r="N793" s="362" t="s">
        <v>414</v>
      </c>
    </row>
    <row r="794" spans="2:15" s="31" customFormat="1" ht="12.75" x14ac:dyDescent="0.2">
      <c r="B794" s="359" t="s">
        <v>1677</v>
      </c>
      <c r="C794" s="360" t="s">
        <v>2081</v>
      </c>
      <c r="D794" s="360" t="s">
        <v>1870</v>
      </c>
      <c r="E794" s="369" t="s">
        <v>458</v>
      </c>
      <c r="F794" s="361">
        <v>2007</v>
      </c>
      <c r="G794" s="369">
        <v>3</v>
      </c>
      <c r="H794" s="361" t="s">
        <v>414</v>
      </c>
      <c r="I794" s="369" t="s">
        <v>415</v>
      </c>
      <c r="J794" s="361" t="s">
        <v>415</v>
      </c>
      <c r="K794" s="369">
        <v>40</v>
      </c>
      <c r="L794" s="361" t="s">
        <v>414</v>
      </c>
      <c r="M794" s="373" t="s">
        <v>468</v>
      </c>
      <c r="N794" s="362" t="s">
        <v>414</v>
      </c>
      <c r="O794" s="196"/>
    </row>
    <row r="795" spans="2:15" s="31" customFormat="1" ht="12.75" x14ac:dyDescent="0.2">
      <c r="B795" s="365" t="s">
        <v>1677</v>
      </c>
      <c r="C795" s="353" t="s">
        <v>2081</v>
      </c>
      <c r="D795" s="353" t="s">
        <v>1080</v>
      </c>
      <c r="E795" s="371" t="s">
        <v>462</v>
      </c>
      <c r="F795" s="356">
        <v>2013</v>
      </c>
      <c r="G795" s="371">
        <v>1</v>
      </c>
      <c r="H795" s="356">
        <v>45</v>
      </c>
      <c r="I795" s="371" t="s">
        <v>414</v>
      </c>
      <c r="J795" s="356" t="s">
        <v>415</v>
      </c>
      <c r="K795" s="371" t="s">
        <v>415</v>
      </c>
      <c r="L795" s="356">
        <v>22</v>
      </c>
      <c r="M795" s="375" t="s">
        <v>469</v>
      </c>
      <c r="N795" s="366" t="s">
        <v>414</v>
      </c>
      <c r="O795" s="196"/>
    </row>
    <row r="796" spans="2:15" s="31" customFormat="1" ht="12.75" x14ac:dyDescent="0.2">
      <c r="B796" s="359" t="s">
        <v>1678</v>
      </c>
      <c r="C796" s="360" t="s">
        <v>2082</v>
      </c>
      <c r="D796" s="360" t="s">
        <v>1871</v>
      </c>
      <c r="E796" s="369" t="s">
        <v>458</v>
      </c>
      <c r="F796" s="361">
        <v>1991</v>
      </c>
      <c r="G796" s="369">
        <v>1</v>
      </c>
      <c r="H796" s="361" t="s">
        <v>414</v>
      </c>
      <c r="I796" s="369" t="s">
        <v>415</v>
      </c>
      <c r="J796" s="361" t="s">
        <v>415</v>
      </c>
      <c r="K796" s="369">
        <v>15</v>
      </c>
      <c r="L796" s="361" t="s">
        <v>414</v>
      </c>
      <c r="M796" s="373" t="s">
        <v>468</v>
      </c>
      <c r="N796" s="362" t="s">
        <v>414</v>
      </c>
    </row>
    <row r="797" spans="2:15" s="31" customFormat="1" ht="12.75" x14ac:dyDescent="0.2">
      <c r="B797" s="359" t="s">
        <v>1678</v>
      </c>
      <c r="C797" s="360" t="s">
        <v>2082</v>
      </c>
      <c r="D797" s="360" t="s">
        <v>1872</v>
      </c>
      <c r="E797" s="369" t="s">
        <v>458</v>
      </c>
      <c r="F797" s="361">
        <v>2003</v>
      </c>
      <c r="G797" s="369">
        <v>2</v>
      </c>
      <c r="H797" s="361" t="s">
        <v>414</v>
      </c>
      <c r="I797" s="369" t="s">
        <v>415</v>
      </c>
      <c r="J797" s="361" t="s">
        <v>415</v>
      </c>
      <c r="K797" s="369">
        <v>30</v>
      </c>
      <c r="L797" s="361" t="s">
        <v>414</v>
      </c>
      <c r="M797" s="373" t="s">
        <v>468</v>
      </c>
      <c r="N797" s="362" t="s">
        <v>414</v>
      </c>
      <c r="O797" s="196"/>
    </row>
    <row r="798" spans="2:15" s="31" customFormat="1" ht="12.75" x14ac:dyDescent="0.2">
      <c r="B798" s="359" t="s">
        <v>1678</v>
      </c>
      <c r="C798" s="360" t="s">
        <v>2082</v>
      </c>
      <c r="D798" s="360" t="s">
        <v>1873</v>
      </c>
      <c r="E798" s="369" t="s">
        <v>458</v>
      </c>
      <c r="F798" s="361">
        <v>2008</v>
      </c>
      <c r="G798" s="369">
        <v>2</v>
      </c>
      <c r="H798" s="361" t="s">
        <v>414</v>
      </c>
      <c r="I798" s="369" t="s">
        <v>415</v>
      </c>
      <c r="J798" s="361" t="s">
        <v>415</v>
      </c>
      <c r="K798" s="369">
        <v>8</v>
      </c>
      <c r="L798" s="361" t="s">
        <v>414</v>
      </c>
      <c r="M798" s="373" t="s">
        <v>468</v>
      </c>
      <c r="N798" s="362" t="s">
        <v>414</v>
      </c>
      <c r="O798" s="196"/>
    </row>
    <row r="799" spans="2:15" s="31" customFormat="1" ht="12.75" x14ac:dyDescent="0.2">
      <c r="B799" s="365" t="s">
        <v>1678</v>
      </c>
      <c r="C799" s="353" t="s">
        <v>2082</v>
      </c>
      <c r="D799" s="353" t="s">
        <v>1874</v>
      </c>
      <c r="E799" s="371" t="s">
        <v>458</v>
      </c>
      <c r="F799" s="356">
        <v>2006</v>
      </c>
      <c r="G799" s="371">
        <v>1</v>
      </c>
      <c r="H799" s="356" t="s">
        <v>414</v>
      </c>
      <c r="I799" s="371" t="s">
        <v>415</v>
      </c>
      <c r="J799" s="356" t="s">
        <v>415</v>
      </c>
      <c r="K799" s="371">
        <v>2</v>
      </c>
      <c r="L799" s="356" t="s">
        <v>414</v>
      </c>
      <c r="M799" s="375" t="s">
        <v>468</v>
      </c>
      <c r="N799" s="366" t="s">
        <v>414</v>
      </c>
    </row>
    <row r="800" spans="2:15" s="31" customFormat="1" ht="12.75" x14ac:dyDescent="0.2">
      <c r="B800" s="359" t="s">
        <v>269</v>
      </c>
      <c r="C800" s="360" t="s">
        <v>270</v>
      </c>
      <c r="D800" s="360" t="s">
        <v>1540</v>
      </c>
      <c r="E800" s="369" t="s">
        <v>458</v>
      </c>
      <c r="F800" s="361">
        <v>2005</v>
      </c>
      <c r="G800" s="369">
        <v>2</v>
      </c>
      <c r="H800" s="361" t="s">
        <v>414</v>
      </c>
      <c r="I800" s="369">
        <v>1.7</v>
      </c>
      <c r="J800" s="361" t="s">
        <v>414</v>
      </c>
      <c r="K800" s="369">
        <v>1.7</v>
      </c>
      <c r="L800" s="361" t="s">
        <v>414</v>
      </c>
      <c r="M800" s="373" t="s">
        <v>472</v>
      </c>
      <c r="N800" s="362" t="s">
        <v>414</v>
      </c>
      <c r="O800" s="196"/>
    </row>
    <row r="801" spans="2:15" s="31" customFormat="1" ht="12.75" x14ac:dyDescent="0.2">
      <c r="B801" s="365" t="s">
        <v>269</v>
      </c>
      <c r="C801" s="353" t="s">
        <v>270</v>
      </c>
      <c r="D801" s="353" t="s">
        <v>2134</v>
      </c>
      <c r="E801" s="371" t="s">
        <v>458</v>
      </c>
      <c r="F801" s="356">
        <v>2017</v>
      </c>
      <c r="G801" s="371">
        <v>1</v>
      </c>
      <c r="H801" s="356" t="s">
        <v>414</v>
      </c>
      <c r="I801" s="371">
        <v>3</v>
      </c>
      <c r="J801" s="356" t="s">
        <v>414</v>
      </c>
      <c r="K801" s="371">
        <v>3</v>
      </c>
      <c r="L801" s="356" t="s">
        <v>414</v>
      </c>
      <c r="M801" s="375" t="s">
        <v>472</v>
      </c>
      <c r="N801" s="366" t="s">
        <v>414</v>
      </c>
      <c r="O801" s="196"/>
    </row>
    <row r="802" spans="2:15" s="31" customFormat="1" ht="12.75" x14ac:dyDescent="0.2">
      <c r="B802" s="359" t="s">
        <v>271</v>
      </c>
      <c r="C802" s="360" t="s">
        <v>272</v>
      </c>
      <c r="D802" s="360" t="s">
        <v>1541</v>
      </c>
      <c r="E802" s="369" t="s">
        <v>458</v>
      </c>
      <c r="F802" s="361">
        <v>1974</v>
      </c>
      <c r="G802" s="369">
        <v>1</v>
      </c>
      <c r="H802" s="361" t="s">
        <v>414</v>
      </c>
      <c r="I802" s="369">
        <v>35</v>
      </c>
      <c r="J802" s="361" t="s">
        <v>414</v>
      </c>
      <c r="K802" s="369">
        <v>35</v>
      </c>
      <c r="L802" s="361" t="s">
        <v>414</v>
      </c>
      <c r="M802" s="373" t="s">
        <v>464</v>
      </c>
      <c r="N802" s="362" t="s">
        <v>414</v>
      </c>
      <c r="O802" s="196"/>
    </row>
    <row r="803" spans="2:15" s="31" customFormat="1" ht="12.75" x14ac:dyDescent="0.2">
      <c r="B803" s="359" t="s">
        <v>271</v>
      </c>
      <c r="C803" s="360" t="s">
        <v>272</v>
      </c>
      <c r="D803" s="360" t="s">
        <v>1542</v>
      </c>
      <c r="E803" s="369" t="s">
        <v>458</v>
      </c>
      <c r="F803" s="361">
        <v>1984</v>
      </c>
      <c r="G803" s="369">
        <v>2</v>
      </c>
      <c r="H803" s="361" t="s">
        <v>414</v>
      </c>
      <c r="I803" s="369">
        <v>80</v>
      </c>
      <c r="J803" s="361" t="s">
        <v>414</v>
      </c>
      <c r="K803" s="369">
        <v>80</v>
      </c>
      <c r="L803" s="361" t="s">
        <v>414</v>
      </c>
      <c r="M803" s="373" t="s">
        <v>464</v>
      </c>
      <c r="N803" s="362" t="s">
        <v>414</v>
      </c>
    </row>
    <row r="804" spans="2:15" s="31" customFormat="1" ht="12.75" x14ac:dyDescent="0.2">
      <c r="B804" s="359" t="s">
        <v>271</v>
      </c>
      <c r="C804" s="360" t="s">
        <v>272</v>
      </c>
      <c r="D804" s="360" t="s">
        <v>1543</v>
      </c>
      <c r="E804" s="369" t="s">
        <v>458</v>
      </c>
      <c r="F804" s="361">
        <v>1984</v>
      </c>
      <c r="G804" s="369">
        <v>1</v>
      </c>
      <c r="H804" s="361" t="s">
        <v>414</v>
      </c>
      <c r="I804" s="369">
        <v>20</v>
      </c>
      <c r="J804" s="361" t="s">
        <v>414</v>
      </c>
      <c r="K804" s="369">
        <v>20</v>
      </c>
      <c r="L804" s="361" t="s">
        <v>414</v>
      </c>
      <c r="M804" s="373" t="s">
        <v>467</v>
      </c>
      <c r="N804" s="362" t="s">
        <v>414</v>
      </c>
      <c r="O804" s="196"/>
    </row>
    <row r="805" spans="2:15" s="31" customFormat="1" ht="12.75" x14ac:dyDescent="0.2">
      <c r="B805" s="359" t="s">
        <v>271</v>
      </c>
      <c r="C805" s="360" t="s">
        <v>272</v>
      </c>
      <c r="D805" s="360" t="s">
        <v>1544</v>
      </c>
      <c r="E805" s="369" t="s">
        <v>458</v>
      </c>
      <c r="F805" s="361">
        <v>1979</v>
      </c>
      <c r="G805" s="369">
        <v>2</v>
      </c>
      <c r="H805" s="361" t="s">
        <v>414</v>
      </c>
      <c r="I805" s="369">
        <v>60</v>
      </c>
      <c r="J805" s="361" t="s">
        <v>414</v>
      </c>
      <c r="K805" s="369">
        <v>60</v>
      </c>
      <c r="L805" s="361" t="s">
        <v>414</v>
      </c>
      <c r="M805" s="373" t="s">
        <v>464</v>
      </c>
      <c r="N805" s="362" t="s">
        <v>414</v>
      </c>
      <c r="O805" s="196"/>
    </row>
    <row r="806" spans="2:15" s="31" customFormat="1" ht="12.75" x14ac:dyDescent="0.2">
      <c r="B806" s="359" t="s">
        <v>271</v>
      </c>
      <c r="C806" s="360" t="s">
        <v>272</v>
      </c>
      <c r="D806" s="360" t="s">
        <v>1545</v>
      </c>
      <c r="E806" s="369" t="s">
        <v>458</v>
      </c>
      <c r="F806" s="361">
        <v>1991</v>
      </c>
      <c r="G806" s="369">
        <v>2</v>
      </c>
      <c r="H806" s="361" t="s">
        <v>414</v>
      </c>
      <c r="I806" s="369">
        <v>30</v>
      </c>
      <c r="J806" s="361" t="s">
        <v>414</v>
      </c>
      <c r="K806" s="369">
        <v>30</v>
      </c>
      <c r="L806" s="361" t="s">
        <v>414</v>
      </c>
      <c r="M806" s="373" t="s">
        <v>464</v>
      </c>
      <c r="N806" s="362" t="s">
        <v>414</v>
      </c>
    </row>
    <row r="807" spans="2:15" s="31" customFormat="1" ht="12.75" x14ac:dyDescent="0.2">
      <c r="B807" s="359" t="s">
        <v>271</v>
      </c>
      <c r="C807" s="360" t="s">
        <v>272</v>
      </c>
      <c r="D807" s="360" t="s">
        <v>1546</v>
      </c>
      <c r="E807" s="369" t="s">
        <v>458</v>
      </c>
      <c r="F807" s="361">
        <v>2007</v>
      </c>
      <c r="G807" s="369">
        <v>1</v>
      </c>
      <c r="H807" s="361" t="s">
        <v>414</v>
      </c>
      <c r="I807" s="369">
        <v>10</v>
      </c>
      <c r="J807" s="361" t="s">
        <v>414</v>
      </c>
      <c r="K807" s="369">
        <v>10</v>
      </c>
      <c r="L807" s="361" t="s">
        <v>414</v>
      </c>
      <c r="M807" s="373" t="s">
        <v>464</v>
      </c>
      <c r="N807" s="362" t="s">
        <v>414</v>
      </c>
      <c r="O807" s="196"/>
    </row>
    <row r="808" spans="2:15" s="31" customFormat="1" ht="12.75" x14ac:dyDescent="0.2">
      <c r="B808" s="359" t="s">
        <v>271</v>
      </c>
      <c r="C808" s="360" t="s">
        <v>272</v>
      </c>
      <c r="D808" s="360" t="s">
        <v>1234</v>
      </c>
      <c r="E808" s="369" t="s">
        <v>458</v>
      </c>
      <c r="F808" s="361">
        <v>2020</v>
      </c>
      <c r="G808" s="369">
        <v>1</v>
      </c>
      <c r="H808" s="361" t="s">
        <v>414</v>
      </c>
      <c r="I808" s="369">
        <v>10</v>
      </c>
      <c r="J808" s="361" t="s">
        <v>414</v>
      </c>
      <c r="K808" s="369">
        <v>10</v>
      </c>
      <c r="L808" s="361" t="s">
        <v>414</v>
      </c>
      <c r="M808" s="373" t="s">
        <v>464</v>
      </c>
      <c r="N808" s="362" t="s">
        <v>414</v>
      </c>
    </row>
    <row r="809" spans="2:15" s="31" customFormat="1" ht="12.75" x14ac:dyDescent="0.2">
      <c r="B809" s="365" t="s">
        <v>271</v>
      </c>
      <c r="C809" s="353" t="s">
        <v>272</v>
      </c>
      <c r="D809" s="353" t="s">
        <v>1992</v>
      </c>
      <c r="E809" s="371" t="s">
        <v>459</v>
      </c>
      <c r="F809" s="356">
        <v>2023</v>
      </c>
      <c r="G809" s="371" t="s">
        <v>414</v>
      </c>
      <c r="H809" s="356" t="s">
        <v>414</v>
      </c>
      <c r="I809" s="371" t="s">
        <v>414</v>
      </c>
      <c r="J809" s="356" t="s">
        <v>414</v>
      </c>
      <c r="K809" s="371">
        <v>13</v>
      </c>
      <c r="L809" s="356" t="s">
        <v>414</v>
      </c>
      <c r="M809" s="375" t="s">
        <v>414</v>
      </c>
      <c r="N809" s="366" t="s">
        <v>414</v>
      </c>
    </row>
    <row r="810" spans="2:15" s="31" customFormat="1" ht="12.75" x14ac:dyDescent="0.2">
      <c r="B810" s="359" t="s">
        <v>273</v>
      </c>
      <c r="C810" s="360" t="s">
        <v>274</v>
      </c>
      <c r="D810" s="360" t="s">
        <v>1547</v>
      </c>
      <c r="E810" s="369" t="s">
        <v>458</v>
      </c>
      <c r="F810" s="361">
        <v>1980</v>
      </c>
      <c r="G810" s="369">
        <v>2</v>
      </c>
      <c r="H810" s="361" t="s">
        <v>414</v>
      </c>
      <c r="I810" s="369">
        <v>8</v>
      </c>
      <c r="J810" s="361" t="s">
        <v>414</v>
      </c>
      <c r="K810" s="369">
        <v>8</v>
      </c>
      <c r="L810" s="361" t="s">
        <v>414</v>
      </c>
      <c r="M810" s="373" t="s">
        <v>464</v>
      </c>
      <c r="N810" s="362" t="s">
        <v>414</v>
      </c>
      <c r="O810" s="196"/>
    </row>
    <row r="811" spans="2:15" s="31" customFormat="1" ht="12.75" x14ac:dyDescent="0.2">
      <c r="B811" s="359" t="s">
        <v>273</v>
      </c>
      <c r="C811" s="360" t="s">
        <v>274</v>
      </c>
      <c r="D811" s="360" t="s">
        <v>1081</v>
      </c>
      <c r="E811" s="369" t="s">
        <v>458</v>
      </c>
      <c r="F811" s="361">
        <v>1990</v>
      </c>
      <c r="G811" s="369">
        <v>2</v>
      </c>
      <c r="H811" s="361" t="s">
        <v>414</v>
      </c>
      <c r="I811" s="369">
        <v>19.100000000000001</v>
      </c>
      <c r="J811" s="361" t="s">
        <v>414</v>
      </c>
      <c r="K811" s="369">
        <v>19.100000000000001</v>
      </c>
      <c r="L811" s="361" t="s">
        <v>414</v>
      </c>
      <c r="M811" s="373" t="s">
        <v>468</v>
      </c>
      <c r="N811" s="362" t="s">
        <v>414</v>
      </c>
      <c r="O811" s="196"/>
    </row>
    <row r="812" spans="2:15" s="31" customFormat="1" ht="12.75" x14ac:dyDescent="0.2">
      <c r="B812" s="359" t="s">
        <v>273</v>
      </c>
      <c r="C812" s="360" t="s">
        <v>274</v>
      </c>
      <c r="D812" s="360" t="s">
        <v>1548</v>
      </c>
      <c r="E812" s="369" t="s">
        <v>458</v>
      </c>
      <c r="F812" s="361">
        <v>1991</v>
      </c>
      <c r="G812" s="369">
        <v>1</v>
      </c>
      <c r="H812" s="361" t="s">
        <v>414</v>
      </c>
      <c r="I812" s="369">
        <v>1</v>
      </c>
      <c r="J812" s="361" t="s">
        <v>414</v>
      </c>
      <c r="K812" s="369">
        <v>1</v>
      </c>
      <c r="L812" s="361" t="s">
        <v>414</v>
      </c>
      <c r="M812" s="373" t="s">
        <v>464</v>
      </c>
      <c r="N812" s="362" t="s">
        <v>414</v>
      </c>
      <c r="O812" s="196"/>
    </row>
    <row r="813" spans="2:15" s="31" customFormat="1" ht="12.75" x14ac:dyDescent="0.2">
      <c r="B813" s="359" t="s">
        <v>273</v>
      </c>
      <c r="C813" s="360" t="s">
        <v>274</v>
      </c>
      <c r="D813" s="360" t="s">
        <v>1549</v>
      </c>
      <c r="E813" s="369" t="s">
        <v>458</v>
      </c>
      <c r="F813" s="361">
        <v>1992</v>
      </c>
      <c r="G813" s="369">
        <v>2</v>
      </c>
      <c r="H813" s="361" t="s">
        <v>414</v>
      </c>
      <c r="I813" s="369">
        <v>7</v>
      </c>
      <c r="J813" s="361" t="s">
        <v>414</v>
      </c>
      <c r="K813" s="369">
        <v>7</v>
      </c>
      <c r="L813" s="361" t="s">
        <v>414</v>
      </c>
      <c r="M813" s="373" t="s">
        <v>468</v>
      </c>
      <c r="N813" s="362" t="s">
        <v>414</v>
      </c>
    </row>
    <row r="814" spans="2:15" s="31" customFormat="1" ht="12.75" x14ac:dyDescent="0.2">
      <c r="B814" s="365" t="s">
        <v>273</v>
      </c>
      <c r="C814" s="353" t="s">
        <v>274</v>
      </c>
      <c r="D814" s="353" t="s">
        <v>1550</v>
      </c>
      <c r="E814" s="371" t="s">
        <v>458</v>
      </c>
      <c r="F814" s="356">
        <v>2017</v>
      </c>
      <c r="G814" s="371">
        <v>1</v>
      </c>
      <c r="H814" s="356" t="s">
        <v>414</v>
      </c>
      <c r="I814" s="371">
        <v>0.8</v>
      </c>
      <c r="J814" s="356" t="s">
        <v>414</v>
      </c>
      <c r="K814" s="371">
        <v>0.8</v>
      </c>
      <c r="L814" s="356" t="s">
        <v>414</v>
      </c>
      <c r="M814" s="375" t="s">
        <v>472</v>
      </c>
      <c r="N814" s="366" t="s">
        <v>414</v>
      </c>
      <c r="O814" s="196"/>
    </row>
    <row r="815" spans="2:15" s="31" customFormat="1" ht="12.75" x14ac:dyDescent="0.2">
      <c r="B815" s="359" t="s">
        <v>275</v>
      </c>
      <c r="C815" s="360" t="s">
        <v>276</v>
      </c>
      <c r="D815" s="360" t="s">
        <v>1551</v>
      </c>
      <c r="E815" s="369" t="s">
        <v>458</v>
      </c>
      <c r="F815" s="361">
        <v>1972</v>
      </c>
      <c r="G815" s="369">
        <v>2</v>
      </c>
      <c r="H815" s="361" t="s">
        <v>414</v>
      </c>
      <c r="I815" s="369">
        <v>75</v>
      </c>
      <c r="J815" s="361" t="s">
        <v>414</v>
      </c>
      <c r="K815" s="369">
        <v>75</v>
      </c>
      <c r="L815" s="361" t="s">
        <v>414</v>
      </c>
      <c r="M815" s="373" t="s">
        <v>468</v>
      </c>
      <c r="N815" s="362" t="s">
        <v>414</v>
      </c>
      <c r="O815" s="196"/>
    </row>
    <row r="816" spans="2:15" s="31" customFormat="1" ht="12.75" x14ac:dyDescent="0.2">
      <c r="B816" s="359" t="s">
        <v>275</v>
      </c>
      <c r="C816" s="360" t="s">
        <v>276</v>
      </c>
      <c r="D816" s="360" t="s">
        <v>1552</v>
      </c>
      <c r="E816" s="369" t="s">
        <v>458</v>
      </c>
      <c r="F816" s="361">
        <v>1972</v>
      </c>
      <c r="G816" s="369">
        <v>2</v>
      </c>
      <c r="H816" s="361" t="s">
        <v>414</v>
      </c>
      <c r="I816" s="369">
        <v>80</v>
      </c>
      <c r="J816" s="361" t="s">
        <v>414</v>
      </c>
      <c r="K816" s="369">
        <v>80</v>
      </c>
      <c r="L816" s="361" t="s">
        <v>414</v>
      </c>
      <c r="M816" s="373" t="s">
        <v>468</v>
      </c>
      <c r="N816" s="362" t="s">
        <v>414</v>
      </c>
    </row>
    <row r="817" spans="2:15" s="31" customFormat="1" ht="12.75" x14ac:dyDescent="0.2">
      <c r="B817" s="359" t="s">
        <v>275</v>
      </c>
      <c r="C817" s="360" t="s">
        <v>276</v>
      </c>
      <c r="D817" s="360" t="s">
        <v>1553</v>
      </c>
      <c r="E817" s="369" t="s">
        <v>458</v>
      </c>
      <c r="F817" s="361">
        <v>2002</v>
      </c>
      <c r="G817" s="369">
        <v>5</v>
      </c>
      <c r="H817" s="361" t="s">
        <v>414</v>
      </c>
      <c r="I817" s="369">
        <v>180</v>
      </c>
      <c r="J817" s="361" t="s">
        <v>414</v>
      </c>
      <c r="K817" s="369">
        <v>180</v>
      </c>
      <c r="L817" s="361" t="s">
        <v>414</v>
      </c>
      <c r="M817" s="373" t="s">
        <v>468</v>
      </c>
      <c r="N817" s="362" t="s">
        <v>414</v>
      </c>
      <c r="O817" s="196"/>
    </row>
    <row r="818" spans="2:15" s="31" customFormat="1" ht="12.75" x14ac:dyDescent="0.2">
      <c r="B818" s="359" t="s">
        <v>275</v>
      </c>
      <c r="C818" s="360" t="s">
        <v>276</v>
      </c>
      <c r="D818" s="360" t="s">
        <v>1554</v>
      </c>
      <c r="E818" s="369" t="s">
        <v>458</v>
      </c>
      <c r="F818" s="361">
        <v>2008</v>
      </c>
      <c r="G818" s="369">
        <v>2</v>
      </c>
      <c r="H818" s="361" t="s">
        <v>414</v>
      </c>
      <c r="I818" s="369">
        <v>92</v>
      </c>
      <c r="J818" s="361" t="s">
        <v>414</v>
      </c>
      <c r="K818" s="369">
        <v>92</v>
      </c>
      <c r="L818" s="361" t="s">
        <v>414</v>
      </c>
      <c r="M818" s="373" t="s">
        <v>464</v>
      </c>
      <c r="N818" s="362" t="s">
        <v>414</v>
      </c>
      <c r="O818" s="196"/>
    </row>
    <row r="819" spans="2:15" s="31" customFormat="1" ht="12.75" x14ac:dyDescent="0.2">
      <c r="B819" s="359" t="s">
        <v>275</v>
      </c>
      <c r="C819" s="360" t="s">
        <v>276</v>
      </c>
      <c r="D819" s="360" t="s">
        <v>1555</v>
      </c>
      <c r="E819" s="369" t="s">
        <v>458</v>
      </c>
      <c r="F819" s="361">
        <v>2014</v>
      </c>
      <c r="G819" s="369">
        <v>2</v>
      </c>
      <c r="H819" s="361" t="s">
        <v>414</v>
      </c>
      <c r="I819" s="369">
        <v>92</v>
      </c>
      <c r="J819" s="361" t="s">
        <v>414</v>
      </c>
      <c r="K819" s="369">
        <v>92</v>
      </c>
      <c r="L819" s="361" t="s">
        <v>414</v>
      </c>
      <c r="M819" s="373" t="s">
        <v>468</v>
      </c>
      <c r="N819" s="362" t="s">
        <v>414</v>
      </c>
    </row>
    <row r="820" spans="2:15" s="31" customFormat="1" ht="12.75" x14ac:dyDescent="0.2">
      <c r="B820" s="359" t="s">
        <v>275</v>
      </c>
      <c r="C820" s="360" t="s">
        <v>276</v>
      </c>
      <c r="D820" s="360" t="s">
        <v>1917</v>
      </c>
      <c r="E820" s="369" t="s">
        <v>458</v>
      </c>
      <c r="F820" s="361">
        <v>2022</v>
      </c>
      <c r="G820" s="369">
        <v>1</v>
      </c>
      <c r="H820" s="361" t="s">
        <v>414</v>
      </c>
      <c r="I820" s="369">
        <v>70</v>
      </c>
      <c r="J820" s="361">
        <v>10</v>
      </c>
      <c r="K820" s="369">
        <v>80</v>
      </c>
      <c r="L820" s="361" t="s">
        <v>414</v>
      </c>
      <c r="M820" s="373" t="s">
        <v>1822</v>
      </c>
      <c r="N820" s="362" t="s">
        <v>414</v>
      </c>
    </row>
    <row r="821" spans="2:15" s="31" customFormat="1" ht="12.75" x14ac:dyDescent="0.2">
      <c r="B821" s="359" t="s">
        <v>275</v>
      </c>
      <c r="C821" s="360" t="s">
        <v>276</v>
      </c>
      <c r="D821" s="360" t="s">
        <v>1556</v>
      </c>
      <c r="E821" s="369" t="s">
        <v>462</v>
      </c>
      <c r="F821" s="361">
        <v>1982</v>
      </c>
      <c r="G821" s="369">
        <v>1</v>
      </c>
      <c r="H821" s="361">
        <v>145</v>
      </c>
      <c r="I821" s="369" t="s">
        <v>414</v>
      </c>
      <c r="J821" s="361" t="s">
        <v>414</v>
      </c>
      <c r="K821" s="369">
        <v>145</v>
      </c>
      <c r="L821" s="361">
        <v>75</v>
      </c>
      <c r="M821" s="373" t="s">
        <v>470</v>
      </c>
      <c r="N821" s="362" t="s">
        <v>414</v>
      </c>
    </row>
    <row r="822" spans="2:15" s="31" customFormat="1" ht="12.75" x14ac:dyDescent="0.2">
      <c r="B822" s="359" t="s">
        <v>275</v>
      </c>
      <c r="C822" s="360" t="s">
        <v>276</v>
      </c>
      <c r="D822" s="360" t="s">
        <v>1557</v>
      </c>
      <c r="E822" s="369" t="s">
        <v>462</v>
      </c>
      <c r="F822" s="361">
        <v>1995</v>
      </c>
      <c r="G822" s="369">
        <v>1</v>
      </c>
      <c r="H822" s="361">
        <v>75</v>
      </c>
      <c r="I822" s="369">
        <v>15</v>
      </c>
      <c r="J822" s="361" t="s">
        <v>414</v>
      </c>
      <c r="K822" s="369">
        <v>90</v>
      </c>
      <c r="L822" s="361">
        <v>88</v>
      </c>
      <c r="M822" s="373" t="s">
        <v>468</v>
      </c>
      <c r="N822" s="362" t="s">
        <v>414</v>
      </c>
    </row>
    <row r="823" spans="2:15" s="31" customFormat="1" ht="12.75" x14ac:dyDescent="0.2">
      <c r="B823" s="359" t="s">
        <v>275</v>
      </c>
      <c r="C823" s="360" t="s">
        <v>276</v>
      </c>
      <c r="D823" s="360" t="s">
        <v>1558</v>
      </c>
      <c r="E823" s="369" t="s">
        <v>462</v>
      </c>
      <c r="F823" s="361">
        <v>2019</v>
      </c>
      <c r="G823" s="369">
        <v>1</v>
      </c>
      <c r="H823" s="361">
        <v>75</v>
      </c>
      <c r="I823" s="369" t="s">
        <v>414</v>
      </c>
      <c r="J823" s="361">
        <v>30</v>
      </c>
      <c r="K823" s="369">
        <v>105</v>
      </c>
      <c r="L823" s="361">
        <v>28</v>
      </c>
      <c r="M823" s="373" t="s">
        <v>469</v>
      </c>
      <c r="N823" s="362" t="s">
        <v>414</v>
      </c>
    </row>
    <row r="824" spans="2:15" s="31" customFormat="1" ht="12.75" x14ac:dyDescent="0.2">
      <c r="B824" s="365" t="s">
        <v>275</v>
      </c>
      <c r="C824" s="353" t="s">
        <v>276</v>
      </c>
      <c r="D824" s="353" t="s">
        <v>1918</v>
      </c>
      <c r="E824" s="371" t="s">
        <v>462</v>
      </c>
      <c r="F824" s="356">
        <v>2014</v>
      </c>
      <c r="G824" s="371">
        <v>3</v>
      </c>
      <c r="H824" s="356">
        <v>117</v>
      </c>
      <c r="I824" s="371" t="s">
        <v>414</v>
      </c>
      <c r="J824" s="356">
        <v>30</v>
      </c>
      <c r="K824" s="371">
        <v>147</v>
      </c>
      <c r="L824" s="356">
        <v>76.400000000000006</v>
      </c>
      <c r="M824" s="375" t="s">
        <v>1822</v>
      </c>
      <c r="N824" s="366" t="s">
        <v>414</v>
      </c>
    </row>
    <row r="825" spans="2:15" s="31" customFormat="1" ht="12.75" x14ac:dyDescent="0.2">
      <c r="B825" s="359" t="s">
        <v>291</v>
      </c>
      <c r="C825" s="360" t="s">
        <v>292</v>
      </c>
      <c r="D825" s="360" t="s">
        <v>1559</v>
      </c>
      <c r="E825" s="369" t="s">
        <v>458</v>
      </c>
      <c r="F825" s="361">
        <v>1977</v>
      </c>
      <c r="G825" s="369">
        <v>3</v>
      </c>
      <c r="H825" s="361" t="s">
        <v>414</v>
      </c>
      <c r="I825" s="369">
        <v>23</v>
      </c>
      <c r="J825" s="361" t="s">
        <v>414</v>
      </c>
      <c r="K825" s="369">
        <v>23</v>
      </c>
      <c r="L825" s="361" t="s">
        <v>414</v>
      </c>
      <c r="M825" s="373" t="s">
        <v>464</v>
      </c>
      <c r="N825" s="362" t="s">
        <v>414</v>
      </c>
    </row>
    <row r="826" spans="2:15" s="31" customFormat="1" ht="12.75" x14ac:dyDescent="0.2">
      <c r="B826" s="365" t="s">
        <v>291</v>
      </c>
      <c r="C826" s="353" t="s">
        <v>292</v>
      </c>
      <c r="D826" s="353" t="s">
        <v>1560</v>
      </c>
      <c r="E826" s="371" t="s">
        <v>458</v>
      </c>
      <c r="F826" s="356">
        <v>2011</v>
      </c>
      <c r="G826" s="371">
        <v>1</v>
      </c>
      <c r="H826" s="356" t="s">
        <v>414</v>
      </c>
      <c r="I826" s="371">
        <v>10</v>
      </c>
      <c r="J826" s="356">
        <v>2</v>
      </c>
      <c r="K826" s="371">
        <v>12</v>
      </c>
      <c r="L826" s="356" t="s">
        <v>414</v>
      </c>
      <c r="M826" s="375" t="s">
        <v>469</v>
      </c>
      <c r="N826" s="366" t="s">
        <v>414</v>
      </c>
    </row>
    <row r="827" spans="2:15" s="31" customFormat="1" ht="12.75" x14ac:dyDescent="0.2">
      <c r="B827" s="359" t="s">
        <v>293</v>
      </c>
      <c r="C827" s="360" t="s">
        <v>294</v>
      </c>
      <c r="D827" s="360" t="s">
        <v>1561</v>
      </c>
      <c r="E827" s="369" t="s">
        <v>458</v>
      </c>
      <c r="F827" s="361">
        <v>1978</v>
      </c>
      <c r="G827" s="369">
        <v>2</v>
      </c>
      <c r="H827" s="361" t="s">
        <v>414</v>
      </c>
      <c r="I827" s="369">
        <v>4</v>
      </c>
      <c r="J827" s="361" t="s">
        <v>414</v>
      </c>
      <c r="K827" s="369">
        <v>4</v>
      </c>
      <c r="L827" s="361" t="s">
        <v>414</v>
      </c>
      <c r="M827" s="373" t="s">
        <v>464</v>
      </c>
      <c r="N827" s="362" t="s">
        <v>414</v>
      </c>
    </row>
    <row r="828" spans="2:15" s="31" customFormat="1" ht="12.75" x14ac:dyDescent="0.2">
      <c r="B828" s="359" t="s">
        <v>293</v>
      </c>
      <c r="C828" s="360" t="s">
        <v>294</v>
      </c>
      <c r="D828" s="360" t="s">
        <v>1562</v>
      </c>
      <c r="E828" s="369" t="s">
        <v>458</v>
      </c>
      <c r="F828" s="361">
        <v>1979</v>
      </c>
      <c r="G828" s="369">
        <v>2</v>
      </c>
      <c r="H828" s="361" t="s">
        <v>414</v>
      </c>
      <c r="I828" s="369">
        <v>12</v>
      </c>
      <c r="J828" s="361" t="s">
        <v>414</v>
      </c>
      <c r="K828" s="369">
        <v>12</v>
      </c>
      <c r="L828" s="361" t="s">
        <v>414</v>
      </c>
      <c r="M828" s="373" t="s">
        <v>464</v>
      </c>
      <c r="N828" s="362" t="s">
        <v>414</v>
      </c>
    </row>
    <row r="829" spans="2:15" s="31" customFormat="1" ht="12.75" x14ac:dyDescent="0.2">
      <c r="B829" s="359" t="s">
        <v>293</v>
      </c>
      <c r="C829" s="360" t="s">
        <v>294</v>
      </c>
      <c r="D829" s="360" t="s">
        <v>1563</v>
      </c>
      <c r="E829" s="369" t="s">
        <v>458</v>
      </c>
      <c r="F829" s="361">
        <v>1980</v>
      </c>
      <c r="G829" s="369">
        <v>2</v>
      </c>
      <c r="H829" s="361" t="s">
        <v>414</v>
      </c>
      <c r="I829" s="369">
        <v>11.7</v>
      </c>
      <c r="J829" s="361" t="s">
        <v>414</v>
      </c>
      <c r="K829" s="369">
        <v>11.7</v>
      </c>
      <c r="L829" s="361" t="s">
        <v>414</v>
      </c>
      <c r="M829" s="373" t="s">
        <v>464</v>
      </c>
      <c r="N829" s="362" t="s">
        <v>414</v>
      </c>
    </row>
    <row r="830" spans="2:15" s="31" customFormat="1" ht="12.75" x14ac:dyDescent="0.2">
      <c r="B830" s="359" t="s">
        <v>293</v>
      </c>
      <c r="C830" s="360" t="s">
        <v>294</v>
      </c>
      <c r="D830" s="360" t="s">
        <v>1564</v>
      </c>
      <c r="E830" s="369" t="s">
        <v>458</v>
      </c>
      <c r="F830" s="361">
        <v>1989</v>
      </c>
      <c r="G830" s="369">
        <v>2</v>
      </c>
      <c r="H830" s="361" t="s">
        <v>414</v>
      </c>
      <c r="I830" s="369">
        <v>24</v>
      </c>
      <c r="J830" s="361" t="s">
        <v>414</v>
      </c>
      <c r="K830" s="369">
        <v>24</v>
      </c>
      <c r="L830" s="361" t="s">
        <v>414</v>
      </c>
      <c r="M830" s="373" t="s">
        <v>471</v>
      </c>
      <c r="N830" s="362" t="s">
        <v>414</v>
      </c>
    </row>
    <row r="831" spans="2:15" s="31" customFormat="1" ht="12.75" x14ac:dyDescent="0.2">
      <c r="B831" s="365" t="s">
        <v>293</v>
      </c>
      <c r="C831" s="353" t="s">
        <v>294</v>
      </c>
      <c r="D831" s="353" t="s">
        <v>1565</v>
      </c>
      <c r="E831" s="371" t="s">
        <v>462</v>
      </c>
      <c r="F831" s="356">
        <v>2017</v>
      </c>
      <c r="G831" s="371">
        <v>1</v>
      </c>
      <c r="H831" s="356" t="s">
        <v>414</v>
      </c>
      <c r="I831" s="371">
        <v>3.2</v>
      </c>
      <c r="J831" s="356" t="s">
        <v>414</v>
      </c>
      <c r="K831" s="371">
        <v>3.2</v>
      </c>
      <c r="L831" s="356" t="s">
        <v>415</v>
      </c>
      <c r="M831" s="375" t="s">
        <v>476</v>
      </c>
      <c r="N831" s="366" t="s">
        <v>414</v>
      </c>
    </row>
    <row r="832" spans="2:15" s="31" customFormat="1" ht="12.75" x14ac:dyDescent="0.2">
      <c r="B832" s="359" t="s">
        <v>295</v>
      </c>
      <c r="C832" s="360" t="s">
        <v>1919</v>
      </c>
      <c r="D832" s="360" t="s">
        <v>1566</v>
      </c>
      <c r="E832" s="369" t="s">
        <v>458</v>
      </c>
      <c r="F832" s="361">
        <v>1981</v>
      </c>
      <c r="G832" s="369">
        <v>2</v>
      </c>
      <c r="H832" s="361" t="s">
        <v>414</v>
      </c>
      <c r="I832" s="369">
        <v>13</v>
      </c>
      <c r="J832" s="361" t="s">
        <v>414</v>
      </c>
      <c r="K832" s="369">
        <v>13</v>
      </c>
      <c r="L832" s="361" t="s">
        <v>414</v>
      </c>
      <c r="M832" s="373" t="s">
        <v>479</v>
      </c>
      <c r="N832" s="362" t="s">
        <v>414</v>
      </c>
    </row>
    <row r="833" spans="2:14" s="31" customFormat="1" ht="12.75" x14ac:dyDescent="0.2">
      <c r="B833" s="359" t="s">
        <v>295</v>
      </c>
      <c r="C833" s="360" t="s">
        <v>1919</v>
      </c>
      <c r="D833" s="360" t="s">
        <v>1567</v>
      </c>
      <c r="E833" s="369" t="s">
        <v>458</v>
      </c>
      <c r="F833" s="361">
        <v>1977</v>
      </c>
      <c r="G833" s="369">
        <v>1</v>
      </c>
      <c r="H833" s="361" t="s">
        <v>414</v>
      </c>
      <c r="I833" s="369">
        <v>1.2</v>
      </c>
      <c r="J833" s="361" t="s">
        <v>414</v>
      </c>
      <c r="K833" s="369">
        <v>1.2</v>
      </c>
      <c r="L833" s="361" t="s">
        <v>414</v>
      </c>
      <c r="M833" s="373" t="s">
        <v>464</v>
      </c>
      <c r="N833" s="362" t="s">
        <v>414</v>
      </c>
    </row>
    <row r="834" spans="2:14" s="31" customFormat="1" ht="12.75" x14ac:dyDescent="0.2">
      <c r="B834" s="359" t="s">
        <v>295</v>
      </c>
      <c r="C834" s="360" t="s">
        <v>1919</v>
      </c>
      <c r="D834" s="360" t="s">
        <v>1173</v>
      </c>
      <c r="E834" s="369" t="s">
        <v>458</v>
      </c>
      <c r="F834" s="361">
        <v>1985</v>
      </c>
      <c r="G834" s="369">
        <v>1</v>
      </c>
      <c r="H834" s="361" t="s">
        <v>414</v>
      </c>
      <c r="I834" s="369">
        <v>8</v>
      </c>
      <c r="J834" s="361" t="s">
        <v>414</v>
      </c>
      <c r="K834" s="369">
        <v>8</v>
      </c>
      <c r="L834" s="361" t="s">
        <v>414</v>
      </c>
      <c r="M834" s="373" t="s">
        <v>464</v>
      </c>
      <c r="N834" s="362" t="s">
        <v>414</v>
      </c>
    </row>
    <row r="835" spans="2:14" s="31" customFormat="1" ht="12.75" x14ac:dyDescent="0.2">
      <c r="B835" s="359" t="s">
        <v>295</v>
      </c>
      <c r="C835" s="360" t="s">
        <v>1919</v>
      </c>
      <c r="D835" s="360" t="s">
        <v>1568</v>
      </c>
      <c r="E835" s="369" t="s">
        <v>458</v>
      </c>
      <c r="F835" s="361">
        <v>1986</v>
      </c>
      <c r="G835" s="369">
        <v>2</v>
      </c>
      <c r="H835" s="361" t="s">
        <v>414</v>
      </c>
      <c r="I835" s="369">
        <v>6</v>
      </c>
      <c r="J835" s="361" t="s">
        <v>414</v>
      </c>
      <c r="K835" s="369">
        <v>6</v>
      </c>
      <c r="L835" s="361" t="s">
        <v>414</v>
      </c>
      <c r="M835" s="373" t="s">
        <v>464</v>
      </c>
      <c r="N835" s="362" t="s">
        <v>414</v>
      </c>
    </row>
    <row r="836" spans="2:14" s="31" customFormat="1" ht="12.75" x14ac:dyDescent="0.2">
      <c r="B836" s="359" t="s">
        <v>295</v>
      </c>
      <c r="C836" s="360" t="s">
        <v>1919</v>
      </c>
      <c r="D836" s="360" t="s">
        <v>1569</v>
      </c>
      <c r="E836" s="369" t="s">
        <v>458</v>
      </c>
      <c r="F836" s="361">
        <v>1991</v>
      </c>
      <c r="G836" s="369">
        <v>1</v>
      </c>
      <c r="H836" s="361" t="s">
        <v>414</v>
      </c>
      <c r="I836" s="369">
        <v>2</v>
      </c>
      <c r="J836" s="361" t="s">
        <v>414</v>
      </c>
      <c r="K836" s="369">
        <v>2</v>
      </c>
      <c r="L836" s="361" t="s">
        <v>414</v>
      </c>
      <c r="M836" s="373" t="s">
        <v>464</v>
      </c>
      <c r="N836" s="362" t="s">
        <v>414</v>
      </c>
    </row>
    <row r="837" spans="2:14" s="31" customFormat="1" ht="12.75" x14ac:dyDescent="0.2">
      <c r="B837" s="359" t="s">
        <v>295</v>
      </c>
      <c r="C837" s="360" t="s">
        <v>1919</v>
      </c>
      <c r="D837" s="360" t="s">
        <v>1570</v>
      </c>
      <c r="E837" s="369" t="s">
        <v>458</v>
      </c>
      <c r="F837" s="361">
        <v>1991</v>
      </c>
      <c r="G837" s="369">
        <v>2</v>
      </c>
      <c r="H837" s="361" t="s">
        <v>414</v>
      </c>
      <c r="I837" s="369">
        <v>7.4</v>
      </c>
      <c r="J837" s="361" t="s">
        <v>414</v>
      </c>
      <c r="K837" s="369">
        <v>7.4</v>
      </c>
      <c r="L837" s="361" t="s">
        <v>414</v>
      </c>
      <c r="M837" s="373" t="s">
        <v>464</v>
      </c>
      <c r="N837" s="362" t="s">
        <v>414</v>
      </c>
    </row>
    <row r="838" spans="2:14" s="31" customFormat="1" ht="12.75" x14ac:dyDescent="0.2">
      <c r="B838" s="359" t="s">
        <v>295</v>
      </c>
      <c r="C838" s="360" t="s">
        <v>1919</v>
      </c>
      <c r="D838" s="360" t="s">
        <v>1758</v>
      </c>
      <c r="E838" s="369" t="s">
        <v>459</v>
      </c>
      <c r="F838" s="361">
        <v>2021</v>
      </c>
      <c r="G838" s="369" t="s">
        <v>414</v>
      </c>
      <c r="H838" s="361" t="s">
        <v>414</v>
      </c>
      <c r="I838" s="369" t="s">
        <v>414</v>
      </c>
      <c r="J838" s="361" t="s">
        <v>414</v>
      </c>
      <c r="K838" s="369">
        <v>8</v>
      </c>
      <c r="L838" s="361" t="s">
        <v>414</v>
      </c>
      <c r="M838" s="373" t="s">
        <v>414</v>
      </c>
      <c r="N838" s="362">
        <v>1</v>
      </c>
    </row>
    <row r="839" spans="2:14" s="31" customFormat="1" ht="12.75" x14ac:dyDescent="0.2">
      <c r="B839" s="359" t="s">
        <v>295</v>
      </c>
      <c r="C839" s="360" t="s">
        <v>1919</v>
      </c>
      <c r="D839" s="360" t="s">
        <v>1993</v>
      </c>
      <c r="E839" s="369" t="s">
        <v>459</v>
      </c>
      <c r="F839" s="361">
        <v>2023</v>
      </c>
      <c r="G839" s="369" t="s">
        <v>414</v>
      </c>
      <c r="H839" s="361" t="s">
        <v>414</v>
      </c>
      <c r="I839" s="369" t="s">
        <v>414</v>
      </c>
      <c r="J839" s="361" t="s">
        <v>414</v>
      </c>
      <c r="K839" s="369">
        <v>0.8</v>
      </c>
      <c r="L839" s="361" t="s">
        <v>414</v>
      </c>
      <c r="M839" s="373" t="s">
        <v>414</v>
      </c>
      <c r="N839" s="362" t="s">
        <v>415</v>
      </c>
    </row>
    <row r="840" spans="2:14" s="31" customFormat="1" ht="12.75" x14ac:dyDescent="0.2">
      <c r="B840" s="359" t="s">
        <v>295</v>
      </c>
      <c r="C840" s="360" t="s">
        <v>1919</v>
      </c>
      <c r="D840" s="360" t="s">
        <v>2135</v>
      </c>
      <c r="E840" s="369" t="s">
        <v>459</v>
      </c>
      <c r="F840" s="361">
        <v>2024</v>
      </c>
      <c r="G840" s="369" t="s">
        <v>414</v>
      </c>
      <c r="H840" s="361" t="s">
        <v>414</v>
      </c>
      <c r="I840" s="369" t="s">
        <v>414</v>
      </c>
      <c r="J840" s="361" t="s">
        <v>414</v>
      </c>
      <c r="K840" s="369">
        <v>4</v>
      </c>
      <c r="L840" s="361" t="s">
        <v>414</v>
      </c>
      <c r="M840" s="373" t="s">
        <v>414</v>
      </c>
      <c r="N840" s="362" t="s">
        <v>414</v>
      </c>
    </row>
    <row r="841" spans="2:14" s="31" customFormat="1" ht="12.75" x14ac:dyDescent="0.2">
      <c r="B841" s="365" t="s">
        <v>295</v>
      </c>
      <c r="C841" s="353" t="s">
        <v>1919</v>
      </c>
      <c r="D841" s="353" t="s">
        <v>461</v>
      </c>
      <c r="E841" s="371" t="s">
        <v>462</v>
      </c>
      <c r="F841" s="356">
        <v>1992</v>
      </c>
      <c r="G841" s="371">
        <v>1</v>
      </c>
      <c r="H841" s="356">
        <v>18</v>
      </c>
      <c r="I841" s="371" t="s">
        <v>414</v>
      </c>
      <c r="J841" s="356">
        <v>4</v>
      </c>
      <c r="K841" s="371">
        <v>22</v>
      </c>
      <c r="L841" s="356">
        <v>6</v>
      </c>
      <c r="M841" s="375" t="s">
        <v>469</v>
      </c>
      <c r="N841" s="366" t="s">
        <v>414</v>
      </c>
    </row>
    <row r="842" spans="2:14" s="31" customFormat="1" ht="12.75" x14ac:dyDescent="0.2">
      <c r="B842" s="359" t="s">
        <v>296</v>
      </c>
      <c r="C842" s="360" t="s">
        <v>297</v>
      </c>
      <c r="D842" s="360" t="s">
        <v>1571</v>
      </c>
      <c r="E842" s="369" t="s">
        <v>458</v>
      </c>
      <c r="F842" s="361">
        <v>2012</v>
      </c>
      <c r="G842" s="369">
        <v>1</v>
      </c>
      <c r="H842" s="361" t="s">
        <v>414</v>
      </c>
      <c r="I842" s="369">
        <v>2.5</v>
      </c>
      <c r="J842" s="361" t="s">
        <v>414</v>
      </c>
      <c r="K842" s="369">
        <v>2.5</v>
      </c>
      <c r="L842" s="361" t="s">
        <v>414</v>
      </c>
      <c r="M842" s="373" t="s">
        <v>469</v>
      </c>
      <c r="N842" s="362" t="s">
        <v>414</v>
      </c>
    </row>
    <row r="843" spans="2:14" s="31" customFormat="1" ht="12.75" x14ac:dyDescent="0.2">
      <c r="B843" s="359" t="s">
        <v>296</v>
      </c>
      <c r="C843" s="360" t="s">
        <v>297</v>
      </c>
      <c r="D843" s="360" t="s">
        <v>1572</v>
      </c>
      <c r="E843" s="369" t="s">
        <v>458</v>
      </c>
      <c r="F843" s="361">
        <v>2008</v>
      </c>
      <c r="G843" s="369">
        <v>1</v>
      </c>
      <c r="H843" s="361" t="s">
        <v>414</v>
      </c>
      <c r="I843" s="369">
        <v>1.5</v>
      </c>
      <c r="J843" s="361" t="s">
        <v>414</v>
      </c>
      <c r="K843" s="369">
        <v>1.5</v>
      </c>
      <c r="L843" s="361" t="s">
        <v>414</v>
      </c>
      <c r="M843" s="373" t="s">
        <v>469</v>
      </c>
      <c r="N843" s="362" t="s">
        <v>414</v>
      </c>
    </row>
    <row r="844" spans="2:14" s="31" customFormat="1" ht="12.75" x14ac:dyDescent="0.2">
      <c r="B844" s="365" t="s">
        <v>296</v>
      </c>
      <c r="C844" s="353" t="s">
        <v>297</v>
      </c>
      <c r="D844" s="353" t="s">
        <v>1573</v>
      </c>
      <c r="E844" s="371" t="s">
        <v>458</v>
      </c>
      <c r="F844" s="356">
        <v>1984</v>
      </c>
      <c r="G844" s="371">
        <v>2</v>
      </c>
      <c r="H844" s="356" t="s">
        <v>414</v>
      </c>
      <c r="I844" s="371">
        <v>1.8</v>
      </c>
      <c r="J844" s="356" t="s">
        <v>414</v>
      </c>
      <c r="K844" s="371">
        <v>1.8</v>
      </c>
      <c r="L844" s="356" t="s">
        <v>414</v>
      </c>
      <c r="M844" s="375" t="s">
        <v>464</v>
      </c>
      <c r="N844" s="366" t="s">
        <v>414</v>
      </c>
    </row>
    <row r="845" spans="2:14" s="31" customFormat="1" ht="12.75" x14ac:dyDescent="0.2">
      <c r="B845" s="359" t="s">
        <v>298</v>
      </c>
      <c r="C845" s="360" t="s">
        <v>299</v>
      </c>
      <c r="D845" s="360" t="s">
        <v>1574</v>
      </c>
      <c r="E845" s="369" t="s">
        <v>458</v>
      </c>
      <c r="F845" s="361">
        <v>2002</v>
      </c>
      <c r="G845" s="369">
        <v>1</v>
      </c>
      <c r="H845" s="361" t="s">
        <v>414</v>
      </c>
      <c r="I845" s="369">
        <v>2.5</v>
      </c>
      <c r="J845" s="361" t="s">
        <v>414</v>
      </c>
      <c r="K845" s="369">
        <v>2.5</v>
      </c>
      <c r="L845" s="361" t="s">
        <v>414</v>
      </c>
      <c r="M845" s="373" t="s">
        <v>1686</v>
      </c>
      <c r="N845" s="362" t="s">
        <v>414</v>
      </c>
    </row>
    <row r="846" spans="2:14" s="31" customFormat="1" ht="12.75" x14ac:dyDescent="0.2">
      <c r="B846" s="359" t="s">
        <v>298</v>
      </c>
      <c r="C846" s="360" t="s">
        <v>299</v>
      </c>
      <c r="D846" s="360" t="s">
        <v>1574</v>
      </c>
      <c r="E846" s="369" t="s">
        <v>458</v>
      </c>
      <c r="F846" s="361">
        <v>2017</v>
      </c>
      <c r="G846" s="369">
        <v>2</v>
      </c>
      <c r="H846" s="361" t="s">
        <v>414</v>
      </c>
      <c r="I846" s="369">
        <v>3.6</v>
      </c>
      <c r="J846" s="361" t="s">
        <v>414</v>
      </c>
      <c r="K846" s="369">
        <v>3.6</v>
      </c>
      <c r="L846" s="361" t="s">
        <v>414</v>
      </c>
      <c r="M846" s="373" t="s">
        <v>1686</v>
      </c>
      <c r="N846" s="362" t="s">
        <v>414</v>
      </c>
    </row>
    <row r="847" spans="2:14" s="31" customFormat="1" ht="12.75" x14ac:dyDescent="0.2">
      <c r="B847" s="359" t="s">
        <v>298</v>
      </c>
      <c r="C847" s="360" t="s">
        <v>299</v>
      </c>
      <c r="D847" s="360" t="s">
        <v>1574</v>
      </c>
      <c r="E847" s="369" t="s">
        <v>458</v>
      </c>
      <c r="F847" s="361">
        <v>2005</v>
      </c>
      <c r="G847" s="369">
        <v>1</v>
      </c>
      <c r="H847" s="361" t="s">
        <v>414</v>
      </c>
      <c r="I847" s="369">
        <v>1</v>
      </c>
      <c r="J847" s="361" t="s">
        <v>414</v>
      </c>
      <c r="K847" s="369">
        <v>1</v>
      </c>
      <c r="L847" s="361" t="s">
        <v>414</v>
      </c>
      <c r="M847" s="373" t="s">
        <v>469</v>
      </c>
      <c r="N847" s="362" t="s">
        <v>414</v>
      </c>
    </row>
    <row r="848" spans="2:14" s="31" customFormat="1" ht="12.75" x14ac:dyDescent="0.2">
      <c r="B848" s="359" t="s">
        <v>298</v>
      </c>
      <c r="C848" s="360" t="s">
        <v>299</v>
      </c>
      <c r="D848" s="360" t="s">
        <v>1575</v>
      </c>
      <c r="E848" s="369" t="s">
        <v>459</v>
      </c>
      <c r="F848" s="361">
        <v>2021</v>
      </c>
      <c r="G848" s="369" t="s">
        <v>414</v>
      </c>
      <c r="H848" s="361" t="s">
        <v>414</v>
      </c>
      <c r="I848" s="369" t="s">
        <v>414</v>
      </c>
      <c r="J848" s="361" t="s">
        <v>414</v>
      </c>
      <c r="K848" s="369">
        <v>0.9</v>
      </c>
      <c r="L848" s="361" t="s">
        <v>414</v>
      </c>
      <c r="M848" s="373" t="s">
        <v>414</v>
      </c>
      <c r="N848" s="362">
        <v>0.3</v>
      </c>
    </row>
    <row r="849" spans="2:15" s="31" customFormat="1" ht="12.75" x14ac:dyDescent="0.2">
      <c r="B849" s="365" t="s">
        <v>298</v>
      </c>
      <c r="C849" s="353" t="s">
        <v>299</v>
      </c>
      <c r="D849" s="353" t="s">
        <v>1576</v>
      </c>
      <c r="E849" s="371" t="s">
        <v>459</v>
      </c>
      <c r="F849" s="356">
        <v>2005</v>
      </c>
      <c r="G849" s="371" t="s">
        <v>414</v>
      </c>
      <c r="H849" s="356" t="s">
        <v>414</v>
      </c>
      <c r="I849" s="371" t="s">
        <v>414</v>
      </c>
      <c r="J849" s="356" t="s">
        <v>414</v>
      </c>
      <c r="K849" s="371">
        <v>0.9</v>
      </c>
      <c r="L849" s="356" t="s">
        <v>414</v>
      </c>
      <c r="M849" s="375" t="s">
        <v>414</v>
      </c>
      <c r="N849" s="366">
        <v>0.3</v>
      </c>
    </row>
    <row r="850" spans="2:15" s="31" customFormat="1" ht="12.75" x14ac:dyDescent="0.2">
      <c r="B850" s="359" t="s">
        <v>300</v>
      </c>
      <c r="C850" s="360" t="s">
        <v>301</v>
      </c>
      <c r="D850" s="360" t="s">
        <v>1578</v>
      </c>
      <c r="E850" s="369" t="s">
        <v>458</v>
      </c>
      <c r="F850" s="361">
        <v>2001</v>
      </c>
      <c r="G850" s="369">
        <v>1</v>
      </c>
      <c r="H850" s="361" t="s">
        <v>414</v>
      </c>
      <c r="I850" s="369">
        <v>2</v>
      </c>
      <c r="J850" s="361" t="s">
        <v>414</v>
      </c>
      <c r="K850" s="369">
        <v>2</v>
      </c>
      <c r="L850" s="361" t="s">
        <v>414</v>
      </c>
      <c r="M850" s="373" t="s">
        <v>465</v>
      </c>
      <c r="N850" s="362" t="s">
        <v>414</v>
      </c>
      <c r="O850" s="196"/>
    </row>
    <row r="851" spans="2:15" s="31" customFormat="1" ht="12.75" x14ac:dyDescent="0.2">
      <c r="B851" s="359" t="s">
        <v>300</v>
      </c>
      <c r="C851" s="360" t="s">
        <v>301</v>
      </c>
      <c r="D851" s="360" t="s">
        <v>1399</v>
      </c>
      <c r="E851" s="369" t="s">
        <v>458</v>
      </c>
      <c r="F851" s="361">
        <v>2001</v>
      </c>
      <c r="G851" s="369">
        <v>1</v>
      </c>
      <c r="H851" s="361" t="s">
        <v>414</v>
      </c>
      <c r="I851" s="369">
        <v>1.7</v>
      </c>
      <c r="J851" s="361" t="s">
        <v>414</v>
      </c>
      <c r="K851" s="369">
        <v>1.7</v>
      </c>
      <c r="L851" s="361" t="s">
        <v>414</v>
      </c>
      <c r="M851" s="373" t="s">
        <v>471</v>
      </c>
      <c r="N851" s="362" t="s">
        <v>414</v>
      </c>
      <c r="O851" s="196"/>
    </row>
    <row r="852" spans="2:15" s="31" customFormat="1" ht="12.75" x14ac:dyDescent="0.2">
      <c r="B852" s="365" t="s">
        <v>300</v>
      </c>
      <c r="C852" s="353" t="s">
        <v>301</v>
      </c>
      <c r="D852" s="353" t="s">
        <v>1579</v>
      </c>
      <c r="E852" s="371" t="s">
        <v>458</v>
      </c>
      <c r="F852" s="356">
        <v>2009</v>
      </c>
      <c r="G852" s="371">
        <v>1</v>
      </c>
      <c r="H852" s="356" t="s">
        <v>414</v>
      </c>
      <c r="I852" s="371">
        <v>1.5</v>
      </c>
      <c r="J852" s="356" t="s">
        <v>414</v>
      </c>
      <c r="K852" s="371">
        <v>1.5</v>
      </c>
      <c r="L852" s="356" t="s">
        <v>414</v>
      </c>
      <c r="M852" s="375" t="s">
        <v>471</v>
      </c>
      <c r="N852" s="366" t="s">
        <v>414</v>
      </c>
      <c r="O852" s="196"/>
    </row>
    <row r="853" spans="2:15" s="31" customFormat="1" ht="12.75" x14ac:dyDescent="0.2">
      <c r="B853" s="359" t="s">
        <v>302</v>
      </c>
      <c r="C853" s="360" t="s">
        <v>303</v>
      </c>
      <c r="D853" s="360" t="s">
        <v>1580</v>
      </c>
      <c r="E853" s="369" t="s">
        <v>458</v>
      </c>
      <c r="F853" s="361">
        <v>1979</v>
      </c>
      <c r="G853" s="369">
        <v>3</v>
      </c>
      <c r="H853" s="361" t="s">
        <v>414</v>
      </c>
      <c r="I853" s="369">
        <v>12.9</v>
      </c>
      <c r="J853" s="361">
        <v>2.1</v>
      </c>
      <c r="K853" s="369">
        <v>15</v>
      </c>
      <c r="L853" s="361" t="s">
        <v>414</v>
      </c>
      <c r="M853" s="373" t="s">
        <v>469</v>
      </c>
      <c r="N853" s="362" t="s">
        <v>414</v>
      </c>
    </row>
    <row r="854" spans="2:15" s="31" customFormat="1" ht="12.75" x14ac:dyDescent="0.2">
      <c r="B854" s="359" t="s">
        <v>302</v>
      </c>
      <c r="C854" s="360" t="s">
        <v>303</v>
      </c>
      <c r="D854" s="360" t="s">
        <v>1214</v>
      </c>
      <c r="E854" s="369" t="s">
        <v>458</v>
      </c>
      <c r="F854" s="361" t="s">
        <v>415</v>
      </c>
      <c r="G854" s="369">
        <v>1</v>
      </c>
      <c r="H854" s="361" t="s">
        <v>414</v>
      </c>
      <c r="I854" s="369">
        <v>2</v>
      </c>
      <c r="J854" s="361" t="s">
        <v>414</v>
      </c>
      <c r="K854" s="369">
        <v>2</v>
      </c>
      <c r="L854" s="361" t="s">
        <v>414</v>
      </c>
      <c r="M854" s="373" t="s">
        <v>464</v>
      </c>
      <c r="N854" s="362" t="s">
        <v>414</v>
      </c>
    </row>
    <row r="855" spans="2:15" s="31" customFormat="1" ht="12.75" x14ac:dyDescent="0.2">
      <c r="B855" s="365" t="s">
        <v>302</v>
      </c>
      <c r="C855" s="353" t="s">
        <v>303</v>
      </c>
      <c r="D855" s="353" t="s">
        <v>1581</v>
      </c>
      <c r="E855" s="371" t="s">
        <v>458</v>
      </c>
      <c r="F855" s="356" t="s">
        <v>415</v>
      </c>
      <c r="G855" s="371">
        <v>1</v>
      </c>
      <c r="H855" s="356" t="s">
        <v>414</v>
      </c>
      <c r="I855" s="371">
        <v>4</v>
      </c>
      <c r="J855" s="356" t="s">
        <v>414</v>
      </c>
      <c r="K855" s="371">
        <v>4</v>
      </c>
      <c r="L855" s="356" t="s">
        <v>414</v>
      </c>
      <c r="M855" s="375" t="s">
        <v>464</v>
      </c>
      <c r="N855" s="366" t="s">
        <v>414</v>
      </c>
    </row>
    <row r="856" spans="2:15" s="31" customFormat="1" ht="12.75" x14ac:dyDescent="0.2">
      <c r="B856" s="359" t="s">
        <v>304</v>
      </c>
      <c r="C856" s="360" t="s">
        <v>305</v>
      </c>
      <c r="D856" s="360" t="s">
        <v>1582</v>
      </c>
      <c r="E856" s="369" t="s">
        <v>458</v>
      </c>
      <c r="F856" s="361">
        <v>1991</v>
      </c>
      <c r="G856" s="369">
        <v>2</v>
      </c>
      <c r="H856" s="361" t="s">
        <v>414</v>
      </c>
      <c r="I856" s="369">
        <v>12</v>
      </c>
      <c r="J856" s="361" t="s">
        <v>414</v>
      </c>
      <c r="K856" s="369">
        <v>12</v>
      </c>
      <c r="L856" s="361" t="s">
        <v>414</v>
      </c>
      <c r="M856" s="373" t="s">
        <v>471</v>
      </c>
      <c r="N856" s="362" t="s">
        <v>414</v>
      </c>
    </row>
    <row r="857" spans="2:15" s="31" customFormat="1" ht="12.75" x14ac:dyDescent="0.2">
      <c r="B857" s="359" t="s">
        <v>304</v>
      </c>
      <c r="C857" s="360" t="s">
        <v>305</v>
      </c>
      <c r="D857" s="360" t="s">
        <v>1502</v>
      </c>
      <c r="E857" s="369" t="s">
        <v>458</v>
      </c>
      <c r="F857" s="361">
        <v>2003</v>
      </c>
      <c r="G857" s="369">
        <v>2</v>
      </c>
      <c r="H857" s="361" t="s">
        <v>414</v>
      </c>
      <c r="I857" s="369">
        <v>10</v>
      </c>
      <c r="J857" s="361" t="s">
        <v>414</v>
      </c>
      <c r="K857" s="369">
        <v>10</v>
      </c>
      <c r="L857" s="361" t="s">
        <v>414</v>
      </c>
      <c r="M857" s="373" t="s">
        <v>471</v>
      </c>
      <c r="N857" s="362" t="s">
        <v>414</v>
      </c>
    </row>
    <row r="858" spans="2:15" s="31" customFormat="1" ht="12.75" x14ac:dyDescent="0.2">
      <c r="B858" s="359" t="s">
        <v>304</v>
      </c>
      <c r="C858" s="360" t="s">
        <v>305</v>
      </c>
      <c r="D858" s="360" t="s">
        <v>1290</v>
      </c>
      <c r="E858" s="369" t="s">
        <v>458</v>
      </c>
      <c r="F858" s="361">
        <v>2005</v>
      </c>
      <c r="G858" s="369">
        <v>2</v>
      </c>
      <c r="H858" s="361" t="s">
        <v>414</v>
      </c>
      <c r="I858" s="369">
        <v>3</v>
      </c>
      <c r="J858" s="361" t="s">
        <v>414</v>
      </c>
      <c r="K858" s="369">
        <v>3</v>
      </c>
      <c r="L858" s="361" t="s">
        <v>414</v>
      </c>
      <c r="M858" s="373" t="s">
        <v>464</v>
      </c>
      <c r="N858" s="362" t="s">
        <v>414</v>
      </c>
    </row>
    <row r="859" spans="2:15" s="31" customFormat="1" ht="12.75" x14ac:dyDescent="0.2">
      <c r="B859" s="359" t="s">
        <v>304</v>
      </c>
      <c r="C859" s="360" t="s">
        <v>305</v>
      </c>
      <c r="D859" s="360" t="s">
        <v>1583</v>
      </c>
      <c r="E859" s="369" t="s">
        <v>458</v>
      </c>
      <c r="F859" s="361">
        <v>1968</v>
      </c>
      <c r="G859" s="369">
        <v>1</v>
      </c>
      <c r="H859" s="361" t="s">
        <v>414</v>
      </c>
      <c r="I859" s="369">
        <v>20</v>
      </c>
      <c r="J859" s="361" t="s">
        <v>414</v>
      </c>
      <c r="K859" s="369">
        <v>20</v>
      </c>
      <c r="L859" s="361" t="s">
        <v>414</v>
      </c>
      <c r="M859" s="373" t="s">
        <v>471</v>
      </c>
      <c r="N859" s="362" t="s">
        <v>414</v>
      </c>
    </row>
    <row r="860" spans="2:15" s="31" customFormat="1" ht="12.75" x14ac:dyDescent="0.2">
      <c r="B860" s="359" t="s">
        <v>304</v>
      </c>
      <c r="C860" s="360" t="s">
        <v>305</v>
      </c>
      <c r="D860" s="360" t="s">
        <v>1584</v>
      </c>
      <c r="E860" s="369" t="s">
        <v>458</v>
      </c>
      <c r="F860" s="361">
        <v>2014</v>
      </c>
      <c r="G860" s="369">
        <v>1</v>
      </c>
      <c r="H860" s="361" t="s">
        <v>414</v>
      </c>
      <c r="I860" s="369">
        <v>1.5</v>
      </c>
      <c r="J860" s="361" t="s">
        <v>414</v>
      </c>
      <c r="K860" s="369">
        <v>1.5</v>
      </c>
      <c r="L860" s="361" t="s">
        <v>414</v>
      </c>
      <c r="M860" s="373" t="s">
        <v>472</v>
      </c>
      <c r="N860" s="362" t="s">
        <v>414</v>
      </c>
    </row>
    <row r="861" spans="2:15" s="31" customFormat="1" ht="12.75" x14ac:dyDescent="0.2">
      <c r="B861" s="359" t="s">
        <v>304</v>
      </c>
      <c r="C861" s="360" t="s">
        <v>305</v>
      </c>
      <c r="D861" s="360" t="s">
        <v>1585</v>
      </c>
      <c r="E861" s="369" t="s">
        <v>458</v>
      </c>
      <c r="F861" s="361">
        <v>2013</v>
      </c>
      <c r="G861" s="369">
        <v>3</v>
      </c>
      <c r="H861" s="361" t="s">
        <v>414</v>
      </c>
      <c r="I861" s="369">
        <v>32</v>
      </c>
      <c r="J861" s="361" t="s">
        <v>414</v>
      </c>
      <c r="K861" s="369">
        <v>32</v>
      </c>
      <c r="L861" s="361" t="s">
        <v>414</v>
      </c>
      <c r="M861" s="373" t="s">
        <v>477</v>
      </c>
      <c r="N861" s="362" t="s">
        <v>414</v>
      </c>
    </row>
    <row r="862" spans="2:15" s="31" customFormat="1" ht="12.75" x14ac:dyDescent="0.2">
      <c r="B862" s="359" t="s">
        <v>304</v>
      </c>
      <c r="C862" s="360" t="s">
        <v>305</v>
      </c>
      <c r="D862" s="360" t="s">
        <v>1586</v>
      </c>
      <c r="E862" s="369" t="s">
        <v>458</v>
      </c>
      <c r="F862" s="361">
        <v>2015</v>
      </c>
      <c r="G862" s="369">
        <v>1</v>
      </c>
      <c r="H862" s="361" t="s">
        <v>414</v>
      </c>
      <c r="I862" s="369">
        <v>20</v>
      </c>
      <c r="J862" s="361" t="s">
        <v>414</v>
      </c>
      <c r="K862" s="369">
        <v>20</v>
      </c>
      <c r="L862" s="361" t="s">
        <v>414</v>
      </c>
      <c r="M862" s="373" t="s">
        <v>469</v>
      </c>
      <c r="N862" s="362" t="s">
        <v>414</v>
      </c>
    </row>
    <row r="863" spans="2:15" s="31" customFormat="1" ht="12.75" x14ac:dyDescent="0.2">
      <c r="B863" s="359" t="s">
        <v>304</v>
      </c>
      <c r="C863" s="360" t="s">
        <v>305</v>
      </c>
      <c r="D863" s="360" t="s">
        <v>1587</v>
      </c>
      <c r="E863" s="369" t="s">
        <v>458</v>
      </c>
      <c r="F863" s="361">
        <v>2016</v>
      </c>
      <c r="G863" s="369">
        <v>1</v>
      </c>
      <c r="H863" s="361" t="s">
        <v>414</v>
      </c>
      <c r="I863" s="369">
        <v>2.5</v>
      </c>
      <c r="J863" s="361" t="s">
        <v>414</v>
      </c>
      <c r="K863" s="369">
        <v>2.5</v>
      </c>
      <c r="L863" s="361" t="s">
        <v>414</v>
      </c>
      <c r="M863" s="373" t="s">
        <v>464</v>
      </c>
      <c r="N863" s="362" t="s">
        <v>414</v>
      </c>
    </row>
    <row r="864" spans="2:15" s="31" customFormat="1" ht="12.75" x14ac:dyDescent="0.2">
      <c r="B864" s="365" t="s">
        <v>304</v>
      </c>
      <c r="C864" s="353" t="s">
        <v>305</v>
      </c>
      <c r="D864" s="353" t="s">
        <v>1585</v>
      </c>
      <c r="E864" s="371" t="s">
        <v>462</v>
      </c>
      <c r="F864" s="356">
        <v>2013</v>
      </c>
      <c r="G864" s="371">
        <v>3</v>
      </c>
      <c r="H864" s="356" t="s">
        <v>414</v>
      </c>
      <c r="I864" s="371">
        <v>32</v>
      </c>
      <c r="J864" s="356" t="s">
        <v>414</v>
      </c>
      <c r="K864" s="371">
        <v>32</v>
      </c>
      <c r="L864" s="356" t="s">
        <v>415</v>
      </c>
      <c r="M864" s="375" t="s">
        <v>477</v>
      </c>
      <c r="N864" s="366" t="s">
        <v>414</v>
      </c>
    </row>
    <row r="865" spans="2:19" s="31" customFormat="1" ht="12.75" x14ac:dyDescent="0.2">
      <c r="B865" s="359" t="s">
        <v>306</v>
      </c>
      <c r="C865" s="360" t="s">
        <v>307</v>
      </c>
      <c r="D865" s="360" t="s">
        <v>1588</v>
      </c>
      <c r="E865" s="369" t="s">
        <v>458</v>
      </c>
      <c r="F865" s="361">
        <v>2010</v>
      </c>
      <c r="G865" s="369">
        <v>3</v>
      </c>
      <c r="H865" s="361" t="s">
        <v>414</v>
      </c>
      <c r="I865" s="369">
        <v>19.100000000000001</v>
      </c>
      <c r="J865" s="361" t="s">
        <v>414</v>
      </c>
      <c r="K865" s="369">
        <v>19.100000000000001</v>
      </c>
      <c r="L865" s="361" t="s">
        <v>414</v>
      </c>
      <c r="M865" s="373" t="s">
        <v>464</v>
      </c>
      <c r="N865" s="362" t="s">
        <v>414</v>
      </c>
    </row>
    <row r="866" spans="2:19" s="31" customFormat="1" ht="12.75" x14ac:dyDescent="0.2">
      <c r="B866" s="359" t="s">
        <v>306</v>
      </c>
      <c r="C866" s="360" t="s">
        <v>307</v>
      </c>
      <c r="D866" s="360" t="s">
        <v>1589</v>
      </c>
      <c r="E866" s="369" t="s">
        <v>458</v>
      </c>
      <c r="F866" s="361">
        <v>2011</v>
      </c>
      <c r="G866" s="369">
        <v>2</v>
      </c>
      <c r="H866" s="361" t="s">
        <v>414</v>
      </c>
      <c r="I866" s="369">
        <v>8</v>
      </c>
      <c r="J866" s="361" t="s">
        <v>414</v>
      </c>
      <c r="K866" s="369">
        <v>8</v>
      </c>
      <c r="L866" s="361" t="s">
        <v>414</v>
      </c>
      <c r="M866" s="373" t="s">
        <v>464</v>
      </c>
      <c r="N866" s="362" t="s">
        <v>414</v>
      </c>
    </row>
    <row r="867" spans="2:19" s="31" customFormat="1" ht="12.75" x14ac:dyDescent="0.2">
      <c r="B867" s="359" t="s">
        <v>306</v>
      </c>
      <c r="C867" s="360" t="s">
        <v>307</v>
      </c>
      <c r="D867" s="360" t="s">
        <v>1590</v>
      </c>
      <c r="E867" s="369" t="s">
        <v>458</v>
      </c>
      <c r="F867" s="361">
        <v>2015</v>
      </c>
      <c r="G867" s="369">
        <v>1</v>
      </c>
      <c r="H867" s="361" t="s">
        <v>414</v>
      </c>
      <c r="I867" s="369">
        <v>9</v>
      </c>
      <c r="J867" s="361" t="s">
        <v>414</v>
      </c>
      <c r="K867" s="369">
        <v>9</v>
      </c>
      <c r="L867" s="361" t="s">
        <v>414</v>
      </c>
      <c r="M867" s="373" t="s">
        <v>464</v>
      </c>
      <c r="N867" s="362" t="s">
        <v>414</v>
      </c>
    </row>
    <row r="868" spans="2:19" s="31" customFormat="1" ht="12.75" x14ac:dyDescent="0.2">
      <c r="B868" s="359" t="s">
        <v>306</v>
      </c>
      <c r="C868" s="360" t="s">
        <v>307</v>
      </c>
      <c r="D868" s="360" t="s">
        <v>1591</v>
      </c>
      <c r="E868" s="369" t="s">
        <v>458</v>
      </c>
      <c r="F868" s="361">
        <v>2016</v>
      </c>
      <c r="G868" s="369">
        <v>2</v>
      </c>
      <c r="H868" s="361" t="s">
        <v>414</v>
      </c>
      <c r="I868" s="369">
        <v>12</v>
      </c>
      <c r="J868" s="361" t="s">
        <v>414</v>
      </c>
      <c r="K868" s="369">
        <v>12</v>
      </c>
      <c r="L868" s="361" t="s">
        <v>414</v>
      </c>
      <c r="M868" s="373" t="s">
        <v>464</v>
      </c>
      <c r="N868" s="362" t="s">
        <v>414</v>
      </c>
    </row>
    <row r="869" spans="2:19" s="31" customFormat="1" ht="12.75" x14ac:dyDescent="0.2">
      <c r="B869" s="359" t="s">
        <v>306</v>
      </c>
      <c r="C869" s="360" t="s">
        <v>307</v>
      </c>
      <c r="D869" s="360" t="s">
        <v>1759</v>
      </c>
      <c r="E869" s="369" t="s">
        <v>458</v>
      </c>
      <c r="F869" s="361">
        <v>2007</v>
      </c>
      <c r="G869" s="369">
        <v>2</v>
      </c>
      <c r="H869" s="361" t="s">
        <v>414</v>
      </c>
      <c r="I869" s="369">
        <v>2.4</v>
      </c>
      <c r="J869" s="361" t="s">
        <v>415</v>
      </c>
      <c r="K869" s="369">
        <v>2.4</v>
      </c>
      <c r="L869" s="361" t="s">
        <v>414</v>
      </c>
      <c r="M869" s="373" t="s">
        <v>469</v>
      </c>
      <c r="N869" s="362" t="s">
        <v>414</v>
      </c>
    </row>
    <row r="870" spans="2:19" s="31" customFormat="1" ht="12.75" x14ac:dyDescent="0.2">
      <c r="B870" s="365" t="s">
        <v>306</v>
      </c>
      <c r="C870" s="353" t="s">
        <v>307</v>
      </c>
      <c r="D870" s="353" t="s">
        <v>1760</v>
      </c>
      <c r="E870" s="371" t="s">
        <v>458</v>
      </c>
      <c r="F870" s="356">
        <v>2007</v>
      </c>
      <c r="G870" s="371">
        <v>2</v>
      </c>
      <c r="H870" s="356" t="s">
        <v>414</v>
      </c>
      <c r="I870" s="371">
        <v>2.4</v>
      </c>
      <c r="J870" s="356" t="s">
        <v>415</v>
      </c>
      <c r="K870" s="371">
        <v>2.4</v>
      </c>
      <c r="L870" s="356" t="s">
        <v>414</v>
      </c>
      <c r="M870" s="375" t="s">
        <v>469</v>
      </c>
      <c r="N870" s="366" t="s">
        <v>414</v>
      </c>
    </row>
    <row r="871" spans="2:19" s="31" customFormat="1" ht="25.5" customHeight="1" x14ac:dyDescent="0.2">
      <c r="B871" s="172" t="s">
        <v>416</v>
      </c>
      <c r="C871" s="220" t="s">
        <v>714</v>
      </c>
      <c r="D871" s="220"/>
      <c r="E871" s="221"/>
      <c r="F871" s="222"/>
      <c r="G871" s="221"/>
      <c r="H871" s="376">
        <v>3827.8</v>
      </c>
      <c r="I871" s="377">
        <v>13003.199999999992</v>
      </c>
      <c r="J871" s="376">
        <v>1032.7999999999997</v>
      </c>
      <c r="K871" s="377">
        <v>18592.999999999985</v>
      </c>
      <c r="L871" s="376">
        <v>2645.9999999999995</v>
      </c>
      <c r="M871" s="223"/>
      <c r="N871" s="378">
        <v>108.09999999999994</v>
      </c>
      <c r="O871" s="196"/>
      <c r="P871" s="224"/>
      <c r="Q871" s="224"/>
      <c r="R871" s="224"/>
      <c r="S871" s="224"/>
    </row>
    <row r="872" spans="2:19" s="31" customFormat="1" ht="12.75" x14ac:dyDescent="0.2">
      <c r="B872" s="357" t="s">
        <v>308</v>
      </c>
      <c r="C872" s="351" t="s">
        <v>309</v>
      </c>
      <c r="D872" s="351" t="s">
        <v>1592</v>
      </c>
      <c r="E872" s="368" t="s">
        <v>462</v>
      </c>
      <c r="F872" s="354">
        <v>1982</v>
      </c>
      <c r="G872" s="368">
        <v>1</v>
      </c>
      <c r="H872" s="354">
        <v>50</v>
      </c>
      <c r="I872" s="368" t="s">
        <v>414</v>
      </c>
      <c r="J872" s="354" t="s">
        <v>414</v>
      </c>
      <c r="K872" s="368">
        <v>50</v>
      </c>
      <c r="L872" s="354">
        <v>40</v>
      </c>
      <c r="M872" s="372" t="s">
        <v>475</v>
      </c>
      <c r="N872" s="358" t="s">
        <v>414</v>
      </c>
      <c r="O872" s="196"/>
      <c r="P872" s="224"/>
      <c r="Q872" s="224"/>
      <c r="R872" s="224"/>
      <c r="S872" s="224"/>
    </row>
    <row r="873" spans="2:19" s="31" customFormat="1" ht="12.75" x14ac:dyDescent="0.2">
      <c r="B873" s="359" t="s">
        <v>308</v>
      </c>
      <c r="C873" s="360" t="s">
        <v>309</v>
      </c>
      <c r="D873" s="360" t="s">
        <v>1593</v>
      </c>
      <c r="E873" s="369" t="s">
        <v>462</v>
      </c>
      <c r="F873" s="361">
        <v>2002</v>
      </c>
      <c r="G873" s="369">
        <v>1</v>
      </c>
      <c r="H873" s="361">
        <v>100</v>
      </c>
      <c r="I873" s="369" t="s">
        <v>414</v>
      </c>
      <c r="J873" s="361" t="s">
        <v>414</v>
      </c>
      <c r="K873" s="369">
        <v>100</v>
      </c>
      <c r="L873" s="361">
        <v>232</v>
      </c>
      <c r="M873" s="373" t="s">
        <v>465</v>
      </c>
      <c r="N873" s="362" t="s">
        <v>414</v>
      </c>
    </row>
    <row r="874" spans="2:19" s="31" customFormat="1" ht="12.75" x14ac:dyDescent="0.2">
      <c r="B874" s="357" t="s">
        <v>310</v>
      </c>
      <c r="C874" s="351" t="s">
        <v>311</v>
      </c>
      <c r="D874" s="351" t="s">
        <v>311</v>
      </c>
      <c r="E874" s="368" t="s">
        <v>458</v>
      </c>
      <c r="F874" s="354" t="s">
        <v>415</v>
      </c>
      <c r="G874" s="368" t="s">
        <v>415</v>
      </c>
      <c r="H874" s="354" t="s">
        <v>414</v>
      </c>
      <c r="I874" s="368" t="s">
        <v>415</v>
      </c>
      <c r="J874" s="354" t="s">
        <v>415</v>
      </c>
      <c r="K874" s="368" t="s">
        <v>415</v>
      </c>
      <c r="L874" s="354" t="s">
        <v>414</v>
      </c>
      <c r="M874" s="372" t="s">
        <v>466</v>
      </c>
      <c r="N874" s="358" t="s">
        <v>414</v>
      </c>
      <c r="O874" s="196"/>
    </row>
    <row r="875" spans="2:19" s="31" customFormat="1" ht="12.75" x14ac:dyDescent="0.2">
      <c r="B875" s="357" t="s">
        <v>1001</v>
      </c>
      <c r="C875" s="351" t="s">
        <v>1002</v>
      </c>
      <c r="D875" s="351" t="s">
        <v>1594</v>
      </c>
      <c r="E875" s="368" t="s">
        <v>458</v>
      </c>
      <c r="F875" s="354">
        <v>1983</v>
      </c>
      <c r="G875" s="368" t="s">
        <v>414</v>
      </c>
      <c r="H875" s="354" t="s">
        <v>414</v>
      </c>
      <c r="I875" s="368" t="s">
        <v>414</v>
      </c>
      <c r="J875" s="354" t="s">
        <v>415</v>
      </c>
      <c r="K875" s="368" t="s">
        <v>415</v>
      </c>
      <c r="L875" s="354" t="s">
        <v>414</v>
      </c>
      <c r="M875" s="372" t="s">
        <v>941</v>
      </c>
      <c r="N875" s="358" t="s">
        <v>414</v>
      </c>
      <c r="O875" s="196"/>
    </row>
    <row r="876" spans="2:19" s="31" customFormat="1" ht="12.75" x14ac:dyDescent="0.2">
      <c r="B876" s="357" t="s">
        <v>314</v>
      </c>
      <c r="C876" s="351" t="s">
        <v>315</v>
      </c>
      <c r="D876" s="351" t="s">
        <v>315</v>
      </c>
      <c r="E876" s="368" t="s">
        <v>462</v>
      </c>
      <c r="F876" s="354">
        <v>1984</v>
      </c>
      <c r="G876" s="368">
        <v>3</v>
      </c>
      <c r="H876" s="354">
        <v>90</v>
      </c>
      <c r="I876" s="368" t="s">
        <v>414</v>
      </c>
      <c r="J876" s="354">
        <v>15</v>
      </c>
      <c r="K876" s="368">
        <v>105</v>
      </c>
      <c r="L876" s="354">
        <v>16</v>
      </c>
      <c r="M876" s="372" t="s">
        <v>1822</v>
      </c>
      <c r="N876" s="358" t="s">
        <v>414</v>
      </c>
      <c r="O876" s="196"/>
    </row>
    <row r="877" spans="2:19" s="31" customFormat="1" ht="12.75" x14ac:dyDescent="0.2">
      <c r="B877" s="363" t="s">
        <v>1812</v>
      </c>
      <c r="C877" s="352" t="s">
        <v>1813</v>
      </c>
      <c r="D877" s="352" t="s">
        <v>1821</v>
      </c>
      <c r="E877" s="370" t="s">
        <v>458</v>
      </c>
      <c r="F877" s="355">
        <v>2009</v>
      </c>
      <c r="G877" s="370">
        <v>1</v>
      </c>
      <c r="H877" s="355" t="s">
        <v>414</v>
      </c>
      <c r="I877" s="370">
        <v>4</v>
      </c>
      <c r="J877" s="355" t="s">
        <v>414</v>
      </c>
      <c r="K877" s="370">
        <v>4</v>
      </c>
      <c r="L877" s="355" t="s">
        <v>414</v>
      </c>
      <c r="M877" s="374" t="s">
        <v>466</v>
      </c>
      <c r="N877" s="364" t="s">
        <v>414</v>
      </c>
      <c r="O877" s="196"/>
    </row>
    <row r="878" spans="2:19" s="31" customFormat="1" ht="12.75" x14ac:dyDescent="0.2">
      <c r="B878" s="359" t="s">
        <v>316</v>
      </c>
      <c r="C878" s="360" t="s">
        <v>317</v>
      </c>
      <c r="D878" s="360" t="s">
        <v>1595</v>
      </c>
      <c r="E878" s="369" t="s">
        <v>458</v>
      </c>
      <c r="F878" s="361">
        <v>2002</v>
      </c>
      <c r="G878" s="369">
        <v>1</v>
      </c>
      <c r="H878" s="361" t="s">
        <v>414</v>
      </c>
      <c r="I878" s="369">
        <v>0.7</v>
      </c>
      <c r="J878" s="361" t="s">
        <v>414</v>
      </c>
      <c r="K878" s="369">
        <v>0.7</v>
      </c>
      <c r="L878" s="361" t="s">
        <v>414</v>
      </c>
      <c r="M878" s="373" t="s">
        <v>469</v>
      </c>
      <c r="N878" s="362" t="s">
        <v>414</v>
      </c>
      <c r="O878" s="196"/>
    </row>
    <row r="879" spans="2:19" s="31" customFormat="1" ht="12.75" x14ac:dyDescent="0.2">
      <c r="B879" s="359" t="s">
        <v>316</v>
      </c>
      <c r="C879" s="360" t="s">
        <v>317</v>
      </c>
      <c r="D879" s="360" t="s">
        <v>1595</v>
      </c>
      <c r="E879" s="369" t="s">
        <v>458</v>
      </c>
      <c r="F879" s="361">
        <v>2002</v>
      </c>
      <c r="G879" s="369">
        <v>1</v>
      </c>
      <c r="H879" s="361" t="s">
        <v>414</v>
      </c>
      <c r="I879" s="369">
        <v>1</v>
      </c>
      <c r="J879" s="361" t="s">
        <v>414</v>
      </c>
      <c r="K879" s="369">
        <v>1</v>
      </c>
      <c r="L879" s="361" t="s">
        <v>414</v>
      </c>
      <c r="M879" s="373" t="s">
        <v>464</v>
      </c>
      <c r="N879" s="362" t="s">
        <v>414</v>
      </c>
      <c r="O879" s="196"/>
    </row>
    <row r="880" spans="2:19" s="31" customFormat="1" ht="12.75" x14ac:dyDescent="0.2">
      <c r="B880" s="357" t="s">
        <v>318</v>
      </c>
      <c r="C880" s="351" t="s">
        <v>319</v>
      </c>
      <c r="D880" s="351" t="s">
        <v>1761</v>
      </c>
      <c r="E880" s="368" t="s">
        <v>458</v>
      </c>
      <c r="F880" s="354">
        <v>2012</v>
      </c>
      <c r="G880" s="368">
        <v>1</v>
      </c>
      <c r="H880" s="354" t="s">
        <v>414</v>
      </c>
      <c r="I880" s="368">
        <v>8</v>
      </c>
      <c r="J880" s="354" t="s">
        <v>414</v>
      </c>
      <c r="K880" s="368">
        <v>8</v>
      </c>
      <c r="L880" s="354" t="s">
        <v>414</v>
      </c>
      <c r="M880" s="372" t="s">
        <v>469</v>
      </c>
      <c r="N880" s="358" t="s">
        <v>414</v>
      </c>
      <c r="O880" s="196"/>
    </row>
    <row r="881" spans="2:15" s="31" customFormat="1" ht="12.75" x14ac:dyDescent="0.2">
      <c r="B881" s="363" t="s">
        <v>322</v>
      </c>
      <c r="C881" s="352" t="s">
        <v>1003</v>
      </c>
      <c r="D881" s="352" t="s">
        <v>1596</v>
      </c>
      <c r="E881" s="370" t="s">
        <v>458</v>
      </c>
      <c r="F881" s="355">
        <v>2017</v>
      </c>
      <c r="G881" s="370">
        <v>1</v>
      </c>
      <c r="H881" s="355" t="s">
        <v>414</v>
      </c>
      <c r="I881" s="370">
        <v>0.5</v>
      </c>
      <c r="J881" s="355" t="s">
        <v>414</v>
      </c>
      <c r="K881" s="370">
        <v>0.5</v>
      </c>
      <c r="L881" s="355" t="s">
        <v>414</v>
      </c>
      <c r="M881" s="374" t="s">
        <v>480</v>
      </c>
      <c r="N881" s="364" t="s">
        <v>414</v>
      </c>
      <c r="O881" s="196"/>
    </row>
    <row r="882" spans="2:15" s="31" customFormat="1" ht="12.75" x14ac:dyDescent="0.2">
      <c r="B882" s="359" t="s">
        <v>323</v>
      </c>
      <c r="C882" s="360" t="s">
        <v>324</v>
      </c>
      <c r="D882" s="360" t="s">
        <v>1597</v>
      </c>
      <c r="E882" s="369" t="s">
        <v>458</v>
      </c>
      <c r="F882" s="361">
        <v>2010</v>
      </c>
      <c r="G882" s="369">
        <v>1</v>
      </c>
      <c r="H882" s="361" t="s">
        <v>414</v>
      </c>
      <c r="I882" s="369">
        <v>0.7</v>
      </c>
      <c r="J882" s="361" t="s">
        <v>414</v>
      </c>
      <c r="K882" s="369">
        <v>0.7</v>
      </c>
      <c r="L882" s="361" t="s">
        <v>414</v>
      </c>
      <c r="M882" s="373" t="s">
        <v>469</v>
      </c>
      <c r="N882" s="362" t="s">
        <v>414</v>
      </c>
      <c r="O882" s="196"/>
    </row>
    <row r="883" spans="2:15" s="31" customFormat="1" ht="12.75" x14ac:dyDescent="0.2">
      <c r="B883" s="359" t="s">
        <v>323</v>
      </c>
      <c r="C883" s="360" t="s">
        <v>324</v>
      </c>
      <c r="D883" s="360" t="s">
        <v>1405</v>
      </c>
      <c r="E883" s="369" t="s">
        <v>458</v>
      </c>
      <c r="F883" s="361">
        <v>2004</v>
      </c>
      <c r="G883" s="369">
        <v>1</v>
      </c>
      <c r="H883" s="361" t="s">
        <v>414</v>
      </c>
      <c r="I883" s="369">
        <v>0.4</v>
      </c>
      <c r="J883" s="361" t="s">
        <v>414</v>
      </c>
      <c r="K883" s="369">
        <v>0.4</v>
      </c>
      <c r="L883" s="361" t="s">
        <v>414</v>
      </c>
      <c r="M883" s="373" t="s">
        <v>469</v>
      </c>
      <c r="N883" s="362" t="s">
        <v>414</v>
      </c>
      <c r="O883" s="196"/>
    </row>
    <row r="884" spans="2:15" s="31" customFormat="1" ht="12.75" x14ac:dyDescent="0.2">
      <c r="B884" s="359" t="s">
        <v>323</v>
      </c>
      <c r="C884" s="360" t="s">
        <v>324</v>
      </c>
      <c r="D884" s="360" t="s">
        <v>1598</v>
      </c>
      <c r="E884" s="369" t="s">
        <v>458</v>
      </c>
      <c r="F884" s="361">
        <v>2004</v>
      </c>
      <c r="G884" s="369">
        <v>1</v>
      </c>
      <c r="H884" s="361" t="s">
        <v>414</v>
      </c>
      <c r="I884" s="369">
        <v>0.3</v>
      </c>
      <c r="J884" s="361" t="s">
        <v>414</v>
      </c>
      <c r="K884" s="369">
        <v>0.3</v>
      </c>
      <c r="L884" s="361" t="s">
        <v>414</v>
      </c>
      <c r="M884" s="373" t="s">
        <v>469</v>
      </c>
      <c r="N884" s="362" t="s">
        <v>414</v>
      </c>
      <c r="O884" s="196"/>
    </row>
    <row r="885" spans="2:15" s="31" customFormat="1" ht="12.75" x14ac:dyDescent="0.2">
      <c r="B885" s="359" t="s">
        <v>323</v>
      </c>
      <c r="C885" s="360" t="s">
        <v>324</v>
      </c>
      <c r="D885" s="360" t="s">
        <v>1599</v>
      </c>
      <c r="E885" s="369" t="s">
        <v>458</v>
      </c>
      <c r="F885" s="361">
        <v>2007</v>
      </c>
      <c r="G885" s="369">
        <v>1</v>
      </c>
      <c r="H885" s="361" t="s">
        <v>414</v>
      </c>
      <c r="I885" s="369">
        <v>0.3</v>
      </c>
      <c r="J885" s="361" t="s">
        <v>414</v>
      </c>
      <c r="K885" s="369">
        <v>0.3</v>
      </c>
      <c r="L885" s="361" t="s">
        <v>414</v>
      </c>
      <c r="M885" s="373" t="s">
        <v>469</v>
      </c>
      <c r="N885" s="362" t="s">
        <v>414</v>
      </c>
      <c r="O885" s="196"/>
    </row>
    <row r="886" spans="2:15" s="31" customFormat="1" ht="12.75" x14ac:dyDescent="0.2">
      <c r="B886" s="359" t="s">
        <v>323</v>
      </c>
      <c r="C886" s="360" t="s">
        <v>324</v>
      </c>
      <c r="D886" s="360" t="s">
        <v>1600</v>
      </c>
      <c r="E886" s="369" t="s">
        <v>458</v>
      </c>
      <c r="F886" s="361">
        <v>2005</v>
      </c>
      <c r="G886" s="369">
        <v>1</v>
      </c>
      <c r="H886" s="361" t="s">
        <v>414</v>
      </c>
      <c r="I886" s="369">
        <v>1</v>
      </c>
      <c r="J886" s="361" t="s">
        <v>414</v>
      </c>
      <c r="K886" s="369">
        <v>1</v>
      </c>
      <c r="L886" s="361" t="s">
        <v>414</v>
      </c>
      <c r="M886" s="373" t="s">
        <v>469</v>
      </c>
      <c r="N886" s="362" t="s">
        <v>414</v>
      </c>
      <c r="O886" s="196"/>
    </row>
    <row r="887" spans="2:15" s="31" customFormat="1" ht="12.75" x14ac:dyDescent="0.2">
      <c r="B887" s="359" t="s">
        <v>323</v>
      </c>
      <c r="C887" s="360" t="s">
        <v>324</v>
      </c>
      <c r="D887" s="360" t="s">
        <v>1601</v>
      </c>
      <c r="E887" s="369" t="s">
        <v>458</v>
      </c>
      <c r="F887" s="361">
        <v>2003</v>
      </c>
      <c r="G887" s="369">
        <v>1</v>
      </c>
      <c r="H887" s="361" t="s">
        <v>414</v>
      </c>
      <c r="I887" s="369">
        <v>1</v>
      </c>
      <c r="J887" s="361" t="s">
        <v>414</v>
      </c>
      <c r="K887" s="369">
        <v>1</v>
      </c>
      <c r="L887" s="361" t="s">
        <v>414</v>
      </c>
      <c r="M887" s="373" t="s">
        <v>469</v>
      </c>
      <c r="N887" s="362" t="s">
        <v>414</v>
      </c>
      <c r="O887" s="196"/>
    </row>
    <row r="888" spans="2:15" s="31" customFormat="1" ht="12.75" x14ac:dyDescent="0.2">
      <c r="B888" s="357" t="s">
        <v>327</v>
      </c>
      <c r="C888" s="351" t="s">
        <v>328</v>
      </c>
      <c r="D888" s="351" t="s">
        <v>328</v>
      </c>
      <c r="E888" s="368" t="s">
        <v>458</v>
      </c>
      <c r="F888" s="354">
        <v>2007</v>
      </c>
      <c r="G888" s="368">
        <v>1</v>
      </c>
      <c r="H888" s="354" t="s">
        <v>414</v>
      </c>
      <c r="I888" s="368">
        <v>2</v>
      </c>
      <c r="J888" s="354" t="s">
        <v>414</v>
      </c>
      <c r="K888" s="368">
        <v>2</v>
      </c>
      <c r="L888" s="354" t="s">
        <v>414</v>
      </c>
      <c r="M888" s="372" t="s">
        <v>469</v>
      </c>
      <c r="N888" s="358" t="s">
        <v>414</v>
      </c>
      <c r="O888" s="196"/>
    </row>
    <row r="889" spans="2:15" s="31" customFormat="1" ht="12.75" x14ac:dyDescent="0.2">
      <c r="B889" s="357" t="s">
        <v>329</v>
      </c>
      <c r="C889" s="351" t="s">
        <v>330</v>
      </c>
      <c r="D889" s="351" t="s">
        <v>1607</v>
      </c>
      <c r="E889" s="368" t="s">
        <v>462</v>
      </c>
      <c r="F889" s="354">
        <v>2010</v>
      </c>
      <c r="G889" s="368">
        <v>2</v>
      </c>
      <c r="H889" s="354">
        <v>260</v>
      </c>
      <c r="I889" s="368" t="s">
        <v>414</v>
      </c>
      <c r="J889" s="354" t="s">
        <v>414</v>
      </c>
      <c r="K889" s="368">
        <v>260</v>
      </c>
      <c r="L889" s="354">
        <v>215</v>
      </c>
      <c r="M889" s="372" t="s">
        <v>469</v>
      </c>
      <c r="N889" s="358" t="s">
        <v>414</v>
      </c>
      <c r="O889" s="196"/>
    </row>
    <row r="890" spans="2:15" s="31" customFormat="1" ht="12.75" x14ac:dyDescent="0.2">
      <c r="B890" s="363" t="s">
        <v>331</v>
      </c>
      <c r="C890" s="352" t="s">
        <v>332</v>
      </c>
      <c r="D890" s="352" t="s">
        <v>1608</v>
      </c>
      <c r="E890" s="370" t="s">
        <v>462</v>
      </c>
      <c r="F890" s="355">
        <v>2003</v>
      </c>
      <c r="G890" s="370">
        <v>1</v>
      </c>
      <c r="H890" s="355">
        <v>44</v>
      </c>
      <c r="I890" s="370">
        <v>25</v>
      </c>
      <c r="J890" s="355" t="s">
        <v>414</v>
      </c>
      <c r="K890" s="370">
        <v>69</v>
      </c>
      <c r="L890" s="355">
        <v>20</v>
      </c>
      <c r="M890" s="374" t="s">
        <v>475</v>
      </c>
      <c r="N890" s="364" t="s">
        <v>414</v>
      </c>
      <c r="O890" s="196"/>
    </row>
    <row r="891" spans="2:15" s="31" customFormat="1" ht="12.75" x14ac:dyDescent="0.2">
      <c r="B891" s="359" t="s">
        <v>333</v>
      </c>
      <c r="C891" s="360" t="s">
        <v>334</v>
      </c>
      <c r="D891" s="360" t="s">
        <v>1373</v>
      </c>
      <c r="E891" s="369" t="s">
        <v>458</v>
      </c>
      <c r="F891" s="361">
        <v>1999</v>
      </c>
      <c r="G891" s="369">
        <v>2</v>
      </c>
      <c r="H891" s="361" t="s">
        <v>414</v>
      </c>
      <c r="I891" s="369">
        <v>3.4</v>
      </c>
      <c r="J891" s="361" t="s">
        <v>414</v>
      </c>
      <c r="K891" s="369">
        <v>3.4</v>
      </c>
      <c r="L891" s="361" t="s">
        <v>414</v>
      </c>
      <c r="M891" s="373" t="s">
        <v>469</v>
      </c>
      <c r="N891" s="362" t="s">
        <v>414</v>
      </c>
      <c r="O891" s="196"/>
    </row>
    <row r="892" spans="2:15" s="31" customFormat="1" ht="12.75" x14ac:dyDescent="0.2">
      <c r="B892" s="359" t="s">
        <v>333</v>
      </c>
      <c r="C892" s="360" t="s">
        <v>334</v>
      </c>
      <c r="D892" s="360" t="s">
        <v>1374</v>
      </c>
      <c r="E892" s="369" t="s">
        <v>458</v>
      </c>
      <c r="F892" s="361">
        <v>1970</v>
      </c>
      <c r="G892" s="369">
        <v>3</v>
      </c>
      <c r="H892" s="361" t="s">
        <v>414</v>
      </c>
      <c r="I892" s="369">
        <v>4</v>
      </c>
      <c r="J892" s="361" t="s">
        <v>414</v>
      </c>
      <c r="K892" s="369">
        <v>4</v>
      </c>
      <c r="L892" s="361" t="s">
        <v>414</v>
      </c>
      <c r="M892" s="373" t="s">
        <v>464</v>
      </c>
      <c r="N892" s="362" t="s">
        <v>414</v>
      </c>
      <c r="O892" s="196"/>
    </row>
    <row r="893" spans="2:15" s="31" customFormat="1" ht="12.75" x14ac:dyDescent="0.2">
      <c r="B893" s="365" t="s">
        <v>333</v>
      </c>
      <c r="C893" s="353" t="s">
        <v>334</v>
      </c>
      <c r="D893" s="353" t="s">
        <v>1375</v>
      </c>
      <c r="E893" s="371" t="s">
        <v>458</v>
      </c>
      <c r="F893" s="356">
        <v>2003</v>
      </c>
      <c r="G893" s="371">
        <v>2</v>
      </c>
      <c r="H893" s="356" t="s">
        <v>414</v>
      </c>
      <c r="I893" s="371">
        <v>1.8</v>
      </c>
      <c r="J893" s="356" t="s">
        <v>414</v>
      </c>
      <c r="K893" s="371">
        <v>1.8</v>
      </c>
      <c r="L893" s="356" t="s">
        <v>414</v>
      </c>
      <c r="M893" s="375" t="s">
        <v>469</v>
      </c>
      <c r="N893" s="366" t="s">
        <v>414</v>
      </c>
      <c r="O893" s="196"/>
    </row>
    <row r="894" spans="2:15" s="31" customFormat="1" ht="12.75" x14ac:dyDescent="0.2">
      <c r="B894" s="359" t="s">
        <v>335</v>
      </c>
      <c r="C894" s="360" t="s">
        <v>336</v>
      </c>
      <c r="D894" s="360" t="s">
        <v>1609</v>
      </c>
      <c r="E894" s="369" t="s">
        <v>462</v>
      </c>
      <c r="F894" s="361">
        <v>1989</v>
      </c>
      <c r="G894" s="369">
        <v>1</v>
      </c>
      <c r="H894" s="361">
        <v>100</v>
      </c>
      <c r="I894" s="369">
        <v>63</v>
      </c>
      <c r="J894" s="361" t="s">
        <v>414</v>
      </c>
      <c r="K894" s="369">
        <v>163</v>
      </c>
      <c r="L894" s="361">
        <v>45</v>
      </c>
      <c r="M894" s="373" t="s">
        <v>469</v>
      </c>
      <c r="N894" s="362" t="s">
        <v>414</v>
      </c>
      <c r="O894" s="196"/>
    </row>
    <row r="895" spans="2:15" s="31" customFormat="1" ht="12.75" x14ac:dyDescent="0.2">
      <c r="B895" s="359" t="s">
        <v>335</v>
      </c>
      <c r="C895" s="360" t="s">
        <v>336</v>
      </c>
      <c r="D895" s="360" t="s">
        <v>1609</v>
      </c>
      <c r="E895" s="369" t="s">
        <v>462</v>
      </c>
      <c r="F895" s="361">
        <v>1999</v>
      </c>
      <c r="G895" s="369">
        <v>1</v>
      </c>
      <c r="H895" s="361" t="s">
        <v>414</v>
      </c>
      <c r="I895" s="369">
        <v>105</v>
      </c>
      <c r="J895" s="361" t="s">
        <v>414</v>
      </c>
      <c r="K895" s="369">
        <v>105</v>
      </c>
      <c r="L895" s="361" t="s">
        <v>415</v>
      </c>
      <c r="M895" s="373" t="s">
        <v>468</v>
      </c>
      <c r="N895" s="362" t="s">
        <v>414</v>
      </c>
      <c r="O895" s="196"/>
    </row>
    <row r="896" spans="2:15" s="31" customFormat="1" ht="12.75" x14ac:dyDescent="0.2">
      <c r="B896" s="357" t="s">
        <v>337</v>
      </c>
      <c r="C896" s="351" t="s">
        <v>338</v>
      </c>
      <c r="D896" s="351" t="s">
        <v>1610</v>
      </c>
      <c r="E896" s="368" t="s">
        <v>462</v>
      </c>
      <c r="F896" s="354">
        <v>2009</v>
      </c>
      <c r="G896" s="368">
        <v>1</v>
      </c>
      <c r="H896" s="354">
        <v>110</v>
      </c>
      <c r="I896" s="368" t="s">
        <v>414</v>
      </c>
      <c r="J896" s="354" t="s">
        <v>414</v>
      </c>
      <c r="K896" s="368">
        <v>110</v>
      </c>
      <c r="L896" s="354">
        <v>60</v>
      </c>
      <c r="M896" s="372" t="s">
        <v>475</v>
      </c>
      <c r="N896" s="358" t="s">
        <v>414</v>
      </c>
      <c r="O896" s="196"/>
    </row>
    <row r="897" spans="2:15" s="31" customFormat="1" ht="12.75" x14ac:dyDescent="0.2">
      <c r="B897" s="357" t="s">
        <v>1814</v>
      </c>
      <c r="C897" s="351" t="s">
        <v>2083</v>
      </c>
      <c r="D897" s="351" t="s">
        <v>1876</v>
      </c>
      <c r="E897" s="368" t="s">
        <v>458</v>
      </c>
      <c r="F897" s="354">
        <v>2021</v>
      </c>
      <c r="G897" s="368">
        <v>2</v>
      </c>
      <c r="H897" s="354" t="s">
        <v>414</v>
      </c>
      <c r="I897" s="368">
        <v>8</v>
      </c>
      <c r="J897" s="354">
        <v>0.8</v>
      </c>
      <c r="K897" s="368">
        <v>8.8000000000000007</v>
      </c>
      <c r="L897" s="354" t="s">
        <v>414</v>
      </c>
      <c r="M897" s="372" t="s">
        <v>480</v>
      </c>
      <c r="N897" s="358" t="s">
        <v>414</v>
      </c>
      <c r="O897" s="196"/>
    </row>
    <row r="898" spans="2:15" s="31" customFormat="1" ht="12.75" x14ac:dyDescent="0.2">
      <c r="B898" s="357" t="s">
        <v>339</v>
      </c>
      <c r="C898" s="351" t="s">
        <v>340</v>
      </c>
      <c r="D898" s="351" t="s">
        <v>1611</v>
      </c>
      <c r="E898" s="368" t="s">
        <v>462</v>
      </c>
      <c r="F898" s="354">
        <v>2009</v>
      </c>
      <c r="G898" s="368">
        <v>1</v>
      </c>
      <c r="H898" s="354">
        <v>50</v>
      </c>
      <c r="I898" s="368" t="s">
        <v>414</v>
      </c>
      <c r="J898" s="354">
        <v>14.2</v>
      </c>
      <c r="K898" s="368">
        <v>64.2</v>
      </c>
      <c r="L898" s="354">
        <v>20</v>
      </c>
      <c r="M898" s="372" t="s">
        <v>469</v>
      </c>
      <c r="N898" s="358" t="s">
        <v>414</v>
      </c>
      <c r="O898" s="196"/>
    </row>
    <row r="899" spans="2:15" s="31" customFormat="1" ht="12.75" x14ac:dyDescent="0.2">
      <c r="B899" s="357" t="s">
        <v>341</v>
      </c>
      <c r="C899" s="351" t="s">
        <v>342</v>
      </c>
      <c r="D899" s="351" t="s">
        <v>1612</v>
      </c>
      <c r="E899" s="368" t="s">
        <v>458</v>
      </c>
      <c r="F899" s="354">
        <v>2000</v>
      </c>
      <c r="G899" s="368">
        <v>1</v>
      </c>
      <c r="H899" s="354" t="s">
        <v>414</v>
      </c>
      <c r="I899" s="368">
        <v>4</v>
      </c>
      <c r="J899" s="354">
        <v>1</v>
      </c>
      <c r="K899" s="368">
        <v>5</v>
      </c>
      <c r="L899" s="354" t="s">
        <v>414</v>
      </c>
      <c r="M899" s="372" t="s">
        <v>475</v>
      </c>
      <c r="N899" s="358" t="s">
        <v>414</v>
      </c>
      <c r="O899" s="196"/>
    </row>
    <row r="900" spans="2:15" s="31" customFormat="1" ht="12.75" x14ac:dyDescent="0.2">
      <c r="B900" s="363" t="s">
        <v>430</v>
      </c>
      <c r="C900" s="352" t="s">
        <v>1004</v>
      </c>
      <c r="D900" s="352" t="s">
        <v>1004</v>
      </c>
      <c r="E900" s="370" t="s">
        <v>458</v>
      </c>
      <c r="F900" s="355">
        <v>2018</v>
      </c>
      <c r="G900" s="370">
        <v>1</v>
      </c>
      <c r="H900" s="355" t="s">
        <v>414</v>
      </c>
      <c r="I900" s="370">
        <v>1</v>
      </c>
      <c r="J900" s="355" t="s">
        <v>414</v>
      </c>
      <c r="K900" s="370">
        <v>1</v>
      </c>
      <c r="L900" s="355" t="s">
        <v>414</v>
      </c>
      <c r="M900" s="374" t="s">
        <v>475</v>
      </c>
      <c r="N900" s="364" t="s">
        <v>414</v>
      </c>
      <c r="O900" s="196"/>
    </row>
    <row r="901" spans="2:15" s="31" customFormat="1" ht="12.75" x14ac:dyDescent="0.2">
      <c r="B901" s="359" t="s">
        <v>343</v>
      </c>
      <c r="C901" s="360" t="s">
        <v>344</v>
      </c>
      <c r="D901" s="360" t="s">
        <v>1613</v>
      </c>
      <c r="E901" s="369" t="s">
        <v>458</v>
      </c>
      <c r="F901" s="361">
        <v>1987</v>
      </c>
      <c r="G901" s="369">
        <v>3</v>
      </c>
      <c r="H901" s="361" t="s">
        <v>414</v>
      </c>
      <c r="I901" s="369">
        <v>48</v>
      </c>
      <c r="J901" s="361" t="s">
        <v>414</v>
      </c>
      <c r="K901" s="369">
        <v>48</v>
      </c>
      <c r="L901" s="361" t="s">
        <v>414</v>
      </c>
      <c r="M901" s="373" t="s">
        <v>468</v>
      </c>
      <c r="N901" s="362" t="s">
        <v>414</v>
      </c>
      <c r="O901" s="196"/>
    </row>
    <row r="902" spans="2:15" s="31" customFormat="1" ht="12.75" x14ac:dyDescent="0.2">
      <c r="B902" s="359" t="s">
        <v>343</v>
      </c>
      <c r="C902" s="360" t="s">
        <v>344</v>
      </c>
      <c r="D902" s="360" t="s">
        <v>1614</v>
      </c>
      <c r="E902" s="369" t="s">
        <v>458</v>
      </c>
      <c r="F902" s="361">
        <v>1972</v>
      </c>
      <c r="G902" s="369">
        <v>2</v>
      </c>
      <c r="H902" s="361" t="s">
        <v>414</v>
      </c>
      <c r="I902" s="369">
        <v>8.5</v>
      </c>
      <c r="J902" s="361" t="s">
        <v>414</v>
      </c>
      <c r="K902" s="369">
        <v>8.5</v>
      </c>
      <c r="L902" s="361" t="s">
        <v>414</v>
      </c>
      <c r="M902" s="373" t="s">
        <v>468</v>
      </c>
      <c r="N902" s="362" t="s">
        <v>414</v>
      </c>
      <c r="O902" s="196"/>
    </row>
    <row r="903" spans="2:15" s="31" customFormat="1" ht="12.75" x14ac:dyDescent="0.2">
      <c r="B903" s="359" t="s">
        <v>343</v>
      </c>
      <c r="C903" s="360" t="s">
        <v>344</v>
      </c>
      <c r="D903" s="360" t="s">
        <v>1613</v>
      </c>
      <c r="E903" s="369" t="s">
        <v>463</v>
      </c>
      <c r="F903" s="361">
        <v>1988</v>
      </c>
      <c r="G903" s="369" t="s">
        <v>414</v>
      </c>
      <c r="H903" s="361" t="s">
        <v>414</v>
      </c>
      <c r="I903" s="369" t="s">
        <v>414</v>
      </c>
      <c r="J903" s="361" t="s">
        <v>414</v>
      </c>
      <c r="K903" s="369">
        <v>70</v>
      </c>
      <c r="L903" s="361">
        <v>40</v>
      </c>
      <c r="M903" s="373" t="s">
        <v>468</v>
      </c>
      <c r="N903" s="362" t="s">
        <v>414</v>
      </c>
      <c r="O903" s="196"/>
    </row>
    <row r="904" spans="2:15" s="31" customFormat="1" ht="12.75" x14ac:dyDescent="0.2">
      <c r="B904" s="363" t="s">
        <v>442</v>
      </c>
      <c r="C904" s="352" t="s">
        <v>443</v>
      </c>
      <c r="D904" s="352" t="s">
        <v>1615</v>
      </c>
      <c r="E904" s="370" t="s">
        <v>462</v>
      </c>
      <c r="F904" s="355">
        <v>1991</v>
      </c>
      <c r="G904" s="370">
        <v>2</v>
      </c>
      <c r="H904" s="355">
        <v>11</v>
      </c>
      <c r="I904" s="370">
        <v>18</v>
      </c>
      <c r="J904" s="355" t="s">
        <v>414</v>
      </c>
      <c r="K904" s="370">
        <v>29</v>
      </c>
      <c r="L904" s="355">
        <v>3.7</v>
      </c>
      <c r="M904" s="374" t="s">
        <v>475</v>
      </c>
      <c r="N904" s="364" t="s">
        <v>414</v>
      </c>
      <c r="O904" s="196"/>
    </row>
    <row r="905" spans="2:15" s="31" customFormat="1" ht="12.75" x14ac:dyDescent="0.2">
      <c r="B905" s="359" t="s">
        <v>345</v>
      </c>
      <c r="C905" s="360" t="s">
        <v>346</v>
      </c>
      <c r="D905" s="360" t="s">
        <v>346</v>
      </c>
      <c r="E905" s="369" t="s">
        <v>462</v>
      </c>
      <c r="F905" s="361">
        <v>2002</v>
      </c>
      <c r="G905" s="369" t="s">
        <v>415</v>
      </c>
      <c r="H905" s="361" t="s">
        <v>414</v>
      </c>
      <c r="I905" s="369">
        <v>40</v>
      </c>
      <c r="J905" s="361">
        <v>5</v>
      </c>
      <c r="K905" s="369">
        <v>45</v>
      </c>
      <c r="L905" s="361" t="s">
        <v>414</v>
      </c>
      <c r="M905" s="373" t="s">
        <v>475</v>
      </c>
      <c r="N905" s="362" t="s">
        <v>414</v>
      </c>
      <c r="O905" s="196"/>
    </row>
    <row r="906" spans="2:15" s="31" customFormat="1" ht="12.75" x14ac:dyDescent="0.2">
      <c r="B906" s="365" t="s">
        <v>345</v>
      </c>
      <c r="C906" s="353" t="s">
        <v>346</v>
      </c>
      <c r="D906" s="353" t="s">
        <v>346</v>
      </c>
      <c r="E906" s="371" t="s">
        <v>462</v>
      </c>
      <c r="F906" s="356">
        <v>2002</v>
      </c>
      <c r="G906" s="371">
        <v>1</v>
      </c>
      <c r="H906" s="356">
        <v>65</v>
      </c>
      <c r="I906" s="371" t="s">
        <v>414</v>
      </c>
      <c r="J906" s="356" t="s">
        <v>414</v>
      </c>
      <c r="K906" s="371">
        <v>65</v>
      </c>
      <c r="L906" s="356">
        <v>30</v>
      </c>
      <c r="M906" s="375" t="s">
        <v>475</v>
      </c>
      <c r="N906" s="366" t="s">
        <v>414</v>
      </c>
      <c r="O906" s="196"/>
    </row>
    <row r="907" spans="2:15" s="31" customFormat="1" ht="12.75" x14ac:dyDescent="0.2">
      <c r="B907" s="359" t="s">
        <v>349</v>
      </c>
      <c r="C907" s="360" t="s">
        <v>350</v>
      </c>
      <c r="D907" s="360" t="s">
        <v>1616</v>
      </c>
      <c r="E907" s="369" t="s">
        <v>458</v>
      </c>
      <c r="F907" s="361" t="s">
        <v>415</v>
      </c>
      <c r="G907" s="369">
        <v>2</v>
      </c>
      <c r="H907" s="361" t="s">
        <v>414</v>
      </c>
      <c r="I907" s="369">
        <v>30</v>
      </c>
      <c r="J907" s="361" t="s">
        <v>414</v>
      </c>
      <c r="K907" s="369">
        <v>30</v>
      </c>
      <c r="L907" s="361" t="s">
        <v>414</v>
      </c>
      <c r="M907" s="373" t="s">
        <v>468</v>
      </c>
      <c r="N907" s="362" t="s">
        <v>414</v>
      </c>
      <c r="O907" s="196"/>
    </row>
    <row r="908" spans="2:15" s="31" customFormat="1" ht="12.75" x14ac:dyDescent="0.2">
      <c r="B908" s="359" t="s">
        <v>349</v>
      </c>
      <c r="C908" s="360" t="s">
        <v>350</v>
      </c>
      <c r="D908" s="360" t="s">
        <v>1617</v>
      </c>
      <c r="E908" s="369" t="s">
        <v>458</v>
      </c>
      <c r="F908" s="361" t="s">
        <v>415</v>
      </c>
      <c r="G908" s="369">
        <v>1</v>
      </c>
      <c r="H908" s="361" t="s">
        <v>414</v>
      </c>
      <c r="I908" s="369">
        <v>40</v>
      </c>
      <c r="J908" s="361" t="s">
        <v>414</v>
      </c>
      <c r="K908" s="369">
        <v>40</v>
      </c>
      <c r="L908" s="361" t="s">
        <v>414</v>
      </c>
      <c r="M908" s="373" t="s">
        <v>467</v>
      </c>
      <c r="N908" s="362" t="s">
        <v>414</v>
      </c>
      <c r="O908" s="196"/>
    </row>
    <row r="909" spans="2:15" s="31" customFormat="1" ht="12.75" x14ac:dyDescent="0.2">
      <c r="B909" s="359" t="s">
        <v>349</v>
      </c>
      <c r="C909" s="360" t="s">
        <v>350</v>
      </c>
      <c r="D909" s="360" t="s">
        <v>1618</v>
      </c>
      <c r="E909" s="369" t="s">
        <v>458</v>
      </c>
      <c r="F909" s="361">
        <v>1962</v>
      </c>
      <c r="G909" s="369">
        <v>3</v>
      </c>
      <c r="H909" s="361" t="s">
        <v>414</v>
      </c>
      <c r="I909" s="369">
        <v>8.3000000000000007</v>
      </c>
      <c r="J909" s="361" t="s">
        <v>414</v>
      </c>
      <c r="K909" s="369">
        <v>8.3000000000000007</v>
      </c>
      <c r="L909" s="361" t="s">
        <v>414</v>
      </c>
      <c r="M909" s="373" t="s">
        <v>468</v>
      </c>
      <c r="N909" s="362" t="s">
        <v>414</v>
      </c>
      <c r="O909" s="196"/>
    </row>
    <row r="910" spans="2:15" s="31" customFormat="1" ht="12.75" x14ac:dyDescent="0.2">
      <c r="B910" s="359" t="s">
        <v>349</v>
      </c>
      <c r="C910" s="360" t="s">
        <v>350</v>
      </c>
      <c r="D910" s="360" t="s">
        <v>1619</v>
      </c>
      <c r="E910" s="369" t="s">
        <v>458</v>
      </c>
      <c r="F910" s="361">
        <v>1984</v>
      </c>
      <c r="G910" s="369">
        <v>2</v>
      </c>
      <c r="H910" s="361" t="s">
        <v>414</v>
      </c>
      <c r="I910" s="369">
        <v>1.8</v>
      </c>
      <c r="J910" s="361" t="s">
        <v>414</v>
      </c>
      <c r="K910" s="369">
        <v>1.8</v>
      </c>
      <c r="L910" s="361" t="s">
        <v>414</v>
      </c>
      <c r="M910" s="373" t="s">
        <v>468</v>
      </c>
      <c r="N910" s="362" t="s">
        <v>414</v>
      </c>
      <c r="O910" s="196"/>
    </row>
    <row r="911" spans="2:15" s="31" customFormat="1" ht="12.75" x14ac:dyDescent="0.2">
      <c r="B911" s="359" t="s">
        <v>349</v>
      </c>
      <c r="C911" s="360" t="s">
        <v>350</v>
      </c>
      <c r="D911" s="360" t="s">
        <v>1620</v>
      </c>
      <c r="E911" s="369" t="s">
        <v>458</v>
      </c>
      <c r="F911" s="361">
        <v>2010</v>
      </c>
      <c r="G911" s="369">
        <v>2</v>
      </c>
      <c r="H911" s="361" t="s">
        <v>414</v>
      </c>
      <c r="I911" s="369">
        <v>9</v>
      </c>
      <c r="J911" s="361" t="s">
        <v>414</v>
      </c>
      <c r="K911" s="369">
        <v>9</v>
      </c>
      <c r="L911" s="361" t="s">
        <v>414</v>
      </c>
      <c r="M911" s="373" t="s">
        <v>468</v>
      </c>
      <c r="N911" s="362" t="s">
        <v>414</v>
      </c>
      <c r="O911" s="196"/>
    </row>
    <row r="912" spans="2:15" s="31" customFormat="1" ht="12.75" x14ac:dyDescent="0.2">
      <c r="B912" s="359" t="s">
        <v>349</v>
      </c>
      <c r="C912" s="360" t="s">
        <v>350</v>
      </c>
      <c r="D912" s="360" t="s">
        <v>1621</v>
      </c>
      <c r="E912" s="369" t="s">
        <v>458</v>
      </c>
      <c r="F912" s="361">
        <v>1968</v>
      </c>
      <c r="G912" s="369">
        <v>1</v>
      </c>
      <c r="H912" s="361" t="s">
        <v>414</v>
      </c>
      <c r="I912" s="369">
        <v>12</v>
      </c>
      <c r="J912" s="361" t="s">
        <v>414</v>
      </c>
      <c r="K912" s="369">
        <v>12</v>
      </c>
      <c r="L912" s="361" t="s">
        <v>414</v>
      </c>
      <c r="M912" s="373" t="s">
        <v>468</v>
      </c>
      <c r="N912" s="362" t="s">
        <v>414</v>
      </c>
      <c r="O912" s="196"/>
    </row>
    <row r="913" spans="2:15" s="31" customFormat="1" ht="12.75" x14ac:dyDescent="0.2">
      <c r="B913" s="359" t="s">
        <v>349</v>
      </c>
      <c r="C913" s="360" t="s">
        <v>350</v>
      </c>
      <c r="D913" s="360" t="s">
        <v>1622</v>
      </c>
      <c r="E913" s="369" t="s">
        <v>458</v>
      </c>
      <c r="F913" s="361">
        <v>2020</v>
      </c>
      <c r="G913" s="369">
        <v>2</v>
      </c>
      <c r="H913" s="361" t="s">
        <v>414</v>
      </c>
      <c r="I913" s="369">
        <v>25</v>
      </c>
      <c r="J913" s="361" t="s">
        <v>414</v>
      </c>
      <c r="K913" s="369">
        <v>25</v>
      </c>
      <c r="L913" s="361" t="s">
        <v>414</v>
      </c>
      <c r="M913" s="373" t="s">
        <v>468</v>
      </c>
      <c r="N913" s="362" t="s">
        <v>414</v>
      </c>
      <c r="O913" s="196"/>
    </row>
    <row r="914" spans="2:15" s="31" customFormat="1" ht="12.75" x14ac:dyDescent="0.2">
      <c r="B914" s="359" t="s">
        <v>349</v>
      </c>
      <c r="C914" s="360" t="s">
        <v>350</v>
      </c>
      <c r="D914" s="360" t="s">
        <v>1623</v>
      </c>
      <c r="E914" s="369" t="s">
        <v>458</v>
      </c>
      <c r="F914" s="361">
        <v>1991</v>
      </c>
      <c r="G914" s="369">
        <v>4</v>
      </c>
      <c r="H914" s="361" t="s">
        <v>414</v>
      </c>
      <c r="I914" s="369">
        <v>44</v>
      </c>
      <c r="J914" s="361" t="s">
        <v>414</v>
      </c>
      <c r="K914" s="369">
        <v>44</v>
      </c>
      <c r="L914" s="361" t="s">
        <v>414</v>
      </c>
      <c r="M914" s="373" t="s">
        <v>468</v>
      </c>
      <c r="N914" s="362" t="s">
        <v>414</v>
      </c>
      <c r="O914" s="196"/>
    </row>
    <row r="915" spans="2:15" s="31" customFormat="1" ht="12.75" x14ac:dyDescent="0.2">
      <c r="B915" s="359" t="s">
        <v>349</v>
      </c>
      <c r="C915" s="360" t="s">
        <v>350</v>
      </c>
      <c r="D915" s="360" t="s">
        <v>1624</v>
      </c>
      <c r="E915" s="369" t="s">
        <v>458</v>
      </c>
      <c r="F915" s="361">
        <v>1988</v>
      </c>
      <c r="G915" s="369">
        <v>2</v>
      </c>
      <c r="H915" s="361" t="s">
        <v>414</v>
      </c>
      <c r="I915" s="369">
        <v>7.5</v>
      </c>
      <c r="J915" s="361" t="s">
        <v>414</v>
      </c>
      <c r="K915" s="369">
        <v>7.5</v>
      </c>
      <c r="L915" s="361" t="s">
        <v>414</v>
      </c>
      <c r="M915" s="373" t="s">
        <v>468</v>
      </c>
      <c r="N915" s="362" t="s">
        <v>414</v>
      </c>
      <c r="O915" s="196"/>
    </row>
    <row r="916" spans="2:15" s="31" customFormat="1" ht="12.75" x14ac:dyDescent="0.2">
      <c r="B916" s="359" t="s">
        <v>349</v>
      </c>
      <c r="C916" s="360" t="s">
        <v>350</v>
      </c>
      <c r="D916" s="360" t="s">
        <v>1395</v>
      </c>
      <c r="E916" s="369" t="s">
        <v>458</v>
      </c>
      <c r="F916" s="361">
        <v>1997</v>
      </c>
      <c r="G916" s="369">
        <v>2</v>
      </c>
      <c r="H916" s="361" t="s">
        <v>414</v>
      </c>
      <c r="I916" s="369">
        <v>6</v>
      </c>
      <c r="J916" s="361" t="s">
        <v>414</v>
      </c>
      <c r="K916" s="369">
        <v>6</v>
      </c>
      <c r="L916" s="361" t="s">
        <v>414</v>
      </c>
      <c r="M916" s="373" t="s">
        <v>468</v>
      </c>
      <c r="N916" s="362" t="s">
        <v>414</v>
      </c>
      <c r="O916" s="196"/>
    </row>
    <row r="917" spans="2:15" s="31" customFormat="1" ht="12.75" x14ac:dyDescent="0.2">
      <c r="B917" s="359" t="s">
        <v>349</v>
      </c>
      <c r="C917" s="360" t="s">
        <v>350</v>
      </c>
      <c r="D917" s="360" t="s">
        <v>1625</v>
      </c>
      <c r="E917" s="369" t="s">
        <v>458</v>
      </c>
      <c r="F917" s="361">
        <v>2002</v>
      </c>
      <c r="G917" s="369">
        <v>4</v>
      </c>
      <c r="H917" s="361" t="s">
        <v>414</v>
      </c>
      <c r="I917" s="369">
        <v>60</v>
      </c>
      <c r="J917" s="361" t="s">
        <v>414</v>
      </c>
      <c r="K917" s="369">
        <v>60</v>
      </c>
      <c r="L917" s="361" t="s">
        <v>414</v>
      </c>
      <c r="M917" s="373" t="s">
        <v>464</v>
      </c>
      <c r="N917" s="362" t="s">
        <v>414</v>
      </c>
      <c r="O917" s="196"/>
    </row>
    <row r="918" spans="2:15" s="31" customFormat="1" ht="12.75" x14ac:dyDescent="0.2">
      <c r="B918" s="359" t="s">
        <v>349</v>
      </c>
      <c r="C918" s="360" t="s">
        <v>350</v>
      </c>
      <c r="D918" s="360" t="s">
        <v>1994</v>
      </c>
      <c r="E918" s="369" t="s">
        <v>458</v>
      </c>
      <c r="F918" s="361">
        <v>1990</v>
      </c>
      <c r="G918" s="369">
        <v>1</v>
      </c>
      <c r="H918" s="361" t="s">
        <v>414</v>
      </c>
      <c r="I918" s="369">
        <v>2.8</v>
      </c>
      <c r="J918" s="361" t="s">
        <v>414</v>
      </c>
      <c r="K918" s="369">
        <v>2.8</v>
      </c>
      <c r="L918" s="361" t="s">
        <v>414</v>
      </c>
      <c r="M918" s="373" t="s">
        <v>468</v>
      </c>
      <c r="N918" s="362" t="s">
        <v>414</v>
      </c>
      <c r="O918" s="196"/>
    </row>
    <row r="919" spans="2:15" s="31" customFormat="1" ht="12.75" x14ac:dyDescent="0.2">
      <c r="B919" s="359" t="s">
        <v>349</v>
      </c>
      <c r="C919" s="360" t="s">
        <v>350</v>
      </c>
      <c r="D919" s="360" t="s">
        <v>1626</v>
      </c>
      <c r="E919" s="369" t="s">
        <v>458</v>
      </c>
      <c r="F919" s="361">
        <v>2012</v>
      </c>
      <c r="G919" s="369">
        <v>2</v>
      </c>
      <c r="H919" s="361" t="s">
        <v>414</v>
      </c>
      <c r="I919" s="369">
        <v>80</v>
      </c>
      <c r="J919" s="361" t="s">
        <v>414</v>
      </c>
      <c r="K919" s="369">
        <v>80</v>
      </c>
      <c r="L919" s="361" t="s">
        <v>414</v>
      </c>
      <c r="M919" s="373" t="s">
        <v>468</v>
      </c>
      <c r="N919" s="362" t="s">
        <v>414</v>
      </c>
      <c r="O919" s="196"/>
    </row>
    <row r="920" spans="2:15" s="31" customFormat="1" ht="12.75" x14ac:dyDescent="0.2">
      <c r="B920" s="359" t="s">
        <v>349</v>
      </c>
      <c r="C920" s="360" t="s">
        <v>350</v>
      </c>
      <c r="D920" s="360" t="s">
        <v>1762</v>
      </c>
      <c r="E920" s="369" t="s">
        <v>458</v>
      </c>
      <c r="F920" s="361">
        <v>2020</v>
      </c>
      <c r="G920" s="369">
        <v>3</v>
      </c>
      <c r="H920" s="361" t="s">
        <v>414</v>
      </c>
      <c r="I920" s="369">
        <v>3</v>
      </c>
      <c r="J920" s="361" t="s">
        <v>414</v>
      </c>
      <c r="K920" s="369">
        <v>3</v>
      </c>
      <c r="L920" s="361" t="s">
        <v>414</v>
      </c>
      <c r="M920" s="373" t="s">
        <v>472</v>
      </c>
      <c r="N920" s="362" t="s">
        <v>414</v>
      </c>
      <c r="O920" s="196"/>
    </row>
    <row r="921" spans="2:15" s="31" customFormat="1" ht="12.75" x14ac:dyDescent="0.2">
      <c r="B921" s="359" t="s">
        <v>349</v>
      </c>
      <c r="C921" s="360" t="s">
        <v>350</v>
      </c>
      <c r="D921" s="360" t="s">
        <v>2136</v>
      </c>
      <c r="E921" s="369" t="s">
        <v>458</v>
      </c>
      <c r="F921" s="361">
        <v>2023</v>
      </c>
      <c r="G921" s="369">
        <v>1</v>
      </c>
      <c r="H921" s="361" t="s">
        <v>414</v>
      </c>
      <c r="I921" s="369">
        <v>0.8</v>
      </c>
      <c r="J921" s="361" t="s">
        <v>414</v>
      </c>
      <c r="K921" s="369">
        <v>0.8</v>
      </c>
      <c r="L921" s="361" t="s">
        <v>414</v>
      </c>
      <c r="M921" s="373" t="s">
        <v>467</v>
      </c>
      <c r="N921" s="362" t="s">
        <v>414</v>
      </c>
      <c r="O921" s="196"/>
    </row>
    <row r="922" spans="2:15" s="31" customFormat="1" ht="12.75" x14ac:dyDescent="0.2">
      <c r="B922" s="363" t="s">
        <v>351</v>
      </c>
      <c r="C922" s="352" t="s">
        <v>352</v>
      </c>
      <c r="D922" s="352" t="s">
        <v>1627</v>
      </c>
      <c r="E922" s="370" t="s">
        <v>458</v>
      </c>
      <c r="F922" s="355">
        <v>1986</v>
      </c>
      <c r="G922" s="370">
        <v>1</v>
      </c>
      <c r="H922" s="355" t="s">
        <v>414</v>
      </c>
      <c r="I922" s="370">
        <v>2</v>
      </c>
      <c r="J922" s="355" t="s">
        <v>414</v>
      </c>
      <c r="K922" s="370">
        <v>2</v>
      </c>
      <c r="L922" s="355" t="s">
        <v>414</v>
      </c>
      <c r="M922" s="374" t="s">
        <v>475</v>
      </c>
      <c r="N922" s="364" t="s">
        <v>414</v>
      </c>
      <c r="O922" s="196"/>
    </row>
    <row r="923" spans="2:15" s="31" customFormat="1" ht="12.75" x14ac:dyDescent="0.2">
      <c r="B923" s="359" t="s">
        <v>353</v>
      </c>
      <c r="C923" s="360" t="s">
        <v>354</v>
      </c>
      <c r="D923" s="360" t="s">
        <v>1628</v>
      </c>
      <c r="E923" s="369" t="s">
        <v>458</v>
      </c>
      <c r="F923" s="361">
        <v>2013</v>
      </c>
      <c r="G923" s="369">
        <v>1</v>
      </c>
      <c r="H923" s="361" t="s">
        <v>414</v>
      </c>
      <c r="I923" s="369">
        <v>4</v>
      </c>
      <c r="J923" s="361" t="s">
        <v>414</v>
      </c>
      <c r="K923" s="369">
        <v>4</v>
      </c>
      <c r="L923" s="361" t="s">
        <v>414</v>
      </c>
      <c r="M923" s="373" t="s">
        <v>469</v>
      </c>
      <c r="N923" s="362" t="s">
        <v>414</v>
      </c>
      <c r="O923" s="196"/>
    </row>
    <row r="924" spans="2:15" s="31" customFormat="1" ht="12.75" x14ac:dyDescent="0.2">
      <c r="B924" s="359" t="s">
        <v>353</v>
      </c>
      <c r="C924" s="360" t="s">
        <v>354</v>
      </c>
      <c r="D924" s="360" t="s">
        <v>1763</v>
      </c>
      <c r="E924" s="369" t="s">
        <v>458</v>
      </c>
      <c r="F924" s="361">
        <v>2018</v>
      </c>
      <c r="G924" s="369">
        <v>1</v>
      </c>
      <c r="H924" s="361" t="s">
        <v>414</v>
      </c>
      <c r="I924" s="369">
        <v>5.5</v>
      </c>
      <c r="J924" s="361">
        <v>1.5</v>
      </c>
      <c r="K924" s="369">
        <v>7</v>
      </c>
      <c r="L924" s="361" t="s">
        <v>414</v>
      </c>
      <c r="M924" s="373" t="s">
        <v>469</v>
      </c>
      <c r="N924" s="362" t="s">
        <v>414</v>
      </c>
      <c r="O924" s="196"/>
    </row>
    <row r="925" spans="2:15" s="31" customFormat="1" ht="12.75" x14ac:dyDescent="0.2">
      <c r="B925" s="357" t="s">
        <v>355</v>
      </c>
      <c r="C925" s="351" t="s">
        <v>356</v>
      </c>
      <c r="D925" s="351" t="s">
        <v>356</v>
      </c>
      <c r="E925" s="368" t="s">
        <v>458</v>
      </c>
      <c r="F925" s="354">
        <v>2012</v>
      </c>
      <c r="G925" s="368">
        <v>3</v>
      </c>
      <c r="H925" s="354" t="s">
        <v>414</v>
      </c>
      <c r="I925" s="368">
        <v>23</v>
      </c>
      <c r="J925" s="354">
        <v>2.5</v>
      </c>
      <c r="K925" s="368">
        <v>25.5</v>
      </c>
      <c r="L925" s="354" t="s">
        <v>414</v>
      </c>
      <c r="M925" s="372" t="s">
        <v>475</v>
      </c>
      <c r="N925" s="358" t="s">
        <v>414</v>
      </c>
      <c r="O925" s="196"/>
    </row>
    <row r="926" spans="2:15" s="31" customFormat="1" ht="12.75" x14ac:dyDescent="0.2">
      <c r="B926" s="363" t="s">
        <v>1815</v>
      </c>
      <c r="C926" s="352" t="s">
        <v>1816</v>
      </c>
      <c r="D926" s="352" t="s">
        <v>1877</v>
      </c>
      <c r="E926" s="370" t="s">
        <v>462</v>
      </c>
      <c r="F926" s="355">
        <v>2021</v>
      </c>
      <c r="G926" s="370">
        <v>1</v>
      </c>
      <c r="H926" s="355">
        <v>30</v>
      </c>
      <c r="I926" s="370" t="s">
        <v>415</v>
      </c>
      <c r="J926" s="355">
        <v>8</v>
      </c>
      <c r="K926" s="370" t="s">
        <v>415</v>
      </c>
      <c r="L926" s="355">
        <v>10</v>
      </c>
      <c r="M926" s="374" t="s">
        <v>1822</v>
      </c>
      <c r="N926" s="364" t="s">
        <v>414</v>
      </c>
      <c r="O926" s="196"/>
    </row>
    <row r="927" spans="2:15" s="31" customFormat="1" ht="12.75" x14ac:dyDescent="0.2">
      <c r="B927" s="359" t="s">
        <v>357</v>
      </c>
      <c r="C927" s="360" t="s">
        <v>358</v>
      </c>
      <c r="D927" s="360" t="s">
        <v>1629</v>
      </c>
      <c r="E927" s="369" t="s">
        <v>458</v>
      </c>
      <c r="F927" s="361">
        <v>1995</v>
      </c>
      <c r="G927" s="369">
        <v>1</v>
      </c>
      <c r="H927" s="361" t="s">
        <v>414</v>
      </c>
      <c r="I927" s="369">
        <v>5</v>
      </c>
      <c r="J927" s="361">
        <v>1</v>
      </c>
      <c r="K927" s="369">
        <v>6</v>
      </c>
      <c r="L927" s="361" t="s">
        <v>414</v>
      </c>
      <c r="M927" s="373" t="s">
        <v>469</v>
      </c>
      <c r="N927" s="362" t="s">
        <v>414</v>
      </c>
      <c r="O927" s="196"/>
    </row>
    <row r="928" spans="2:15" s="31" customFormat="1" ht="12.75" x14ac:dyDescent="0.2">
      <c r="B928" s="359" t="s">
        <v>357</v>
      </c>
      <c r="C928" s="360" t="s">
        <v>358</v>
      </c>
      <c r="D928" s="360" t="s">
        <v>1630</v>
      </c>
      <c r="E928" s="369" t="s">
        <v>462</v>
      </c>
      <c r="F928" s="361">
        <v>2007</v>
      </c>
      <c r="G928" s="369">
        <v>1</v>
      </c>
      <c r="H928" s="361">
        <v>2</v>
      </c>
      <c r="I928" s="369">
        <v>9</v>
      </c>
      <c r="J928" s="361">
        <v>2</v>
      </c>
      <c r="K928" s="369">
        <v>13</v>
      </c>
      <c r="L928" s="361">
        <v>2.1</v>
      </c>
      <c r="M928" s="373" t="s">
        <v>469</v>
      </c>
      <c r="N928" s="362" t="s">
        <v>414</v>
      </c>
      <c r="O928" s="196"/>
    </row>
    <row r="929" spans="2:15" s="31" customFormat="1" ht="12.75" x14ac:dyDescent="0.2">
      <c r="B929" s="357" t="s">
        <v>320</v>
      </c>
      <c r="C929" s="351" t="s">
        <v>2084</v>
      </c>
      <c r="D929" s="351" t="s">
        <v>321</v>
      </c>
      <c r="E929" s="368" t="s">
        <v>462</v>
      </c>
      <c r="F929" s="354">
        <v>1972</v>
      </c>
      <c r="G929" s="368">
        <v>2</v>
      </c>
      <c r="H929" s="354" t="s">
        <v>414</v>
      </c>
      <c r="I929" s="368">
        <v>16</v>
      </c>
      <c r="J929" s="354" t="s">
        <v>414</v>
      </c>
      <c r="K929" s="368">
        <v>16</v>
      </c>
      <c r="L929" s="354">
        <v>16</v>
      </c>
      <c r="M929" s="372" t="s">
        <v>469</v>
      </c>
      <c r="N929" s="358" t="s">
        <v>414</v>
      </c>
      <c r="O929" s="196"/>
    </row>
    <row r="930" spans="2:15" s="31" customFormat="1" ht="12.75" x14ac:dyDescent="0.2">
      <c r="B930" s="363" t="s">
        <v>359</v>
      </c>
      <c r="C930" s="352" t="s">
        <v>2085</v>
      </c>
      <c r="D930" s="352" t="s">
        <v>1995</v>
      </c>
      <c r="E930" s="370" t="s">
        <v>462</v>
      </c>
      <c r="F930" s="355">
        <v>2023</v>
      </c>
      <c r="G930" s="370">
        <v>1</v>
      </c>
      <c r="H930" s="355">
        <v>20</v>
      </c>
      <c r="I930" s="370" t="s">
        <v>415</v>
      </c>
      <c r="J930" s="355" t="s">
        <v>414</v>
      </c>
      <c r="K930" s="370">
        <v>20</v>
      </c>
      <c r="L930" s="355">
        <v>250</v>
      </c>
      <c r="M930" s="374" t="s">
        <v>482</v>
      </c>
      <c r="N930" s="364" t="s">
        <v>414</v>
      </c>
      <c r="O930" s="196"/>
    </row>
    <row r="931" spans="2:15" s="31" customFormat="1" ht="12.75" x14ac:dyDescent="0.2">
      <c r="B931" s="359" t="s">
        <v>361</v>
      </c>
      <c r="C931" s="360" t="s">
        <v>362</v>
      </c>
      <c r="D931" s="360" t="s">
        <v>1878</v>
      </c>
      <c r="E931" s="369" t="s">
        <v>458</v>
      </c>
      <c r="F931" s="361">
        <v>2003</v>
      </c>
      <c r="G931" s="369">
        <v>2</v>
      </c>
      <c r="H931" s="361" t="s">
        <v>414</v>
      </c>
      <c r="I931" s="369">
        <v>18</v>
      </c>
      <c r="J931" s="361" t="s">
        <v>414</v>
      </c>
      <c r="K931" s="369">
        <v>18</v>
      </c>
      <c r="L931" s="361" t="s">
        <v>414</v>
      </c>
      <c r="M931" s="373" t="s">
        <v>471</v>
      </c>
      <c r="N931" s="362" t="s">
        <v>414</v>
      </c>
      <c r="O931" s="196"/>
    </row>
    <row r="932" spans="2:15" s="31" customFormat="1" ht="12.75" x14ac:dyDescent="0.2">
      <c r="B932" s="359" t="s">
        <v>361</v>
      </c>
      <c r="C932" s="360" t="s">
        <v>362</v>
      </c>
      <c r="D932" s="360" t="s">
        <v>1879</v>
      </c>
      <c r="E932" s="369" t="s">
        <v>462</v>
      </c>
      <c r="F932" s="361">
        <v>2003</v>
      </c>
      <c r="G932" s="369">
        <v>2</v>
      </c>
      <c r="H932" s="361">
        <v>22</v>
      </c>
      <c r="I932" s="369">
        <v>9</v>
      </c>
      <c r="J932" s="361" t="s">
        <v>414</v>
      </c>
      <c r="K932" s="369">
        <v>31</v>
      </c>
      <c r="L932" s="361">
        <v>3.7</v>
      </c>
      <c r="M932" s="373" t="s">
        <v>475</v>
      </c>
      <c r="N932" s="362" t="s">
        <v>414</v>
      </c>
      <c r="O932" s="196"/>
    </row>
    <row r="933" spans="2:15" s="31" customFormat="1" ht="12.75" x14ac:dyDescent="0.2">
      <c r="B933" s="357" t="s">
        <v>363</v>
      </c>
      <c r="C933" s="351" t="s">
        <v>1679</v>
      </c>
      <c r="D933" s="351" t="s">
        <v>1679</v>
      </c>
      <c r="E933" s="368" t="s">
        <v>462</v>
      </c>
      <c r="F933" s="354">
        <v>2017</v>
      </c>
      <c r="G933" s="368">
        <v>2</v>
      </c>
      <c r="H933" s="354">
        <v>9</v>
      </c>
      <c r="I933" s="368" t="s">
        <v>414</v>
      </c>
      <c r="J933" s="354" t="s">
        <v>414</v>
      </c>
      <c r="K933" s="368">
        <v>9</v>
      </c>
      <c r="L933" s="354">
        <v>280</v>
      </c>
      <c r="M933" s="372" t="s">
        <v>482</v>
      </c>
      <c r="N933" s="358" t="s">
        <v>414</v>
      </c>
      <c r="O933" s="196"/>
    </row>
    <row r="934" spans="2:15" s="31" customFormat="1" ht="12.75" x14ac:dyDescent="0.2">
      <c r="B934" s="357" t="s">
        <v>444</v>
      </c>
      <c r="C934" s="351" t="s">
        <v>1680</v>
      </c>
      <c r="D934" s="351" t="s">
        <v>445</v>
      </c>
      <c r="E934" s="368" t="s">
        <v>462</v>
      </c>
      <c r="F934" s="354">
        <v>2002</v>
      </c>
      <c r="G934" s="368">
        <v>3</v>
      </c>
      <c r="H934" s="354" t="s">
        <v>415</v>
      </c>
      <c r="I934" s="368" t="s">
        <v>415</v>
      </c>
      <c r="J934" s="354" t="s">
        <v>415</v>
      </c>
      <c r="K934" s="368">
        <v>25</v>
      </c>
      <c r="L934" s="354">
        <v>38</v>
      </c>
      <c r="M934" s="372" t="s">
        <v>475</v>
      </c>
      <c r="N934" s="358" t="s">
        <v>414</v>
      </c>
      <c r="O934" s="196"/>
    </row>
    <row r="935" spans="2:15" s="31" customFormat="1" ht="12.75" x14ac:dyDescent="0.2">
      <c r="B935" s="357" t="s">
        <v>2086</v>
      </c>
      <c r="C935" s="351" t="s">
        <v>2087</v>
      </c>
      <c r="D935" s="351" t="s">
        <v>415</v>
      </c>
      <c r="E935" s="368" t="s">
        <v>459</v>
      </c>
      <c r="F935" s="354" t="s">
        <v>415</v>
      </c>
      <c r="G935" s="368" t="s">
        <v>414</v>
      </c>
      <c r="H935" s="354" t="s">
        <v>414</v>
      </c>
      <c r="I935" s="368" t="s">
        <v>414</v>
      </c>
      <c r="J935" s="354" t="s">
        <v>414</v>
      </c>
      <c r="K935" s="368" t="s">
        <v>415</v>
      </c>
      <c r="L935" s="354" t="s">
        <v>414</v>
      </c>
      <c r="M935" s="372" t="s">
        <v>414</v>
      </c>
      <c r="N935" s="358" t="s">
        <v>415</v>
      </c>
      <c r="O935" s="196"/>
    </row>
    <row r="936" spans="2:15" s="31" customFormat="1" ht="12.75" x14ac:dyDescent="0.2">
      <c r="B936" s="357" t="s">
        <v>2088</v>
      </c>
      <c r="C936" s="351" t="s">
        <v>2089</v>
      </c>
      <c r="D936" s="351" t="s">
        <v>2137</v>
      </c>
      <c r="E936" s="368" t="s">
        <v>462</v>
      </c>
      <c r="F936" s="354">
        <v>1992</v>
      </c>
      <c r="G936" s="368">
        <v>1</v>
      </c>
      <c r="H936" s="354" t="s">
        <v>414</v>
      </c>
      <c r="I936" s="368">
        <v>10</v>
      </c>
      <c r="J936" s="354">
        <v>5</v>
      </c>
      <c r="K936" s="368">
        <v>15</v>
      </c>
      <c r="L936" s="354">
        <v>70</v>
      </c>
      <c r="M936" s="372" t="s">
        <v>468</v>
      </c>
      <c r="N936" s="358" t="s">
        <v>414</v>
      </c>
      <c r="O936" s="196"/>
    </row>
    <row r="937" spans="2:15" s="31" customFormat="1" ht="12.75" x14ac:dyDescent="0.2">
      <c r="B937" s="357" t="s">
        <v>365</v>
      </c>
      <c r="C937" s="351" t="s">
        <v>366</v>
      </c>
      <c r="D937" s="351" t="s">
        <v>1631</v>
      </c>
      <c r="E937" s="368" t="s">
        <v>462</v>
      </c>
      <c r="F937" s="354">
        <v>1950</v>
      </c>
      <c r="G937" s="368">
        <v>2</v>
      </c>
      <c r="H937" s="354">
        <v>20</v>
      </c>
      <c r="I937" s="368" t="s">
        <v>414</v>
      </c>
      <c r="J937" s="354">
        <v>4.5</v>
      </c>
      <c r="K937" s="368">
        <v>24.5</v>
      </c>
      <c r="L937" s="354">
        <v>14.2</v>
      </c>
      <c r="M937" s="372" t="s">
        <v>475</v>
      </c>
      <c r="N937" s="358" t="s">
        <v>414</v>
      </c>
      <c r="O937" s="196"/>
    </row>
    <row r="938" spans="2:15" s="31" customFormat="1" ht="12.75" x14ac:dyDescent="0.2">
      <c r="B938" s="357" t="s">
        <v>1817</v>
      </c>
      <c r="C938" s="351" t="s">
        <v>1955</v>
      </c>
      <c r="D938" s="351" t="s">
        <v>415</v>
      </c>
      <c r="E938" s="368" t="s">
        <v>462</v>
      </c>
      <c r="F938" s="354" t="s">
        <v>415</v>
      </c>
      <c r="G938" s="368" t="s">
        <v>415</v>
      </c>
      <c r="H938" s="354" t="s">
        <v>415</v>
      </c>
      <c r="I938" s="368" t="s">
        <v>415</v>
      </c>
      <c r="J938" s="354" t="s">
        <v>415</v>
      </c>
      <c r="K938" s="368" t="s">
        <v>415</v>
      </c>
      <c r="L938" s="354" t="s">
        <v>415</v>
      </c>
      <c r="M938" s="372" t="s">
        <v>415</v>
      </c>
      <c r="N938" s="358" t="s">
        <v>414</v>
      </c>
      <c r="O938" s="196"/>
    </row>
    <row r="939" spans="2:15" s="31" customFormat="1" ht="12.75" x14ac:dyDescent="0.2">
      <c r="B939" s="357" t="s">
        <v>367</v>
      </c>
      <c r="C939" s="351" t="s">
        <v>368</v>
      </c>
      <c r="D939" s="351" t="s">
        <v>1880</v>
      </c>
      <c r="E939" s="368" t="s">
        <v>462</v>
      </c>
      <c r="F939" s="354" t="s">
        <v>414</v>
      </c>
      <c r="G939" s="368">
        <v>1</v>
      </c>
      <c r="H939" s="354" t="s">
        <v>414</v>
      </c>
      <c r="I939" s="368">
        <v>30</v>
      </c>
      <c r="J939" s="354">
        <v>14</v>
      </c>
      <c r="K939" s="368">
        <v>44</v>
      </c>
      <c r="L939" s="354" t="s">
        <v>414</v>
      </c>
      <c r="M939" s="372" t="s">
        <v>469</v>
      </c>
      <c r="N939" s="358" t="s">
        <v>414</v>
      </c>
      <c r="O939" s="196"/>
    </row>
    <row r="940" spans="2:15" s="31" customFormat="1" ht="12.75" x14ac:dyDescent="0.2">
      <c r="B940" s="357" t="s">
        <v>369</v>
      </c>
      <c r="C940" s="351" t="s">
        <v>370</v>
      </c>
      <c r="D940" s="351" t="s">
        <v>1632</v>
      </c>
      <c r="E940" s="368" t="s">
        <v>458</v>
      </c>
      <c r="F940" s="354" t="s">
        <v>415</v>
      </c>
      <c r="G940" s="368" t="s">
        <v>415</v>
      </c>
      <c r="H940" s="354" t="s">
        <v>414</v>
      </c>
      <c r="I940" s="368" t="s">
        <v>415</v>
      </c>
      <c r="J940" s="354" t="s">
        <v>415</v>
      </c>
      <c r="K940" s="368" t="s">
        <v>415</v>
      </c>
      <c r="L940" s="354" t="s">
        <v>414</v>
      </c>
      <c r="M940" s="372" t="s">
        <v>941</v>
      </c>
      <c r="N940" s="358" t="s">
        <v>414</v>
      </c>
      <c r="O940" s="196"/>
    </row>
    <row r="941" spans="2:15" s="31" customFormat="1" ht="12.75" x14ac:dyDescent="0.2">
      <c r="B941" s="363" t="s">
        <v>371</v>
      </c>
      <c r="C941" s="352" t="s">
        <v>372</v>
      </c>
      <c r="D941" s="352" t="s">
        <v>1633</v>
      </c>
      <c r="E941" s="370" t="s">
        <v>458</v>
      </c>
      <c r="F941" s="355">
        <v>2015</v>
      </c>
      <c r="G941" s="370" t="s">
        <v>414</v>
      </c>
      <c r="H941" s="355" t="s">
        <v>414</v>
      </c>
      <c r="I941" s="370" t="s">
        <v>414</v>
      </c>
      <c r="J941" s="355">
        <v>3.5</v>
      </c>
      <c r="K941" s="370">
        <v>3.5</v>
      </c>
      <c r="L941" s="355" t="s">
        <v>414</v>
      </c>
      <c r="M941" s="374" t="s">
        <v>941</v>
      </c>
      <c r="N941" s="364" t="s">
        <v>414</v>
      </c>
      <c r="O941" s="196"/>
    </row>
    <row r="942" spans="2:15" s="31" customFormat="1" ht="12.75" x14ac:dyDescent="0.2">
      <c r="B942" s="359" t="s">
        <v>373</v>
      </c>
      <c r="C942" s="360" t="s">
        <v>374</v>
      </c>
      <c r="D942" s="360" t="s">
        <v>1634</v>
      </c>
      <c r="E942" s="369" t="s">
        <v>458</v>
      </c>
      <c r="F942" s="361">
        <v>2010</v>
      </c>
      <c r="G942" s="369">
        <v>1</v>
      </c>
      <c r="H942" s="361" t="s">
        <v>414</v>
      </c>
      <c r="I942" s="369">
        <v>5</v>
      </c>
      <c r="J942" s="361" t="s">
        <v>414</v>
      </c>
      <c r="K942" s="369">
        <v>5</v>
      </c>
      <c r="L942" s="361" t="s">
        <v>414</v>
      </c>
      <c r="M942" s="373" t="s">
        <v>469</v>
      </c>
      <c r="N942" s="362" t="s">
        <v>414</v>
      </c>
      <c r="O942" s="196"/>
    </row>
    <row r="943" spans="2:15" s="31" customFormat="1" ht="12.75" x14ac:dyDescent="0.2">
      <c r="B943" s="359" t="s">
        <v>373</v>
      </c>
      <c r="C943" s="360" t="s">
        <v>374</v>
      </c>
      <c r="D943" s="360" t="s">
        <v>1635</v>
      </c>
      <c r="E943" s="369" t="s">
        <v>458</v>
      </c>
      <c r="F943" s="361">
        <v>2011</v>
      </c>
      <c r="G943" s="369">
        <v>1</v>
      </c>
      <c r="H943" s="361" t="s">
        <v>414</v>
      </c>
      <c r="I943" s="369">
        <v>7</v>
      </c>
      <c r="J943" s="361" t="s">
        <v>414</v>
      </c>
      <c r="K943" s="369">
        <v>7</v>
      </c>
      <c r="L943" s="361" t="s">
        <v>414</v>
      </c>
      <c r="M943" s="373" t="s">
        <v>469</v>
      </c>
      <c r="N943" s="362" t="s">
        <v>414</v>
      </c>
      <c r="O943" s="196"/>
    </row>
    <row r="944" spans="2:15" s="31" customFormat="1" ht="12.75" x14ac:dyDescent="0.2">
      <c r="B944" s="363" t="s">
        <v>1673</v>
      </c>
      <c r="C944" s="352" t="s">
        <v>1819</v>
      </c>
      <c r="D944" s="352" t="s">
        <v>1881</v>
      </c>
      <c r="E944" s="370" t="s">
        <v>458</v>
      </c>
      <c r="F944" s="355" t="s">
        <v>415</v>
      </c>
      <c r="G944" s="370" t="s">
        <v>415</v>
      </c>
      <c r="H944" s="355" t="s">
        <v>414</v>
      </c>
      <c r="I944" s="370" t="s">
        <v>415</v>
      </c>
      <c r="J944" s="355" t="s">
        <v>415</v>
      </c>
      <c r="K944" s="370" t="s">
        <v>415</v>
      </c>
      <c r="L944" s="355" t="s">
        <v>414</v>
      </c>
      <c r="M944" s="374" t="s">
        <v>475</v>
      </c>
      <c r="N944" s="364" t="s">
        <v>414</v>
      </c>
      <c r="O944" s="196"/>
    </row>
    <row r="945" spans="2:15" s="31" customFormat="1" ht="12.75" x14ac:dyDescent="0.2">
      <c r="B945" s="359" t="s">
        <v>376</v>
      </c>
      <c r="C945" s="360" t="s">
        <v>377</v>
      </c>
      <c r="D945" s="360" t="s">
        <v>1636</v>
      </c>
      <c r="E945" s="369" t="s">
        <v>458</v>
      </c>
      <c r="F945" s="361">
        <v>2005</v>
      </c>
      <c r="G945" s="369">
        <v>1</v>
      </c>
      <c r="H945" s="361" t="s">
        <v>414</v>
      </c>
      <c r="I945" s="369">
        <v>10</v>
      </c>
      <c r="J945" s="361" t="s">
        <v>414</v>
      </c>
      <c r="K945" s="369">
        <v>10</v>
      </c>
      <c r="L945" s="361" t="s">
        <v>414</v>
      </c>
      <c r="M945" s="373" t="s">
        <v>475</v>
      </c>
      <c r="N945" s="362" t="s">
        <v>414</v>
      </c>
      <c r="O945" s="196"/>
    </row>
    <row r="946" spans="2:15" s="31" customFormat="1" ht="12.75" x14ac:dyDescent="0.2">
      <c r="B946" s="359" t="s">
        <v>376</v>
      </c>
      <c r="C946" s="360" t="s">
        <v>377</v>
      </c>
      <c r="D946" s="360" t="s">
        <v>1637</v>
      </c>
      <c r="E946" s="369" t="s">
        <v>458</v>
      </c>
      <c r="F946" s="361">
        <v>1980</v>
      </c>
      <c r="G946" s="369">
        <v>2</v>
      </c>
      <c r="H946" s="361" t="s">
        <v>414</v>
      </c>
      <c r="I946" s="369">
        <v>15</v>
      </c>
      <c r="J946" s="361" t="s">
        <v>414</v>
      </c>
      <c r="K946" s="369">
        <v>15</v>
      </c>
      <c r="L946" s="361" t="s">
        <v>414</v>
      </c>
      <c r="M946" s="373" t="s">
        <v>475</v>
      </c>
      <c r="N946" s="362" t="s">
        <v>414</v>
      </c>
      <c r="O946" s="196"/>
    </row>
    <row r="947" spans="2:15" s="31" customFormat="1" ht="12.75" x14ac:dyDescent="0.2">
      <c r="B947" s="359" t="s">
        <v>376</v>
      </c>
      <c r="C947" s="360" t="s">
        <v>377</v>
      </c>
      <c r="D947" s="360" t="s">
        <v>1638</v>
      </c>
      <c r="E947" s="369" t="s">
        <v>458</v>
      </c>
      <c r="F947" s="361">
        <v>1976</v>
      </c>
      <c r="G947" s="369">
        <v>1</v>
      </c>
      <c r="H947" s="361" t="s">
        <v>414</v>
      </c>
      <c r="I947" s="369">
        <v>8.3000000000000007</v>
      </c>
      <c r="J947" s="361" t="s">
        <v>414</v>
      </c>
      <c r="K947" s="369">
        <v>8.3000000000000007</v>
      </c>
      <c r="L947" s="361" t="s">
        <v>414</v>
      </c>
      <c r="M947" s="373" t="s">
        <v>464</v>
      </c>
      <c r="N947" s="362" t="s">
        <v>414</v>
      </c>
      <c r="O947" s="196"/>
    </row>
    <row r="948" spans="2:15" s="31" customFormat="1" ht="12.75" x14ac:dyDescent="0.2">
      <c r="B948" s="365" t="s">
        <v>376</v>
      </c>
      <c r="C948" s="353" t="s">
        <v>377</v>
      </c>
      <c r="D948" s="353" t="s">
        <v>1639</v>
      </c>
      <c r="E948" s="371" t="s">
        <v>458</v>
      </c>
      <c r="F948" s="356">
        <v>2013</v>
      </c>
      <c r="G948" s="371">
        <v>1</v>
      </c>
      <c r="H948" s="356" t="s">
        <v>414</v>
      </c>
      <c r="I948" s="371">
        <v>4.5</v>
      </c>
      <c r="J948" s="356" t="s">
        <v>414</v>
      </c>
      <c r="K948" s="371">
        <v>4.5</v>
      </c>
      <c r="L948" s="356" t="s">
        <v>414</v>
      </c>
      <c r="M948" s="375" t="s">
        <v>475</v>
      </c>
      <c r="N948" s="366" t="s">
        <v>414</v>
      </c>
      <c r="O948" s="196"/>
    </row>
    <row r="949" spans="2:15" s="31" customFormat="1" ht="12.75" x14ac:dyDescent="0.2">
      <c r="B949" s="359" t="s">
        <v>378</v>
      </c>
      <c r="C949" s="360" t="s">
        <v>379</v>
      </c>
      <c r="D949" s="360" t="s">
        <v>1640</v>
      </c>
      <c r="E949" s="369" t="s">
        <v>458</v>
      </c>
      <c r="F949" s="361">
        <v>1985</v>
      </c>
      <c r="G949" s="369">
        <v>3</v>
      </c>
      <c r="H949" s="361" t="s">
        <v>414</v>
      </c>
      <c r="I949" s="369" t="s">
        <v>414</v>
      </c>
      <c r="J949" s="361">
        <v>40</v>
      </c>
      <c r="K949" s="369">
        <v>40</v>
      </c>
      <c r="L949" s="361" t="s">
        <v>414</v>
      </c>
      <c r="M949" s="373" t="s">
        <v>941</v>
      </c>
      <c r="N949" s="362" t="s">
        <v>414</v>
      </c>
      <c r="O949" s="196"/>
    </row>
    <row r="950" spans="2:15" s="31" customFormat="1" ht="12.75" x14ac:dyDescent="0.2">
      <c r="B950" s="359" t="s">
        <v>378</v>
      </c>
      <c r="C950" s="360" t="s">
        <v>379</v>
      </c>
      <c r="D950" s="360" t="s">
        <v>1641</v>
      </c>
      <c r="E950" s="369" t="s">
        <v>462</v>
      </c>
      <c r="F950" s="361">
        <v>1990</v>
      </c>
      <c r="G950" s="369">
        <v>1</v>
      </c>
      <c r="H950" s="361">
        <v>50</v>
      </c>
      <c r="I950" s="369">
        <v>20</v>
      </c>
      <c r="J950" s="361" t="s">
        <v>414</v>
      </c>
      <c r="K950" s="369">
        <v>70</v>
      </c>
      <c r="L950" s="361">
        <v>65</v>
      </c>
      <c r="M950" s="373" t="s">
        <v>470</v>
      </c>
      <c r="N950" s="362" t="s">
        <v>414</v>
      </c>
      <c r="O950" s="196"/>
    </row>
    <row r="951" spans="2:15" s="31" customFormat="1" ht="12.75" x14ac:dyDescent="0.2">
      <c r="B951" s="359" t="s">
        <v>378</v>
      </c>
      <c r="C951" s="360" t="s">
        <v>379</v>
      </c>
      <c r="D951" s="360" t="s">
        <v>1642</v>
      </c>
      <c r="E951" s="369" t="s">
        <v>462</v>
      </c>
      <c r="F951" s="361">
        <v>2016</v>
      </c>
      <c r="G951" s="369">
        <v>1</v>
      </c>
      <c r="H951" s="361">
        <v>40</v>
      </c>
      <c r="I951" s="369" t="s">
        <v>414</v>
      </c>
      <c r="J951" s="361" t="s">
        <v>414</v>
      </c>
      <c r="K951" s="369">
        <v>40</v>
      </c>
      <c r="L951" s="361">
        <v>110</v>
      </c>
      <c r="M951" s="373" t="s">
        <v>470</v>
      </c>
      <c r="N951" s="362" t="s">
        <v>414</v>
      </c>
      <c r="O951" s="196"/>
    </row>
    <row r="952" spans="2:15" s="31" customFormat="1" ht="12.75" x14ac:dyDescent="0.2">
      <c r="B952" s="357" t="s">
        <v>380</v>
      </c>
      <c r="C952" s="351" t="s">
        <v>381</v>
      </c>
      <c r="D952" s="351" t="s">
        <v>381</v>
      </c>
      <c r="E952" s="368" t="s">
        <v>462</v>
      </c>
      <c r="F952" s="354">
        <v>1962</v>
      </c>
      <c r="G952" s="368">
        <v>3</v>
      </c>
      <c r="H952" s="354">
        <v>50</v>
      </c>
      <c r="I952" s="368">
        <v>27</v>
      </c>
      <c r="J952" s="354" t="s">
        <v>414</v>
      </c>
      <c r="K952" s="368">
        <v>77</v>
      </c>
      <c r="L952" s="354">
        <v>20.8</v>
      </c>
      <c r="M952" s="372" t="s">
        <v>475</v>
      </c>
      <c r="N952" s="358" t="s">
        <v>414</v>
      </c>
      <c r="O952" s="196"/>
    </row>
    <row r="953" spans="2:15" s="31" customFormat="1" ht="12.75" x14ac:dyDescent="0.2">
      <c r="B953" s="357" t="s">
        <v>382</v>
      </c>
      <c r="C953" s="351" t="s">
        <v>383</v>
      </c>
      <c r="D953" s="351" t="s">
        <v>1643</v>
      </c>
      <c r="E953" s="368" t="s">
        <v>462</v>
      </c>
      <c r="F953" s="354">
        <v>2016</v>
      </c>
      <c r="G953" s="368">
        <v>1</v>
      </c>
      <c r="H953" s="354">
        <v>32</v>
      </c>
      <c r="I953" s="368">
        <v>6</v>
      </c>
      <c r="J953" s="354" t="s">
        <v>414</v>
      </c>
      <c r="K953" s="368">
        <v>38</v>
      </c>
      <c r="L953" s="354">
        <v>15.2</v>
      </c>
      <c r="M953" s="372" t="s">
        <v>1822</v>
      </c>
      <c r="N953" s="358" t="s">
        <v>414</v>
      </c>
      <c r="O953" s="196"/>
    </row>
    <row r="954" spans="2:15" s="31" customFormat="1" ht="12.75" x14ac:dyDescent="0.2">
      <c r="B954" s="363" t="s">
        <v>384</v>
      </c>
      <c r="C954" s="352" t="s">
        <v>385</v>
      </c>
      <c r="D954" s="352" t="s">
        <v>1644</v>
      </c>
      <c r="E954" s="370" t="s">
        <v>463</v>
      </c>
      <c r="F954" s="355">
        <v>2008</v>
      </c>
      <c r="G954" s="370" t="s">
        <v>414</v>
      </c>
      <c r="H954" s="355" t="s">
        <v>414</v>
      </c>
      <c r="I954" s="370" t="s">
        <v>414</v>
      </c>
      <c r="J954" s="355" t="s">
        <v>414</v>
      </c>
      <c r="K954" s="370">
        <v>0.3</v>
      </c>
      <c r="L954" s="355">
        <v>0.1</v>
      </c>
      <c r="M954" s="374" t="s">
        <v>466</v>
      </c>
      <c r="N954" s="364" t="s">
        <v>414</v>
      </c>
      <c r="O954" s="196"/>
    </row>
    <row r="955" spans="2:15" s="31" customFormat="1" ht="12.75" x14ac:dyDescent="0.2">
      <c r="B955" s="359" t="s">
        <v>386</v>
      </c>
      <c r="C955" s="360" t="s">
        <v>387</v>
      </c>
      <c r="D955" s="360" t="s">
        <v>1996</v>
      </c>
      <c r="E955" s="369" t="s">
        <v>458</v>
      </c>
      <c r="F955" s="361">
        <v>1982</v>
      </c>
      <c r="G955" s="369">
        <v>6</v>
      </c>
      <c r="H955" s="361" t="s">
        <v>414</v>
      </c>
      <c r="I955" s="369">
        <v>128</v>
      </c>
      <c r="J955" s="361">
        <v>15</v>
      </c>
      <c r="K955" s="369">
        <v>143</v>
      </c>
      <c r="L955" s="361" t="s">
        <v>414</v>
      </c>
      <c r="M955" s="373" t="s">
        <v>475</v>
      </c>
      <c r="N955" s="362" t="s">
        <v>414</v>
      </c>
      <c r="O955" s="196"/>
    </row>
    <row r="956" spans="2:15" s="31" customFormat="1" ht="12.75" x14ac:dyDescent="0.2">
      <c r="B956" s="359" t="s">
        <v>386</v>
      </c>
      <c r="C956" s="360" t="s">
        <v>387</v>
      </c>
      <c r="D956" s="360" t="s">
        <v>1997</v>
      </c>
      <c r="E956" s="369" t="s">
        <v>458</v>
      </c>
      <c r="F956" s="361">
        <v>2019</v>
      </c>
      <c r="G956" s="369">
        <v>2</v>
      </c>
      <c r="H956" s="361" t="s">
        <v>414</v>
      </c>
      <c r="I956" s="369">
        <v>120</v>
      </c>
      <c r="J956" s="361" t="s">
        <v>414</v>
      </c>
      <c r="K956" s="369">
        <v>120</v>
      </c>
      <c r="L956" s="361" t="s">
        <v>414</v>
      </c>
      <c r="M956" s="373" t="s">
        <v>472</v>
      </c>
      <c r="N956" s="362" t="s">
        <v>414</v>
      </c>
      <c r="O956" s="196"/>
    </row>
    <row r="957" spans="2:15" s="31" customFormat="1" ht="12.75" x14ac:dyDescent="0.2">
      <c r="B957" s="359" t="s">
        <v>386</v>
      </c>
      <c r="C957" s="360" t="s">
        <v>387</v>
      </c>
      <c r="D957" s="360" t="s">
        <v>1998</v>
      </c>
      <c r="E957" s="369" t="s">
        <v>458</v>
      </c>
      <c r="F957" s="361">
        <v>2011</v>
      </c>
      <c r="G957" s="369">
        <v>1</v>
      </c>
      <c r="H957" s="361" t="s">
        <v>414</v>
      </c>
      <c r="I957" s="369">
        <v>45</v>
      </c>
      <c r="J957" s="361" t="s">
        <v>414</v>
      </c>
      <c r="K957" s="369">
        <v>45</v>
      </c>
      <c r="L957" s="361" t="s">
        <v>414</v>
      </c>
      <c r="M957" s="373" t="s">
        <v>464</v>
      </c>
      <c r="N957" s="362" t="s">
        <v>414</v>
      </c>
      <c r="O957" s="196"/>
    </row>
    <row r="958" spans="2:15" s="31" customFormat="1" ht="12.75" x14ac:dyDescent="0.2">
      <c r="B958" s="359" t="s">
        <v>386</v>
      </c>
      <c r="C958" s="360" t="s">
        <v>387</v>
      </c>
      <c r="D958" s="360" t="s">
        <v>1999</v>
      </c>
      <c r="E958" s="369" t="s">
        <v>458</v>
      </c>
      <c r="F958" s="361">
        <v>2022</v>
      </c>
      <c r="G958" s="369">
        <v>1</v>
      </c>
      <c r="H958" s="361" t="s">
        <v>414</v>
      </c>
      <c r="I958" s="369">
        <v>40</v>
      </c>
      <c r="J958" s="361" t="s">
        <v>414</v>
      </c>
      <c r="K958" s="369">
        <v>40</v>
      </c>
      <c r="L958" s="361" t="s">
        <v>414</v>
      </c>
      <c r="M958" s="373" t="s">
        <v>467</v>
      </c>
      <c r="N958" s="362" t="s">
        <v>414</v>
      </c>
      <c r="O958" s="196"/>
    </row>
    <row r="959" spans="2:15" s="31" customFormat="1" ht="12.75" x14ac:dyDescent="0.2">
      <c r="B959" s="365" t="s">
        <v>386</v>
      </c>
      <c r="C959" s="353" t="s">
        <v>387</v>
      </c>
      <c r="D959" s="353" t="s">
        <v>1645</v>
      </c>
      <c r="E959" s="371" t="s">
        <v>462</v>
      </c>
      <c r="F959" s="356">
        <v>1990</v>
      </c>
      <c r="G959" s="371">
        <v>1</v>
      </c>
      <c r="H959" s="356">
        <v>100</v>
      </c>
      <c r="I959" s="371" t="s">
        <v>414</v>
      </c>
      <c r="J959" s="356" t="s">
        <v>414</v>
      </c>
      <c r="K959" s="371">
        <v>100</v>
      </c>
      <c r="L959" s="356">
        <v>108</v>
      </c>
      <c r="M959" s="375" t="s">
        <v>465</v>
      </c>
      <c r="N959" s="366" t="s">
        <v>414</v>
      </c>
      <c r="O959" s="196"/>
    </row>
    <row r="960" spans="2:15" s="31" customFormat="1" ht="12.75" x14ac:dyDescent="0.2">
      <c r="B960" s="359" t="s">
        <v>388</v>
      </c>
      <c r="C960" s="360" t="s">
        <v>389</v>
      </c>
      <c r="D960" s="360" t="s">
        <v>1646</v>
      </c>
      <c r="E960" s="369" t="s">
        <v>458</v>
      </c>
      <c r="F960" s="361">
        <v>1985</v>
      </c>
      <c r="G960" s="369">
        <v>2</v>
      </c>
      <c r="H960" s="361" t="s">
        <v>414</v>
      </c>
      <c r="I960" s="369" t="s">
        <v>414</v>
      </c>
      <c r="J960" s="361">
        <v>2</v>
      </c>
      <c r="K960" s="369">
        <v>2</v>
      </c>
      <c r="L960" s="361" t="s">
        <v>414</v>
      </c>
      <c r="M960" s="373" t="s">
        <v>941</v>
      </c>
      <c r="N960" s="362" t="s">
        <v>414</v>
      </c>
      <c r="O960" s="196"/>
    </row>
    <row r="961" spans="2:15" s="31" customFormat="1" ht="12.75" x14ac:dyDescent="0.2">
      <c r="B961" s="365" t="s">
        <v>388</v>
      </c>
      <c r="C961" s="353" t="s">
        <v>389</v>
      </c>
      <c r="D961" s="353" t="s">
        <v>1647</v>
      </c>
      <c r="E961" s="371" t="s">
        <v>458</v>
      </c>
      <c r="F961" s="356">
        <v>1972</v>
      </c>
      <c r="G961" s="371">
        <v>2</v>
      </c>
      <c r="H961" s="356" t="s">
        <v>414</v>
      </c>
      <c r="I961" s="371" t="s">
        <v>414</v>
      </c>
      <c r="J961" s="356">
        <v>16</v>
      </c>
      <c r="K961" s="371">
        <v>16</v>
      </c>
      <c r="L961" s="356" t="s">
        <v>414</v>
      </c>
      <c r="M961" s="375" t="s">
        <v>483</v>
      </c>
      <c r="N961" s="366" t="s">
        <v>414</v>
      </c>
      <c r="O961" s="196"/>
    </row>
    <row r="962" spans="2:15" s="31" customFormat="1" ht="12.75" x14ac:dyDescent="0.2">
      <c r="B962" s="359" t="s">
        <v>392</v>
      </c>
      <c r="C962" s="360" t="s">
        <v>1956</v>
      </c>
      <c r="D962" s="360" t="s">
        <v>1648</v>
      </c>
      <c r="E962" s="369" t="s">
        <v>462</v>
      </c>
      <c r="F962" s="361">
        <v>1988</v>
      </c>
      <c r="G962" s="369">
        <v>1</v>
      </c>
      <c r="H962" s="361" t="s">
        <v>415</v>
      </c>
      <c r="I962" s="369" t="s">
        <v>415</v>
      </c>
      <c r="J962" s="361" t="s">
        <v>414</v>
      </c>
      <c r="K962" s="369" t="s">
        <v>415</v>
      </c>
      <c r="L962" s="361">
        <v>77</v>
      </c>
      <c r="M962" s="373" t="s">
        <v>482</v>
      </c>
      <c r="N962" s="362" t="s">
        <v>414</v>
      </c>
      <c r="O962" s="196"/>
    </row>
    <row r="963" spans="2:15" s="31" customFormat="1" ht="12.75" x14ac:dyDescent="0.2">
      <c r="B963" s="359" t="s">
        <v>392</v>
      </c>
      <c r="C963" s="360" t="s">
        <v>1956</v>
      </c>
      <c r="D963" s="360" t="s">
        <v>1649</v>
      </c>
      <c r="E963" s="369" t="s">
        <v>462</v>
      </c>
      <c r="F963" s="361">
        <v>1997</v>
      </c>
      <c r="G963" s="369">
        <v>1</v>
      </c>
      <c r="H963" s="361" t="s">
        <v>414</v>
      </c>
      <c r="I963" s="369">
        <v>120</v>
      </c>
      <c r="J963" s="361" t="s">
        <v>414</v>
      </c>
      <c r="K963" s="369">
        <v>120</v>
      </c>
      <c r="L963" s="361">
        <v>30</v>
      </c>
      <c r="M963" s="373" t="s">
        <v>465</v>
      </c>
      <c r="N963" s="362" t="s">
        <v>414</v>
      </c>
      <c r="O963" s="196"/>
    </row>
    <row r="964" spans="2:15" s="31" customFormat="1" ht="12.75" x14ac:dyDescent="0.2">
      <c r="B964" s="359" t="s">
        <v>392</v>
      </c>
      <c r="C964" s="360" t="s">
        <v>1956</v>
      </c>
      <c r="D964" s="360" t="s">
        <v>2138</v>
      </c>
      <c r="E964" s="369" t="s">
        <v>462</v>
      </c>
      <c r="F964" s="361">
        <v>2024</v>
      </c>
      <c r="G964" s="369">
        <v>1</v>
      </c>
      <c r="H964" s="361" t="s">
        <v>414</v>
      </c>
      <c r="I964" s="369">
        <v>171</v>
      </c>
      <c r="J964" s="361" t="s">
        <v>414</v>
      </c>
      <c r="K964" s="369">
        <v>171</v>
      </c>
      <c r="L964" s="361" t="s">
        <v>414</v>
      </c>
      <c r="M964" s="373" t="s">
        <v>465</v>
      </c>
      <c r="N964" s="362" t="s">
        <v>414</v>
      </c>
      <c r="O964" s="196"/>
    </row>
    <row r="965" spans="2:15" s="31" customFormat="1" ht="12.75" x14ac:dyDescent="0.2">
      <c r="B965" s="357" t="s">
        <v>390</v>
      </c>
      <c r="C965" s="351" t="s">
        <v>391</v>
      </c>
      <c r="D965" s="351" t="s">
        <v>1650</v>
      </c>
      <c r="E965" s="368" t="s">
        <v>462</v>
      </c>
      <c r="F965" s="354">
        <v>1961</v>
      </c>
      <c r="G965" s="368">
        <v>2</v>
      </c>
      <c r="H965" s="354">
        <v>40</v>
      </c>
      <c r="I965" s="368" t="s">
        <v>414</v>
      </c>
      <c r="J965" s="354" t="s">
        <v>415</v>
      </c>
      <c r="K965" s="368" t="s">
        <v>415</v>
      </c>
      <c r="L965" s="354">
        <v>17</v>
      </c>
      <c r="M965" s="372" t="s">
        <v>465</v>
      </c>
      <c r="N965" s="358" t="s">
        <v>414</v>
      </c>
      <c r="O965" s="196"/>
    </row>
    <row r="966" spans="2:15" s="31" customFormat="1" ht="12.75" x14ac:dyDescent="0.2">
      <c r="B966" s="357" t="s">
        <v>393</v>
      </c>
      <c r="C966" s="351" t="s">
        <v>394</v>
      </c>
      <c r="D966" s="351" t="s">
        <v>1651</v>
      </c>
      <c r="E966" s="368" t="s">
        <v>462</v>
      </c>
      <c r="F966" s="354">
        <v>1975</v>
      </c>
      <c r="G966" s="368">
        <v>2</v>
      </c>
      <c r="H966" s="354">
        <v>60</v>
      </c>
      <c r="I966" s="368" t="s">
        <v>414</v>
      </c>
      <c r="J966" s="354" t="s">
        <v>414</v>
      </c>
      <c r="K966" s="368">
        <v>60</v>
      </c>
      <c r="L966" s="354">
        <v>10</v>
      </c>
      <c r="M966" s="372" t="s">
        <v>475</v>
      </c>
      <c r="N966" s="358" t="s">
        <v>414</v>
      </c>
      <c r="O966" s="196"/>
    </row>
    <row r="967" spans="2:15" s="31" customFormat="1" ht="12.75" x14ac:dyDescent="0.2">
      <c r="B967" s="363" t="s">
        <v>395</v>
      </c>
      <c r="C967" s="352" t="s">
        <v>396</v>
      </c>
      <c r="D967" s="352" t="s">
        <v>1652</v>
      </c>
      <c r="E967" s="370" t="s">
        <v>462</v>
      </c>
      <c r="F967" s="355">
        <v>1972</v>
      </c>
      <c r="G967" s="370">
        <v>5</v>
      </c>
      <c r="H967" s="355" t="s">
        <v>415</v>
      </c>
      <c r="I967" s="370" t="s">
        <v>415</v>
      </c>
      <c r="J967" s="355" t="s">
        <v>415</v>
      </c>
      <c r="K967" s="370">
        <v>5</v>
      </c>
      <c r="L967" s="355">
        <v>168</v>
      </c>
      <c r="M967" s="374" t="s">
        <v>468</v>
      </c>
      <c r="N967" s="364" t="s">
        <v>414</v>
      </c>
      <c r="O967" s="196"/>
    </row>
    <row r="968" spans="2:15" s="31" customFormat="1" ht="12.75" x14ac:dyDescent="0.2">
      <c r="B968" s="359" t="s">
        <v>397</v>
      </c>
      <c r="C968" s="360" t="s">
        <v>398</v>
      </c>
      <c r="D968" s="360" t="s">
        <v>1653</v>
      </c>
      <c r="E968" s="369" t="s">
        <v>458</v>
      </c>
      <c r="F968" s="361">
        <v>2014</v>
      </c>
      <c r="G968" s="369">
        <v>1</v>
      </c>
      <c r="H968" s="361" t="s">
        <v>414</v>
      </c>
      <c r="I968" s="369">
        <v>3</v>
      </c>
      <c r="J968" s="361" t="s">
        <v>414</v>
      </c>
      <c r="K968" s="369">
        <v>3</v>
      </c>
      <c r="L968" s="361" t="s">
        <v>414</v>
      </c>
      <c r="M968" s="373" t="s">
        <v>472</v>
      </c>
      <c r="N968" s="362" t="s">
        <v>414</v>
      </c>
      <c r="O968" s="196"/>
    </row>
    <row r="969" spans="2:15" s="31" customFormat="1" ht="12.75" x14ac:dyDescent="0.2">
      <c r="B969" s="359" t="s">
        <v>397</v>
      </c>
      <c r="C969" s="360" t="s">
        <v>398</v>
      </c>
      <c r="D969" s="360" t="s">
        <v>1764</v>
      </c>
      <c r="E969" s="369" t="s">
        <v>458</v>
      </c>
      <c r="F969" s="361">
        <v>2018</v>
      </c>
      <c r="G969" s="369">
        <v>3</v>
      </c>
      <c r="H969" s="361" t="s">
        <v>414</v>
      </c>
      <c r="I969" s="369" t="s">
        <v>414</v>
      </c>
      <c r="J969" s="361" t="s">
        <v>415</v>
      </c>
      <c r="K969" s="369" t="s">
        <v>415</v>
      </c>
      <c r="L969" s="361" t="s">
        <v>414</v>
      </c>
      <c r="M969" s="373" t="s">
        <v>481</v>
      </c>
      <c r="N969" s="362" t="s">
        <v>414</v>
      </c>
      <c r="O969" s="196"/>
    </row>
    <row r="970" spans="2:15" s="31" customFormat="1" ht="12.75" x14ac:dyDescent="0.2">
      <c r="B970" s="357" t="s">
        <v>399</v>
      </c>
      <c r="C970" s="351" t="s">
        <v>957</v>
      </c>
      <c r="D970" s="351" t="s">
        <v>1654</v>
      </c>
      <c r="E970" s="368" t="s">
        <v>458</v>
      </c>
      <c r="F970" s="354">
        <v>2016</v>
      </c>
      <c r="G970" s="368" t="s">
        <v>415</v>
      </c>
      <c r="H970" s="354" t="s">
        <v>414</v>
      </c>
      <c r="I970" s="368">
        <v>2</v>
      </c>
      <c r="J970" s="354" t="s">
        <v>414</v>
      </c>
      <c r="K970" s="368">
        <v>2</v>
      </c>
      <c r="L970" s="354" t="s">
        <v>414</v>
      </c>
      <c r="M970" s="372" t="s">
        <v>476</v>
      </c>
      <c r="N970" s="358" t="s">
        <v>414</v>
      </c>
    </row>
    <row r="971" spans="2:15" s="31" customFormat="1" ht="12.75" x14ac:dyDescent="0.2">
      <c r="B971" s="357" t="s">
        <v>1957</v>
      </c>
      <c r="C971" s="351" t="s">
        <v>1958</v>
      </c>
      <c r="D971" s="351" t="s">
        <v>2000</v>
      </c>
      <c r="E971" s="368" t="s">
        <v>458</v>
      </c>
      <c r="F971" s="354">
        <v>2022</v>
      </c>
      <c r="G971" s="368">
        <v>1</v>
      </c>
      <c r="H971" s="354" t="s">
        <v>414</v>
      </c>
      <c r="I971" s="368">
        <v>5</v>
      </c>
      <c r="J971" s="354" t="s">
        <v>414</v>
      </c>
      <c r="K971" s="368">
        <v>5</v>
      </c>
      <c r="L971" s="354" t="s">
        <v>414</v>
      </c>
      <c r="M971" s="372" t="s">
        <v>475</v>
      </c>
      <c r="N971" s="358" t="s">
        <v>414</v>
      </c>
      <c r="O971" s="196"/>
    </row>
    <row r="972" spans="2:15" s="31" customFormat="1" ht="12.75" x14ac:dyDescent="0.2">
      <c r="B972" s="357" t="s">
        <v>400</v>
      </c>
      <c r="C972" s="351" t="s">
        <v>401</v>
      </c>
      <c r="D972" s="351" t="s">
        <v>1655</v>
      </c>
      <c r="E972" s="368" t="s">
        <v>462</v>
      </c>
      <c r="F972" s="354">
        <v>1963</v>
      </c>
      <c r="G972" s="368">
        <v>4</v>
      </c>
      <c r="H972" s="354" t="s">
        <v>414</v>
      </c>
      <c r="I972" s="368">
        <v>7</v>
      </c>
      <c r="J972" s="354">
        <v>3.2</v>
      </c>
      <c r="K972" s="368">
        <v>10.199999999999999</v>
      </c>
      <c r="L972" s="354">
        <v>25</v>
      </c>
      <c r="M972" s="372" t="s">
        <v>468</v>
      </c>
      <c r="N972" s="358" t="s">
        <v>414</v>
      </c>
    </row>
    <row r="973" spans="2:15" s="31" customFormat="1" ht="12.75" x14ac:dyDescent="0.2">
      <c r="B973" s="363" t="s">
        <v>402</v>
      </c>
      <c r="C973" s="352" t="s">
        <v>403</v>
      </c>
      <c r="D973" s="352" t="s">
        <v>457</v>
      </c>
      <c r="E973" s="370" t="s">
        <v>458</v>
      </c>
      <c r="F973" s="355">
        <v>2004</v>
      </c>
      <c r="G973" s="370">
        <v>2</v>
      </c>
      <c r="H973" s="355" t="s">
        <v>414</v>
      </c>
      <c r="I973" s="370">
        <v>25</v>
      </c>
      <c r="J973" s="355" t="s">
        <v>414</v>
      </c>
      <c r="K973" s="370">
        <v>25</v>
      </c>
      <c r="L973" s="355" t="s">
        <v>414</v>
      </c>
      <c r="M973" s="374" t="s">
        <v>469</v>
      </c>
      <c r="N973" s="364" t="s">
        <v>414</v>
      </c>
      <c r="O973" s="196"/>
    </row>
    <row r="974" spans="2:15" s="31" customFormat="1" ht="12.75" x14ac:dyDescent="0.2">
      <c r="B974" s="359" t="s">
        <v>404</v>
      </c>
      <c r="C974" s="360" t="s">
        <v>405</v>
      </c>
      <c r="D974" s="360" t="s">
        <v>1656</v>
      </c>
      <c r="E974" s="369" t="s">
        <v>458</v>
      </c>
      <c r="F974" s="361">
        <v>2001</v>
      </c>
      <c r="G974" s="369">
        <v>1</v>
      </c>
      <c r="H974" s="361" t="s">
        <v>414</v>
      </c>
      <c r="I974" s="369">
        <v>40</v>
      </c>
      <c r="J974" s="361">
        <v>11.8</v>
      </c>
      <c r="K974" s="369">
        <v>51.8</v>
      </c>
      <c r="L974" s="361" t="s">
        <v>414</v>
      </c>
      <c r="M974" s="373" t="s">
        <v>469</v>
      </c>
      <c r="N974" s="362" t="s">
        <v>414</v>
      </c>
    </row>
    <row r="975" spans="2:15" s="31" customFormat="1" ht="12.75" x14ac:dyDescent="0.2">
      <c r="B975" s="359" t="s">
        <v>404</v>
      </c>
      <c r="C975" s="360" t="s">
        <v>405</v>
      </c>
      <c r="D975" s="360" t="s">
        <v>1657</v>
      </c>
      <c r="E975" s="369" t="s">
        <v>459</v>
      </c>
      <c r="F975" s="361">
        <v>2009</v>
      </c>
      <c r="G975" s="369" t="s">
        <v>414</v>
      </c>
      <c r="H975" s="361" t="s">
        <v>414</v>
      </c>
      <c r="I975" s="369" t="s">
        <v>414</v>
      </c>
      <c r="J975" s="361" t="s">
        <v>414</v>
      </c>
      <c r="K975" s="369">
        <v>21</v>
      </c>
      <c r="L975" s="361" t="s">
        <v>414</v>
      </c>
      <c r="M975" s="373" t="s">
        <v>414</v>
      </c>
      <c r="N975" s="362">
        <v>6.5</v>
      </c>
    </row>
    <row r="976" spans="2:15" s="31" customFormat="1" ht="12.75" x14ac:dyDescent="0.2">
      <c r="B976" s="359" t="s">
        <v>404</v>
      </c>
      <c r="C976" s="360" t="s">
        <v>405</v>
      </c>
      <c r="D976" s="360" t="s">
        <v>1657</v>
      </c>
      <c r="E976" s="369" t="s">
        <v>459</v>
      </c>
      <c r="F976" s="361">
        <v>2013</v>
      </c>
      <c r="G976" s="369" t="s">
        <v>414</v>
      </c>
      <c r="H976" s="361" t="s">
        <v>414</v>
      </c>
      <c r="I976" s="369" t="s">
        <v>414</v>
      </c>
      <c r="J976" s="361" t="s">
        <v>414</v>
      </c>
      <c r="K976" s="369">
        <v>21</v>
      </c>
      <c r="L976" s="361" t="s">
        <v>414</v>
      </c>
      <c r="M976" s="373" t="s">
        <v>414</v>
      </c>
      <c r="N976" s="362">
        <v>6.5</v>
      </c>
      <c r="O976" s="196"/>
    </row>
    <row r="977" spans="2:15" s="31" customFormat="1" ht="12.75" x14ac:dyDescent="0.2">
      <c r="B977" s="359" t="s">
        <v>404</v>
      </c>
      <c r="C977" s="360" t="s">
        <v>405</v>
      </c>
      <c r="D977" s="360" t="s">
        <v>1658</v>
      </c>
      <c r="E977" s="369" t="s">
        <v>462</v>
      </c>
      <c r="F977" s="361">
        <v>2017</v>
      </c>
      <c r="G977" s="369">
        <v>1</v>
      </c>
      <c r="H977" s="361">
        <v>200</v>
      </c>
      <c r="I977" s="369" t="s">
        <v>414</v>
      </c>
      <c r="J977" s="361">
        <v>60</v>
      </c>
      <c r="K977" s="369">
        <v>260</v>
      </c>
      <c r="L977" s="361">
        <v>160</v>
      </c>
      <c r="M977" s="373" t="s">
        <v>469</v>
      </c>
      <c r="N977" s="362" t="s">
        <v>414</v>
      </c>
      <c r="O977" s="196"/>
    </row>
    <row r="978" spans="2:15" s="31" customFormat="1" ht="12.75" x14ac:dyDescent="0.2">
      <c r="B978" s="359" t="s">
        <v>404</v>
      </c>
      <c r="C978" s="360" t="s">
        <v>405</v>
      </c>
      <c r="D978" s="360" t="s">
        <v>1659</v>
      </c>
      <c r="E978" s="369" t="s">
        <v>462</v>
      </c>
      <c r="F978" s="361">
        <v>1972</v>
      </c>
      <c r="G978" s="369">
        <v>1</v>
      </c>
      <c r="H978" s="361">
        <v>174</v>
      </c>
      <c r="I978" s="369" t="s">
        <v>414</v>
      </c>
      <c r="J978" s="361" t="s">
        <v>414</v>
      </c>
      <c r="K978" s="369">
        <v>174</v>
      </c>
      <c r="L978" s="361">
        <v>86</v>
      </c>
      <c r="M978" s="373" t="s">
        <v>470</v>
      </c>
      <c r="N978" s="362" t="s">
        <v>414</v>
      </c>
    </row>
    <row r="979" spans="2:15" s="31" customFormat="1" ht="12.75" x14ac:dyDescent="0.2">
      <c r="B979" s="357" t="s">
        <v>406</v>
      </c>
      <c r="C979" s="351" t="s">
        <v>407</v>
      </c>
      <c r="D979" s="351" t="s">
        <v>1660</v>
      </c>
      <c r="E979" s="368" t="s">
        <v>462</v>
      </c>
      <c r="F979" s="354">
        <v>1980</v>
      </c>
      <c r="G979" s="368" t="s">
        <v>415</v>
      </c>
      <c r="H979" s="354" t="s">
        <v>414</v>
      </c>
      <c r="I979" s="368">
        <v>80</v>
      </c>
      <c r="J979" s="354">
        <v>20</v>
      </c>
      <c r="K979" s="368">
        <v>100</v>
      </c>
      <c r="L979" s="354" t="s">
        <v>415</v>
      </c>
      <c r="M979" s="372" t="s">
        <v>469</v>
      </c>
      <c r="N979" s="358" t="s">
        <v>414</v>
      </c>
      <c r="O979" s="196"/>
    </row>
    <row r="980" spans="2:15" s="31" customFormat="1" ht="12.75" x14ac:dyDescent="0.2">
      <c r="B980" s="363" t="s">
        <v>408</v>
      </c>
      <c r="C980" s="352" t="s">
        <v>409</v>
      </c>
      <c r="D980" s="352" t="s">
        <v>1661</v>
      </c>
      <c r="E980" s="370" t="s">
        <v>458</v>
      </c>
      <c r="F980" s="355" t="s">
        <v>415</v>
      </c>
      <c r="G980" s="370" t="s">
        <v>415</v>
      </c>
      <c r="H980" s="355" t="s">
        <v>414</v>
      </c>
      <c r="I980" s="370" t="s">
        <v>415</v>
      </c>
      <c r="J980" s="355" t="s">
        <v>415</v>
      </c>
      <c r="K980" s="370" t="s">
        <v>415</v>
      </c>
      <c r="L980" s="355" t="s">
        <v>414</v>
      </c>
      <c r="M980" s="374" t="s">
        <v>482</v>
      </c>
      <c r="N980" s="364" t="s">
        <v>414</v>
      </c>
      <c r="O980" s="196"/>
    </row>
    <row r="981" spans="2:15" s="31" customFormat="1" ht="12.75" x14ac:dyDescent="0.2">
      <c r="B981" s="359" t="s">
        <v>410</v>
      </c>
      <c r="C981" s="360" t="s">
        <v>1920</v>
      </c>
      <c r="D981" s="360" t="s">
        <v>1921</v>
      </c>
      <c r="E981" s="369" t="s">
        <v>458</v>
      </c>
      <c r="F981" s="361">
        <v>2022</v>
      </c>
      <c r="G981" s="369">
        <v>1</v>
      </c>
      <c r="H981" s="361" t="s">
        <v>414</v>
      </c>
      <c r="I981" s="369">
        <v>40</v>
      </c>
      <c r="J981" s="361" t="s">
        <v>414</v>
      </c>
      <c r="K981" s="369">
        <v>40</v>
      </c>
      <c r="L981" s="361" t="s">
        <v>414</v>
      </c>
      <c r="M981" s="373" t="s">
        <v>467</v>
      </c>
      <c r="N981" s="362" t="s">
        <v>414</v>
      </c>
    </row>
    <row r="982" spans="2:15" s="31" customFormat="1" ht="12.75" x14ac:dyDescent="0.2">
      <c r="B982" s="359" t="s">
        <v>410</v>
      </c>
      <c r="C982" s="360" t="s">
        <v>1920</v>
      </c>
      <c r="D982" s="360" t="s">
        <v>1921</v>
      </c>
      <c r="E982" s="369" t="s">
        <v>458</v>
      </c>
      <c r="F982" s="361">
        <v>2023</v>
      </c>
      <c r="G982" s="369">
        <v>2</v>
      </c>
      <c r="H982" s="361" t="s">
        <v>414</v>
      </c>
      <c r="I982" s="369">
        <v>120</v>
      </c>
      <c r="J982" s="361" t="s">
        <v>414</v>
      </c>
      <c r="K982" s="369">
        <v>120</v>
      </c>
      <c r="L982" s="361" t="s">
        <v>414</v>
      </c>
      <c r="M982" s="373" t="s">
        <v>467</v>
      </c>
      <c r="N982" s="362" t="s">
        <v>414</v>
      </c>
      <c r="O982" s="196"/>
    </row>
    <row r="983" spans="2:15" s="31" customFormat="1" ht="12.75" x14ac:dyDescent="0.2">
      <c r="B983" s="365" t="s">
        <v>410</v>
      </c>
      <c r="C983" s="353" t="s">
        <v>1920</v>
      </c>
      <c r="D983" s="353" t="s">
        <v>1664</v>
      </c>
      <c r="E983" s="371" t="s">
        <v>462</v>
      </c>
      <c r="F983" s="356">
        <v>1998</v>
      </c>
      <c r="G983" s="371">
        <v>1</v>
      </c>
      <c r="H983" s="356">
        <v>175</v>
      </c>
      <c r="I983" s="371" t="s">
        <v>414</v>
      </c>
      <c r="J983" s="356" t="s">
        <v>414</v>
      </c>
      <c r="K983" s="371">
        <v>175</v>
      </c>
      <c r="L983" s="356">
        <v>210</v>
      </c>
      <c r="M983" s="375" t="s">
        <v>469</v>
      </c>
      <c r="N983" s="366" t="s">
        <v>414</v>
      </c>
    </row>
    <row r="984" spans="2:15" s="31" customFormat="1" ht="12.75" x14ac:dyDescent="0.2">
      <c r="B984" s="359" t="s">
        <v>375</v>
      </c>
      <c r="C984" s="360" t="s">
        <v>1005</v>
      </c>
      <c r="D984" s="360" t="s">
        <v>1662</v>
      </c>
      <c r="E984" s="369" t="s">
        <v>458</v>
      </c>
      <c r="F984" s="361">
        <v>2002</v>
      </c>
      <c r="G984" s="369">
        <v>3</v>
      </c>
      <c r="H984" s="361" t="s">
        <v>414</v>
      </c>
      <c r="I984" s="369">
        <v>7</v>
      </c>
      <c r="J984" s="361" t="s">
        <v>414</v>
      </c>
      <c r="K984" s="369">
        <v>7</v>
      </c>
      <c r="L984" s="361" t="s">
        <v>414</v>
      </c>
      <c r="M984" s="373" t="s">
        <v>469</v>
      </c>
      <c r="N984" s="362" t="s">
        <v>414</v>
      </c>
      <c r="O984" s="196"/>
    </row>
    <row r="985" spans="2:15" s="31" customFormat="1" ht="12.75" x14ac:dyDescent="0.2">
      <c r="B985" s="365" t="s">
        <v>375</v>
      </c>
      <c r="C985" s="353" t="s">
        <v>1005</v>
      </c>
      <c r="D985" s="353" t="s">
        <v>1663</v>
      </c>
      <c r="E985" s="371" t="s">
        <v>458</v>
      </c>
      <c r="F985" s="356">
        <v>2007</v>
      </c>
      <c r="G985" s="371">
        <v>2</v>
      </c>
      <c r="H985" s="356" t="s">
        <v>414</v>
      </c>
      <c r="I985" s="371">
        <v>1.5</v>
      </c>
      <c r="J985" s="356" t="s">
        <v>414</v>
      </c>
      <c r="K985" s="371">
        <v>1.5</v>
      </c>
      <c r="L985" s="356" t="s">
        <v>414</v>
      </c>
      <c r="M985" s="375" t="s">
        <v>469</v>
      </c>
      <c r="N985" s="366" t="s">
        <v>414</v>
      </c>
    </row>
    <row r="986" spans="2:15" s="31" customFormat="1" ht="12.75" x14ac:dyDescent="0.2">
      <c r="B986" s="359" t="s">
        <v>439</v>
      </c>
      <c r="C986" s="360" t="s">
        <v>1765</v>
      </c>
      <c r="D986" s="360" t="s">
        <v>1922</v>
      </c>
      <c r="E986" s="369" t="s">
        <v>458</v>
      </c>
      <c r="F986" s="361">
        <v>1991</v>
      </c>
      <c r="G986" s="369">
        <v>1</v>
      </c>
      <c r="H986" s="361" t="s">
        <v>414</v>
      </c>
      <c r="I986" s="369">
        <v>14</v>
      </c>
      <c r="J986" s="361" t="s">
        <v>414</v>
      </c>
      <c r="K986" s="369">
        <v>14</v>
      </c>
      <c r="L986" s="361" t="s">
        <v>414</v>
      </c>
      <c r="M986" s="373" t="s">
        <v>475</v>
      </c>
      <c r="N986" s="362" t="s">
        <v>414</v>
      </c>
      <c r="O986" s="196"/>
    </row>
    <row r="987" spans="2:15" s="31" customFormat="1" ht="12.75" x14ac:dyDescent="0.2">
      <c r="B987" s="359" t="s">
        <v>439</v>
      </c>
      <c r="C987" s="360" t="s">
        <v>1765</v>
      </c>
      <c r="D987" s="360" t="s">
        <v>1665</v>
      </c>
      <c r="E987" s="369" t="s">
        <v>458</v>
      </c>
      <c r="F987" s="361">
        <v>2001</v>
      </c>
      <c r="G987" s="369">
        <v>1</v>
      </c>
      <c r="H987" s="361" t="s">
        <v>414</v>
      </c>
      <c r="I987" s="369">
        <v>10</v>
      </c>
      <c r="J987" s="361" t="s">
        <v>414</v>
      </c>
      <c r="K987" s="369">
        <v>10</v>
      </c>
      <c r="L987" s="361" t="s">
        <v>414</v>
      </c>
      <c r="M987" s="373" t="s">
        <v>475</v>
      </c>
      <c r="N987" s="362" t="s">
        <v>414</v>
      </c>
    </row>
    <row r="988" spans="2:15" s="31" customFormat="1" ht="12.75" x14ac:dyDescent="0.2">
      <c r="B988" s="359" t="s">
        <v>439</v>
      </c>
      <c r="C988" s="360" t="s">
        <v>1765</v>
      </c>
      <c r="D988" s="360" t="s">
        <v>1666</v>
      </c>
      <c r="E988" s="369" t="s">
        <v>458</v>
      </c>
      <c r="F988" s="361">
        <v>2007</v>
      </c>
      <c r="G988" s="369">
        <v>1</v>
      </c>
      <c r="H988" s="361" t="s">
        <v>414</v>
      </c>
      <c r="I988" s="369">
        <v>5</v>
      </c>
      <c r="J988" s="361" t="s">
        <v>414</v>
      </c>
      <c r="K988" s="369">
        <v>5</v>
      </c>
      <c r="L988" s="361" t="s">
        <v>414</v>
      </c>
      <c r="M988" s="373" t="s">
        <v>475</v>
      </c>
      <c r="N988" s="362" t="s">
        <v>414</v>
      </c>
      <c r="O988" s="196"/>
    </row>
    <row r="989" spans="2:15" s="31" customFormat="1" ht="12.75" x14ac:dyDescent="0.2">
      <c r="B989" s="359" t="s">
        <v>439</v>
      </c>
      <c r="C989" s="360" t="s">
        <v>1765</v>
      </c>
      <c r="D989" s="360" t="s">
        <v>1667</v>
      </c>
      <c r="E989" s="369" t="s">
        <v>458</v>
      </c>
      <c r="F989" s="361">
        <v>1971</v>
      </c>
      <c r="G989" s="369">
        <v>1</v>
      </c>
      <c r="H989" s="361" t="s">
        <v>414</v>
      </c>
      <c r="I989" s="369">
        <v>8</v>
      </c>
      <c r="J989" s="361" t="s">
        <v>414</v>
      </c>
      <c r="K989" s="369">
        <v>8</v>
      </c>
      <c r="L989" s="361" t="s">
        <v>414</v>
      </c>
      <c r="M989" s="373" t="s">
        <v>464</v>
      </c>
      <c r="N989" s="362" t="s">
        <v>414</v>
      </c>
    </row>
    <row r="990" spans="2:15" s="31" customFormat="1" ht="12.75" x14ac:dyDescent="0.2">
      <c r="B990" s="359" t="s">
        <v>439</v>
      </c>
      <c r="C990" s="360" t="s">
        <v>1765</v>
      </c>
      <c r="D990" s="360" t="s">
        <v>1668</v>
      </c>
      <c r="E990" s="369" t="s">
        <v>458</v>
      </c>
      <c r="F990" s="361">
        <v>1969</v>
      </c>
      <c r="G990" s="369">
        <v>1</v>
      </c>
      <c r="H990" s="361" t="s">
        <v>414</v>
      </c>
      <c r="I990" s="369">
        <v>4.7</v>
      </c>
      <c r="J990" s="361" t="s">
        <v>414</v>
      </c>
      <c r="K990" s="369">
        <v>4.7</v>
      </c>
      <c r="L990" s="361" t="s">
        <v>414</v>
      </c>
      <c r="M990" s="373" t="s">
        <v>464</v>
      </c>
      <c r="N990" s="362" t="s">
        <v>414</v>
      </c>
    </row>
    <row r="991" spans="2:15" s="31" customFormat="1" ht="12.75" x14ac:dyDescent="0.2">
      <c r="B991" s="357" t="s">
        <v>1818</v>
      </c>
      <c r="C991" s="351" t="s">
        <v>2090</v>
      </c>
      <c r="D991" s="351" t="s">
        <v>1348</v>
      </c>
      <c r="E991" s="368" t="s">
        <v>458</v>
      </c>
      <c r="F991" s="354">
        <v>2007</v>
      </c>
      <c r="G991" s="368">
        <v>1</v>
      </c>
      <c r="H991" s="354" t="s">
        <v>414</v>
      </c>
      <c r="I991" s="368" t="s">
        <v>414</v>
      </c>
      <c r="J991" s="354">
        <v>3.8</v>
      </c>
      <c r="K991" s="368">
        <v>3.8</v>
      </c>
      <c r="L991" s="354" t="s">
        <v>414</v>
      </c>
      <c r="M991" s="372" t="s">
        <v>465</v>
      </c>
      <c r="N991" s="358" t="s">
        <v>414</v>
      </c>
    </row>
    <row r="992" spans="2:15" s="31" customFormat="1" ht="12.75" x14ac:dyDescent="0.2">
      <c r="B992" s="357" t="s">
        <v>1006</v>
      </c>
      <c r="C992" s="351" t="s">
        <v>1007</v>
      </c>
      <c r="D992" s="351" t="s">
        <v>1669</v>
      </c>
      <c r="E992" s="368" t="s">
        <v>458</v>
      </c>
      <c r="F992" s="354">
        <v>2011</v>
      </c>
      <c r="G992" s="368">
        <v>1</v>
      </c>
      <c r="H992" s="354" t="s">
        <v>414</v>
      </c>
      <c r="I992" s="368">
        <v>2</v>
      </c>
      <c r="J992" s="354" t="s">
        <v>414</v>
      </c>
      <c r="K992" s="368">
        <v>2</v>
      </c>
      <c r="L992" s="354" t="s">
        <v>414</v>
      </c>
      <c r="M992" s="372" t="s">
        <v>469</v>
      </c>
      <c r="N992" s="358" t="s">
        <v>414</v>
      </c>
    </row>
    <row r="993" spans="2:15" s="31" customFormat="1" ht="12.75" x14ac:dyDescent="0.2">
      <c r="B993" s="357" t="s">
        <v>411</v>
      </c>
      <c r="C993" s="351" t="s">
        <v>437</v>
      </c>
      <c r="D993" s="351" t="s">
        <v>1766</v>
      </c>
      <c r="E993" s="368" t="s">
        <v>462</v>
      </c>
      <c r="F993" s="354">
        <v>2012</v>
      </c>
      <c r="G993" s="368">
        <v>1</v>
      </c>
      <c r="H993" s="354">
        <v>42</v>
      </c>
      <c r="I993" s="368" t="s">
        <v>414</v>
      </c>
      <c r="J993" s="354">
        <v>10</v>
      </c>
      <c r="K993" s="368">
        <v>52</v>
      </c>
      <c r="L993" s="354">
        <v>15</v>
      </c>
      <c r="M993" s="372" t="s">
        <v>1822</v>
      </c>
      <c r="N993" s="358" t="s">
        <v>414</v>
      </c>
    </row>
    <row r="994" spans="2:15" s="31" customFormat="1" ht="12.75" x14ac:dyDescent="0.2">
      <c r="B994" s="363" t="s">
        <v>412</v>
      </c>
      <c r="C994" s="352" t="s">
        <v>413</v>
      </c>
      <c r="D994" s="352" t="s">
        <v>1670</v>
      </c>
      <c r="E994" s="370" t="s">
        <v>458</v>
      </c>
      <c r="F994" s="355" t="s">
        <v>415</v>
      </c>
      <c r="G994" s="370" t="s">
        <v>415</v>
      </c>
      <c r="H994" s="355" t="s">
        <v>414</v>
      </c>
      <c r="I994" s="370" t="s">
        <v>415</v>
      </c>
      <c r="J994" s="355" t="s">
        <v>415</v>
      </c>
      <c r="K994" s="370" t="s">
        <v>415</v>
      </c>
      <c r="L994" s="355" t="s">
        <v>414</v>
      </c>
      <c r="M994" s="374" t="s">
        <v>941</v>
      </c>
      <c r="N994" s="364" t="s">
        <v>414</v>
      </c>
    </row>
    <row r="995" spans="2:15" s="176" customFormat="1" ht="26.25" customHeight="1" x14ac:dyDescent="0.2">
      <c r="B995" s="172" t="s">
        <v>416</v>
      </c>
      <c r="C995" s="41" t="s">
        <v>735</v>
      </c>
      <c r="D995" s="41"/>
      <c r="E995" s="221"/>
      <c r="F995" s="222"/>
      <c r="G995" s="221"/>
      <c r="H995" s="376">
        <v>1946</v>
      </c>
      <c r="I995" s="377">
        <v>1912.3000000000002</v>
      </c>
      <c r="J995" s="376">
        <v>259.8</v>
      </c>
      <c r="K995" s="377">
        <v>4260.3999999999996</v>
      </c>
      <c r="L995" s="376">
        <v>2522.7999999999997</v>
      </c>
      <c r="M995" s="223"/>
      <c r="N995" s="378">
        <v>13</v>
      </c>
    </row>
    <row r="996" spans="2:15" s="176" customFormat="1" ht="26.25" customHeight="1" x14ac:dyDescent="0.2">
      <c r="B996" s="172" t="s">
        <v>416</v>
      </c>
      <c r="C996" s="41" t="s">
        <v>417</v>
      </c>
      <c r="D996" s="41"/>
      <c r="E996" s="221"/>
      <c r="F996" s="222"/>
      <c r="G996" s="221"/>
      <c r="H996" s="376">
        <v>5773.8</v>
      </c>
      <c r="I996" s="377">
        <v>14915.499999999996</v>
      </c>
      <c r="J996" s="376">
        <v>1292.5999999999999</v>
      </c>
      <c r="K996" s="377">
        <v>22853.4</v>
      </c>
      <c r="L996" s="376">
        <v>5168.7999999999993</v>
      </c>
      <c r="M996" s="223"/>
      <c r="N996" s="378">
        <v>121.09999999999997</v>
      </c>
      <c r="O996" s="225"/>
    </row>
    <row r="998" spans="2:15" ht="18" x14ac:dyDescent="0.25">
      <c r="B998" s="168" t="s">
        <v>919</v>
      </c>
      <c r="C998" s="109"/>
      <c r="D998" s="109"/>
      <c r="E998" s="226"/>
      <c r="F998" s="390"/>
      <c r="G998" s="391"/>
    </row>
    <row r="999" spans="2:15" ht="18" x14ac:dyDescent="0.25">
      <c r="B999" s="109"/>
      <c r="C999" s="109"/>
      <c r="D999" s="109"/>
      <c r="E999" s="226"/>
      <c r="F999" s="390"/>
      <c r="G999" s="391"/>
      <c r="H999" s="392"/>
      <c r="I999" s="392"/>
      <c r="J999" s="392"/>
      <c r="K999" s="392"/>
      <c r="L999" s="392"/>
      <c r="M999" s="393"/>
      <c r="N999" s="392"/>
    </row>
    <row r="1000" spans="2:15" ht="18" x14ac:dyDescent="0.25">
      <c r="B1000" s="168" t="s">
        <v>920</v>
      </c>
      <c r="C1000" s="109"/>
      <c r="D1000" s="109"/>
      <c r="E1000" s="168" t="s">
        <v>1792</v>
      </c>
      <c r="F1000" s="227"/>
      <c r="G1000" s="228"/>
      <c r="H1000" s="229"/>
      <c r="I1000" s="229"/>
      <c r="J1000" s="229"/>
      <c r="K1000" s="109"/>
      <c r="L1000" s="109"/>
      <c r="M1000" s="226"/>
      <c r="N1000" s="229"/>
    </row>
    <row r="1001" spans="2:15" ht="18" x14ac:dyDescent="0.25">
      <c r="B1001" s="109"/>
      <c r="C1001" s="109"/>
      <c r="D1001" s="109"/>
      <c r="E1001" s="109"/>
      <c r="F1001" s="197"/>
      <c r="G1001" s="195"/>
      <c r="H1001" s="392"/>
      <c r="I1001" s="392"/>
      <c r="J1001" s="392"/>
      <c r="K1001" s="392"/>
      <c r="L1001" s="392"/>
      <c r="M1001" s="393"/>
      <c r="N1001" s="392"/>
    </row>
    <row r="1002" spans="2:15" ht="15" x14ac:dyDescent="0.2">
      <c r="B1002" s="92" t="s">
        <v>458</v>
      </c>
      <c r="C1002" s="92" t="s">
        <v>921</v>
      </c>
      <c r="D1002" s="92"/>
      <c r="E1002" s="92" t="s">
        <v>1686</v>
      </c>
      <c r="F1002" s="92" t="s">
        <v>1767</v>
      </c>
      <c r="G1002" s="230"/>
      <c r="H1002" s="231"/>
      <c r="I1002" s="231"/>
      <c r="J1002" s="231"/>
      <c r="K1002" s="232" t="s">
        <v>476</v>
      </c>
      <c r="L1002" s="233" t="s">
        <v>928</v>
      </c>
      <c r="M1002" s="230"/>
      <c r="N1002" s="231"/>
    </row>
    <row r="1003" spans="2:15" ht="15" x14ac:dyDescent="0.2">
      <c r="B1003" s="92" t="s">
        <v>459</v>
      </c>
      <c r="C1003" s="92" t="s">
        <v>924</v>
      </c>
      <c r="D1003" s="92"/>
      <c r="E1003" s="92" t="s">
        <v>464</v>
      </c>
      <c r="F1003" s="92" t="s">
        <v>922</v>
      </c>
      <c r="G1003" s="230"/>
      <c r="H1003" s="231"/>
      <c r="I1003" s="231"/>
      <c r="J1003" s="231"/>
      <c r="K1003" s="232" t="s">
        <v>931</v>
      </c>
      <c r="L1003" s="233" t="s">
        <v>932</v>
      </c>
      <c r="M1003" s="231"/>
      <c r="N1003" s="231"/>
    </row>
    <row r="1004" spans="2:15" ht="15" x14ac:dyDescent="0.2">
      <c r="B1004" s="92" t="s">
        <v>462</v>
      </c>
      <c r="C1004" s="92" t="s">
        <v>926</v>
      </c>
      <c r="D1004" s="92"/>
      <c r="E1004" s="92" t="s">
        <v>471</v>
      </c>
      <c r="F1004" s="234" t="s">
        <v>1789</v>
      </c>
      <c r="G1004" s="230"/>
      <c r="H1004" s="231"/>
      <c r="I1004" s="231"/>
      <c r="J1004" s="231"/>
      <c r="K1004" s="92" t="s">
        <v>466</v>
      </c>
      <c r="L1004" s="234" t="s">
        <v>934</v>
      </c>
      <c r="M1004" s="231"/>
      <c r="N1004" s="231"/>
    </row>
    <row r="1005" spans="2:15" ht="15" x14ac:dyDescent="0.2">
      <c r="B1005" s="92" t="s">
        <v>463</v>
      </c>
      <c r="C1005" s="92" t="s">
        <v>929</v>
      </c>
      <c r="D1005" s="92"/>
      <c r="E1005" s="235" t="s">
        <v>477</v>
      </c>
      <c r="F1005" s="236" t="s">
        <v>927</v>
      </c>
      <c r="G1005" s="230"/>
      <c r="H1005" s="231"/>
      <c r="I1005" s="231"/>
      <c r="J1005" s="231"/>
      <c r="K1005" s="92" t="s">
        <v>479</v>
      </c>
      <c r="L1005" s="234" t="s">
        <v>936</v>
      </c>
      <c r="M1005" s="231"/>
      <c r="N1005" s="231"/>
    </row>
    <row r="1006" spans="2:15" ht="15" x14ac:dyDescent="0.2">
      <c r="B1006" s="92"/>
      <c r="C1006" s="92"/>
      <c r="D1006" s="92"/>
      <c r="E1006" s="237"/>
      <c r="F1006" s="238" t="s">
        <v>930</v>
      </c>
      <c r="G1006" s="230"/>
      <c r="H1006" s="231"/>
      <c r="I1006" s="231"/>
      <c r="J1006" s="231"/>
      <c r="K1006" s="92" t="s">
        <v>1832</v>
      </c>
      <c r="L1006" s="234" t="s">
        <v>1882</v>
      </c>
      <c r="M1006" s="231"/>
      <c r="N1006" s="231"/>
    </row>
    <row r="1007" spans="2:15" ht="15" x14ac:dyDescent="0.2">
      <c r="B1007" s="92"/>
      <c r="C1007" s="92"/>
      <c r="D1007" s="92"/>
      <c r="E1007" s="92" t="s">
        <v>470</v>
      </c>
      <c r="F1007" s="234" t="s">
        <v>933</v>
      </c>
      <c r="G1007" s="230"/>
      <c r="H1007" s="231"/>
      <c r="I1007" s="231"/>
      <c r="J1007" s="231"/>
      <c r="K1007" s="92" t="s">
        <v>1822</v>
      </c>
      <c r="L1007" s="234" t="s">
        <v>1823</v>
      </c>
      <c r="M1007" s="231"/>
      <c r="N1007" s="231"/>
    </row>
    <row r="1008" spans="2:15" ht="15" x14ac:dyDescent="0.2">
      <c r="B1008" s="92"/>
      <c r="C1008" s="92"/>
      <c r="D1008" s="92"/>
      <c r="E1008" s="92" t="s">
        <v>468</v>
      </c>
      <c r="F1008" s="234" t="s">
        <v>935</v>
      </c>
      <c r="G1008" s="230"/>
      <c r="H1008" s="231"/>
      <c r="I1008" s="231"/>
      <c r="J1008" s="231"/>
      <c r="K1008" s="235" t="s">
        <v>474</v>
      </c>
      <c r="L1008" s="239" t="s">
        <v>939</v>
      </c>
      <c r="M1008" s="231"/>
      <c r="N1008" s="231"/>
    </row>
    <row r="1009" spans="2:14" ht="15" x14ac:dyDescent="0.2">
      <c r="B1009" s="92"/>
      <c r="C1009" s="92"/>
      <c r="D1009" s="92"/>
      <c r="E1009" s="92" t="s">
        <v>465</v>
      </c>
      <c r="F1009" s="92" t="s">
        <v>937</v>
      </c>
      <c r="G1009" s="230"/>
      <c r="H1009" s="231"/>
      <c r="I1009" s="231"/>
      <c r="J1009" s="231"/>
      <c r="K1009" s="92" t="s">
        <v>941</v>
      </c>
      <c r="L1009" s="234" t="s">
        <v>942</v>
      </c>
      <c r="M1009" s="237"/>
      <c r="N1009" s="231"/>
    </row>
    <row r="1010" spans="2:14" ht="15" x14ac:dyDescent="0.2">
      <c r="B1010" s="92"/>
      <c r="C1010" s="92"/>
      <c r="D1010" s="92"/>
      <c r="E1010" s="92" t="s">
        <v>473</v>
      </c>
      <c r="F1010" s="92" t="s">
        <v>938</v>
      </c>
      <c r="G1010" s="230"/>
      <c r="H1010" s="231"/>
      <c r="I1010" s="231"/>
      <c r="J1010" s="231"/>
      <c r="K1010" s="92" t="s">
        <v>467</v>
      </c>
      <c r="L1010" s="234" t="s">
        <v>944</v>
      </c>
      <c r="M1010" s="237"/>
      <c r="N1010" s="231"/>
    </row>
    <row r="1011" spans="2:14" ht="15" x14ac:dyDescent="0.2">
      <c r="B1011" s="92"/>
      <c r="C1011" s="92"/>
      <c r="D1011" s="92"/>
      <c r="E1011" s="232" t="s">
        <v>478</v>
      </c>
      <c r="F1011" s="233" t="s">
        <v>940</v>
      </c>
      <c r="G1011" s="230"/>
      <c r="H1011" s="231"/>
      <c r="I1011" s="231"/>
      <c r="J1011" s="231"/>
      <c r="K1011" s="235" t="s">
        <v>483</v>
      </c>
      <c r="L1011" s="239" t="s">
        <v>946</v>
      </c>
      <c r="M1011" s="237"/>
      <c r="N1011" s="231"/>
    </row>
    <row r="1012" spans="2:14" ht="15" x14ac:dyDescent="0.2">
      <c r="B1012" s="92"/>
      <c r="C1012" s="92"/>
      <c r="D1012" s="92"/>
      <c r="E1012" s="92" t="s">
        <v>469</v>
      </c>
      <c r="F1012" s="234" t="s">
        <v>943</v>
      </c>
      <c r="G1012" s="230"/>
      <c r="H1012" s="231"/>
      <c r="I1012" s="231"/>
      <c r="J1012" s="231"/>
      <c r="K1012" s="92" t="s">
        <v>485</v>
      </c>
      <c r="L1012" s="234" t="s">
        <v>948</v>
      </c>
      <c r="M1012" s="237"/>
      <c r="N1012" s="231"/>
    </row>
    <row r="1013" spans="2:14" ht="15" x14ac:dyDescent="0.2">
      <c r="B1013" s="92"/>
      <c r="C1013" s="92"/>
      <c r="D1013" s="92"/>
      <c r="E1013" s="92" t="s">
        <v>475</v>
      </c>
      <c r="F1013" s="234" t="s">
        <v>945</v>
      </c>
      <c r="G1013" s="230"/>
      <c r="H1013" s="231"/>
      <c r="I1013" s="231"/>
      <c r="J1013" s="231"/>
      <c r="K1013" s="92" t="s">
        <v>1824</v>
      </c>
      <c r="L1013" s="234" t="s">
        <v>1825</v>
      </c>
      <c r="M1013" s="237"/>
      <c r="N1013" s="231"/>
    </row>
    <row r="1014" spans="2:14" ht="15" x14ac:dyDescent="0.2">
      <c r="B1014" s="92"/>
      <c r="C1014" s="92"/>
      <c r="D1014" s="92"/>
      <c r="E1014" s="92" t="s">
        <v>482</v>
      </c>
      <c r="F1014" s="240" t="s">
        <v>947</v>
      </c>
      <c r="G1014" s="230"/>
      <c r="H1014" s="231"/>
      <c r="I1014" s="231"/>
      <c r="J1014" s="231"/>
      <c r="K1014" s="92" t="s">
        <v>481</v>
      </c>
      <c r="L1014" s="92" t="s">
        <v>950</v>
      </c>
      <c r="M1014" s="237"/>
      <c r="N1014" s="231"/>
    </row>
    <row r="1015" spans="2:14" ht="15" x14ac:dyDescent="0.2">
      <c r="B1015" s="92"/>
      <c r="C1015" s="92"/>
      <c r="D1015" s="92"/>
      <c r="E1015" s="92" t="s">
        <v>484</v>
      </c>
      <c r="F1015" s="240" t="s">
        <v>949</v>
      </c>
      <c r="G1015" s="230"/>
      <c r="H1015" s="231"/>
      <c r="I1015" s="231"/>
      <c r="J1015" s="231"/>
      <c r="M1015" s="237"/>
      <c r="N1015" s="231"/>
    </row>
    <row r="1016" spans="2:14" ht="15" x14ac:dyDescent="0.2">
      <c r="E1016" s="237"/>
      <c r="F1016" s="238" t="s">
        <v>951</v>
      </c>
    </row>
    <row r="1017" spans="2:14" ht="15" x14ac:dyDescent="0.2">
      <c r="E1017" s="232" t="s">
        <v>480</v>
      </c>
      <c r="F1017" s="233" t="s">
        <v>923</v>
      </c>
    </row>
    <row r="1018" spans="2:14" ht="15" x14ac:dyDescent="0.2">
      <c r="E1018" s="235" t="s">
        <v>472</v>
      </c>
      <c r="F1018" s="239" t="s">
        <v>925</v>
      </c>
    </row>
    <row r="1019" spans="2:14" ht="15" x14ac:dyDescent="0.2">
      <c r="E1019" s="232"/>
      <c r="F1019" s="233"/>
    </row>
    <row r="1020" spans="2:14" ht="15" x14ac:dyDescent="0.2">
      <c r="E1020" s="232"/>
      <c r="F1020" s="233"/>
    </row>
    <row r="1021" spans="2:14" ht="15" x14ac:dyDescent="0.2">
      <c r="E1021" s="92"/>
      <c r="F1021" s="234"/>
    </row>
    <row r="1022" spans="2:14" ht="15" x14ac:dyDescent="0.2">
      <c r="E1022" s="92"/>
      <c r="F1022" s="234"/>
    </row>
    <row r="1023" spans="2:14" ht="15" x14ac:dyDescent="0.2">
      <c r="E1023" s="92"/>
      <c r="F1023" s="234"/>
    </row>
    <row r="1024" spans="2:14" ht="15" x14ac:dyDescent="0.2">
      <c r="E1024" s="92"/>
      <c r="F1024" s="234"/>
    </row>
    <row r="1025" spans="5:6" ht="15" x14ac:dyDescent="0.2">
      <c r="E1025" s="235"/>
      <c r="F1025" s="239"/>
    </row>
    <row r="1026" spans="5:6" ht="15" x14ac:dyDescent="0.2">
      <c r="E1026" s="92"/>
      <c r="F1026" s="234"/>
    </row>
    <row r="1027" spans="5:6" ht="15" x14ac:dyDescent="0.2">
      <c r="E1027" s="92"/>
      <c r="F1027" s="234"/>
    </row>
    <row r="1028" spans="5:6" ht="15" x14ac:dyDescent="0.2">
      <c r="E1028" s="235"/>
      <c r="F1028" s="239"/>
    </row>
    <row r="1029" spans="5:6" ht="15" x14ac:dyDescent="0.2">
      <c r="E1029" s="92"/>
      <c r="F1029" s="234"/>
    </row>
    <row r="1030" spans="5:6" ht="15" x14ac:dyDescent="0.2">
      <c r="E1030" s="92"/>
      <c r="F1030" s="234"/>
    </row>
    <row r="1031" spans="5:6" ht="15" x14ac:dyDescent="0.2">
      <c r="E1031" s="92"/>
      <c r="F1031" s="92"/>
    </row>
    <row r="1032" spans="5:6" x14ac:dyDescent="0.2">
      <c r="E1032" s="394"/>
      <c r="F1032" s="394"/>
    </row>
  </sheetData>
  <autoFilter ref="B6:N996" xr:uid="{FF744F68-9675-46DD-8FC5-E0C76CCFC4E4}"/>
  <phoneticPr fontId="10" type="noConversion"/>
  <conditionalFormatting sqref="M7:M870">
    <cfRule type="cellIs" dxfId="2" priority="2" operator="equal">
      <formula>#N/A</formula>
    </cfRule>
  </conditionalFormatting>
  <conditionalFormatting sqref="M872:M994">
    <cfRule type="cellIs" dxfId="1" priority="1" operator="equal">
      <formula>#N/A</formula>
    </cfRule>
  </conditionalFormatting>
  <pageMargins left="0.39370078740157483" right="0" top="0.70866141732283472" bottom="0" header="0.39370078740157483" footer="0"/>
  <pageSetup paperSize="9" scale="62" firstPageNumber="36" orientation="portrait" useFirstPageNumber="1" horizontalDpi="1200" verticalDpi="1200"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91959-135B-461F-AA81-54035EB70D10}">
  <sheetPr codeName="Taul6"/>
  <dimension ref="B1:Z231"/>
  <sheetViews>
    <sheetView showGridLines="0" zoomScale="90" zoomScaleNormal="90" workbookViewId="0">
      <pane xSplit="5" ySplit="6" topLeftCell="F7" activePane="bottomRight" state="frozen"/>
      <selection pane="topRight" activeCell="D1" sqref="D1"/>
      <selection pane="bottomLeft" activeCell="A7" sqref="A7"/>
      <selection pane="bottomRight"/>
    </sheetView>
  </sheetViews>
  <sheetFormatPr defaultColWidth="8.85546875" defaultRowHeight="14.25" x14ac:dyDescent="0.2"/>
  <cols>
    <col min="1" max="1" width="8.85546875" style="6"/>
    <col min="2" max="3" width="7.7109375" style="6" customWidth="1"/>
    <col min="4" max="4" width="8.5703125" style="6" customWidth="1"/>
    <col min="5" max="5" width="51.5703125" style="6" bestFit="1" customWidth="1"/>
    <col min="6" max="9" width="9.28515625" style="381" customWidth="1"/>
    <col min="10" max="13" width="10" style="381" customWidth="1"/>
    <col min="14" max="16" width="9.28515625" style="381" customWidth="1"/>
    <col min="17" max="17" width="11.28515625" style="381" customWidth="1"/>
    <col min="18" max="21" width="10" style="381" customWidth="1"/>
    <col min="22" max="24" width="11.42578125" style="381" customWidth="1"/>
    <col min="25" max="25" width="10" style="381" customWidth="1"/>
    <col min="26" max="26" width="11.42578125" style="381" customWidth="1"/>
    <col min="27" max="16384" width="8.85546875" style="6"/>
  </cols>
  <sheetData>
    <row r="1" spans="2:26" s="31" customFormat="1" ht="15" x14ac:dyDescent="0.2">
      <c r="B1" s="92" t="s">
        <v>736</v>
      </c>
      <c r="I1" s="31" t="s">
        <v>2185</v>
      </c>
    </row>
    <row r="2" spans="2:26" s="31" customFormat="1" ht="12.75" x14ac:dyDescent="0.2"/>
    <row r="3" spans="2:26" s="176" customFormat="1" ht="15" customHeight="1" x14ac:dyDescent="0.2">
      <c r="B3" s="7"/>
      <c r="C3" s="26"/>
      <c r="D3" s="170"/>
      <c r="E3" s="171"/>
      <c r="F3" s="172"/>
      <c r="G3" s="41" t="s">
        <v>737</v>
      </c>
      <c r="H3" s="41"/>
      <c r="I3" s="41"/>
      <c r="J3" s="172"/>
      <c r="K3" s="41" t="s">
        <v>738</v>
      </c>
      <c r="L3" s="41"/>
      <c r="M3" s="173"/>
      <c r="N3" s="41" t="s">
        <v>739</v>
      </c>
      <c r="O3" s="41"/>
      <c r="P3" s="41"/>
      <c r="Q3" s="173"/>
      <c r="R3" s="41" t="s">
        <v>740</v>
      </c>
      <c r="S3" s="41"/>
      <c r="T3" s="41"/>
      <c r="U3" s="173"/>
      <c r="V3" s="41"/>
      <c r="W3" s="41" t="s">
        <v>741</v>
      </c>
      <c r="X3" s="173"/>
      <c r="Y3" s="174" t="s">
        <v>742</v>
      </c>
      <c r="Z3" s="175"/>
    </row>
    <row r="4" spans="2:26" s="31" customFormat="1" ht="105.75" customHeight="1" x14ac:dyDescent="0.2">
      <c r="B4" s="121" t="s">
        <v>2050</v>
      </c>
      <c r="C4" s="122" t="s">
        <v>2051</v>
      </c>
      <c r="D4" s="13"/>
      <c r="F4" s="177" t="s">
        <v>743</v>
      </c>
      <c r="G4" s="178" t="s">
        <v>744</v>
      </c>
      <c r="H4" s="178" t="s">
        <v>745</v>
      </c>
      <c r="I4" s="178" t="s">
        <v>652</v>
      </c>
      <c r="J4" s="177" t="s">
        <v>743</v>
      </c>
      <c r="K4" s="178" t="s">
        <v>744</v>
      </c>
      <c r="L4" s="178" t="s">
        <v>745</v>
      </c>
      <c r="M4" s="179" t="s">
        <v>652</v>
      </c>
      <c r="N4" s="178" t="s">
        <v>743</v>
      </c>
      <c r="O4" s="178" t="s">
        <v>744</v>
      </c>
      <c r="P4" s="178" t="s">
        <v>745</v>
      </c>
      <c r="Q4" s="179" t="s">
        <v>652</v>
      </c>
      <c r="R4" s="178" t="s">
        <v>743</v>
      </c>
      <c r="S4" s="178" t="s">
        <v>744</v>
      </c>
      <c r="T4" s="178" t="s">
        <v>745</v>
      </c>
      <c r="U4" s="179" t="s">
        <v>652</v>
      </c>
      <c r="V4" s="178" t="s">
        <v>673</v>
      </c>
      <c r="W4" s="178" t="s">
        <v>746</v>
      </c>
      <c r="X4" s="179" t="s">
        <v>747</v>
      </c>
      <c r="Y4" s="178" t="s">
        <v>673</v>
      </c>
      <c r="Z4" s="179" t="s">
        <v>748</v>
      </c>
    </row>
    <row r="5" spans="2:26" s="31" customFormat="1" ht="19.5" customHeight="1" x14ac:dyDescent="0.2">
      <c r="B5" s="13"/>
      <c r="C5" s="32"/>
      <c r="D5" s="13"/>
      <c r="E5" s="31" t="s">
        <v>749</v>
      </c>
      <c r="F5" s="130" t="s">
        <v>750</v>
      </c>
      <c r="G5" s="18" t="s">
        <v>751</v>
      </c>
      <c r="H5" s="18" t="s">
        <v>752</v>
      </c>
      <c r="I5" s="18" t="s">
        <v>753</v>
      </c>
      <c r="J5" s="130" t="s">
        <v>754</v>
      </c>
      <c r="K5" s="18" t="s">
        <v>755</v>
      </c>
      <c r="L5" s="18" t="s">
        <v>756</v>
      </c>
      <c r="M5" s="17" t="s">
        <v>757</v>
      </c>
      <c r="N5" s="18" t="s">
        <v>758</v>
      </c>
      <c r="O5" s="18" t="s">
        <v>759</v>
      </c>
      <c r="P5" s="18" t="s">
        <v>760</v>
      </c>
      <c r="Q5" s="17" t="s">
        <v>761</v>
      </c>
      <c r="R5" s="18" t="s">
        <v>762</v>
      </c>
      <c r="S5" s="18" t="s">
        <v>763</v>
      </c>
      <c r="T5" s="18" t="s">
        <v>764</v>
      </c>
      <c r="U5" s="17" t="s">
        <v>765</v>
      </c>
      <c r="V5" s="18" t="s">
        <v>766</v>
      </c>
      <c r="W5" s="18" t="s">
        <v>767</v>
      </c>
      <c r="X5" s="17" t="s">
        <v>768</v>
      </c>
      <c r="Y5" s="18" t="s">
        <v>769</v>
      </c>
      <c r="Z5" s="17" t="s">
        <v>770</v>
      </c>
    </row>
    <row r="6" spans="2:26" s="31" customFormat="1" ht="15" customHeight="1" x14ac:dyDescent="0.2">
      <c r="B6" s="13"/>
      <c r="C6" s="32"/>
      <c r="D6" s="19"/>
      <c r="E6" s="20"/>
      <c r="F6" s="95" t="s">
        <v>705</v>
      </c>
      <c r="G6" s="96" t="s">
        <v>705</v>
      </c>
      <c r="H6" s="96" t="s">
        <v>705</v>
      </c>
      <c r="I6" s="96" t="s">
        <v>705</v>
      </c>
      <c r="J6" s="95" t="s">
        <v>706</v>
      </c>
      <c r="K6" s="96" t="s">
        <v>706</v>
      </c>
      <c r="L6" s="96" t="s">
        <v>706</v>
      </c>
      <c r="M6" s="97" t="s">
        <v>706</v>
      </c>
      <c r="N6" s="96" t="s">
        <v>771</v>
      </c>
      <c r="O6" s="96" t="s">
        <v>771</v>
      </c>
      <c r="P6" s="96" t="s">
        <v>771</v>
      </c>
      <c r="Q6" s="97" t="s">
        <v>771</v>
      </c>
      <c r="R6" s="96" t="s">
        <v>702</v>
      </c>
      <c r="S6" s="96" t="s">
        <v>702</v>
      </c>
      <c r="T6" s="96" t="s">
        <v>702</v>
      </c>
      <c r="U6" s="97" t="s">
        <v>702</v>
      </c>
      <c r="V6" s="96" t="s">
        <v>705</v>
      </c>
      <c r="W6" s="96" t="s">
        <v>772</v>
      </c>
      <c r="X6" s="97" t="s">
        <v>773</v>
      </c>
      <c r="Y6" s="96" t="s">
        <v>705</v>
      </c>
      <c r="Z6" s="97" t="s">
        <v>774</v>
      </c>
    </row>
    <row r="7" spans="2:26" s="31" customFormat="1" ht="12.75" x14ac:dyDescent="0.2">
      <c r="B7" s="180" t="s">
        <v>2036</v>
      </c>
      <c r="C7" s="181"/>
      <c r="D7" s="140" t="s">
        <v>0</v>
      </c>
      <c r="E7" s="99" t="s">
        <v>1</v>
      </c>
      <c r="F7" s="182">
        <v>457</v>
      </c>
      <c r="G7" s="183">
        <v>20</v>
      </c>
      <c r="H7" s="183">
        <v>373</v>
      </c>
      <c r="I7" s="183">
        <v>848</v>
      </c>
      <c r="J7" s="100">
        <v>33.6</v>
      </c>
      <c r="K7" s="101">
        <v>4.4000000000000004</v>
      </c>
      <c r="L7" s="101">
        <v>68</v>
      </c>
      <c r="M7" s="102">
        <v>106</v>
      </c>
      <c r="N7" s="183" t="s">
        <v>415</v>
      </c>
      <c r="O7" s="183" t="s">
        <v>415</v>
      </c>
      <c r="P7" s="183" t="s">
        <v>415</v>
      </c>
      <c r="Q7" s="184" t="s">
        <v>415</v>
      </c>
      <c r="R7" s="101" t="s">
        <v>415</v>
      </c>
      <c r="S7" s="101" t="s">
        <v>415</v>
      </c>
      <c r="T7" s="101" t="s">
        <v>415</v>
      </c>
      <c r="U7" s="102">
        <v>181.20000000000005</v>
      </c>
      <c r="V7" s="183" t="s">
        <v>415</v>
      </c>
      <c r="W7" s="183" t="s">
        <v>415</v>
      </c>
      <c r="X7" s="184" t="s">
        <v>415</v>
      </c>
      <c r="Y7" s="183" t="s">
        <v>415</v>
      </c>
      <c r="Z7" s="184" t="s">
        <v>415</v>
      </c>
    </row>
    <row r="8" spans="2:26" s="31" customFormat="1" ht="12.75" x14ac:dyDescent="0.2">
      <c r="B8" s="182"/>
      <c r="C8" s="184" t="s">
        <v>2036</v>
      </c>
      <c r="D8" s="140" t="s">
        <v>2</v>
      </c>
      <c r="E8" s="99" t="s">
        <v>3</v>
      </c>
      <c r="F8" s="182">
        <v>126</v>
      </c>
      <c r="G8" s="183">
        <v>3</v>
      </c>
      <c r="H8" s="183">
        <v>47</v>
      </c>
      <c r="I8" s="183">
        <v>176</v>
      </c>
      <c r="J8" s="100">
        <v>6.7</v>
      </c>
      <c r="K8" s="101">
        <v>0.3</v>
      </c>
      <c r="L8" s="101">
        <v>7.7</v>
      </c>
      <c r="M8" s="102">
        <v>14.7</v>
      </c>
      <c r="N8" s="183" t="s">
        <v>415</v>
      </c>
      <c r="O8" s="183" t="s">
        <v>415</v>
      </c>
      <c r="P8" s="183" t="s">
        <v>415</v>
      </c>
      <c r="Q8" s="184" t="s">
        <v>415</v>
      </c>
      <c r="R8" s="101">
        <v>13.8</v>
      </c>
      <c r="S8" s="101" t="s">
        <v>414</v>
      </c>
      <c r="T8" s="101">
        <v>12.8</v>
      </c>
      <c r="U8" s="102">
        <v>26.6</v>
      </c>
      <c r="V8" s="183" t="s">
        <v>415</v>
      </c>
      <c r="W8" s="183" t="s">
        <v>415</v>
      </c>
      <c r="X8" s="184">
        <v>1520</v>
      </c>
      <c r="Y8" s="183" t="s">
        <v>415</v>
      </c>
      <c r="Z8" s="184" t="s">
        <v>415</v>
      </c>
    </row>
    <row r="9" spans="2:26" s="31" customFormat="1" ht="12.75" x14ac:dyDescent="0.2">
      <c r="B9" s="182"/>
      <c r="C9" s="184" t="s">
        <v>2036</v>
      </c>
      <c r="D9" s="140" t="s">
        <v>4</v>
      </c>
      <c r="E9" s="99" t="s">
        <v>5</v>
      </c>
      <c r="F9" s="182">
        <v>61</v>
      </c>
      <c r="G9" s="183">
        <v>12</v>
      </c>
      <c r="H9" s="183">
        <v>36</v>
      </c>
      <c r="I9" s="183">
        <v>109</v>
      </c>
      <c r="J9" s="100">
        <v>7.1</v>
      </c>
      <c r="K9" s="101">
        <v>2.5</v>
      </c>
      <c r="L9" s="101">
        <v>7.2</v>
      </c>
      <c r="M9" s="102">
        <v>16.8</v>
      </c>
      <c r="N9" s="183" t="s">
        <v>415</v>
      </c>
      <c r="O9" s="183" t="s">
        <v>415</v>
      </c>
      <c r="P9" s="183" t="s">
        <v>415</v>
      </c>
      <c r="Q9" s="184" t="s">
        <v>415</v>
      </c>
      <c r="R9" s="101">
        <v>7.4</v>
      </c>
      <c r="S9" s="101">
        <v>7.4</v>
      </c>
      <c r="T9" s="101">
        <v>13.3</v>
      </c>
      <c r="U9" s="102">
        <v>28.1</v>
      </c>
      <c r="V9" s="183" t="s">
        <v>415</v>
      </c>
      <c r="W9" s="183" t="s">
        <v>415</v>
      </c>
      <c r="X9" s="184">
        <v>630</v>
      </c>
      <c r="Y9" s="183" t="s">
        <v>415</v>
      </c>
      <c r="Z9" s="184" t="s">
        <v>415</v>
      </c>
    </row>
    <row r="10" spans="2:26" s="31" customFormat="1" ht="12.75" x14ac:dyDescent="0.2">
      <c r="B10" s="182"/>
      <c r="C10" s="184" t="s">
        <v>2036</v>
      </c>
      <c r="D10" s="140" t="s">
        <v>6</v>
      </c>
      <c r="E10" s="99" t="s">
        <v>7</v>
      </c>
      <c r="F10" s="182">
        <v>16</v>
      </c>
      <c r="G10" s="183" t="s">
        <v>414</v>
      </c>
      <c r="H10" s="183">
        <v>14</v>
      </c>
      <c r="I10" s="183">
        <v>30</v>
      </c>
      <c r="J10" s="100">
        <v>2</v>
      </c>
      <c r="K10" s="101" t="s">
        <v>414</v>
      </c>
      <c r="L10" s="101">
        <v>3.3</v>
      </c>
      <c r="M10" s="102">
        <v>5.3</v>
      </c>
      <c r="N10" s="183">
        <v>58</v>
      </c>
      <c r="O10" s="183" t="s">
        <v>414</v>
      </c>
      <c r="P10" s="183">
        <v>101</v>
      </c>
      <c r="Q10" s="184">
        <v>159</v>
      </c>
      <c r="R10" s="101">
        <v>2.6</v>
      </c>
      <c r="S10" s="101" t="s">
        <v>414</v>
      </c>
      <c r="T10" s="101">
        <v>4.5999999999999996</v>
      </c>
      <c r="U10" s="102">
        <v>7.1999999999999993</v>
      </c>
      <c r="V10" s="183" t="s">
        <v>415</v>
      </c>
      <c r="W10" s="183" t="s">
        <v>415</v>
      </c>
      <c r="X10" s="184">
        <v>550</v>
      </c>
      <c r="Y10" s="183" t="s">
        <v>415</v>
      </c>
      <c r="Z10" s="184" t="s">
        <v>415</v>
      </c>
    </row>
    <row r="11" spans="2:26" s="31" customFormat="1" ht="12.75" x14ac:dyDescent="0.2">
      <c r="B11" s="185"/>
      <c r="C11" s="186" t="s">
        <v>2036</v>
      </c>
      <c r="D11" s="149" t="s">
        <v>8</v>
      </c>
      <c r="E11" s="104" t="s">
        <v>9</v>
      </c>
      <c r="F11" s="185">
        <v>21</v>
      </c>
      <c r="G11" s="187" t="s">
        <v>414</v>
      </c>
      <c r="H11" s="187">
        <v>19</v>
      </c>
      <c r="I11" s="187">
        <v>40</v>
      </c>
      <c r="J11" s="105">
        <v>2.4</v>
      </c>
      <c r="K11" s="106" t="s">
        <v>414</v>
      </c>
      <c r="L11" s="106">
        <v>2</v>
      </c>
      <c r="M11" s="107">
        <v>4.4000000000000004</v>
      </c>
      <c r="N11" s="187">
        <v>117</v>
      </c>
      <c r="O11" s="187" t="s">
        <v>414</v>
      </c>
      <c r="P11" s="187">
        <v>93</v>
      </c>
      <c r="Q11" s="186">
        <v>210</v>
      </c>
      <c r="R11" s="106">
        <v>2.5</v>
      </c>
      <c r="S11" s="106" t="s">
        <v>414</v>
      </c>
      <c r="T11" s="106">
        <v>4.7</v>
      </c>
      <c r="U11" s="107">
        <v>7.2</v>
      </c>
      <c r="V11" s="187" t="s">
        <v>415</v>
      </c>
      <c r="W11" s="187" t="s">
        <v>415</v>
      </c>
      <c r="X11" s="186">
        <v>800</v>
      </c>
      <c r="Y11" s="187">
        <v>3</v>
      </c>
      <c r="Z11" s="186">
        <v>45</v>
      </c>
    </row>
    <row r="12" spans="2:26" s="31" customFormat="1" ht="12.75" x14ac:dyDescent="0.2">
      <c r="B12" s="182"/>
      <c r="C12" s="184" t="s">
        <v>2036</v>
      </c>
      <c r="D12" s="140" t="s">
        <v>10</v>
      </c>
      <c r="E12" s="99" t="s">
        <v>11</v>
      </c>
      <c r="F12" s="182">
        <v>11</v>
      </c>
      <c r="G12" s="183" t="s">
        <v>415</v>
      </c>
      <c r="H12" s="183">
        <v>46</v>
      </c>
      <c r="I12" s="183">
        <v>57</v>
      </c>
      <c r="J12" s="100">
        <v>2</v>
      </c>
      <c r="K12" s="101">
        <v>0.2</v>
      </c>
      <c r="L12" s="101">
        <v>6.2</v>
      </c>
      <c r="M12" s="102">
        <v>8.4</v>
      </c>
      <c r="N12" s="183" t="s">
        <v>415</v>
      </c>
      <c r="O12" s="183" t="s">
        <v>415</v>
      </c>
      <c r="P12" s="183" t="s">
        <v>415</v>
      </c>
      <c r="Q12" s="184" t="s">
        <v>415</v>
      </c>
      <c r="R12" s="101">
        <v>3.1</v>
      </c>
      <c r="S12" s="101">
        <v>0.5</v>
      </c>
      <c r="T12" s="101">
        <v>12.2</v>
      </c>
      <c r="U12" s="102">
        <v>15.799999999999999</v>
      </c>
      <c r="V12" s="183" t="s">
        <v>415</v>
      </c>
      <c r="W12" s="183" t="s">
        <v>415</v>
      </c>
      <c r="X12" s="184" t="s">
        <v>415</v>
      </c>
      <c r="Y12" s="183" t="s">
        <v>415</v>
      </c>
      <c r="Z12" s="184" t="s">
        <v>415</v>
      </c>
    </row>
    <row r="13" spans="2:26" s="31" customFormat="1" ht="12.75" x14ac:dyDescent="0.2">
      <c r="B13" s="182"/>
      <c r="C13" s="184" t="s">
        <v>2036</v>
      </c>
      <c r="D13" s="140" t="s">
        <v>14</v>
      </c>
      <c r="E13" s="99" t="s">
        <v>15</v>
      </c>
      <c r="F13" s="182">
        <v>5</v>
      </c>
      <c r="G13" s="183" t="s">
        <v>414</v>
      </c>
      <c r="H13" s="183">
        <v>30</v>
      </c>
      <c r="I13" s="183">
        <v>35</v>
      </c>
      <c r="J13" s="100">
        <v>0.4</v>
      </c>
      <c r="K13" s="101" t="s">
        <v>414</v>
      </c>
      <c r="L13" s="101">
        <v>13</v>
      </c>
      <c r="M13" s="102">
        <v>13.4</v>
      </c>
      <c r="N13" s="183">
        <v>18</v>
      </c>
      <c r="O13" s="183" t="s">
        <v>414</v>
      </c>
      <c r="P13" s="183">
        <v>420</v>
      </c>
      <c r="Q13" s="184">
        <v>438</v>
      </c>
      <c r="R13" s="101">
        <v>0.9</v>
      </c>
      <c r="S13" s="101" t="s">
        <v>414</v>
      </c>
      <c r="T13" s="101">
        <v>21.2</v>
      </c>
      <c r="U13" s="102">
        <v>22.099999999999998</v>
      </c>
      <c r="V13" s="183" t="s">
        <v>415</v>
      </c>
      <c r="W13" s="183" t="s">
        <v>415</v>
      </c>
      <c r="X13" s="184" t="s">
        <v>415</v>
      </c>
      <c r="Y13" s="183">
        <v>2</v>
      </c>
      <c r="Z13" s="184">
        <v>20</v>
      </c>
    </row>
    <row r="14" spans="2:26" s="31" customFormat="1" ht="12.75" x14ac:dyDescent="0.2">
      <c r="B14" s="182"/>
      <c r="C14" s="184" t="s">
        <v>2036</v>
      </c>
      <c r="D14" s="140" t="s">
        <v>18</v>
      </c>
      <c r="E14" s="99" t="s">
        <v>19</v>
      </c>
      <c r="F14" s="182">
        <v>29</v>
      </c>
      <c r="G14" s="183" t="s">
        <v>414</v>
      </c>
      <c r="H14" s="183">
        <v>20</v>
      </c>
      <c r="I14" s="183">
        <v>49</v>
      </c>
      <c r="J14" s="100">
        <v>2.5</v>
      </c>
      <c r="K14" s="101" t="s">
        <v>414</v>
      </c>
      <c r="L14" s="101">
        <v>3.7</v>
      </c>
      <c r="M14" s="102">
        <v>6.2</v>
      </c>
      <c r="N14" s="183">
        <v>93</v>
      </c>
      <c r="O14" s="183" t="s">
        <v>414</v>
      </c>
      <c r="P14" s="183">
        <v>130</v>
      </c>
      <c r="Q14" s="184">
        <v>223</v>
      </c>
      <c r="R14" s="101">
        <v>2.8</v>
      </c>
      <c r="S14" s="101" t="s">
        <v>414</v>
      </c>
      <c r="T14" s="101">
        <v>5.9</v>
      </c>
      <c r="U14" s="102">
        <v>8.6999999999999993</v>
      </c>
      <c r="V14" s="183" t="s">
        <v>415</v>
      </c>
      <c r="W14" s="183" t="s">
        <v>415</v>
      </c>
      <c r="X14" s="184">
        <v>322</v>
      </c>
      <c r="Y14" s="183">
        <v>6</v>
      </c>
      <c r="Z14" s="184">
        <v>92</v>
      </c>
    </row>
    <row r="15" spans="2:26" s="31" customFormat="1" ht="12.75" x14ac:dyDescent="0.2">
      <c r="B15" s="182"/>
      <c r="C15" s="184" t="s">
        <v>2036</v>
      </c>
      <c r="D15" s="140" t="s">
        <v>1682</v>
      </c>
      <c r="E15" s="99" t="s">
        <v>1683</v>
      </c>
      <c r="F15" s="182" t="s">
        <v>414</v>
      </c>
      <c r="G15" s="183" t="s">
        <v>414</v>
      </c>
      <c r="H15" s="183">
        <v>25</v>
      </c>
      <c r="I15" s="183">
        <v>25</v>
      </c>
      <c r="J15" s="100" t="s">
        <v>414</v>
      </c>
      <c r="K15" s="101" t="s">
        <v>414</v>
      </c>
      <c r="L15" s="101" t="s">
        <v>415</v>
      </c>
      <c r="M15" s="102" t="s">
        <v>415</v>
      </c>
      <c r="N15" s="183" t="s">
        <v>414</v>
      </c>
      <c r="O15" s="183" t="s">
        <v>414</v>
      </c>
      <c r="P15" s="183" t="s">
        <v>415</v>
      </c>
      <c r="Q15" s="184" t="s">
        <v>415</v>
      </c>
      <c r="R15" s="101" t="s">
        <v>414</v>
      </c>
      <c r="S15" s="101" t="s">
        <v>414</v>
      </c>
      <c r="T15" s="101">
        <v>10.4</v>
      </c>
      <c r="U15" s="102">
        <v>10.4</v>
      </c>
      <c r="V15" s="183" t="s">
        <v>415</v>
      </c>
      <c r="W15" s="183" t="s">
        <v>415</v>
      </c>
      <c r="X15" s="184" t="s">
        <v>415</v>
      </c>
      <c r="Y15" s="183" t="s">
        <v>414</v>
      </c>
      <c r="Z15" s="184" t="s">
        <v>414</v>
      </c>
    </row>
    <row r="16" spans="2:26" s="31" customFormat="1" ht="12.75" x14ac:dyDescent="0.2">
      <c r="B16" s="185"/>
      <c r="C16" s="186" t="s">
        <v>2036</v>
      </c>
      <c r="D16" s="149" t="s">
        <v>20</v>
      </c>
      <c r="E16" s="104" t="s">
        <v>21</v>
      </c>
      <c r="F16" s="185">
        <v>44</v>
      </c>
      <c r="G16" s="187" t="s">
        <v>415</v>
      </c>
      <c r="H16" s="187">
        <v>38</v>
      </c>
      <c r="I16" s="187">
        <v>82</v>
      </c>
      <c r="J16" s="105">
        <v>3.4</v>
      </c>
      <c r="K16" s="106">
        <v>0.1</v>
      </c>
      <c r="L16" s="106">
        <v>8.4</v>
      </c>
      <c r="M16" s="107">
        <v>11.9</v>
      </c>
      <c r="N16" s="187" t="s">
        <v>415</v>
      </c>
      <c r="O16" s="187" t="s">
        <v>415</v>
      </c>
      <c r="P16" s="187" t="s">
        <v>415</v>
      </c>
      <c r="Q16" s="186" t="s">
        <v>415</v>
      </c>
      <c r="R16" s="106" t="s">
        <v>415</v>
      </c>
      <c r="S16" s="106" t="s">
        <v>415</v>
      </c>
      <c r="T16" s="106" t="s">
        <v>415</v>
      </c>
      <c r="U16" s="107">
        <v>11</v>
      </c>
      <c r="V16" s="187" t="s">
        <v>415</v>
      </c>
      <c r="W16" s="187" t="s">
        <v>415</v>
      </c>
      <c r="X16" s="186" t="s">
        <v>415</v>
      </c>
      <c r="Y16" s="187">
        <v>11</v>
      </c>
      <c r="Z16" s="186">
        <v>200</v>
      </c>
    </row>
    <row r="17" spans="2:26" s="31" customFormat="1" ht="12.75" x14ac:dyDescent="0.2">
      <c r="B17" s="182"/>
      <c r="C17" s="184" t="s">
        <v>2036</v>
      </c>
      <c r="D17" s="140" t="s">
        <v>1934</v>
      </c>
      <c r="E17" s="99" t="s">
        <v>1935</v>
      </c>
      <c r="F17" s="182" t="s">
        <v>415</v>
      </c>
      <c r="G17" s="183" t="s">
        <v>414</v>
      </c>
      <c r="H17" s="183" t="s">
        <v>415</v>
      </c>
      <c r="I17" s="183" t="s">
        <v>415</v>
      </c>
      <c r="J17" s="100" t="s">
        <v>415</v>
      </c>
      <c r="K17" s="101" t="s">
        <v>414</v>
      </c>
      <c r="L17" s="101" t="s">
        <v>415</v>
      </c>
      <c r="M17" s="102" t="s">
        <v>415</v>
      </c>
      <c r="N17" s="183" t="s">
        <v>415</v>
      </c>
      <c r="O17" s="183" t="s">
        <v>414</v>
      </c>
      <c r="P17" s="183" t="s">
        <v>415</v>
      </c>
      <c r="Q17" s="184" t="s">
        <v>415</v>
      </c>
      <c r="R17" s="101">
        <v>1.9</v>
      </c>
      <c r="S17" s="101" t="s">
        <v>414</v>
      </c>
      <c r="T17" s="101">
        <v>3.4</v>
      </c>
      <c r="U17" s="102">
        <v>5.3</v>
      </c>
      <c r="V17" s="183" t="s">
        <v>415</v>
      </c>
      <c r="W17" s="183" t="s">
        <v>415</v>
      </c>
      <c r="X17" s="184" t="s">
        <v>415</v>
      </c>
      <c r="Y17" s="183" t="s">
        <v>415</v>
      </c>
      <c r="Z17" s="184" t="s">
        <v>415</v>
      </c>
    </row>
    <row r="18" spans="2:26" s="31" customFormat="1" ht="12.75" x14ac:dyDescent="0.2">
      <c r="B18" s="182"/>
      <c r="C18" s="184" t="s">
        <v>2036</v>
      </c>
      <c r="D18" s="140" t="s">
        <v>1688</v>
      </c>
      <c r="E18" s="99" t="s">
        <v>1689</v>
      </c>
      <c r="F18" s="182">
        <v>86</v>
      </c>
      <c r="G18" s="183" t="s">
        <v>414</v>
      </c>
      <c r="H18" s="183">
        <v>24</v>
      </c>
      <c r="I18" s="183">
        <v>110</v>
      </c>
      <c r="J18" s="100">
        <v>2.2000000000000002</v>
      </c>
      <c r="K18" s="101" t="s">
        <v>414</v>
      </c>
      <c r="L18" s="101">
        <v>4</v>
      </c>
      <c r="M18" s="102">
        <v>6.2</v>
      </c>
      <c r="N18" s="183" t="s">
        <v>415</v>
      </c>
      <c r="O18" s="183" t="s">
        <v>414</v>
      </c>
      <c r="P18" s="183" t="s">
        <v>415</v>
      </c>
      <c r="Q18" s="184" t="s">
        <v>415</v>
      </c>
      <c r="R18" s="101">
        <v>3</v>
      </c>
      <c r="S18" s="101" t="s">
        <v>414</v>
      </c>
      <c r="T18" s="101">
        <v>5.6</v>
      </c>
      <c r="U18" s="102">
        <v>8.6</v>
      </c>
      <c r="V18" s="183" t="s">
        <v>415</v>
      </c>
      <c r="W18" s="183" t="s">
        <v>415</v>
      </c>
      <c r="X18" s="184" t="s">
        <v>415</v>
      </c>
      <c r="Y18" s="183">
        <v>54</v>
      </c>
      <c r="Z18" s="184">
        <v>459</v>
      </c>
    </row>
    <row r="19" spans="2:26" s="31" customFormat="1" ht="12.75" x14ac:dyDescent="0.2">
      <c r="B19" s="182"/>
      <c r="C19" s="184" t="s">
        <v>2036</v>
      </c>
      <c r="D19" s="140" t="s">
        <v>24</v>
      </c>
      <c r="E19" s="99" t="s">
        <v>25</v>
      </c>
      <c r="F19" s="182">
        <v>7</v>
      </c>
      <c r="G19" s="183" t="s">
        <v>414</v>
      </c>
      <c r="H19" s="183">
        <v>11</v>
      </c>
      <c r="I19" s="183">
        <v>18</v>
      </c>
      <c r="J19" s="100">
        <v>1.3</v>
      </c>
      <c r="K19" s="101" t="s">
        <v>414</v>
      </c>
      <c r="L19" s="101">
        <v>1.9</v>
      </c>
      <c r="M19" s="102">
        <v>3.2</v>
      </c>
      <c r="N19" s="183">
        <v>71</v>
      </c>
      <c r="O19" s="183" t="s">
        <v>414</v>
      </c>
      <c r="P19" s="183">
        <v>114</v>
      </c>
      <c r="Q19" s="184">
        <v>185</v>
      </c>
      <c r="R19" s="101">
        <v>1.2</v>
      </c>
      <c r="S19" s="101" t="s">
        <v>414</v>
      </c>
      <c r="T19" s="101">
        <v>2.8</v>
      </c>
      <c r="U19" s="102">
        <v>4</v>
      </c>
      <c r="V19" s="183" t="s">
        <v>415</v>
      </c>
      <c r="W19" s="183" t="s">
        <v>415</v>
      </c>
      <c r="X19" s="184" t="s">
        <v>415</v>
      </c>
      <c r="Y19" s="183">
        <v>2</v>
      </c>
      <c r="Z19" s="184">
        <v>25</v>
      </c>
    </row>
    <row r="20" spans="2:26" s="31" customFormat="1" ht="12.75" x14ac:dyDescent="0.2">
      <c r="B20" s="182"/>
      <c r="C20" s="184" t="s">
        <v>2036</v>
      </c>
      <c r="D20" s="140" t="s">
        <v>26</v>
      </c>
      <c r="E20" s="99" t="s">
        <v>27</v>
      </c>
      <c r="F20" s="182">
        <v>24</v>
      </c>
      <c r="G20" s="183">
        <v>3</v>
      </c>
      <c r="H20" s="183">
        <v>31</v>
      </c>
      <c r="I20" s="183">
        <v>58</v>
      </c>
      <c r="J20" s="100">
        <v>1.7</v>
      </c>
      <c r="K20" s="101">
        <v>1.3</v>
      </c>
      <c r="L20" s="101">
        <v>5.5</v>
      </c>
      <c r="M20" s="102">
        <v>8.5</v>
      </c>
      <c r="N20" s="183" t="s">
        <v>415</v>
      </c>
      <c r="O20" s="183" t="s">
        <v>415</v>
      </c>
      <c r="P20" s="183" t="s">
        <v>415</v>
      </c>
      <c r="Q20" s="184" t="s">
        <v>415</v>
      </c>
      <c r="R20" s="101">
        <v>2.4</v>
      </c>
      <c r="S20" s="101">
        <v>1.1000000000000001</v>
      </c>
      <c r="T20" s="101">
        <v>6.3</v>
      </c>
      <c r="U20" s="102">
        <v>9.8000000000000007</v>
      </c>
      <c r="V20" s="183" t="s">
        <v>415</v>
      </c>
      <c r="W20" s="183" t="s">
        <v>415</v>
      </c>
      <c r="X20" s="184" t="s">
        <v>415</v>
      </c>
      <c r="Y20" s="183" t="s">
        <v>415</v>
      </c>
      <c r="Z20" s="184" t="s">
        <v>415</v>
      </c>
    </row>
    <row r="21" spans="2:26" s="31" customFormat="1" ht="12.75" x14ac:dyDescent="0.2">
      <c r="B21" s="185"/>
      <c r="C21" s="186" t="s">
        <v>2036</v>
      </c>
      <c r="D21" s="149" t="s">
        <v>28</v>
      </c>
      <c r="E21" s="104" t="s">
        <v>29</v>
      </c>
      <c r="F21" s="185">
        <v>27</v>
      </c>
      <c r="G21" s="187" t="s">
        <v>414</v>
      </c>
      <c r="H21" s="187">
        <v>32</v>
      </c>
      <c r="I21" s="187">
        <v>59</v>
      </c>
      <c r="J21" s="105">
        <v>1.9</v>
      </c>
      <c r="K21" s="106" t="s">
        <v>414</v>
      </c>
      <c r="L21" s="106">
        <v>5.0999999999999996</v>
      </c>
      <c r="M21" s="107">
        <v>7</v>
      </c>
      <c r="N21" s="187" t="s">
        <v>415</v>
      </c>
      <c r="O21" s="187" t="s">
        <v>414</v>
      </c>
      <c r="P21" s="187" t="s">
        <v>415</v>
      </c>
      <c r="Q21" s="186" t="s">
        <v>415</v>
      </c>
      <c r="R21" s="106">
        <v>5</v>
      </c>
      <c r="S21" s="106" t="s">
        <v>414</v>
      </c>
      <c r="T21" s="106">
        <v>11.4</v>
      </c>
      <c r="U21" s="107">
        <v>16.399999999999999</v>
      </c>
      <c r="V21" s="187" t="s">
        <v>415</v>
      </c>
      <c r="W21" s="187" t="s">
        <v>415</v>
      </c>
      <c r="X21" s="186" t="s">
        <v>415</v>
      </c>
      <c r="Y21" s="187" t="s">
        <v>415</v>
      </c>
      <c r="Z21" s="186" t="s">
        <v>415</v>
      </c>
    </row>
    <row r="22" spans="2:26" s="31" customFormat="1" ht="12.75" x14ac:dyDescent="0.2">
      <c r="B22" s="182" t="s">
        <v>2036</v>
      </c>
      <c r="C22" s="184" t="s">
        <v>2036</v>
      </c>
      <c r="D22" s="140" t="s">
        <v>30</v>
      </c>
      <c r="E22" s="99" t="s">
        <v>31</v>
      </c>
      <c r="F22" s="182">
        <v>251</v>
      </c>
      <c r="G22" s="183">
        <v>11</v>
      </c>
      <c r="H22" s="183">
        <v>63</v>
      </c>
      <c r="I22" s="183">
        <v>325</v>
      </c>
      <c r="J22" s="100">
        <v>7.2</v>
      </c>
      <c r="K22" s="101">
        <v>1.5</v>
      </c>
      <c r="L22" s="101">
        <v>10.9</v>
      </c>
      <c r="M22" s="102">
        <v>19.600000000000001</v>
      </c>
      <c r="N22" s="183">
        <v>218</v>
      </c>
      <c r="O22" s="183">
        <v>160</v>
      </c>
      <c r="P22" s="183">
        <v>544</v>
      </c>
      <c r="Q22" s="184">
        <v>922</v>
      </c>
      <c r="R22" s="101">
        <v>4.8</v>
      </c>
      <c r="S22" s="101">
        <v>7.7</v>
      </c>
      <c r="T22" s="101">
        <v>16.600000000000001</v>
      </c>
      <c r="U22" s="102">
        <v>29.1</v>
      </c>
      <c r="V22" s="183" t="s">
        <v>415</v>
      </c>
      <c r="W22" s="183" t="s">
        <v>415</v>
      </c>
      <c r="X22" s="184" t="s">
        <v>415</v>
      </c>
      <c r="Y22" s="183">
        <v>221</v>
      </c>
      <c r="Z22" s="184">
        <v>2520</v>
      </c>
    </row>
    <row r="23" spans="2:26" s="31" customFormat="1" ht="12.75" x14ac:dyDescent="0.2">
      <c r="B23" s="182" t="s">
        <v>2036</v>
      </c>
      <c r="C23" s="184" t="s">
        <v>2036</v>
      </c>
      <c r="D23" s="140" t="s">
        <v>32</v>
      </c>
      <c r="E23" s="99" t="s">
        <v>33</v>
      </c>
      <c r="F23" s="182">
        <v>259</v>
      </c>
      <c r="G23" s="183">
        <v>26</v>
      </c>
      <c r="H23" s="183">
        <v>78</v>
      </c>
      <c r="I23" s="183">
        <v>363</v>
      </c>
      <c r="J23" s="100">
        <v>11.1</v>
      </c>
      <c r="K23" s="101">
        <v>3.4</v>
      </c>
      <c r="L23" s="101">
        <v>14.3</v>
      </c>
      <c r="M23" s="102">
        <v>28.8</v>
      </c>
      <c r="N23" s="183">
        <v>435</v>
      </c>
      <c r="O23" s="183">
        <v>266</v>
      </c>
      <c r="P23" s="183">
        <v>1074</v>
      </c>
      <c r="Q23" s="184">
        <v>1775</v>
      </c>
      <c r="R23" s="101">
        <v>18.5</v>
      </c>
      <c r="S23" s="101">
        <v>4.7</v>
      </c>
      <c r="T23" s="101">
        <v>25.6</v>
      </c>
      <c r="U23" s="102">
        <v>48.8</v>
      </c>
      <c r="V23" s="183">
        <v>1423</v>
      </c>
      <c r="W23" s="183">
        <v>292</v>
      </c>
      <c r="X23" s="184" t="s">
        <v>415</v>
      </c>
      <c r="Y23" s="183">
        <v>147</v>
      </c>
      <c r="Z23" s="184">
        <v>1882</v>
      </c>
    </row>
    <row r="24" spans="2:26" s="31" customFormat="1" ht="12.75" x14ac:dyDescent="0.2">
      <c r="B24" s="182" t="s">
        <v>2036</v>
      </c>
      <c r="C24" s="184" t="s">
        <v>2036</v>
      </c>
      <c r="D24" s="140" t="s">
        <v>34</v>
      </c>
      <c r="E24" s="99" t="s">
        <v>35</v>
      </c>
      <c r="F24" s="182">
        <v>165</v>
      </c>
      <c r="G24" s="183" t="s">
        <v>414</v>
      </c>
      <c r="H24" s="183">
        <v>36</v>
      </c>
      <c r="I24" s="183">
        <v>201</v>
      </c>
      <c r="J24" s="100">
        <v>5.5</v>
      </c>
      <c r="K24" s="101" t="s">
        <v>414</v>
      </c>
      <c r="L24" s="101">
        <v>5.2</v>
      </c>
      <c r="M24" s="102">
        <v>10.7</v>
      </c>
      <c r="N24" s="183">
        <v>153</v>
      </c>
      <c r="O24" s="183" t="s">
        <v>414</v>
      </c>
      <c r="P24" s="183">
        <v>167</v>
      </c>
      <c r="Q24" s="184">
        <v>320</v>
      </c>
      <c r="R24" s="101">
        <v>7.8</v>
      </c>
      <c r="S24" s="101" t="s">
        <v>414</v>
      </c>
      <c r="T24" s="101">
        <v>7.6</v>
      </c>
      <c r="U24" s="102">
        <v>15.399999999999999</v>
      </c>
      <c r="V24" s="183">
        <v>143</v>
      </c>
      <c r="W24" s="183">
        <v>71</v>
      </c>
      <c r="X24" s="184">
        <v>211</v>
      </c>
      <c r="Y24" s="183">
        <v>141</v>
      </c>
      <c r="Z24" s="184">
        <v>1802</v>
      </c>
    </row>
    <row r="25" spans="2:26" s="31" customFormat="1" ht="12.75" x14ac:dyDescent="0.2">
      <c r="B25" s="182" t="s">
        <v>2036</v>
      </c>
      <c r="C25" s="184" t="s">
        <v>2036</v>
      </c>
      <c r="D25" s="140" t="s">
        <v>78</v>
      </c>
      <c r="E25" s="99" t="s">
        <v>965</v>
      </c>
      <c r="F25" s="182">
        <v>4529</v>
      </c>
      <c r="G25" s="183">
        <v>205</v>
      </c>
      <c r="H25" s="183">
        <v>471</v>
      </c>
      <c r="I25" s="183">
        <v>5205</v>
      </c>
      <c r="J25" s="100" t="s">
        <v>415</v>
      </c>
      <c r="K25" s="101" t="s">
        <v>415</v>
      </c>
      <c r="L25" s="101" t="s">
        <v>415</v>
      </c>
      <c r="M25" s="102">
        <v>700</v>
      </c>
      <c r="N25" s="183" t="s">
        <v>415</v>
      </c>
      <c r="O25" s="183" t="s">
        <v>415</v>
      </c>
      <c r="P25" s="183" t="s">
        <v>415</v>
      </c>
      <c r="Q25" s="184">
        <v>30827</v>
      </c>
      <c r="R25" s="101" t="s">
        <v>415</v>
      </c>
      <c r="S25" s="101" t="s">
        <v>415</v>
      </c>
      <c r="T25" s="101" t="s">
        <v>415</v>
      </c>
      <c r="U25" s="102">
        <v>925.1</v>
      </c>
      <c r="V25" s="183">
        <v>59407</v>
      </c>
      <c r="W25" s="183">
        <v>4705</v>
      </c>
      <c r="X25" s="184">
        <v>108112</v>
      </c>
      <c r="Y25" s="183">
        <v>2993</v>
      </c>
      <c r="Z25" s="184">
        <v>43260</v>
      </c>
    </row>
    <row r="26" spans="2:26" s="31" customFormat="1" ht="12.75" x14ac:dyDescent="0.2">
      <c r="B26" s="185" t="s">
        <v>2036</v>
      </c>
      <c r="C26" s="186"/>
      <c r="D26" s="149" t="s">
        <v>1768</v>
      </c>
      <c r="E26" s="104" t="s">
        <v>1769</v>
      </c>
      <c r="F26" s="185">
        <v>128</v>
      </c>
      <c r="G26" s="187" t="s">
        <v>415</v>
      </c>
      <c r="H26" s="187">
        <v>79</v>
      </c>
      <c r="I26" s="187">
        <v>207</v>
      </c>
      <c r="J26" s="105">
        <v>4.5999999999999996</v>
      </c>
      <c r="K26" s="106">
        <v>0.3</v>
      </c>
      <c r="L26" s="106">
        <v>11.1</v>
      </c>
      <c r="M26" s="107">
        <v>16</v>
      </c>
      <c r="N26" s="187">
        <v>119</v>
      </c>
      <c r="O26" s="187">
        <v>8</v>
      </c>
      <c r="P26" s="187">
        <v>359</v>
      </c>
      <c r="Q26" s="186">
        <v>486</v>
      </c>
      <c r="R26" s="106">
        <v>6.5</v>
      </c>
      <c r="S26" s="106">
        <v>0.3</v>
      </c>
      <c r="T26" s="106">
        <v>17.5</v>
      </c>
      <c r="U26" s="107">
        <v>24.3</v>
      </c>
      <c r="V26" s="187" t="s">
        <v>415</v>
      </c>
      <c r="W26" s="187" t="s">
        <v>415</v>
      </c>
      <c r="X26" s="186" t="s">
        <v>415</v>
      </c>
      <c r="Y26" s="187">
        <v>98</v>
      </c>
      <c r="Z26" s="186">
        <v>1200</v>
      </c>
    </row>
    <row r="27" spans="2:26" s="31" customFormat="1" ht="12.75" x14ac:dyDescent="0.2">
      <c r="B27" s="182"/>
      <c r="C27" s="184" t="s">
        <v>2036</v>
      </c>
      <c r="D27" s="140" t="s">
        <v>1691</v>
      </c>
      <c r="E27" s="99" t="s">
        <v>1692</v>
      </c>
      <c r="F27" s="182">
        <v>82</v>
      </c>
      <c r="G27" s="183" t="s">
        <v>415</v>
      </c>
      <c r="H27" s="183">
        <v>35</v>
      </c>
      <c r="I27" s="183">
        <v>117</v>
      </c>
      <c r="J27" s="100">
        <v>4</v>
      </c>
      <c r="K27" s="101">
        <v>0.1</v>
      </c>
      <c r="L27" s="101">
        <v>10.3</v>
      </c>
      <c r="M27" s="102">
        <v>14.4</v>
      </c>
      <c r="N27" s="183">
        <v>75</v>
      </c>
      <c r="O27" s="183">
        <v>1</v>
      </c>
      <c r="P27" s="183">
        <v>261</v>
      </c>
      <c r="Q27" s="184">
        <v>337</v>
      </c>
      <c r="R27" s="101">
        <v>4</v>
      </c>
      <c r="S27" s="101" t="s">
        <v>414</v>
      </c>
      <c r="T27" s="101">
        <v>11.2</v>
      </c>
      <c r="U27" s="102">
        <v>15.2</v>
      </c>
      <c r="V27" s="183" t="s">
        <v>415</v>
      </c>
      <c r="W27" s="183" t="s">
        <v>415</v>
      </c>
      <c r="X27" s="184" t="s">
        <v>415</v>
      </c>
      <c r="Y27" s="183">
        <v>66</v>
      </c>
      <c r="Z27" s="184">
        <v>880</v>
      </c>
    </row>
    <row r="28" spans="2:26" s="31" customFormat="1" ht="12.75" x14ac:dyDescent="0.2">
      <c r="B28" s="182"/>
      <c r="C28" s="184" t="s">
        <v>2036</v>
      </c>
      <c r="D28" s="140" t="s">
        <v>2067</v>
      </c>
      <c r="E28" s="99" t="s">
        <v>2068</v>
      </c>
      <c r="F28" s="182">
        <v>20</v>
      </c>
      <c r="G28" s="183" t="s">
        <v>414</v>
      </c>
      <c r="H28" s="183">
        <v>33</v>
      </c>
      <c r="I28" s="183">
        <v>53</v>
      </c>
      <c r="J28" s="100" t="s">
        <v>415</v>
      </c>
      <c r="K28" s="101" t="s">
        <v>414</v>
      </c>
      <c r="L28" s="101" t="s">
        <v>415</v>
      </c>
      <c r="M28" s="102" t="s">
        <v>415</v>
      </c>
      <c r="N28" s="183">
        <v>25</v>
      </c>
      <c r="O28" s="183" t="s">
        <v>414</v>
      </c>
      <c r="P28" s="183">
        <v>74</v>
      </c>
      <c r="Q28" s="184">
        <v>99</v>
      </c>
      <c r="R28" s="101">
        <v>1.5</v>
      </c>
      <c r="S28" s="101" t="s">
        <v>414</v>
      </c>
      <c r="T28" s="101">
        <v>4.5</v>
      </c>
      <c r="U28" s="102">
        <v>6</v>
      </c>
      <c r="V28" s="183" t="s">
        <v>415</v>
      </c>
      <c r="W28" s="183" t="s">
        <v>415</v>
      </c>
      <c r="X28" s="184" t="s">
        <v>415</v>
      </c>
      <c r="Y28" s="183">
        <v>10</v>
      </c>
      <c r="Z28" s="184" t="s">
        <v>415</v>
      </c>
    </row>
    <row r="29" spans="2:26" s="31" customFormat="1" ht="12.75" x14ac:dyDescent="0.2">
      <c r="B29" s="182"/>
      <c r="C29" s="184" t="s">
        <v>2036</v>
      </c>
      <c r="D29" s="140" t="s">
        <v>1693</v>
      </c>
      <c r="E29" s="99" t="s">
        <v>1694</v>
      </c>
      <c r="F29" s="182">
        <v>26</v>
      </c>
      <c r="G29" s="183" t="s">
        <v>415</v>
      </c>
      <c r="H29" s="183">
        <v>11</v>
      </c>
      <c r="I29" s="183">
        <v>37</v>
      </c>
      <c r="J29" s="100">
        <v>0.6</v>
      </c>
      <c r="K29" s="101">
        <v>0.2</v>
      </c>
      <c r="L29" s="101">
        <v>0.8</v>
      </c>
      <c r="M29" s="102">
        <v>1.6</v>
      </c>
      <c r="N29" s="183">
        <v>19</v>
      </c>
      <c r="O29" s="183">
        <v>7</v>
      </c>
      <c r="P29" s="183">
        <v>24</v>
      </c>
      <c r="Q29" s="184">
        <v>50</v>
      </c>
      <c r="R29" s="101">
        <v>1</v>
      </c>
      <c r="S29" s="101">
        <v>0.3</v>
      </c>
      <c r="T29" s="101">
        <v>1.8</v>
      </c>
      <c r="U29" s="102">
        <v>3.1</v>
      </c>
      <c r="V29" s="183" t="s">
        <v>415</v>
      </c>
      <c r="W29" s="183" t="s">
        <v>415</v>
      </c>
      <c r="X29" s="184" t="s">
        <v>415</v>
      </c>
      <c r="Y29" s="183">
        <v>22</v>
      </c>
      <c r="Z29" s="184">
        <v>320</v>
      </c>
    </row>
    <row r="30" spans="2:26" s="31" customFormat="1" ht="12.75" x14ac:dyDescent="0.2">
      <c r="B30" s="182" t="s">
        <v>2036</v>
      </c>
      <c r="C30" s="184" t="s">
        <v>2036</v>
      </c>
      <c r="D30" s="140" t="s">
        <v>46</v>
      </c>
      <c r="E30" s="99" t="s">
        <v>2069</v>
      </c>
      <c r="F30" s="182">
        <v>1999</v>
      </c>
      <c r="G30" s="183">
        <v>72</v>
      </c>
      <c r="H30" s="183">
        <v>285</v>
      </c>
      <c r="I30" s="183">
        <v>2356</v>
      </c>
      <c r="J30" s="100">
        <v>115</v>
      </c>
      <c r="K30" s="101">
        <v>28.4</v>
      </c>
      <c r="L30" s="101">
        <v>108.8</v>
      </c>
      <c r="M30" s="102">
        <v>252.2</v>
      </c>
      <c r="N30" s="183">
        <v>4992</v>
      </c>
      <c r="O30" s="183">
        <v>1265</v>
      </c>
      <c r="P30" s="183">
        <v>4098</v>
      </c>
      <c r="Q30" s="184">
        <v>10355</v>
      </c>
      <c r="R30" s="101">
        <v>190.4</v>
      </c>
      <c r="S30" s="101">
        <v>30.5</v>
      </c>
      <c r="T30" s="101">
        <v>129.5</v>
      </c>
      <c r="U30" s="102">
        <v>350.4</v>
      </c>
      <c r="V30" s="183">
        <v>17030</v>
      </c>
      <c r="W30" s="183" t="s">
        <v>415</v>
      </c>
      <c r="X30" s="184">
        <v>29250</v>
      </c>
      <c r="Y30" s="183">
        <v>1242</v>
      </c>
      <c r="Z30" s="184">
        <v>15600</v>
      </c>
    </row>
    <row r="31" spans="2:26" s="31" customFormat="1" ht="12.75" x14ac:dyDescent="0.2">
      <c r="B31" s="185" t="s">
        <v>2036</v>
      </c>
      <c r="C31" s="186"/>
      <c r="D31" s="149" t="s">
        <v>47</v>
      </c>
      <c r="E31" s="104" t="s">
        <v>48</v>
      </c>
      <c r="F31" s="185">
        <v>6326</v>
      </c>
      <c r="G31" s="187">
        <v>154</v>
      </c>
      <c r="H31" s="187">
        <v>1251</v>
      </c>
      <c r="I31" s="187">
        <v>7731</v>
      </c>
      <c r="J31" s="105">
        <v>747.9</v>
      </c>
      <c r="K31" s="106">
        <v>88</v>
      </c>
      <c r="L31" s="106">
        <v>723.5</v>
      </c>
      <c r="M31" s="107">
        <v>1559.4</v>
      </c>
      <c r="N31" s="187">
        <v>36675</v>
      </c>
      <c r="O31" s="187">
        <v>3448</v>
      </c>
      <c r="P31" s="187">
        <v>38920</v>
      </c>
      <c r="Q31" s="186">
        <v>79043</v>
      </c>
      <c r="R31" s="106">
        <v>1268.3</v>
      </c>
      <c r="S31" s="106">
        <v>90.7</v>
      </c>
      <c r="T31" s="106">
        <v>671.7</v>
      </c>
      <c r="U31" s="107">
        <v>2030.7</v>
      </c>
      <c r="V31" s="187">
        <v>128359</v>
      </c>
      <c r="W31" s="187">
        <v>10635</v>
      </c>
      <c r="X31" s="186">
        <v>279575</v>
      </c>
      <c r="Y31" s="187">
        <v>3440</v>
      </c>
      <c r="Z31" s="186">
        <v>101235</v>
      </c>
    </row>
    <row r="32" spans="2:26" s="31" customFormat="1" ht="12.75" x14ac:dyDescent="0.2">
      <c r="B32" s="182"/>
      <c r="C32" s="184" t="s">
        <v>2036</v>
      </c>
      <c r="D32" s="140" t="s">
        <v>49</v>
      </c>
      <c r="E32" s="99" t="s">
        <v>50</v>
      </c>
      <c r="F32" s="182">
        <v>5442</v>
      </c>
      <c r="G32" s="183">
        <v>146</v>
      </c>
      <c r="H32" s="183">
        <v>1110</v>
      </c>
      <c r="I32" s="183">
        <v>6698</v>
      </c>
      <c r="J32" s="100">
        <v>685.9</v>
      </c>
      <c r="K32" s="101">
        <v>82.1</v>
      </c>
      <c r="L32" s="101">
        <v>669.3</v>
      </c>
      <c r="M32" s="102">
        <v>1437.3</v>
      </c>
      <c r="N32" s="183">
        <v>33457</v>
      </c>
      <c r="O32" s="183">
        <v>3159</v>
      </c>
      <c r="P32" s="183">
        <v>36686</v>
      </c>
      <c r="Q32" s="184">
        <v>73302</v>
      </c>
      <c r="R32" s="101">
        <v>1160.5</v>
      </c>
      <c r="S32" s="101">
        <v>83.5</v>
      </c>
      <c r="T32" s="101">
        <v>618.20000000000005</v>
      </c>
      <c r="U32" s="102">
        <v>1862.2</v>
      </c>
      <c r="V32" s="183">
        <v>117908</v>
      </c>
      <c r="W32" s="183">
        <v>9699</v>
      </c>
      <c r="X32" s="184">
        <v>256814</v>
      </c>
      <c r="Y32" s="183">
        <v>2701</v>
      </c>
      <c r="Z32" s="184">
        <v>88612</v>
      </c>
    </row>
    <row r="33" spans="2:26" s="31" customFormat="1" ht="12.75" x14ac:dyDescent="0.2">
      <c r="B33" s="182"/>
      <c r="C33" s="184" t="s">
        <v>2036</v>
      </c>
      <c r="D33" s="140" t="s">
        <v>51</v>
      </c>
      <c r="E33" s="99" t="s">
        <v>52</v>
      </c>
      <c r="F33" s="182">
        <v>461</v>
      </c>
      <c r="G33" s="183" t="s">
        <v>415</v>
      </c>
      <c r="H33" s="183">
        <v>44</v>
      </c>
      <c r="I33" s="183">
        <v>505</v>
      </c>
      <c r="J33" s="100">
        <v>25.7</v>
      </c>
      <c r="K33" s="101">
        <v>0.2</v>
      </c>
      <c r="L33" s="101">
        <v>18.5</v>
      </c>
      <c r="M33" s="102">
        <v>44.4</v>
      </c>
      <c r="N33" s="183">
        <v>1216</v>
      </c>
      <c r="O33" s="183">
        <v>9</v>
      </c>
      <c r="P33" s="183">
        <v>610</v>
      </c>
      <c r="Q33" s="184">
        <v>1835</v>
      </c>
      <c r="R33" s="101">
        <v>42.9</v>
      </c>
      <c r="S33" s="101">
        <v>0.2</v>
      </c>
      <c r="T33" s="101">
        <v>22.5</v>
      </c>
      <c r="U33" s="102">
        <v>65.599999999999994</v>
      </c>
      <c r="V33" s="183">
        <v>2948</v>
      </c>
      <c r="W33" s="183">
        <v>334</v>
      </c>
      <c r="X33" s="184">
        <v>6420</v>
      </c>
      <c r="Y33" s="183">
        <v>539</v>
      </c>
      <c r="Z33" s="184">
        <v>8650</v>
      </c>
    </row>
    <row r="34" spans="2:26" s="31" customFormat="1" ht="12.75" x14ac:dyDescent="0.2">
      <c r="B34" s="182"/>
      <c r="C34" s="184" t="s">
        <v>2036</v>
      </c>
      <c r="D34" s="140" t="s">
        <v>53</v>
      </c>
      <c r="E34" s="99" t="s">
        <v>54</v>
      </c>
      <c r="F34" s="182">
        <v>423</v>
      </c>
      <c r="G34" s="183">
        <v>8</v>
      </c>
      <c r="H34" s="183">
        <v>97</v>
      </c>
      <c r="I34" s="183">
        <v>528</v>
      </c>
      <c r="J34" s="100">
        <v>36.299999999999997</v>
      </c>
      <c r="K34" s="101">
        <v>5.7</v>
      </c>
      <c r="L34" s="101">
        <v>35.700000000000003</v>
      </c>
      <c r="M34" s="102">
        <v>77.7</v>
      </c>
      <c r="N34" s="183">
        <v>2002</v>
      </c>
      <c r="O34" s="183">
        <v>280</v>
      </c>
      <c r="P34" s="183">
        <v>1624</v>
      </c>
      <c r="Q34" s="184">
        <v>3906</v>
      </c>
      <c r="R34" s="101">
        <v>64.900000000000006</v>
      </c>
      <c r="S34" s="101">
        <v>7</v>
      </c>
      <c r="T34" s="101">
        <v>31</v>
      </c>
      <c r="U34" s="102">
        <v>102.9</v>
      </c>
      <c r="V34" s="183">
        <v>7503</v>
      </c>
      <c r="W34" s="183">
        <v>602</v>
      </c>
      <c r="X34" s="184">
        <v>16341</v>
      </c>
      <c r="Y34" s="183">
        <v>200</v>
      </c>
      <c r="Z34" s="184">
        <v>3973</v>
      </c>
    </row>
    <row r="35" spans="2:26" s="31" customFormat="1" ht="12.75" x14ac:dyDescent="0.2">
      <c r="B35" s="182" t="s">
        <v>2036</v>
      </c>
      <c r="C35" s="184" t="s">
        <v>2036</v>
      </c>
      <c r="D35" s="140" t="s">
        <v>55</v>
      </c>
      <c r="E35" s="99" t="s">
        <v>56</v>
      </c>
      <c r="F35" s="182">
        <v>464</v>
      </c>
      <c r="G35" s="183">
        <v>34</v>
      </c>
      <c r="H35" s="183">
        <v>77</v>
      </c>
      <c r="I35" s="183">
        <v>575</v>
      </c>
      <c r="J35" s="100">
        <v>11.1</v>
      </c>
      <c r="K35" s="101">
        <v>26.6</v>
      </c>
      <c r="L35" s="101">
        <v>11.3</v>
      </c>
      <c r="M35" s="102">
        <v>49</v>
      </c>
      <c r="N35" s="183">
        <v>395</v>
      </c>
      <c r="O35" s="183">
        <v>218</v>
      </c>
      <c r="P35" s="183">
        <v>419</v>
      </c>
      <c r="Q35" s="184">
        <v>1032</v>
      </c>
      <c r="R35" s="101">
        <v>17.5</v>
      </c>
      <c r="S35" s="101">
        <v>67.5</v>
      </c>
      <c r="T35" s="101">
        <v>16.899999999999999</v>
      </c>
      <c r="U35" s="102">
        <v>101.9</v>
      </c>
      <c r="V35" s="183" t="s">
        <v>415</v>
      </c>
      <c r="W35" s="183" t="s">
        <v>415</v>
      </c>
      <c r="X35" s="184" t="s">
        <v>415</v>
      </c>
      <c r="Y35" s="183" t="s">
        <v>415</v>
      </c>
      <c r="Z35" s="184" t="s">
        <v>415</v>
      </c>
    </row>
    <row r="36" spans="2:26" s="31" customFormat="1" ht="12.75" x14ac:dyDescent="0.2">
      <c r="B36" s="185" t="s">
        <v>2036</v>
      </c>
      <c r="C36" s="186" t="s">
        <v>2036</v>
      </c>
      <c r="D36" s="149" t="s">
        <v>57</v>
      </c>
      <c r="E36" s="104" t="s">
        <v>1932</v>
      </c>
      <c r="F36" s="185">
        <v>52</v>
      </c>
      <c r="G36" s="187" t="s">
        <v>415</v>
      </c>
      <c r="H36" s="187">
        <v>98</v>
      </c>
      <c r="I36" s="187">
        <v>150</v>
      </c>
      <c r="J36" s="105">
        <v>6.7</v>
      </c>
      <c r="K36" s="106">
        <v>1</v>
      </c>
      <c r="L36" s="106">
        <v>27</v>
      </c>
      <c r="M36" s="107">
        <v>34.700000000000003</v>
      </c>
      <c r="N36" s="187" t="s">
        <v>415</v>
      </c>
      <c r="O36" s="187" t="s">
        <v>415</v>
      </c>
      <c r="P36" s="187" t="s">
        <v>415</v>
      </c>
      <c r="Q36" s="186" t="s">
        <v>415</v>
      </c>
      <c r="R36" s="106">
        <v>6.4</v>
      </c>
      <c r="S36" s="106">
        <v>1</v>
      </c>
      <c r="T36" s="106">
        <v>45.8</v>
      </c>
      <c r="U36" s="107">
        <v>53.199999999999996</v>
      </c>
      <c r="V36" s="187" t="s">
        <v>415</v>
      </c>
      <c r="W36" s="187" t="s">
        <v>415</v>
      </c>
      <c r="X36" s="186" t="s">
        <v>415</v>
      </c>
      <c r="Y36" s="187">
        <v>3</v>
      </c>
      <c r="Z36" s="186">
        <v>36</v>
      </c>
    </row>
    <row r="37" spans="2:26" s="31" customFormat="1" ht="12.75" x14ac:dyDescent="0.2">
      <c r="B37" s="182" t="s">
        <v>2036</v>
      </c>
      <c r="C37" s="184" t="s">
        <v>2036</v>
      </c>
      <c r="D37" s="140" t="s">
        <v>58</v>
      </c>
      <c r="E37" s="99" t="s">
        <v>59</v>
      </c>
      <c r="F37" s="182">
        <v>12304</v>
      </c>
      <c r="G37" s="183">
        <v>410</v>
      </c>
      <c r="H37" s="183">
        <v>2548</v>
      </c>
      <c r="I37" s="183">
        <v>15262</v>
      </c>
      <c r="J37" s="100">
        <v>1861.9</v>
      </c>
      <c r="K37" s="101">
        <v>182</v>
      </c>
      <c r="L37" s="101">
        <v>1590.1</v>
      </c>
      <c r="M37" s="102">
        <v>3634</v>
      </c>
      <c r="N37" s="183">
        <v>116831</v>
      </c>
      <c r="O37" s="183">
        <v>11116</v>
      </c>
      <c r="P37" s="183">
        <v>86709</v>
      </c>
      <c r="Q37" s="184">
        <v>214656</v>
      </c>
      <c r="R37" s="101">
        <v>3669.2</v>
      </c>
      <c r="S37" s="101">
        <v>226.2</v>
      </c>
      <c r="T37" s="101">
        <v>2087.1999999999998</v>
      </c>
      <c r="U37" s="102">
        <v>5982.5999999999995</v>
      </c>
      <c r="V37" s="183">
        <v>361560</v>
      </c>
      <c r="W37" s="183">
        <v>36170</v>
      </c>
      <c r="X37" s="184">
        <v>610000</v>
      </c>
      <c r="Y37" s="183">
        <v>4317</v>
      </c>
      <c r="Z37" s="184">
        <v>108280</v>
      </c>
    </row>
    <row r="38" spans="2:26" s="31" customFormat="1" ht="12.75" x14ac:dyDescent="0.2">
      <c r="B38" s="182" t="s">
        <v>2036</v>
      </c>
      <c r="C38" s="184"/>
      <c r="D38" s="140" t="s">
        <v>60</v>
      </c>
      <c r="E38" s="99" t="s">
        <v>61</v>
      </c>
      <c r="F38" s="182">
        <v>1402</v>
      </c>
      <c r="G38" s="183">
        <v>78</v>
      </c>
      <c r="H38" s="183">
        <v>304</v>
      </c>
      <c r="I38" s="183">
        <v>1784</v>
      </c>
      <c r="J38" s="100">
        <v>72.599999999999994</v>
      </c>
      <c r="K38" s="101">
        <v>30.9</v>
      </c>
      <c r="L38" s="101">
        <v>75.5</v>
      </c>
      <c r="M38" s="102">
        <v>179</v>
      </c>
      <c r="N38" s="183">
        <v>2883</v>
      </c>
      <c r="O38" s="183">
        <v>1677</v>
      </c>
      <c r="P38" s="183">
        <v>3210</v>
      </c>
      <c r="Q38" s="184">
        <v>7770</v>
      </c>
      <c r="R38" s="101">
        <v>122.2</v>
      </c>
      <c r="S38" s="101">
        <v>39.1</v>
      </c>
      <c r="T38" s="101">
        <v>98.3</v>
      </c>
      <c r="U38" s="102">
        <v>259.60000000000002</v>
      </c>
      <c r="V38" s="183">
        <v>9376</v>
      </c>
      <c r="W38" s="183">
        <v>886</v>
      </c>
      <c r="X38" s="184">
        <v>22394</v>
      </c>
      <c r="Y38" s="183">
        <v>900</v>
      </c>
      <c r="Z38" s="184">
        <v>10773</v>
      </c>
    </row>
    <row r="39" spans="2:26" s="31" customFormat="1" ht="12.75" x14ac:dyDescent="0.2">
      <c r="B39" s="182"/>
      <c r="C39" s="184" t="s">
        <v>2036</v>
      </c>
      <c r="D39" s="140" t="s">
        <v>62</v>
      </c>
      <c r="E39" s="99" t="s">
        <v>63</v>
      </c>
      <c r="F39" s="182">
        <v>10</v>
      </c>
      <c r="G39" s="183" t="s">
        <v>415</v>
      </c>
      <c r="H39" s="183">
        <v>11</v>
      </c>
      <c r="I39" s="183">
        <v>21</v>
      </c>
      <c r="J39" s="100">
        <v>0.7</v>
      </c>
      <c r="K39" s="101">
        <v>0.2</v>
      </c>
      <c r="L39" s="101">
        <v>1.5</v>
      </c>
      <c r="M39" s="102">
        <v>2.4</v>
      </c>
      <c r="N39" s="183">
        <v>24</v>
      </c>
      <c r="O39" s="183">
        <v>14</v>
      </c>
      <c r="P39" s="183">
        <v>70</v>
      </c>
      <c r="Q39" s="184">
        <v>108</v>
      </c>
      <c r="R39" s="101">
        <v>1</v>
      </c>
      <c r="S39" s="101">
        <v>0.4</v>
      </c>
      <c r="T39" s="101">
        <v>2.8</v>
      </c>
      <c r="U39" s="102">
        <v>4.1999999999999993</v>
      </c>
      <c r="V39" s="183">
        <v>93</v>
      </c>
      <c r="W39" s="183">
        <v>6</v>
      </c>
      <c r="X39" s="184">
        <v>193</v>
      </c>
      <c r="Y39" s="183">
        <v>1</v>
      </c>
      <c r="Z39" s="184">
        <v>13</v>
      </c>
    </row>
    <row r="40" spans="2:26" s="31" customFormat="1" ht="12.75" x14ac:dyDescent="0.2">
      <c r="B40" s="182"/>
      <c r="C40" s="184" t="s">
        <v>2036</v>
      </c>
      <c r="D40" s="140" t="s">
        <v>64</v>
      </c>
      <c r="E40" s="99" t="s">
        <v>65</v>
      </c>
      <c r="F40" s="182">
        <v>812</v>
      </c>
      <c r="G40" s="183">
        <v>41</v>
      </c>
      <c r="H40" s="183">
        <v>140</v>
      </c>
      <c r="I40" s="183">
        <v>993</v>
      </c>
      <c r="J40" s="100">
        <v>48.2</v>
      </c>
      <c r="K40" s="101">
        <v>19.5</v>
      </c>
      <c r="L40" s="101">
        <v>43.1</v>
      </c>
      <c r="M40" s="102">
        <v>110.80000000000001</v>
      </c>
      <c r="N40" s="183">
        <v>1910</v>
      </c>
      <c r="O40" s="183">
        <v>1149</v>
      </c>
      <c r="P40" s="183">
        <v>1648</v>
      </c>
      <c r="Q40" s="184">
        <v>4707</v>
      </c>
      <c r="R40" s="101">
        <v>85.3</v>
      </c>
      <c r="S40" s="101">
        <v>23.9</v>
      </c>
      <c r="T40" s="101">
        <v>56</v>
      </c>
      <c r="U40" s="102">
        <v>165.2</v>
      </c>
      <c r="V40" s="183">
        <v>5798</v>
      </c>
      <c r="W40" s="183">
        <v>593</v>
      </c>
      <c r="X40" s="184">
        <v>11531</v>
      </c>
      <c r="Y40" s="183">
        <v>520</v>
      </c>
      <c r="Z40" s="184">
        <v>5878</v>
      </c>
    </row>
    <row r="41" spans="2:26" s="31" customFormat="1" ht="12.75" x14ac:dyDescent="0.2">
      <c r="B41" s="185"/>
      <c r="C41" s="186" t="s">
        <v>2036</v>
      </c>
      <c r="D41" s="149" t="s">
        <v>66</v>
      </c>
      <c r="E41" s="104" t="s">
        <v>67</v>
      </c>
      <c r="F41" s="185">
        <v>580</v>
      </c>
      <c r="G41" s="187">
        <v>37</v>
      </c>
      <c r="H41" s="187">
        <v>153</v>
      </c>
      <c r="I41" s="187">
        <v>770</v>
      </c>
      <c r="J41" s="105">
        <v>23.7</v>
      </c>
      <c r="K41" s="106">
        <v>11.2</v>
      </c>
      <c r="L41" s="106">
        <v>30.9</v>
      </c>
      <c r="M41" s="107">
        <v>65.8</v>
      </c>
      <c r="N41" s="187">
        <v>949</v>
      </c>
      <c r="O41" s="187">
        <v>514</v>
      </c>
      <c r="P41" s="187">
        <v>1492</v>
      </c>
      <c r="Q41" s="186">
        <v>2955</v>
      </c>
      <c r="R41" s="106">
        <v>35.9</v>
      </c>
      <c r="S41" s="106">
        <v>14.8</v>
      </c>
      <c r="T41" s="106">
        <v>39.5</v>
      </c>
      <c r="U41" s="107">
        <v>90.2</v>
      </c>
      <c r="V41" s="187">
        <v>3485</v>
      </c>
      <c r="W41" s="187">
        <v>287</v>
      </c>
      <c r="X41" s="186">
        <v>10670</v>
      </c>
      <c r="Y41" s="187">
        <v>379</v>
      </c>
      <c r="Z41" s="186">
        <v>4882</v>
      </c>
    </row>
    <row r="42" spans="2:26" s="31" customFormat="1" ht="12.75" x14ac:dyDescent="0.2">
      <c r="B42" s="182" t="s">
        <v>2036</v>
      </c>
      <c r="C42" s="184" t="s">
        <v>2036</v>
      </c>
      <c r="D42" s="140" t="s">
        <v>966</v>
      </c>
      <c r="E42" s="99" t="s">
        <v>967</v>
      </c>
      <c r="F42" s="182" t="s">
        <v>415</v>
      </c>
      <c r="G42" s="183" t="s">
        <v>415</v>
      </c>
      <c r="H42" s="183" t="s">
        <v>415</v>
      </c>
      <c r="I42" s="183" t="s">
        <v>415</v>
      </c>
      <c r="J42" s="100" t="s">
        <v>415</v>
      </c>
      <c r="K42" s="101" t="s">
        <v>415</v>
      </c>
      <c r="L42" s="101" t="s">
        <v>415</v>
      </c>
      <c r="M42" s="102" t="s">
        <v>415</v>
      </c>
      <c r="N42" s="183" t="s">
        <v>415</v>
      </c>
      <c r="O42" s="183" t="s">
        <v>415</v>
      </c>
      <c r="P42" s="183" t="s">
        <v>415</v>
      </c>
      <c r="Q42" s="184" t="s">
        <v>415</v>
      </c>
      <c r="R42" s="101" t="s">
        <v>415</v>
      </c>
      <c r="S42" s="101" t="s">
        <v>415</v>
      </c>
      <c r="T42" s="101" t="s">
        <v>415</v>
      </c>
      <c r="U42" s="102">
        <v>31</v>
      </c>
      <c r="V42" s="183" t="s">
        <v>415</v>
      </c>
      <c r="W42" s="183" t="s">
        <v>415</v>
      </c>
      <c r="X42" s="184" t="s">
        <v>415</v>
      </c>
      <c r="Y42" s="183" t="s">
        <v>415</v>
      </c>
      <c r="Z42" s="184" t="s">
        <v>415</v>
      </c>
    </row>
    <row r="43" spans="2:26" s="31" customFormat="1" ht="12.75" x14ac:dyDescent="0.2">
      <c r="B43" s="182" t="s">
        <v>2036</v>
      </c>
      <c r="C43" s="184" t="s">
        <v>2036</v>
      </c>
      <c r="D43" s="140" t="s">
        <v>68</v>
      </c>
      <c r="E43" s="99" t="s">
        <v>69</v>
      </c>
      <c r="F43" s="182">
        <v>1641</v>
      </c>
      <c r="G43" s="183">
        <v>146</v>
      </c>
      <c r="H43" s="183">
        <v>212</v>
      </c>
      <c r="I43" s="183">
        <v>1999</v>
      </c>
      <c r="J43" s="100">
        <v>78</v>
      </c>
      <c r="K43" s="101">
        <v>87</v>
      </c>
      <c r="L43" s="101">
        <v>77</v>
      </c>
      <c r="M43" s="102">
        <v>242</v>
      </c>
      <c r="N43" s="183">
        <v>3078</v>
      </c>
      <c r="O43" s="183">
        <v>3083</v>
      </c>
      <c r="P43" s="183">
        <v>8263</v>
      </c>
      <c r="Q43" s="184">
        <v>14424</v>
      </c>
      <c r="R43" s="101">
        <v>124.3</v>
      </c>
      <c r="S43" s="101">
        <v>104.8</v>
      </c>
      <c r="T43" s="101">
        <v>89.9</v>
      </c>
      <c r="U43" s="102">
        <v>319</v>
      </c>
      <c r="V43" s="183">
        <v>17483</v>
      </c>
      <c r="W43" s="183">
        <v>1361</v>
      </c>
      <c r="X43" s="184">
        <v>34300</v>
      </c>
      <c r="Y43" s="183">
        <v>1029</v>
      </c>
      <c r="Z43" s="184">
        <v>14905</v>
      </c>
    </row>
    <row r="44" spans="2:26" s="31" customFormat="1" ht="12.75" x14ac:dyDescent="0.2">
      <c r="B44" s="182" t="s">
        <v>2036</v>
      </c>
      <c r="C44" s="184" t="s">
        <v>2036</v>
      </c>
      <c r="D44" s="140" t="s">
        <v>70</v>
      </c>
      <c r="E44" s="99" t="s">
        <v>71</v>
      </c>
      <c r="F44" s="182">
        <v>378</v>
      </c>
      <c r="G44" s="183">
        <v>15</v>
      </c>
      <c r="H44" s="183">
        <v>83</v>
      </c>
      <c r="I44" s="183">
        <v>476</v>
      </c>
      <c r="J44" s="100">
        <v>9.6</v>
      </c>
      <c r="K44" s="101">
        <v>1.3</v>
      </c>
      <c r="L44" s="101">
        <v>11.6</v>
      </c>
      <c r="M44" s="102">
        <v>22.5</v>
      </c>
      <c r="N44" s="183">
        <v>365</v>
      </c>
      <c r="O44" s="183">
        <v>104</v>
      </c>
      <c r="P44" s="183">
        <v>480</v>
      </c>
      <c r="Q44" s="184">
        <v>949</v>
      </c>
      <c r="R44" s="101">
        <v>16.3</v>
      </c>
      <c r="S44" s="101">
        <v>2.1</v>
      </c>
      <c r="T44" s="101">
        <v>17</v>
      </c>
      <c r="U44" s="102">
        <v>35.400000000000006</v>
      </c>
      <c r="V44" s="183" t="s">
        <v>415</v>
      </c>
      <c r="W44" s="183" t="s">
        <v>415</v>
      </c>
      <c r="X44" s="184" t="s">
        <v>415</v>
      </c>
      <c r="Y44" s="183">
        <v>308</v>
      </c>
      <c r="Z44" s="184">
        <v>4231</v>
      </c>
    </row>
    <row r="45" spans="2:26" s="31" customFormat="1" ht="12.75" x14ac:dyDescent="0.2">
      <c r="B45" s="182" t="s">
        <v>2036</v>
      </c>
      <c r="C45" s="184" t="s">
        <v>2036</v>
      </c>
      <c r="D45" s="140" t="s">
        <v>72</v>
      </c>
      <c r="E45" s="99" t="s">
        <v>73</v>
      </c>
      <c r="F45" s="182">
        <v>607</v>
      </c>
      <c r="G45" s="183">
        <v>16</v>
      </c>
      <c r="H45" s="183">
        <v>178</v>
      </c>
      <c r="I45" s="183">
        <v>801</v>
      </c>
      <c r="J45" s="100">
        <v>52.6</v>
      </c>
      <c r="K45" s="101">
        <v>4.4000000000000004</v>
      </c>
      <c r="L45" s="101">
        <v>57.8</v>
      </c>
      <c r="M45" s="102">
        <v>114.8</v>
      </c>
      <c r="N45" s="183">
        <v>2071</v>
      </c>
      <c r="O45" s="183">
        <v>364</v>
      </c>
      <c r="P45" s="183">
        <v>2618</v>
      </c>
      <c r="Q45" s="184">
        <v>5053</v>
      </c>
      <c r="R45" s="101">
        <v>78.8</v>
      </c>
      <c r="S45" s="101">
        <v>5.6</v>
      </c>
      <c r="T45" s="101">
        <v>77.5</v>
      </c>
      <c r="U45" s="102">
        <v>161.89999999999998</v>
      </c>
      <c r="V45" s="183">
        <v>7616</v>
      </c>
      <c r="W45" s="183">
        <v>642</v>
      </c>
      <c r="X45" s="184">
        <v>13000</v>
      </c>
      <c r="Y45" s="183">
        <v>318</v>
      </c>
      <c r="Z45" s="184">
        <v>2932</v>
      </c>
    </row>
    <row r="46" spans="2:26" s="31" customFormat="1" ht="12.75" x14ac:dyDescent="0.2">
      <c r="B46" s="185" t="s">
        <v>2036</v>
      </c>
      <c r="C46" s="186" t="s">
        <v>2036</v>
      </c>
      <c r="D46" s="149" t="s">
        <v>74</v>
      </c>
      <c r="E46" s="104" t="s">
        <v>75</v>
      </c>
      <c r="F46" s="185">
        <v>92</v>
      </c>
      <c r="G46" s="187">
        <v>3</v>
      </c>
      <c r="H46" s="187">
        <v>83</v>
      </c>
      <c r="I46" s="187">
        <v>178</v>
      </c>
      <c r="J46" s="105">
        <v>0.5</v>
      </c>
      <c r="K46" s="106">
        <v>0.9</v>
      </c>
      <c r="L46" s="106">
        <v>20.5</v>
      </c>
      <c r="M46" s="107">
        <v>21.9</v>
      </c>
      <c r="N46" s="187">
        <v>120</v>
      </c>
      <c r="O46" s="187">
        <v>44</v>
      </c>
      <c r="P46" s="187">
        <v>628</v>
      </c>
      <c r="Q46" s="186">
        <v>792</v>
      </c>
      <c r="R46" s="106">
        <v>7.2</v>
      </c>
      <c r="S46" s="106">
        <v>2.5</v>
      </c>
      <c r="T46" s="106">
        <v>29.8</v>
      </c>
      <c r="U46" s="107">
        <v>39.5</v>
      </c>
      <c r="V46" s="187" t="s">
        <v>415</v>
      </c>
      <c r="W46" s="187" t="s">
        <v>415</v>
      </c>
      <c r="X46" s="186" t="s">
        <v>415</v>
      </c>
      <c r="Y46" s="187">
        <v>37</v>
      </c>
      <c r="Z46" s="186">
        <v>489</v>
      </c>
    </row>
    <row r="47" spans="2:26" s="31" customFormat="1" ht="12.75" x14ac:dyDescent="0.2">
      <c r="B47" s="182" t="s">
        <v>2036</v>
      </c>
      <c r="C47" s="184" t="s">
        <v>2036</v>
      </c>
      <c r="D47" s="140" t="s">
        <v>1696</v>
      </c>
      <c r="E47" s="99" t="s">
        <v>1697</v>
      </c>
      <c r="F47" s="182">
        <v>45</v>
      </c>
      <c r="G47" s="183" t="s">
        <v>414</v>
      </c>
      <c r="H47" s="183">
        <v>41</v>
      </c>
      <c r="I47" s="183">
        <v>86</v>
      </c>
      <c r="J47" s="100">
        <v>3.8</v>
      </c>
      <c r="K47" s="101" t="s">
        <v>414</v>
      </c>
      <c r="L47" s="101">
        <v>9</v>
      </c>
      <c r="M47" s="102">
        <v>12.8</v>
      </c>
      <c r="N47" s="183" t="s">
        <v>415</v>
      </c>
      <c r="O47" s="183" t="s">
        <v>414</v>
      </c>
      <c r="P47" s="183" t="s">
        <v>415</v>
      </c>
      <c r="Q47" s="184" t="s">
        <v>415</v>
      </c>
      <c r="R47" s="101">
        <v>4.3</v>
      </c>
      <c r="S47" s="101" t="s">
        <v>414</v>
      </c>
      <c r="T47" s="101">
        <v>10.199999999999999</v>
      </c>
      <c r="U47" s="102">
        <v>14.5</v>
      </c>
      <c r="V47" s="183" t="s">
        <v>415</v>
      </c>
      <c r="W47" s="183" t="s">
        <v>415</v>
      </c>
      <c r="X47" s="184" t="s">
        <v>415</v>
      </c>
      <c r="Y47" s="183">
        <v>6</v>
      </c>
      <c r="Z47" s="184">
        <v>127</v>
      </c>
    </row>
    <row r="48" spans="2:26" s="31" customFormat="1" ht="12.75" x14ac:dyDescent="0.2">
      <c r="B48" s="182" t="s">
        <v>2036</v>
      </c>
      <c r="C48" s="184" t="s">
        <v>2036</v>
      </c>
      <c r="D48" s="140" t="s">
        <v>76</v>
      </c>
      <c r="E48" s="99" t="s">
        <v>77</v>
      </c>
      <c r="F48" s="182">
        <v>37</v>
      </c>
      <c r="G48" s="183">
        <v>15</v>
      </c>
      <c r="H48" s="183">
        <v>34</v>
      </c>
      <c r="I48" s="183">
        <v>86</v>
      </c>
      <c r="J48" s="100">
        <v>3.8</v>
      </c>
      <c r="K48" s="101">
        <v>2.4</v>
      </c>
      <c r="L48" s="101">
        <v>7.8</v>
      </c>
      <c r="M48" s="102">
        <v>14</v>
      </c>
      <c r="N48" s="183">
        <v>130</v>
      </c>
      <c r="O48" s="183">
        <v>117</v>
      </c>
      <c r="P48" s="183">
        <v>256</v>
      </c>
      <c r="Q48" s="184">
        <v>503</v>
      </c>
      <c r="R48" s="101">
        <v>7.4</v>
      </c>
      <c r="S48" s="101">
        <v>3.8</v>
      </c>
      <c r="T48" s="101">
        <v>8.5</v>
      </c>
      <c r="U48" s="102">
        <v>19.7</v>
      </c>
      <c r="V48" s="183" t="s">
        <v>415</v>
      </c>
      <c r="W48" s="183" t="s">
        <v>415</v>
      </c>
      <c r="X48" s="184">
        <v>1080</v>
      </c>
      <c r="Y48" s="183">
        <v>2</v>
      </c>
      <c r="Z48" s="184">
        <v>35</v>
      </c>
    </row>
    <row r="49" spans="2:26" s="31" customFormat="1" ht="12.75" x14ac:dyDescent="0.2">
      <c r="B49" s="182" t="s">
        <v>2036</v>
      </c>
      <c r="C49" s="184" t="s">
        <v>2036</v>
      </c>
      <c r="D49" s="140" t="s">
        <v>79</v>
      </c>
      <c r="E49" s="99" t="s">
        <v>80</v>
      </c>
      <c r="F49" s="182">
        <v>411</v>
      </c>
      <c r="G49" s="183">
        <v>35</v>
      </c>
      <c r="H49" s="183">
        <v>111</v>
      </c>
      <c r="I49" s="183">
        <v>557</v>
      </c>
      <c r="J49" s="100">
        <v>23.3</v>
      </c>
      <c r="K49" s="101">
        <v>2.7</v>
      </c>
      <c r="L49" s="101">
        <v>25.4</v>
      </c>
      <c r="M49" s="102">
        <v>51.4</v>
      </c>
      <c r="N49" s="183">
        <v>1171</v>
      </c>
      <c r="O49" s="183">
        <v>51</v>
      </c>
      <c r="P49" s="183">
        <v>1052</v>
      </c>
      <c r="Q49" s="184">
        <v>2274</v>
      </c>
      <c r="R49" s="101">
        <v>53.9</v>
      </c>
      <c r="S49" s="101">
        <v>4.0999999999999996</v>
      </c>
      <c r="T49" s="101">
        <v>41.9</v>
      </c>
      <c r="U49" s="102">
        <v>99.9</v>
      </c>
      <c r="V49" s="183">
        <v>3970</v>
      </c>
      <c r="W49" s="183">
        <v>660</v>
      </c>
      <c r="X49" s="184">
        <v>4300</v>
      </c>
      <c r="Y49" s="183">
        <v>183</v>
      </c>
      <c r="Z49" s="184">
        <v>15</v>
      </c>
    </row>
    <row r="50" spans="2:26" s="31" customFormat="1" ht="12.75" x14ac:dyDescent="0.2">
      <c r="B50" s="182" t="s">
        <v>2036</v>
      </c>
      <c r="C50" s="184" t="s">
        <v>2036</v>
      </c>
      <c r="D50" s="140" t="s">
        <v>81</v>
      </c>
      <c r="E50" s="99" t="s">
        <v>82</v>
      </c>
      <c r="F50" s="182">
        <v>550</v>
      </c>
      <c r="G50" s="183" t="s">
        <v>415</v>
      </c>
      <c r="H50" s="183">
        <v>92</v>
      </c>
      <c r="I50" s="183">
        <v>642</v>
      </c>
      <c r="J50" s="100">
        <v>12.6</v>
      </c>
      <c r="K50" s="101">
        <v>0.3</v>
      </c>
      <c r="L50" s="101">
        <v>13.7</v>
      </c>
      <c r="M50" s="102">
        <v>26.6</v>
      </c>
      <c r="N50" s="183">
        <v>526</v>
      </c>
      <c r="O50" s="183">
        <v>20</v>
      </c>
      <c r="P50" s="183">
        <v>692</v>
      </c>
      <c r="Q50" s="184">
        <v>1238</v>
      </c>
      <c r="R50" s="101">
        <v>19.2</v>
      </c>
      <c r="S50" s="101">
        <v>0.3</v>
      </c>
      <c r="T50" s="101">
        <v>21.6</v>
      </c>
      <c r="U50" s="102">
        <v>41.1</v>
      </c>
      <c r="V50" s="183" t="s">
        <v>415</v>
      </c>
      <c r="W50" s="183" t="s">
        <v>415</v>
      </c>
      <c r="X50" s="184" t="s">
        <v>415</v>
      </c>
      <c r="Y50" s="183">
        <v>436</v>
      </c>
      <c r="Z50" s="184">
        <v>6457</v>
      </c>
    </row>
    <row r="51" spans="2:26" s="31" customFormat="1" ht="12.75" x14ac:dyDescent="0.2">
      <c r="B51" s="185" t="s">
        <v>2036</v>
      </c>
      <c r="C51" s="186" t="s">
        <v>2036</v>
      </c>
      <c r="D51" s="149" t="s">
        <v>83</v>
      </c>
      <c r="E51" s="104" t="s">
        <v>84</v>
      </c>
      <c r="F51" s="185">
        <v>254</v>
      </c>
      <c r="G51" s="187">
        <v>15</v>
      </c>
      <c r="H51" s="187">
        <v>68</v>
      </c>
      <c r="I51" s="187">
        <v>337</v>
      </c>
      <c r="J51" s="105">
        <v>35.200000000000003</v>
      </c>
      <c r="K51" s="106">
        <v>5.3</v>
      </c>
      <c r="L51" s="106">
        <v>21.4</v>
      </c>
      <c r="M51" s="107">
        <v>61.9</v>
      </c>
      <c r="N51" s="187">
        <v>1743</v>
      </c>
      <c r="O51" s="187">
        <v>166</v>
      </c>
      <c r="P51" s="187">
        <v>877</v>
      </c>
      <c r="Q51" s="186">
        <v>2786</v>
      </c>
      <c r="R51" s="106">
        <v>57.3</v>
      </c>
      <c r="S51" s="106">
        <v>5.0999999999999996</v>
      </c>
      <c r="T51" s="106">
        <v>27.9</v>
      </c>
      <c r="U51" s="107">
        <v>90.3</v>
      </c>
      <c r="V51" s="187">
        <v>6579</v>
      </c>
      <c r="W51" s="187">
        <v>719</v>
      </c>
      <c r="X51" s="186">
        <v>10883</v>
      </c>
      <c r="Y51" s="187">
        <v>28</v>
      </c>
      <c r="Z51" s="186">
        <v>637</v>
      </c>
    </row>
    <row r="52" spans="2:26" s="31" customFormat="1" ht="12.75" x14ac:dyDescent="0.2">
      <c r="B52" s="182" t="s">
        <v>2036</v>
      </c>
      <c r="C52" s="184" t="s">
        <v>2036</v>
      </c>
      <c r="D52" s="140" t="s">
        <v>85</v>
      </c>
      <c r="E52" s="99" t="s">
        <v>86</v>
      </c>
      <c r="F52" s="182">
        <v>361</v>
      </c>
      <c r="G52" s="183">
        <v>14</v>
      </c>
      <c r="H52" s="183">
        <v>72</v>
      </c>
      <c r="I52" s="183">
        <v>447</v>
      </c>
      <c r="J52" s="100">
        <v>7.5</v>
      </c>
      <c r="K52" s="101">
        <v>2.2999999999999998</v>
      </c>
      <c r="L52" s="101">
        <v>10.3</v>
      </c>
      <c r="M52" s="102">
        <v>20.100000000000001</v>
      </c>
      <c r="N52" s="183">
        <v>323</v>
      </c>
      <c r="O52" s="183">
        <v>187</v>
      </c>
      <c r="P52" s="183">
        <v>417</v>
      </c>
      <c r="Q52" s="184">
        <v>927</v>
      </c>
      <c r="R52" s="101">
        <v>13.4</v>
      </c>
      <c r="S52" s="101">
        <v>6.4</v>
      </c>
      <c r="T52" s="101">
        <v>16.5</v>
      </c>
      <c r="U52" s="102">
        <v>36.299999999999997</v>
      </c>
      <c r="V52" s="183" t="s">
        <v>415</v>
      </c>
      <c r="W52" s="183" t="s">
        <v>415</v>
      </c>
      <c r="X52" s="184" t="s">
        <v>415</v>
      </c>
      <c r="Y52" s="183">
        <v>295</v>
      </c>
      <c r="Z52" s="184">
        <v>3848</v>
      </c>
    </row>
    <row r="53" spans="2:26" s="31" customFormat="1" ht="12.75" x14ac:dyDescent="0.2">
      <c r="B53" s="182" t="s">
        <v>2036</v>
      </c>
      <c r="C53" s="184" t="s">
        <v>2036</v>
      </c>
      <c r="D53" s="140" t="s">
        <v>87</v>
      </c>
      <c r="E53" s="99" t="s">
        <v>88</v>
      </c>
      <c r="F53" s="182">
        <v>38</v>
      </c>
      <c r="G53" s="183" t="s">
        <v>415</v>
      </c>
      <c r="H53" s="183">
        <v>18</v>
      </c>
      <c r="I53" s="183">
        <v>56</v>
      </c>
      <c r="J53" s="100" t="s">
        <v>415</v>
      </c>
      <c r="K53" s="101" t="s">
        <v>415</v>
      </c>
      <c r="L53" s="101" t="s">
        <v>415</v>
      </c>
      <c r="M53" s="102" t="s">
        <v>415</v>
      </c>
      <c r="N53" s="183" t="s">
        <v>415</v>
      </c>
      <c r="O53" s="183">
        <v>13</v>
      </c>
      <c r="P53" s="183">
        <v>73</v>
      </c>
      <c r="Q53" s="184">
        <v>86</v>
      </c>
      <c r="R53" s="101">
        <v>2.9</v>
      </c>
      <c r="S53" s="101">
        <v>0.5</v>
      </c>
      <c r="T53" s="101">
        <v>3.2</v>
      </c>
      <c r="U53" s="102">
        <v>6.6</v>
      </c>
      <c r="V53" s="183" t="s">
        <v>415</v>
      </c>
      <c r="W53" s="183" t="s">
        <v>415</v>
      </c>
      <c r="X53" s="184" t="s">
        <v>415</v>
      </c>
      <c r="Y53" s="183">
        <v>17</v>
      </c>
      <c r="Z53" s="184">
        <v>1100</v>
      </c>
    </row>
    <row r="54" spans="2:26" s="31" customFormat="1" ht="12.75" x14ac:dyDescent="0.2">
      <c r="B54" s="182" t="s">
        <v>2036</v>
      </c>
      <c r="C54" s="184" t="s">
        <v>2036</v>
      </c>
      <c r="D54" s="140" t="s">
        <v>89</v>
      </c>
      <c r="E54" s="99" t="s">
        <v>90</v>
      </c>
      <c r="F54" s="182">
        <v>471</v>
      </c>
      <c r="G54" s="183">
        <v>33</v>
      </c>
      <c r="H54" s="183">
        <v>133</v>
      </c>
      <c r="I54" s="183">
        <v>637</v>
      </c>
      <c r="J54" s="100">
        <v>12.3</v>
      </c>
      <c r="K54" s="101">
        <v>14</v>
      </c>
      <c r="L54" s="101">
        <v>30.8</v>
      </c>
      <c r="M54" s="102">
        <v>57.1</v>
      </c>
      <c r="N54" s="183">
        <v>431</v>
      </c>
      <c r="O54" s="183">
        <v>903</v>
      </c>
      <c r="P54" s="183">
        <v>1377</v>
      </c>
      <c r="Q54" s="184">
        <v>2711</v>
      </c>
      <c r="R54" s="101">
        <v>18.5</v>
      </c>
      <c r="S54" s="101">
        <v>15.8</v>
      </c>
      <c r="T54" s="101">
        <v>35</v>
      </c>
      <c r="U54" s="102">
        <v>69.3</v>
      </c>
      <c r="V54" s="183">
        <v>1498</v>
      </c>
      <c r="W54" s="183">
        <v>156</v>
      </c>
      <c r="X54" s="184">
        <v>2992</v>
      </c>
      <c r="Y54" s="183">
        <v>367</v>
      </c>
      <c r="Z54" s="184">
        <v>5174</v>
      </c>
    </row>
    <row r="55" spans="2:26" s="31" customFormat="1" ht="12.75" x14ac:dyDescent="0.2">
      <c r="B55" s="182" t="s">
        <v>2036</v>
      </c>
      <c r="C55" s="184" t="s">
        <v>2036</v>
      </c>
      <c r="D55" s="140" t="s">
        <v>91</v>
      </c>
      <c r="E55" s="99" t="s">
        <v>92</v>
      </c>
      <c r="F55" s="182">
        <v>376</v>
      </c>
      <c r="G55" s="183">
        <v>30</v>
      </c>
      <c r="H55" s="183">
        <v>120</v>
      </c>
      <c r="I55" s="183">
        <v>526</v>
      </c>
      <c r="J55" s="100">
        <v>11.7</v>
      </c>
      <c r="K55" s="101">
        <v>10.6</v>
      </c>
      <c r="L55" s="101">
        <v>22.2</v>
      </c>
      <c r="M55" s="102">
        <v>44.5</v>
      </c>
      <c r="N55" s="183">
        <v>617</v>
      </c>
      <c r="O55" s="183">
        <v>491</v>
      </c>
      <c r="P55" s="183">
        <v>794</v>
      </c>
      <c r="Q55" s="184">
        <v>1902</v>
      </c>
      <c r="R55" s="101">
        <v>24.4</v>
      </c>
      <c r="S55" s="101">
        <v>22.2</v>
      </c>
      <c r="T55" s="101">
        <v>22</v>
      </c>
      <c r="U55" s="102">
        <v>68.599999999999994</v>
      </c>
      <c r="V55" s="183">
        <v>2023</v>
      </c>
      <c r="W55" s="183">
        <v>385</v>
      </c>
      <c r="X55" s="184">
        <v>3707</v>
      </c>
      <c r="Y55" s="183">
        <v>303</v>
      </c>
      <c r="Z55" s="184">
        <v>3255</v>
      </c>
    </row>
    <row r="56" spans="2:26" s="31" customFormat="1" ht="12.75" x14ac:dyDescent="0.2">
      <c r="B56" s="185" t="s">
        <v>2036</v>
      </c>
      <c r="C56" s="186" t="s">
        <v>2036</v>
      </c>
      <c r="D56" s="149" t="s">
        <v>93</v>
      </c>
      <c r="E56" s="104" t="s">
        <v>1933</v>
      </c>
      <c r="F56" s="185">
        <v>114</v>
      </c>
      <c r="G56" s="187">
        <v>6</v>
      </c>
      <c r="H56" s="187">
        <v>36</v>
      </c>
      <c r="I56" s="187">
        <v>156</v>
      </c>
      <c r="J56" s="105">
        <v>7.1</v>
      </c>
      <c r="K56" s="106">
        <v>0.9</v>
      </c>
      <c r="L56" s="106">
        <v>5.8</v>
      </c>
      <c r="M56" s="107">
        <v>13.8</v>
      </c>
      <c r="N56" s="187" t="s">
        <v>415</v>
      </c>
      <c r="O56" s="187" t="s">
        <v>415</v>
      </c>
      <c r="P56" s="187" t="s">
        <v>415</v>
      </c>
      <c r="Q56" s="186" t="s">
        <v>415</v>
      </c>
      <c r="R56" s="106" t="s">
        <v>415</v>
      </c>
      <c r="S56" s="106" t="s">
        <v>415</v>
      </c>
      <c r="T56" s="106" t="s">
        <v>415</v>
      </c>
      <c r="U56" s="107">
        <v>22.3</v>
      </c>
      <c r="V56" s="187">
        <v>1100</v>
      </c>
      <c r="W56" s="187" t="s">
        <v>415</v>
      </c>
      <c r="X56" s="186">
        <v>2870</v>
      </c>
      <c r="Y56" s="187" t="s">
        <v>415</v>
      </c>
      <c r="Z56" s="186" t="s">
        <v>415</v>
      </c>
    </row>
    <row r="57" spans="2:26" s="31" customFormat="1" ht="12.75" x14ac:dyDescent="0.2">
      <c r="B57" s="182" t="s">
        <v>2036</v>
      </c>
      <c r="C57" s="184" t="s">
        <v>2036</v>
      </c>
      <c r="D57" s="140" t="s">
        <v>94</v>
      </c>
      <c r="E57" s="99" t="s">
        <v>2070</v>
      </c>
      <c r="F57" s="182">
        <v>487</v>
      </c>
      <c r="G57" s="183">
        <v>12</v>
      </c>
      <c r="H57" s="183">
        <v>63</v>
      </c>
      <c r="I57" s="183">
        <v>562</v>
      </c>
      <c r="J57" s="100">
        <v>23.6</v>
      </c>
      <c r="K57" s="101">
        <v>2.2999999999999998</v>
      </c>
      <c r="L57" s="101">
        <v>16.5</v>
      </c>
      <c r="M57" s="102">
        <v>42.400000000000006</v>
      </c>
      <c r="N57" s="183">
        <v>796</v>
      </c>
      <c r="O57" s="183">
        <v>85</v>
      </c>
      <c r="P57" s="183">
        <v>560</v>
      </c>
      <c r="Q57" s="184">
        <v>1441</v>
      </c>
      <c r="R57" s="101">
        <v>37.1</v>
      </c>
      <c r="S57" s="101">
        <v>2.4</v>
      </c>
      <c r="T57" s="101">
        <v>20.6</v>
      </c>
      <c r="U57" s="102">
        <v>60.1</v>
      </c>
      <c r="V57" s="183">
        <v>2965</v>
      </c>
      <c r="W57" s="183">
        <v>596</v>
      </c>
      <c r="X57" s="184">
        <v>3751</v>
      </c>
      <c r="Y57" s="183">
        <v>5</v>
      </c>
      <c r="Z57" s="184">
        <v>60</v>
      </c>
    </row>
    <row r="58" spans="2:26" s="31" customFormat="1" ht="12.75" x14ac:dyDescent="0.2">
      <c r="B58" s="182" t="s">
        <v>2036</v>
      </c>
      <c r="C58" s="184" t="s">
        <v>2036</v>
      </c>
      <c r="D58" s="140" t="s">
        <v>95</v>
      </c>
      <c r="E58" s="99" t="s">
        <v>968</v>
      </c>
      <c r="F58" s="182">
        <v>291</v>
      </c>
      <c r="G58" s="183">
        <v>21</v>
      </c>
      <c r="H58" s="183">
        <v>144</v>
      </c>
      <c r="I58" s="183">
        <v>456</v>
      </c>
      <c r="J58" s="100">
        <v>46.1</v>
      </c>
      <c r="K58" s="101">
        <v>1.6</v>
      </c>
      <c r="L58" s="101">
        <v>43.4</v>
      </c>
      <c r="M58" s="102">
        <v>91.1</v>
      </c>
      <c r="N58" s="183">
        <v>1845</v>
      </c>
      <c r="O58" s="183">
        <v>79</v>
      </c>
      <c r="P58" s="183">
        <v>1788</v>
      </c>
      <c r="Q58" s="184">
        <v>3712</v>
      </c>
      <c r="R58" s="101">
        <v>81.400000000000006</v>
      </c>
      <c r="S58" s="101">
        <v>2.2000000000000002</v>
      </c>
      <c r="T58" s="101">
        <v>67.900000000000006</v>
      </c>
      <c r="U58" s="102">
        <v>151.5</v>
      </c>
      <c r="V58" s="183">
        <v>5783</v>
      </c>
      <c r="W58" s="183">
        <v>858</v>
      </c>
      <c r="X58" s="184" t="s">
        <v>415</v>
      </c>
      <c r="Y58" s="183">
        <v>33</v>
      </c>
      <c r="Z58" s="184">
        <v>705</v>
      </c>
    </row>
    <row r="59" spans="2:26" s="31" customFormat="1" ht="12.75" x14ac:dyDescent="0.2">
      <c r="B59" s="182" t="s">
        <v>2036</v>
      </c>
      <c r="C59" s="184" t="s">
        <v>2036</v>
      </c>
      <c r="D59" s="140" t="s">
        <v>96</v>
      </c>
      <c r="E59" s="99" t="s">
        <v>969</v>
      </c>
      <c r="F59" s="182">
        <v>162</v>
      </c>
      <c r="G59" s="183">
        <v>29</v>
      </c>
      <c r="H59" s="183">
        <v>39</v>
      </c>
      <c r="I59" s="183">
        <v>230</v>
      </c>
      <c r="J59" s="100">
        <v>8.3000000000000007</v>
      </c>
      <c r="K59" s="101">
        <v>4.8</v>
      </c>
      <c r="L59" s="101">
        <v>10.1</v>
      </c>
      <c r="M59" s="102">
        <v>23.200000000000003</v>
      </c>
      <c r="N59" s="183">
        <v>280</v>
      </c>
      <c r="O59" s="183">
        <v>171</v>
      </c>
      <c r="P59" s="183">
        <v>396</v>
      </c>
      <c r="Q59" s="184">
        <v>847</v>
      </c>
      <c r="R59" s="101">
        <v>12</v>
      </c>
      <c r="S59" s="101">
        <v>8</v>
      </c>
      <c r="T59" s="101">
        <v>11.1</v>
      </c>
      <c r="U59" s="102">
        <v>31.1</v>
      </c>
      <c r="V59" s="183" t="s">
        <v>415</v>
      </c>
      <c r="W59" s="183" t="s">
        <v>415</v>
      </c>
      <c r="X59" s="184" t="s">
        <v>415</v>
      </c>
      <c r="Y59" s="183">
        <v>123</v>
      </c>
      <c r="Z59" s="184">
        <v>1310</v>
      </c>
    </row>
    <row r="60" spans="2:26" s="31" customFormat="1" ht="12.75" x14ac:dyDescent="0.2">
      <c r="B60" s="182" t="s">
        <v>2036</v>
      </c>
      <c r="C60" s="184"/>
      <c r="D60" s="140" t="s">
        <v>97</v>
      </c>
      <c r="E60" s="99" t="s">
        <v>98</v>
      </c>
      <c r="F60" s="182">
        <v>1193</v>
      </c>
      <c r="G60" s="183">
        <v>107</v>
      </c>
      <c r="H60" s="183">
        <v>195</v>
      </c>
      <c r="I60" s="183">
        <v>1495</v>
      </c>
      <c r="J60" s="100">
        <v>90.9</v>
      </c>
      <c r="K60" s="101">
        <v>48.6</v>
      </c>
      <c r="L60" s="101">
        <v>61.1</v>
      </c>
      <c r="M60" s="102">
        <v>200.6</v>
      </c>
      <c r="N60" s="183">
        <v>5268</v>
      </c>
      <c r="O60" s="183">
        <v>2827</v>
      </c>
      <c r="P60" s="183">
        <v>3339</v>
      </c>
      <c r="Q60" s="184">
        <v>11434</v>
      </c>
      <c r="R60" s="101">
        <v>180.6</v>
      </c>
      <c r="S60" s="101">
        <v>103</v>
      </c>
      <c r="T60" s="101">
        <v>75.400000000000006</v>
      </c>
      <c r="U60" s="102">
        <v>359</v>
      </c>
      <c r="V60" s="183" t="s">
        <v>415</v>
      </c>
      <c r="W60" s="183" t="s">
        <v>415</v>
      </c>
      <c r="X60" s="184" t="s">
        <v>415</v>
      </c>
      <c r="Y60" s="183">
        <v>569</v>
      </c>
      <c r="Z60" s="184" t="s">
        <v>415</v>
      </c>
    </row>
    <row r="61" spans="2:26" s="31" customFormat="1" ht="12.75" x14ac:dyDescent="0.2">
      <c r="B61" s="185"/>
      <c r="C61" s="186" t="s">
        <v>2036</v>
      </c>
      <c r="D61" s="149" t="s">
        <v>99</v>
      </c>
      <c r="E61" s="104" t="s">
        <v>100</v>
      </c>
      <c r="F61" s="185">
        <v>1009</v>
      </c>
      <c r="G61" s="187">
        <v>96</v>
      </c>
      <c r="H61" s="187">
        <v>147</v>
      </c>
      <c r="I61" s="187">
        <v>1252</v>
      </c>
      <c r="J61" s="105">
        <v>70.900000000000006</v>
      </c>
      <c r="K61" s="106">
        <v>39.5</v>
      </c>
      <c r="L61" s="106">
        <v>48.9</v>
      </c>
      <c r="M61" s="107">
        <v>159.30000000000001</v>
      </c>
      <c r="N61" s="187">
        <v>4084</v>
      </c>
      <c r="O61" s="187">
        <v>1980</v>
      </c>
      <c r="P61" s="187">
        <v>2588</v>
      </c>
      <c r="Q61" s="186">
        <v>8652</v>
      </c>
      <c r="R61" s="106">
        <v>144.6</v>
      </c>
      <c r="S61" s="106">
        <v>67.900000000000006</v>
      </c>
      <c r="T61" s="106">
        <v>58.9</v>
      </c>
      <c r="U61" s="107">
        <v>271.39999999999998</v>
      </c>
      <c r="V61" s="187" t="s">
        <v>415</v>
      </c>
      <c r="W61" s="187" t="s">
        <v>415</v>
      </c>
      <c r="X61" s="186" t="s">
        <v>415</v>
      </c>
      <c r="Y61" s="187">
        <v>530</v>
      </c>
      <c r="Z61" s="186" t="s">
        <v>415</v>
      </c>
    </row>
    <row r="62" spans="2:26" s="31" customFormat="1" ht="12.75" x14ac:dyDescent="0.2">
      <c r="B62" s="182"/>
      <c r="C62" s="184" t="s">
        <v>2036</v>
      </c>
      <c r="D62" s="140" t="s">
        <v>101</v>
      </c>
      <c r="E62" s="99" t="s">
        <v>102</v>
      </c>
      <c r="F62" s="182">
        <v>184</v>
      </c>
      <c r="G62" s="183">
        <v>11</v>
      </c>
      <c r="H62" s="183">
        <v>48</v>
      </c>
      <c r="I62" s="183">
        <v>243</v>
      </c>
      <c r="J62" s="100">
        <v>20</v>
      </c>
      <c r="K62" s="101">
        <v>9.1</v>
      </c>
      <c r="L62" s="101">
        <v>12.2</v>
      </c>
      <c r="M62" s="102">
        <v>41.3</v>
      </c>
      <c r="N62" s="183">
        <v>1184</v>
      </c>
      <c r="O62" s="183">
        <v>847</v>
      </c>
      <c r="P62" s="183">
        <v>751</v>
      </c>
      <c r="Q62" s="184">
        <v>2782</v>
      </c>
      <c r="R62" s="101">
        <v>36</v>
      </c>
      <c r="S62" s="101">
        <v>35.1</v>
      </c>
      <c r="T62" s="101">
        <v>16.5</v>
      </c>
      <c r="U62" s="102">
        <v>87.6</v>
      </c>
      <c r="V62" s="183" t="s">
        <v>415</v>
      </c>
      <c r="W62" s="183" t="s">
        <v>415</v>
      </c>
      <c r="X62" s="184" t="s">
        <v>415</v>
      </c>
      <c r="Y62" s="183">
        <v>39</v>
      </c>
      <c r="Z62" s="184" t="s">
        <v>415</v>
      </c>
    </row>
    <row r="63" spans="2:26" s="31" customFormat="1" ht="12.75" x14ac:dyDescent="0.2">
      <c r="B63" s="182" t="s">
        <v>2036</v>
      </c>
      <c r="C63" s="184" t="s">
        <v>2036</v>
      </c>
      <c r="D63" s="140" t="s">
        <v>103</v>
      </c>
      <c r="E63" s="99" t="s">
        <v>104</v>
      </c>
      <c r="F63" s="182">
        <v>171</v>
      </c>
      <c r="G63" s="183">
        <v>40</v>
      </c>
      <c r="H63" s="183">
        <v>86</v>
      </c>
      <c r="I63" s="183">
        <v>297</v>
      </c>
      <c r="J63" s="100">
        <v>17.5</v>
      </c>
      <c r="K63" s="101">
        <v>6.1</v>
      </c>
      <c r="L63" s="101">
        <v>23</v>
      </c>
      <c r="M63" s="102">
        <v>46.6</v>
      </c>
      <c r="N63" s="183">
        <v>595</v>
      </c>
      <c r="O63" s="183">
        <v>360</v>
      </c>
      <c r="P63" s="183">
        <v>838</v>
      </c>
      <c r="Q63" s="184">
        <v>1793</v>
      </c>
      <c r="R63" s="101">
        <v>25.5</v>
      </c>
      <c r="S63" s="101">
        <v>5.8</v>
      </c>
      <c r="T63" s="101">
        <v>23.2</v>
      </c>
      <c r="U63" s="102">
        <v>54.5</v>
      </c>
      <c r="V63" s="183">
        <v>2300</v>
      </c>
      <c r="W63" s="183">
        <v>501</v>
      </c>
      <c r="X63" s="184">
        <v>4036</v>
      </c>
      <c r="Y63" s="183">
        <v>35</v>
      </c>
      <c r="Z63" s="184">
        <v>556</v>
      </c>
    </row>
    <row r="64" spans="2:26" s="31" customFormat="1" ht="12.75" x14ac:dyDescent="0.2">
      <c r="B64" s="182" t="s">
        <v>2036</v>
      </c>
      <c r="C64" s="184" t="s">
        <v>2036</v>
      </c>
      <c r="D64" s="140" t="s">
        <v>105</v>
      </c>
      <c r="E64" s="99" t="s">
        <v>106</v>
      </c>
      <c r="F64" s="182">
        <v>107</v>
      </c>
      <c r="G64" s="183">
        <v>3</v>
      </c>
      <c r="H64" s="183">
        <v>61</v>
      </c>
      <c r="I64" s="183">
        <v>171</v>
      </c>
      <c r="J64" s="100">
        <v>21</v>
      </c>
      <c r="K64" s="101">
        <v>2.6</v>
      </c>
      <c r="L64" s="101">
        <v>14.7</v>
      </c>
      <c r="M64" s="102">
        <v>38.299999999999997</v>
      </c>
      <c r="N64" s="183">
        <v>460</v>
      </c>
      <c r="O64" s="183">
        <v>146</v>
      </c>
      <c r="P64" s="183">
        <v>492</v>
      </c>
      <c r="Q64" s="184">
        <v>1098</v>
      </c>
      <c r="R64" s="101">
        <v>21</v>
      </c>
      <c r="S64" s="101">
        <v>2.5</v>
      </c>
      <c r="T64" s="101">
        <v>17.3</v>
      </c>
      <c r="U64" s="102">
        <v>40.799999999999997</v>
      </c>
      <c r="V64" s="183" t="s">
        <v>415</v>
      </c>
      <c r="W64" s="183" t="s">
        <v>415</v>
      </c>
      <c r="X64" s="184" t="s">
        <v>415</v>
      </c>
      <c r="Y64" s="183">
        <v>27</v>
      </c>
      <c r="Z64" s="184">
        <v>615</v>
      </c>
    </row>
    <row r="65" spans="2:26" s="31" customFormat="1" ht="12.75" x14ac:dyDescent="0.2">
      <c r="B65" s="182" t="s">
        <v>2036</v>
      </c>
      <c r="C65" s="184" t="s">
        <v>2036</v>
      </c>
      <c r="D65" s="140" t="s">
        <v>107</v>
      </c>
      <c r="E65" s="99" t="s">
        <v>108</v>
      </c>
      <c r="F65" s="182">
        <v>131</v>
      </c>
      <c r="G65" s="183" t="s">
        <v>414</v>
      </c>
      <c r="H65" s="183">
        <v>48</v>
      </c>
      <c r="I65" s="183">
        <v>179</v>
      </c>
      <c r="J65" s="100" t="s">
        <v>415</v>
      </c>
      <c r="K65" s="101" t="s">
        <v>414</v>
      </c>
      <c r="L65" s="101" t="s">
        <v>415</v>
      </c>
      <c r="M65" s="102" t="s">
        <v>415</v>
      </c>
      <c r="N65" s="183" t="s">
        <v>415</v>
      </c>
      <c r="O65" s="183" t="s">
        <v>414</v>
      </c>
      <c r="P65" s="183" t="s">
        <v>415</v>
      </c>
      <c r="Q65" s="184" t="s">
        <v>415</v>
      </c>
      <c r="R65" s="101" t="s">
        <v>415</v>
      </c>
      <c r="S65" s="101" t="s">
        <v>414</v>
      </c>
      <c r="T65" s="101" t="s">
        <v>415</v>
      </c>
      <c r="U65" s="102">
        <v>23.4</v>
      </c>
      <c r="V65" s="183" t="s">
        <v>415</v>
      </c>
      <c r="W65" s="183" t="s">
        <v>415</v>
      </c>
      <c r="X65" s="184" t="s">
        <v>415</v>
      </c>
      <c r="Y65" s="183" t="s">
        <v>415</v>
      </c>
      <c r="Z65" s="184" t="s">
        <v>415</v>
      </c>
    </row>
    <row r="66" spans="2:26" s="31" customFormat="1" ht="12.75" x14ac:dyDescent="0.2">
      <c r="B66" s="185" t="s">
        <v>2036</v>
      </c>
      <c r="C66" s="186" t="s">
        <v>2036</v>
      </c>
      <c r="D66" s="149" t="s">
        <v>109</v>
      </c>
      <c r="E66" s="104" t="s">
        <v>110</v>
      </c>
      <c r="F66" s="185">
        <v>60</v>
      </c>
      <c r="G66" s="187">
        <v>28</v>
      </c>
      <c r="H66" s="187">
        <v>68</v>
      </c>
      <c r="I66" s="187">
        <v>156</v>
      </c>
      <c r="J66" s="105">
        <v>4.8</v>
      </c>
      <c r="K66" s="106">
        <v>11.9</v>
      </c>
      <c r="L66" s="106">
        <v>12.2</v>
      </c>
      <c r="M66" s="107">
        <v>28.9</v>
      </c>
      <c r="N66" s="187">
        <v>36</v>
      </c>
      <c r="O66" s="187">
        <v>103</v>
      </c>
      <c r="P66" s="187">
        <v>85</v>
      </c>
      <c r="Q66" s="186">
        <v>224</v>
      </c>
      <c r="R66" s="106">
        <v>10.5</v>
      </c>
      <c r="S66" s="106">
        <v>16.100000000000001</v>
      </c>
      <c r="T66" s="106">
        <v>15.3</v>
      </c>
      <c r="U66" s="107">
        <v>41.900000000000006</v>
      </c>
      <c r="V66" s="187" t="s">
        <v>415</v>
      </c>
      <c r="W66" s="187" t="s">
        <v>415</v>
      </c>
      <c r="X66" s="186" t="s">
        <v>415</v>
      </c>
      <c r="Y66" s="187">
        <v>104</v>
      </c>
      <c r="Z66" s="186">
        <v>1232</v>
      </c>
    </row>
    <row r="67" spans="2:26" s="31" customFormat="1" ht="12.75" x14ac:dyDescent="0.2">
      <c r="B67" s="182" t="s">
        <v>2036</v>
      </c>
      <c r="C67" s="184" t="s">
        <v>2036</v>
      </c>
      <c r="D67" s="140" t="s">
        <v>111</v>
      </c>
      <c r="E67" s="99" t="s">
        <v>112</v>
      </c>
      <c r="F67" s="182">
        <v>3389</v>
      </c>
      <c r="G67" s="183">
        <v>61</v>
      </c>
      <c r="H67" s="183">
        <v>401</v>
      </c>
      <c r="I67" s="183">
        <v>3851</v>
      </c>
      <c r="J67" s="100">
        <v>84.8</v>
      </c>
      <c r="K67" s="101">
        <v>63.3</v>
      </c>
      <c r="L67" s="101">
        <v>89.1</v>
      </c>
      <c r="M67" s="102">
        <v>237.2</v>
      </c>
      <c r="N67" s="183">
        <v>3873</v>
      </c>
      <c r="O67" s="183">
        <v>636</v>
      </c>
      <c r="P67" s="183">
        <v>4753</v>
      </c>
      <c r="Q67" s="184">
        <v>9262</v>
      </c>
      <c r="R67" s="101" t="s">
        <v>415</v>
      </c>
      <c r="S67" s="101" t="s">
        <v>415</v>
      </c>
      <c r="T67" s="101" t="s">
        <v>415</v>
      </c>
      <c r="U67" s="102">
        <v>490.8</v>
      </c>
      <c r="V67" s="183" t="s">
        <v>415</v>
      </c>
      <c r="W67" s="183" t="s">
        <v>415</v>
      </c>
      <c r="X67" s="184">
        <v>33200</v>
      </c>
      <c r="Y67" s="183">
        <v>2866</v>
      </c>
      <c r="Z67" s="184">
        <v>34239</v>
      </c>
    </row>
    <row r="68" spans="2:26" s="31" customFormat="1" ht="12.75" x14ac:dyDescent="0.2">
      <c r="B68" s="182" t="s">
        <v>2036</v>
      </c>
      <c r="C68" s="184" t="s">
        <v>2036</v>
      </c>
      <c r="D68" s="140" t="s">
        <v>113</v>
      </c>
      <c r="E68" s="99" t="s">
        <v>114</v>
      </c>
      <c r="F68" s="182">
        <v>1984</v>
      </c>
      <c r="G68" s="183">
        <v>46</v>
      </c>
      <c r="H68" s="183">
        <v>287</v>
      </c>
      <c r="I68" s="183">
        <v>2317</v>
      </c>
      <c r="J68" s="100">
        <v>101.8</v>
      </c>
      <c r="K68" s="101">
        <v>25.6</v>
      </c>
      <c r="L68" s="101">
        <v>92.4</v>
      </c>
      <c r="M68" s="102">
        <v>219.8</v>
      </c>
      <c r="N68" s="183">
        <v>5949</v>
      </c>
      <c r="O68" s="183">
        <v>1820</v>
      </c>
      <c r="P68" s="183">
        <v>4426</v>
      </c>
      <c r="Q68" s="184">
        <v>12195</v>
      </c>
      <c r="R68" s="101">
        <v>225.6</v>
      </c>
      <c r="S68" s="101">
        <v>26.1</v>
      </c>
      <c r="T68" s="101">
        <v>113.8</v>
      </c>
      <c r="U68" s="102">
        <v>365.5</v>
      </c>
      <c r="V68" s="183">
        <v>21774</v>
      </c>
      <c r="W68" s="183">
        <v>2567</v>
      </c>
      <c r="X68" s="184">
        <v>33350</v>
      </c>
      <c r="Y68" s="183">
        <v>1383</v>
      </c>
      <c r="Z68" s="184">
        <v>15320</v>
      </c>
    </row>
    <row r="69" spans="2:26" s="31" customFormat="1" ht="12.75" x14ac:dyDescent="0.2">
      <c r="B69" s="182" t="s">
        <v>2036</v>
      </c>
      <c r="C69" s="184" t="s">
        <v>2036</v>
      </c>
      <c r="D69" s="140" t="s">
        <v>115</v>
      </c>
      <c r="E69" s="99" t="s">
        <v>116</v>
      </c>
      <c r="F69" s="182">
        <v>2935</v>
      </c>
      <c r="G69" s="183">
        <v>43</v>
      </c>
      <c r="H69" s="183">
        <v>396</v>
      </c>
      <c r="I69" s="183">
        <v>3374</v>
      </c>
      <c r="J69" s="100">
        <v>102.5</v>
      </c>
      <c r="K69" s="101">
        <v>9.6</v>
      </c>
      <c r="L69" s="101">
        <v>80.099999999999994</v>
      </c>
      <c r="M69" s="102">
        <v>192.2</v>
      </c>
      <c r="N69" s="183">
        <v>6119</v>
      </c>
      <c r="O69" s="183">
        <v>638</v>
      </c>
      <c r="P69" s="183">
        <v>5560</v>
      </c>
      <c r="Q69" s="184">
        <v>12317</v>
      </c>
      <c r="R69" s="101">
        <v>224.9</v>
      </c>
      <c r="S69" s="101">
        <v>18.899999999999999</v>
      </c>
      <c r="T69" s="101">
        <v>155.19999999999999</v>
      </c>
      <c r="U69" s="102">
        <v>399</v>
      </c>
      <c r="V69" s="183" t="s">
        <v>415</v>
      </c>
      <c r="W69" s="183" t="s">
        <v>415</v>
      </c>
      <c r="X69" s="184">
        <v>41400</v>
      </c>
      <c r="Y69" s="183">
        <v>2076</v>
      </c>
      <c r="Z69" s="184">
        <v>33619</v>
      </c>
    </row>
    <row r="70" spans="2:26" s="31" customFormat="1" ht="12.75" x14ac:dyDescent="0.2">
      <c r="B70" s="182" t="s">
        <v>2036</v>
      </c>
      <c r="C70" s="184" t="s">
        <v>2036</v>
      </c>
      <c r="D70" s="140" t="s">
        <v>117</v>
      </c>
      <c r="E70" s="99" t="s">
        <v>118</v>
      </c>
      <c r="F70" s="182">
        <v>5539</v>
      </c>
      <c r="G70" s="183">
        <v>141</v>
      </c>
      <c r="H70" s="183">
        <v>620</v>
      </c>
      <c r="I70" s="183">
        <v>6300</v>
      </c>
      <c r="J70" s="100">
        <v>294.7</v>
      </c>
      <c r="K70" s="101">
        <v>41.8</v>
      </c>
      <c r="L70" s="101">
        <v>236.9</v>
      </c>
      <c r="M70" s="102">
        <v>573.4</v>
      </c>
      <c r="N70" s="183">
        <v>14993</v>
      </c>
      <c r="O70" s="183">
        <v>2229</v>
      </c>
      <c r="P70" s="183">
        <v>11676</v>
      </c>
      <c r="Q70" s="184">
        <v>28898</v>
      </c>
      <c r="R70" s="101">
        <v>563.5</v>
      </c>
      <c r="S70" s="101">
        <v>49.1</v>
      </c>
      <c r="T70" s="101">
        <v>329.6</v>
      </c>
      <c r="U70" s="102">
        <v>942.2</v>
      </c>
      <c r="V70" s="183">
        <v>52709</v>
      </c>
      <c r="W70" s="183">
        <v>4541</v>
      </c>
      <c r="X70" s="184">
        <v>109591</v>
      </c>
      <c r="Y70" s="183">
        <v>4364</v>
      </c>
      <c r="Z70" s="184">
        <v>84535</v>
      </c>
    </row>
    <row r="71" spans="2:26" s="31" customFormat="1" ht="12.75" x14ac:dyDescent="0.2">
      <c r="B71" s="185" t="s">
        <v>2036</v>
      </c>
      <c r="C71" s="186" t="s">
        <v>2036</v>
      </c>
      <c r="D71" s="149" t="s">
        <v>119</v>
      </c>
      <c r="E71" s="104" t="s">
        <v>1923</v>
      </c>
      <c r="F71" s="185">
        <v>99</v>
      </c>
      <c r="G71" s="187" t="s">
        <v>415</v>
      </c>
      <c r="H71" s="187">
        <v>27</v>
      </c>
      <c r="I71" s="187">
        <v>126</v>
      </c>
      <c r="J71" s="105">
        <v>2.8</v>
      </c>
      <c r="K71" s="106">
        <v>0.2</v>
      </c>
      <c r="L71" s="106">
        <v>2.8</v>
      </c>
      <c r="M71" s="107">
        <v>5.8</v>
      </c>
      <c r="N71" s="187">
        <v>101</v>
      </c>
      <c r="O71" s="187">
        <v>11</v>
      </c>
      <c r="P71" s="187">
        <v>116</v>
      </c>
      <c r="Q71" s="186">
        <v>228</v>
      </c>
      <c r="R71" s="106">
        <v>6.2</v>
      </c>
      <c r="S71" s="106">
        <v>0.2</v>
      </c>
      <c r="T71" s="106">
        <v>4.0999999999999996</v>
      </c>
      <c r="U71" s="107">
        <v>10.5</v>
      </c>
      <c r="V71" s="187">
        <v>565</v>
      </c>
      <c r="W71" s="187">
        <v>30</v>
      </c>
      <c r="X71" s="186">
        <v>600</v>
      </c>
      <c r="Y71" s="187">
        <v>74</v>
      </c>
      <c r="Z71" s="186">
        <v>790</v>
      </c>
    </row>
    <row r="72" spans="2:26" s="31" customFormat="1" ht="12.75" x14ac:dyDescent="0.2">
      <c r="B72" s="182" t="s">
        <v>2036</v>
      </c>
      <c r="C72" s="184" t="s">
        <v>2036</v>
      </c>
      <c r="D72" s="140" t="s">
        <v>120</v>
      </c>
      <c r="E72" s="99" t="s">
        <v>1930</v>
      </c>
      <c r="F72" s="182">
        <v>953</v>
      </c>
      <c r="G72" s="183">
        <v>63</v>
      </c>
      <c r="H72" s="183">
        <v>180</v>
      </c>
      <c r="I72" s="183">
        <v>1196</v>
      </c>
      <c r="J72" s="100">
        <v>25</v>
      </c>
      <c r="K72" s="101">
        <v>11.6</v>
      </c>
      <c r="L72" s="101">
        <v>24.4</v>
      </c>
      <c r="M72" s="102">
        <v>61</v>
      </c>
      <c r="N72" s="183">
        <v>881</v>
      </c>
      <c r="O72" s="183">
        <v>749</v>
      </c>
      <c r="P72" s="183">
        <v>1133</v>
      </c>
      <c r="Q72" s="184">
        <v>2763</v>
      </c>
      <c r="R72" s="101">
        <v>41.6</v>
      </c>
      <c r="S72" s="101">
        <v>16.5</v>
      </c>
      <c r="T72" s="101">
        <v>38</v>
      </c>
      <c r="U72" s="102">
        <v>96.1</v>
      </c>
      <c r="V72" s="183" t="s">
        <v>415</v>
      </c>
      <c r="W72" s="183" t="s">
        <v>415</v>
      </c>
      <c r="X72" s="184" t="s">
        <v>415</v>
      </c>
      <c r="Y72" s="183">
        <v>833</v>
      </c>
      <c r="Z72" s="184">
        <v>10598</v>
      </c>
    </row>
    <row r="73" spans="2:26" s="31" customFormat="1" ht="12.75" x14ac:dyDescent="0.2">
      <c r="B73" s="182" t="s">
        <v>2036</v>
      </c>
      <c r="C73" s="184" t="s">
        <v>2036</v>
      </c>
      <c r="D73" s="140" t="s">
        <v>121</v>
      </c>
      <c r="E73" s="99" t="s">
        <v>122</v>
      </c>
      <c r="F73" s="182">
        <v>1279</v>
      </c>
      <c r="G73" s="183">
        <v>17</v>
      </c>
      <c r="H73" s="183">
        <v>201</v>
      </c>
      <c r="I73" s="183">
        <v>1497</v>
      </c>
      <c r="J73" s="100">
        <v>37.6</v>
      </c>
      <c r="K73" s="101">
        <v>3.5</v>
      </c>
      <c r="L73" s="101">
        <v>51.5</v>
      </c>
      <c r="M73" s="102">
        <v>92.6</v>
      </c>
      <c r="N73" s="183">
        <v>1286</v>
      </c>
      <c r="O73" s="183">
        <v>143</v>
      </c>
      <c r="P73" s="183">
        <v>1633</v>
      </c>
      <c r="Q73" s="184">
        <v>3062</v>
      </c>
      <c r="R73" s="101">
        <v>55.6</v>
      </c>
      <c r="S73" s="101">
        <v>3.4</v>
      </c>
      <c r="T73" s="101">
        <v>53.7</v>
      </c>
      <c r="U73" s="102">
        <v>112.7</v>
      </c>
      <c r="V73" s="183" t="s">
        <v>415</v>
      </c>
      <c r="W73" s="183" t="s">
        <v>415</v>
      </c>
      <c r="X73" s="184">
        <v>11395</v>
      </c>
      <c r="Y73" s="183">
        <v>1087</v>
      </c>
      <c r="Z73" s="184">
        <v>14037</v>
      </c>
    </row>
    <row r="74" spans="2:26" s="31" customFormat="1" ht="12.75" x14ac:dyDescent="0.2">
      <c r="B74" s="182" t="s">
        <v>2036</v>
      </c>
      <c r="C74" s="184" t="s">
        <v>2036</v>
      </c>
      <c r="D74" s="140" t="s">
        <v>123</v>
      </c>
      <c r="E74" s="99" t="s">
        <v>124</v>
      </c>
      <c r="F74" s="182">
        <v>36</v>
      </c>
      <c r="G74" s="183" t="s">
        <v>414</v>
      </c>
      <c r="H74" s="183">
        <v>19</v>
      </c>
      <c r="I74" s="183">
        <v>55</v>
      </c>
      <c r="J74" s="100">
        <v>1.7</v>
      </c>
      <c r="K74" s="101" t="s">
        <v>414</v>
      </c>
      <c r="L74" s="101">
        <v>2.2999999999999998</v>
      </c>
      <c r="M74" s="102">
        <v>4</v>
      </c>
      <c r="N74" s="183">
        <v>127</v>
      </c>
      <c r="O74" s="183" t="s">
        <v>414</v>
      </c>
      <c r="P74" s="183">
        <v>133</v>
      </c>
      <c r="Q74" s="184">
        <v>260</v>
      </c>
      <c r="R74" s="101">
        <v>4</v>
      </c>
      <c r="S74" s="101" t="s">
        <v>414</v>
      </c>
      <c r="T74" s="101">
        <v>6</v>
      </c>
      <c r="U74" s="102">
        <v>10</v>
      </c>
      <c r="V74" s="183" t="s">
        <v>415</v>
      </c>
      <c r="W74" s="183" t="s">
        <v>415</v>
      </c>
      <c r="X74" s="184" t="s">
        <v>415</v>
      </c>
      <c r="Y74" s="183" t="s">
        <v>415</v>
      </c>
      <c r="Z74" s="184" t="s">
        <v>415</v>
      </c>
    </row>
    <row r="75" spans="2:26" s="31" customFormat="1" ht="12.75" x14ac:dyDescent="0.2">
      <c r="B75" s="182" t="s">
        <v>2036</v>
      </c>
      <c r="C75" s="184"/>
      <c r="D75" s="140" t="s">
        <v>125</v>
      </c>
      <c r="E75" s="99" t="s">
        <v>126</v>
      </c>
      <c r="F75" s="182" t="s">
        <v>415</v>
      </c>
      <c r="G75" s="183" t="s">
        <v>415</v>
      </c>
      <c r="H75" s="183" t="s">
        <v>415</v>
      </c>
      <c r="I75" s="183">
        <v>8058</v>
      </c>
      <c r="J75" s="100" t="s">
        <v>415</v>
      </c>
      <c r="K75" s="101" t="s">
        <v>415</v>
      </c>
      <c r="L75" s="101" t="s">
        <v>415</v>
      </c>
      <c r="M75" s="102">
        <v>650.30000000000007</v>
      </c>
      <c r="N75" s="183" t="s">
        <v>415</v>
      </c>
      <c r="O75" s="183" t="s">
        <v>415</v>
      </c>
      <c r="P75" s="183" t="s">
        <v>415</v>
      </c>
      <c r="Q75" s="184">
        <v>35982</v>
      </c>
      <c r="R75" s="101" t="s">
        <v>415</v>
      </c>
      <c r="S75" s="101" t="s">
        <v>415</v>
      </c>
      <c r="T75" s="101" t="s">
        <v>415</v>
      </c>
      <c r="U75" s="102">
        <v>1111.1999999999998</v>
      </c>
      <c r="V75" s="183" t="s">
        <v>415</v>
      </c>
      <c r="W75" s="183" t="s">
        <v>415</v>
      </c>
      <c r="X75" s="184">
        <v>111090</v>
      </c>
      <c r="Y75" s="183" t="s">
        <v>415</v>
      </c>
      <c r="Z75" s="184" t="s">
        <v>415</v>
      </c>
    </row>
    <row r="76" spans="2:26" s="31" customFormat="1" ht="12.75" x14ac:dyDescent="0.2">
      <c r="B76" s="185"/>
      <c r="C76" s="186" t="s">
        <v>2036</v>
      </c>
      <c r="D76" s="149" t="s">
        <v>127</v>
      </c>
      <c r="E76" s="104" t="s">
        <v>128</v>
      </c>
      <c r="F76" s="185" t="s">
        <v>415</v>
      </c>
      <c r="G76" s="187" t="s">
        <v>415</v>
      </c>
      <c r="H76" s="187" t="s">
        <v>415</v>
      </c>
      <c r="I76" s="187">
        <v>150</v>
      </c>
      <c r="J76" s="105" t="s">
        <v>415</v>
      </c>
      <c r="K76" s="106" t="s">
        <v>415</v>
      </c>
      <c r="L76" s="106" t="s">
        <v>415</v>
      </c>
      <c r="M76" s="107">
        <v>16.100000000000001</v>
      </c>
      <c r="N76" s="187" t="s">
        <v>415</v>
      </c>
      <c r="O76" s="187" t="s">
        <v>415</v>
      </c>
      <c r="P76" s="187" t="s">
        <v>415</v>
      </c>
      <c r="Q76" s="186">
        <v>696</v>
      </c>
      <c r="R76" s="106" t="s">
        <v>415</v>
      </c>
      <c r="S76" s="106" t="s">
        <v>415</v>
      </c>
      <c r="T76" s="106" t="s">
        <v>415</v>
      </c>
      <c r="U76" s="107">
        <v>25.1</v>
      </c>
      <c r="V76" s="187" t="s">
        <v>415</v>
      </c>
      <c r="W76" s="187" t="s">
        <v>415</v>
      </c>
      <c r="X76" s="186">
        <v>1900</v>
      </c>
      <c r="Y76" s="187" t="s">
        <v>415</v>
      </c>
      <c r="Z76" s="186" t="s">
        <v>415</v>
      </c>
    </row>
    <row r="77" spans="2:26" s="31" customFormat="1" ht="12.75" x14ac:dyDescent="0.2">
      <c r="B77" s="182"/>
      <c r="C77" s="184" t="s">
        <v>2036</v>
      </c>
      <c r="D77" s="140" t="s">
        <v>129</v>
      </c>
      <c r="E77" s="99" t="s">
        <v>130</v>
      </c>
      <c r="F77" s="182" t="s">
        <v>415</v>
      </c>
      <c r="G77" s="183" t="s">
        <v>415</v>
      </c>
      <c r="H77" s="183" t="s">
        <v>415</v>
      </c>
      <c r="I77" s="183" t="s">
        <v>415</v>
      </c>
      <c r="J77" s="100" t="s">
        <v>415</v>
      </c>
      <c r="K77" s="101" t="s">
        <v>415</v>
      </c>
      <c r="L77" s="101" t="s">
        <v>415</v>
      </c>
      <c r="M77" s="102" t="s">
        <v>415</v>
      </c>
      <c r="N77" s="183" t="s">
        <v>415</v>
      </c>
      <c r="O77" s="183" t="s">
        <v>415</v>
      </c>
      <c r="P77" s="183" t="s">
        <v>415</v>
      </c>
      <c r="Q77" s="184" t="s">
        <v>415</v>
      </c>
      <c r="R77" s="101" t="s">
        <v>415</v>
      </c>
      <c r="S77" s="101" t="s">
        <v>415</v>
      </c>
      <c r="T77" s="101" t="s">
        <v>415</v>
      </c>
      <c r="U77" s="102">
        <v>80.599999999999994</v>
      </c>
      <c r="V77" s="183" t="s">
        <v>415</v>
      </c>
      <c r="W77" s="183" t="s">
        <v>415</v>
      </c>
      <c r="X77" s="184" t="s">
        <v>415</v>
      </c>
      <c r="Y77" s="183" t="s">
        <v>415</v>
      </c>
      <c r="Z77" s="184" t="s">
        <v>415</v>
      </c>
    </row>
    <row r="78" spans="2:26" s="31" customFormat="1" ht="12.75" x14ac:dyDescent="0.2">
      <c r="B78" s="182"/>
      <c r="C78" s="184" t="s">
        <v>2036</v>
      </c>
      <c r="D78" s="140" t="s">
        <v>131</v>
      </c>
      <c r="E78" s="99" t="s">
        <v>132</v>
      </c>
      <c r="F78" s="182" t="s">
        <v>415</v>
      </c>
      <c r="G78" s="183" t="s">
        <v>415</v>
      </c>
      <c r="H78" s="183" t="s">
        <v>415</v>
      </c>
      <c r="I78" s="183" t="s">
        <v>415</v>
      </c>
      <c r="J78" s="100" t="s">
        <v>415</v>
      </c>
      <c r="K78" s="101" t="s">
        <v>415</v>
      </c>
      <c r="L78" s="101" t="s">
        <v>415</v>
      </c>
      <c r="M78" s="102" t="s">
        <v>415</v>
      </c>
      <c r="N78" s="183" t="s">
        <v>415</v>
      </c>
      <c r="O78" s="183" t="s">
        <v>415</v>
      </c>
      <c r="P78" s="183" t="s">
        <v>415</v>
      </c>
      <c r="Q78" s="184" t="s">
        <v>415</v>
      </c>
      <c r="R78" s="101" t="s">
        <v>415</v>
      </c>
      <c r="S78" s="101" t="s">
        <v>415</v>
      </c>
      <c r="T78" s="101" t="s">
        <v>415</v>
      </c>
      <c r="U78" s="102">
        <v>1005.4999999999999</v>
      </c>
      <c r="V78" s="183" t="s">
        <v>415</v>
      </c>
      <c r="W78" s="183" t="s">
        <v>415</v>
      </c>
      <c r="X78" s="184" t="s">
        <v>415</v>
      </c>
      <c r="Y78" s="183" t="s">
        <v>415</v>
      </c>
      <c r="Z78" s="184" t="s">
        <v>415</v>
      </c>
    </row>
    <row r="79" spans="2:26" s="31" customFormat="1" ht="12.75" x14ac:dyDescent="0.2">
      <c r="B79" s="182" t="s">
        <v>2036</v>
      </c>
      <c r="C79" s="184" t="s">
        <v>2036</v>
      </c>
      <c r="D79" s="140" t="s">
        <v>133</v>
      </c>
      <c r="E79" s="99" t="s">
        <v>134</v>
      </c>
      <c r="F79" s="182">
        <v>119</v>
      </c>
      <c r="G79" s="183">
        <v>5</v>
      </c>
      <c r="H79" s="183">
        <v>39</v>
      </c>
      <c r="I79" s="183">
        <v>163</v>
      </c>
      <c r="J79" s="100">
        <v>5.3</v>
      </c>
      <c r="K79" s="101">
        <v>0.9</v>
      </c>
      <c r="L79" s="101">
        <v>4.2</v>
      </c>
      <c r="M79" s="102">
        <v>10.4</v>
      </c>
      <c r="N79" s="183">
        <v>217</v>
      </c>
      <c r="O79" s="183">
        <v>58</v>
      </c>
      <c r="P79" s="183">
        <v>242</v>
      </c>
      <c r="Q79" s="184">
        <v>517</v>
      </c>
      <c r="R79" s="101">
        <v>8.6</v>
      </c>
      <c r="S79" s="101">
        <v>1.1000000000000001</v>
      </c>
      <c r="T79" s="101">
        <v>9.6999999999999993</v>
      </c>
      <c r="U79" s="102">
        <v>19.399999999999999</v>
      </c>
      <c r="V79" s="183" t="s">
        <v>415</v>
      </c>
      <c r="W79" s="183" t="s">
        <v>415</v>
      </c>
      <c r="X79" s="184" t="s">
        <v>415</v>
      </c>
      <c r="Y79" s="183">
        <v>75</v>
      </c>
      <c r="Z79" s="184">
        <v>530</v>
      </c>
    </row>
    <row r="80" spans="2:26" s="31" customFormat="1" ht="12.75" x14ac:dyDescent="0.2">
      <c r="B80" s="182" t="s">
        <v>2036</v>
      </c>
      <c r="C80" s="184" t="s">
        <v>2036</v>
      </c>
      <c r="D80" s="140" t="s">
        <v>135</v>
      </c>
      <c r="E80" s="99" t="s">
        <v>136</v>
      </c>
      <c r="F80" s="182">
        <v>133</v>
      </c>
      <c r="G80" s="183">
        <v>11</v>
      </c>
      <c r="H80" s="183">
        <v>60</v>
      </c>
      <c r="I80" s="183">
        <v>204</v>
      </c>
      <c r="J80" s="100">
        <v>9.4</v>
      </c>
      <c r="K80" s="101">
        <v>2.1</v>
      </c>
      <c r="L80" s="101">
        <v>9.9</v>
      </c>
      <c r="M80" s="102">
        <v>21.4</v>
      </c>
      <c r="N80" s="183">
        <v>452</v>
      </c>
      <c r="O80" s="183">
        <v>128</v>
      </c>
      <c r="P80" s="183">
        <v>495</v>
      </c>
      <c r="Q80" s="184">
        <v>1075</v>
      </c>
      <c r="R80" s="101">
        <v>18.5</v>
      </c>
      <c r="S80" s="101">
        <v>2.5</v>
      </c>
      <c r="T80" s="101">
        <v>16.3</v>
      </c>
      <c r="U80" s="102">
        <v>37.299999999999997</v>
      </c>
      <c r="V80" s="183" t="s">
        <v>415</v>
      </c>
      <c r="W80" s="183" t="s">
        <v>415</v>
      </c>
      <c r="X80" s="184" t="s">
        <v>415</v>
      </c>
      <c r="Y80" s="183">
        <v>42</v>
      </c>
      <c r="Z80" s="184">
        <v>517</v>
      </c>
    </row>
    <row r="81" spans="2:26" s="31" customFormat="1" ht="12.75" x14ac:dyDescent="0.2">
      <c r="B81" s="185" t="s">
        <v>2036</v>
      </c>
      <c r="C81" s="186" t="s">
        <v>2036</v>
      </c>
      <c r="D81" s="149" t="s">
        <v>137</v>
      </c>
      <c r="E81" s="104" t="s">
        <v>138</v>
      </c>
      <c r="F81" s="185">
        <v>31</v>
      </c>
      <c r="G81" s="187">
        <v>9</v>
      </c>
      <c r="H81" s="187">
        <v>20</v>
      </c>
      <c r="I81" s="187">
        <v>60</v>
      </c>
      <c r="J81" s="105" t="s">
        <v>415</v>
      </c>
      <c r="K81" s="106" t="s">
        <v>415</v>
      </c>
      <c r="L81" s="106" t="s">
        <v>415</v>
      </c>
      <c r="M81" s="107" t="s">
        <v>415</v>
      </c>
      <c r="N81" s="187" t="s">
        <v>415</v>
      </c>
      <c r="O81" s="187" t="s">
        <v>415</v>
      </c>
      <c r="P81" s="187" t="s">
        <v>415</v>
      </c>
      <c r="Q81" s="186" t="s">
        <v>415</v>
      </c>
      <c r="R81" s="106">
        <v>4</v>
      </c>
      <c r="S81" s="106">
        <v>1.9</v>
      </c>
      <c r="T81" s="106">
        <v>4.5999999999999996</v>
      </c>
      <c r="U81" s="107">
        <v>10.5</v>
      </c>
      <c r="V81" s="187" t="s">
        <v>415</v>
      </c>
      <c r="W81" s="187" t="s">
        <v>415</v>
      </c>
      <c r="X81" s="186" t="s">
        <v>415</v>
      </c>
      <c r="Y81" s="187">
        <v>13</v>
      </c>
      <c r="Z81" s="186" t="s">
        <v>414</v>
      </c>
    </row>
    <row r="82" spans="2:26" s="31" customFormat="1" ht="12.75" x14ac:dyDescent="0.2">
      <c r="B82" s="182" t="s">
        <v>2036</v>
      </c>
      <c r="C82" s="184" t="s">
        <v>2036</v>
      </c>
      <c r="D82" s="140" t="s">
        <v>139</v>
      </c>
      <c r="E82" s="99" t="s">
        <v>140</v>
      </c>
      <c r="F82" s="182">
        <v>4833</v>
      </c>
      <c r="G82" s="183">
        <v>105</v>
      </c>
      <c r="H82" s="183">
        <v>567</v>
      </c>
      <c r="I82" s="183">
        <v>5505</v>
      </c>
      <c r="J82" s="100">
        <v>190.6</v>
      </c>
      <c r="K82" s="101">
        <v>33.200000000000003</v>
      </c>
      <c r="L82" s="101">
        <v>226</v>
      </c>
      <c r="M82" s="102">
        <v>383.4</v>
      </c>
      <c r="N82" s="183">
        <v>8311</v>
      </c>
      <c r="O82" s="183">
        <v>1437</v>
      </c>
      <c r="P82" s="183">
        <v>6501</v>
      </c>
      <c r="Q82" s="184">
        <v>16249</v>
      </c>
      <c r="R82" s="101">
        <v>311.5</v>
      </c>
      <c r="S82" s="101">
        <v>30</v>
      </c>
      <c r="T82" s="101">
        <v>174.1</v>
      </c>
      <c r="U82" s="102">
        <v>515.6</v>
      </c>
      <c r="V82" s="183" t="s">
        <v>415</v>
      </c>
      <c r="W82" s="183" t="s">
        <v>415</v>
      </c>
      <c r="X82" s="184">
        <v>60000</v>
      </c>
      <c r="Y82" s="183">
        <v>3749</v>
      </c>
      <c r="Z82" s="184">
        <v>44753</v>
      </c>
    </row>
    <row r="83" spans="2:26" s="31" customFormat="1" ht="12.75" x14ac:dyDescent="0.2">
      <c r="B83" s="182" t="s">
        <v>2036</v>
      </c>
      <c r="C83" s="184"/>
      <c r="D83" s="140" t="s">
        <v>241</v>
      </c>
      <c r="E83" s="99" t="s">
        <v>1929</v>
      </c>
      <c r="F83" s="182">
        <v>1130</v>
      </c>
      <c r="G83" s="183">
        <v>55</v>
      </c>
      <c r="H83" s="183">
        <v>370</v>
      </c>
      <c r="I83" s="183">
        <v>1555</v>
      </c>
      <c r="J83" s="100">
        <v>68.2</v>
      </c>
      <c r="K83" s="101">
        <v>22</v>
      </c>
      <c r="L83" s="101">
        <v>71.5</v>
      </c>
      <c r="M83" s="102">
        <v>161.69999999999999</v>
      </c>
      <c r="N83" s="183">
        <v>3299</v>
      </c>
      <c r="O83" s="183">
        <v>1040</v>
      </c>
      <c r="P83" s="183">
        <v>2860</v>
      </c>
      <c r="Q83" s="184">
        <v>7199</v>
      </c>
      <c r="R83" s="101">
        <v>137.30000000000001</v>
      </c>
      <c r="S83" s="101">
        <v>30.5</v>
      </c>
      <c r="T83" s="101">
        <v>119</v>
      </c>
      <c r="U83" s="102">
        <v>286.8</v>
      </c>
      <c r="V83" s="183" t="s">
        <v>415</v>
      </c>
      <c r="W83" s="183" t="s">
        <v>415</v>
      </c>
      <c r="X83" s="184" t="s">
        <v>415</v>
      </c>
      <c r="Y83" s="183">
        <v>408</v>
      </c>
      <c r="Z83" s="184">
        <v>3834</v>
      </c>
    </row>
    <row r="84" spans="2:26" s="31" customFormat="1" ht="12.75" x14ac:dyDescent="0.2">
      <c r="B84" s="182"/>
      <c r="C84" s="184" t="s">
        <v>2036</v>
      </c>
      <c r="D84" s="140" t="s">
        <v>242</v>
      </c>
      <c r="E84" s="99" t="s">
        <v>1938</v>
      </c>
      <c r="F84" s="182">
        <v>39</v>
      </c>
      <c r="G84" s="183" t="s">
        <v>415</v>
      </c>
      <c r="H84" s="183">
        <v>24</v>
      </c>
      <c r="I84" s="183">
        <v>63</v>
      </c>
      <c r="J84" s="100">
        <v>0.7</v>
      </c>
      <c r="K84" s="101" t="s">
        <v>414</v>
      </c>
      <c r="L84" s="101">
        <v>0.7</v>
      </c>
      <c r="M84" s="102">
        <v>1.4</v>
      </c>
      <c r="N84" s="183">
        <v>86</v>
      </c>
      <c r="O84" s="183">
        <v>15</v>
      </c>
      <c r="P84" s="183">
        <v>107</v>
      </c>
      <c r="Q84" s="184">
        <v>208</v>
      </c>
      <c r="R84" s="101">
        <v>4.2</v>
      </c>
      <c r="S84" s="101">
        <v>1.6</v>
      </c>
      <c r="T84" s="101">
        <v>4.5</v>
      </c>
      <c r="U84" s="102">
        <v>10.3</v>
      </c>
      <c r="V84" s="183" t="s">
        <v>415</v>
      </c>
      <c r="W84" s="183" t="s">
        <v>415</v>
      </c>
      <c r="X84" s="184" t="s">
        <v>415</v>
      </c>
      <c r="Y84" s="183">
        <v>4</v>
      </c>
      <c r="Z84" s="184">
        <v>75</v>
      </c>
    </row>
    <row r="85" spans="2:26" s="31" customFormat="1" ht="12.75" x14ac:dyDescent="0.2">
      <c r="B85" s="182"/>
      <c r="C85" s="184" t="s">
        <v>2036</v>
      </c>
      <c r="D85" s="140" t="s">
        <v>243</v>
      </c>
      <c r="E85" s="99" t="s">
        <v>1939</v>
      </c>
      <c r="F85" s="182">
        <v>108</v>
      </c>
      <c r="G85" s="183">
        <v>8</v>
      </c>
      <c r="H85" s="183">
        <v>40</v>
      </c>
      <c r="I85" s="183">
        <v>156</v>
      </c>
      <c r="J85" s="100">
        <v>6.1</v>
      </c>
      <c r="K85" s="101">
        <v>3</v>
      </c>
      <c r="L85" s="101">
        <v>10.6</v>
      </c>
      <c r="M85" s="102">
        <v>19.7</v>
      </c>
      <c r="N85" s="183">
        <v>236</v>
      </c>
      <c r="O85" s="183">
        <v>94</v>
      </c>
      <c r="P85" s="183">
        <v>263</v>
      </c>
      <c r="Q85" s="184">
        <v>593</v>
      </c>
      <c r="R85" s="101">
        <v>9.3000000000000007</v>
      </c>
      <c r="S85" s="101">
        <v>2.5</v>
      </c>
      <c r="T85" s="101">
        <v>14.2</v>
      </c>
      <c r="U85" s="102">
        <v>26</v>
      </c>
      <c r="V85" s="183" t="s">
        <v>415</v>
      </c>
      <c r="W85" s="183" t="s">
        <v>415</v>
      </c>
      <c r="X85" s="184" t="s">
        <v>415</v>
      </c>
      <c r="Y85" s="183">
        <v>48</v>
      </c>
      <c r="Z85" s="184">
        <v>527</v>
      </c>
    </row>
    <row r="86" spans="2:26" s="31" customFormat="1" ht="12.75" x14ac:dyDescent="0.2">
      <c r="B86" s="185"/>
      <c r="C86" s="186" t="s">
        <v>2036</v>
      </c>
      <c r="D86" s="149" t="s">
        <v>244</v>
      </c>
      <c r="E86" s="104" t="s">
        <v>1940</v>
      </c>
      <c r="F86" s="185">
        <v>62</v>
      </c>
      <c r="G86" s="187" t="s">
        <v>415</v>
      </c>
      <c r="H86" s="187">
        <v>30</v>
      </c>
      <c r="I86" s="187">
        <v>92</v>
      </c>
      <c r="J86" s="105">
        <v>5.6</v>
      </c>
      <c r="K86" s="106">
        <v>0.1</v>
      </c>
      <c r="L86" s="106">
        <v>3.9</v>
      </c>
      <c r="M86" s="107">
        <v>9.6</v>
      </c>
      <c r="N86" s="187">
        <v>214</v>
      </c>
      <c r="O86" s="187">
        <v>6</v>
      </c>
      <c r="P86" s="187">
        <v>120</v>
      </c>
      <c r="Q86" s="186">
        <v>340</v>
      </c>
      <c r="R86" s="106">
        <v>9.5</v>
      </c>
      <c r="S86" s="106">
        <v>0.4</v>
      </c>
      <c r="T86" s="106">
        <v>8.5</v>
      </c>
      <c r="U86" s="107">
        <v>18.399999999999999</v>
      </c>
      <c r="V86" s="187" t="s">
        <v>415</v>
      </c>
      <c r="W86" s="187" t="s">
        <v>415</v>
      </c>
      <c r="X86" s="186" t="s">
        <v>415</v>
      </c>
      <c r="Y86" s="187">
        <v>3</v>
      </c>
      <c r="Z86" s="186">
        <v>56</v>
      </c>
    </row>
    <row r="87" spans="2:26" s="31" customFormat="1" ht="12.75" x14ac:dyDescent="0.2">
      <c r="B87" s="182"/>
      <c r="C87" s="184" t="s">
        <v>2036</v>
      </c>
      <c r="D87" s="140" t="s">
        <v>245</v>
      </c>
      <c r="E87" s="99" t="s">
        <v>1941</v>
      </c>
      <c r="F87" s="182">
        <v>93</v>
      </c>
      <c r="G87" s="183">
        <v>5</v>
      </c>
      <c r="H87" s="183">
        <v>39</v>
      </c>
      <c r="I87" s="183">
        <v>137</v>
      </c>
      <c r="J87" s="100">
        <v>6</v>
      </c>
      <c r="K87" s="101">
        <v>1.6</v>
      </c>
      <c r="L87" s="101">
        <v>8.1</v>
      </c>
      <c r="M87" s="102">
        <v>15.7</v>
      </c>
      <c r="N87" s="183">
        <v>248</v>
      </c>
      <c r="O87" s="183">
        <v>71</v>
      </c>
      <c r="P87" s="183">
        <v>302</v>
      </c>
      <c r="Q87" s="184">
        <v>621</v>
      </c>
      <c r="R87" s="101">
        <v>11.3</v>
      </c>
      <c r="S87" s="101">
        <v>1.8</v>
      </c>
      <c r="T87" s="101">
        <v>10.4</v>
      </c>
      <c r="U87" s="102">
        <v>23.5</v>
      </c>
      <c r="V87" s="183" t="s">
        <v>415</v>
      </c>
      <c r="W87" s="183" t="s">
        <v>415</v>
      </c>
      <c r="X87" s="184" t="s">
        <v>415</v>
      </c>
      <c r="Y87" s="183">
        <v>16</v>
      </c>
      <c r="Z87" s="184">
        <v>229</v>
      </c>
    </row>
    <row r="88" spans="2:26" s="31" customFormat="1" ht="12.75" x14ac:dyDescent="0.2">
      <c r="B88" s="182"/>
      <c r="C88" s="184" t="s">
        <v>2036</v>
      </c>
      <c r="D88" s="140" t="s">
        <v>1752</v>
      </c>
      <c r="E88" s="99" t="s">
        <v>1942</v>
      </c>
      <c r="F88" s="182">
        <v>11</v>
      </c>
      <c r="G88" s="183" t="s">
        <v>414</v>
      </c>
      <c r="H88" s="183">
        <v>9</v>
      </c>
      <c r="I88" s="183">
        <v>20</v>
      </c>
      <c r="J88" s="100">
        <v>0.6</v>
      </c>
      <c r="K88" s="101" t="s">
        <v>414</v>
      </c>
      <c r="L88" s="101">
        <v>1</v>
      </c>
      <c r="M88" s="102">
        <v>1.6</v>
      </c>
      <c r="N88" s="183">
        <v>24</v>
      </c>
      <c r="O88" s="183" t="s">
        <v>414</v>
      </c>
      <c r="P88" s="183">
        <v>26</v>
      </c>
      <c r="Q88" s="184">
        <v>50</v>
      </c>
      <c r="R88" s="101">
        <v>1.1000000000000001</v>
      </c>
      <c r="S88" s="101" t="s">
        <v>414</v>
      </c>
      <c r="T88" s="101">
        <v>1.3</v>
      </c>
      <c r="U88" s="102">
        <v>2.4000000000000004</v>
      </c>
      <c r="V88" s="183" t="s">
        <v>415</v>
      </c>
      <c r="W88" s="183" t="s">
        <v>415</v>
      </c>
      <c r="X88" s="184" t="s">
        <v>415</v>
      </c>
      <c r="Y88" s="183">
        <v>2</v>
      </c>
      <c r="Z88" s="184">
        <v>20</v>
      </c>
    </row>
    <row r="89" spans="2:26" s="31" customFormat="1" ht="12.75" x14ac:dyDescent="0.2">
      <c r="B89" s="182"/>
      <c r="C89" s="184" t="s">
        <v>2036</v>
      </c>
      <c r="D89" s="140" t="s">
        <v>246</v>
      </c>
      <c r="E89" s="99" t="s">
        <v>1943</v>
      </c>
      <c r="F89" s="182">
        <v>20</v>
      </c>
      <c r="G89" s="183" t="s">
        <v>414</v>
      </c>
      <c r="H89" s="183">
        <v>15</v>
      </c>
      <c r="I89" s="183">
        <v>35</v>
      </c>
      <c r="J89" s="100">
        <v>0.6</v>
      </c>
      <c r="K89" s="101" t="s">
        <v>414</v>
      </c>
      <c r="L89" s="101">
        <v>0.5</v>
      </c>
      <c r="M89" s="102">
        <v>1.1000000000000001</v>
      </c>
      <c r="N89" s="183">
        <v>65</v>
      </c>
      <c r="O89" s="183" t="s">
        <v>414</v>
      </c>
      <c r="P89" s="183">
        <v>87</v>
      </c>
      <c r="Q89" s="184">
        <v>152</v>
      </c>
      <c r="R89" s="101">
        <v>2.6</v>
      </c>
      <c r="S89" s="101" t="s">
        <v>414</v>
      </c>
      <c r="T89" s="101">
        <v>4</v>
      </c>
      <c r="U89" s="102">
        <v>6.6</v>
      </c>
      <c r="V89" s="183" t="s">
        <v>415</v>
      </c>
      <c r="W89" s="183" t="s">
        <v>415</v>
      </c>
      <c r="X89" s="184">
        <v>407</v>
      </c>
      <c r="Y89" s="183">
        <v>2</v>
      </c>
      <c r="Z89" s="184">
        <v>26</v>
      </c>
    </row>
    <row r="90" spans="2:26" s="31" customFormat="1" ht="12.75" x14ac:dyDescent="0.2">
      <c r="B90" s="182"/>
      <c r="C90" s="184" t="s">
        <v>2036</v>
      </c>
      <c r="D90" s="140" t="s">
        <v>247</v>
      </c>
      <c r="E90" s="99" t="s">
        <v>1944</v>
      </c>
      <c r="F90" s="182">
        <v>49</v>
      </c>
      <c r="G90" s="183">
        <v>14</v>
      </c>
      <c r="H90" s="183">
        <v>34</v>
      </c>
      <c r="I90" s="183">
        <v>97</v>
      </c>
      <c r="J90" s="100">
        <v>1.1000000000000001</v>
      </c>
      <c r="K90" s="101">
        <v>3</v>
      </c>
      <c r="L90" s="101">
        <v>1.6</v>
      </c>
      <c r="M90" s="102">
        <v>5.6999999999999993</v>
      </c>
      <c r="N90" s="183">
        <v>103</v>
      </c>
      <c r="O90" s="183">
        <v>119</v>
      </c>
      <c r="P90" s="183">
        <v>158</v>
      </c>
      <c r="Q90" s="184">
        <v>380</v>
      </c>
      <c r="R90" s="101">
        <v>4.7</v>
      </c>
      <c r="S90" s="101">
        <v>2</v>
      </c>
      <c r="T90" s="101">
        <v>5.0999999999999996</v>
      </c>
      <c r="U90" s="102">
        <v>11.8</v>
      </c>
      <c r="V90" s="183" t="s">
        <v>415</v>
      </c>
      <c r="W90" s="183" t="s">
        <v>415</v>
      </c>
      <c r="X90" s="184" t="s">
        <v>415</v>
      </c>
      <c r="Y90" s="183">
        <v>19</v>
      </c>
      <c r="Z90" s="184">
        <v>158</v>
      </c>
    </row>
    <row r="91" spans="2:26" s="31" customFormat="1" ht="12.75" x14ac:dyDescent="0.2">
      <c r="B91" s="185"/>
      <c r="C91" s="186" t="s">
        <v>2036</v>
      </c>
      <c r="D91" s="149" t="s">
        <v>248</v>
      </c>
      <c r="E91" s="104" t="s">
        <v>1945</v>
      </c>
      <c r="F91" s="185">
        <v>748</v>
      </c>
      <c r="G91" s="187">
        <v>28</v>
      </c>
      <c r="H91" s="187">
        <v>179</v>
      </c>
      <c r="I91" s="187">
        <v>955</v>
      </c>
      <c r="J91" s="105">
        <v>47.5</v>
      </c>
      <c r="K91" s="106">
        <v>14.3</v>
      </c>
      <c r="L91" s="106">
        <v>45.1</v>
      </c>
      <c r="M91" s="107">
        <v>106.9</v>
      </c>
      <c r="N91" s="187">
        <v>2323</v>
      </c>
      <c r="O91" s="187">
        <v>735</v>
      </c>
      <c r="P91" s="187">
        <v>1797</v>
      </c>
      <c r="Q91" s="186">
        <v>4855</v>
      </c>
      <c r="R91" s="106">
        <v>94.6</v>
      </c>
      <c r="S91" s="106">
        <v>22.2</v>
      </c>
      <c r="T91" s="106">
        <v>71</v>
      </c>
      <c r="U91" s="107">
        <v>187.8</v>
      </c>
      <c r="V91" s="187" t="s">
        <v>415</v>
      </c>
      <c r="W91" s="187" t="s">
        <v>415</v>
      </c>
      <c r="X91" s="186" t="s">
        <v>415</v>
      </c>
      <c r="Y91" s="187">
        <v>314</v>
      </c>
      <c r="Z91" s="186">
        <v>2743</v>
      </c>
    </row>
    <row r="92" spans="2:26" s="31" customFormat="1" ht="12.75" x14ac:dyDescent="0.2">
      <c r="B92" s="182" t="s">
        <v>2036</v>
      </c>
      <c r="C92" s="184" t="s">
        <v>2036</v>
      </c>
      <c r="D92" s="140" t="s">
        <v>141</v>
      </c>
      <c r="E92" s="99" t="s">
        <v>142</v>
      </c>
      <c r="F92" s="182">
        <v>210</v>
      </c>
      <c r="G92" s="183">
        <v>31</v>
      </c>
      <c r="H92" s="183">
        <v>100</v>
      </c>
      <c r="I92" s="183">
        <v>341</v>
      </c>
      <c r="J92" s="100">
        <v>19.100000000000001</v>
      </c>
      <c r="K92" s="101">
        <v>5.7</v>
      </c>
      <c r="L92" s="101">
        <v>23.1</v>
      </c>
      <c r="M92" s="102">
        <v>47.900000000000006</v>
      </c>
      <c r="N92" s="183">
        <v>957</v>
      </c>
      <c r="O92" s="183">
        <v>484</v>
      </c>
      <c r="P92" s="183">
        <v>2081</v>
      </c>
      <c r="Q92" s="184">
        <v>3522</v>
      </c>
      <c r="R92" s="101">
        <v>30</v>
      </c>
      <c r="S92" s="101">
        <v>6.7</v>
      </c>
      <c r="T92" s="101">
        <v>32.5</v>
      </c>
      <c r="U92" s="102">
        <v>69.2</v>
      </c>
      <c r="V92" s="183">
        <v>3692</v>
      </c>
      <c r="W92" s="183">
        <v>600</v>
      </c>
      <c r="X92" s="184">
        <v>7358</v>
      </c>
      <c r="Y92" s="183">
        <v>48</v>
      </c>
      <c r="Z92" s="184">
        <v>911</v>
      </c>
    </row>
    <row r="93" spans="2:26" s="31" customFormat="1" ht="12.75" x14ac:dyDescent="0.2">
      <c r="B93" s="182" t="s">
        <v>2036</v>
      </c>
      <c r="C93" s="184"/>
      <c r="D93" s="140" t="s">
        <v>143</v>
      </c>
      <c r="E93" s="99" t="s">
        <v>2071</v>
      </c>
      <c r="F93" s="182">
        <v>1078</v>
      </c>
      <c r="G93" s="183">
        <v>51</v>
      </c>
      <c r="H93" s="183">
        <v>227</v>
      </c>
      <c r="I93" s="183">
        <v>1356</v>
      </c>
      <c r="J93" s="100">
        <v>64.900000000000006</v>
      </c>
      <c r="K93" s="101">
        <v>16.100000000000001</v>
      </c>
      <c r="L93" s="101">
        <v>56.8</v>
      </c>
      <c r="M93" s="102">
        <v>137.80000000000001</v>
      </c>
      <c r="N93" s="183">
        <v>3119</v>
      </c>
      <c r="O93" s="183">
        <v>877</v>
      </c>
      <c r="P93" s="183">
        <v>2628</v>
      </c>
      <c r="Q93" s="184">
        <v>6624</v>
      </c>
      <c r="R93" s="101">
        <v>112.7</v>
      </c>
      <c r="S93" s="101">
        <v>28</v>
      </c>
      <c r="T93" s="101">
        <v>81.599999999999994</v>
      </c>
      <c r="U93" s="102">
        <v>222.3</v>
      </c>
      <c r="V93" s="183" t="s">
        <v>415</v>
      </c>
      <c r="W93" s="183" t="s">
        <v>415</v>
      </c>
      <c r="X93" s="184" t="s">
        <v>415</v>
      </c>
      <c r="Y93" s="183">
        <v>580</v>
      </c>
      <c r="Z93" s="184">
        <v>6221</v>
      </c>
    </row>
    <row r="94" spans="2:26" s="31" customFormat="1" ht="12.75" x14ac:dyDescent="0.2">
      <c r="B94" s="182"/>
      <c r="C94" s="184" t="s">
        <v>2036</v>
      </c>
      <c r="D94" s="140" t="s">
        <v>144</v>
      </c>
      <c r="E94" s="99" t="s">
        <v>145</v>
      </c>
      <c r="F94" s="182">
        <v>202</v>
      </c>
      <c r="G94" s="183">
        <v>12</v>
      </c>
      <c r="H94" s="183">
        <v>36</v>
      </c>
      <c r="I94" s="183">
        <v>250</v>
      </c>
      <c r="J94" s="100">
        <v>9</v>
      </c>
      <c r="K94" s="101">
        <v>2.9</v>
      </c>
      <c r="L94" s="101">
        <v>7.6</v>
      </c>
      <c r="M94" s="102">
        <v>19.5</v>
      </c>
      <c r="N94" s="183">
        <v>451</v>
      </c>
      <c r="O94" s="183">
        <v>122</v>
      </c>
      <c r="P94" s="183">
        <v>357</v>
      </c>
      <c r="Q94" s="184">
        <v>930</v>
      </c>
      <c r="R94" s="101">
        <v>18.2</v>
      </c>
      <c r="S94" s="101">
        <v>3.2</v>
      </c>
      <c r="T94" s="101">
        <v>10.8</v>
      </c>
      <c r="U94" s="102">
        <v>32.200000000000003</v>
      </c>
      <c r="V94" s="183" t="s">
        <v>415</v>
      </c>
      <c r="W94" s="183" t="s">
        <v>415</v>
      </c>
      <c r="X94" s="184" t="s">
        <v>415</v>
      </c>
      <c r="Y94" s="183">
        <v>104</v>
      </c>
      <c r="Z94" s="184">
        <v>1131</v>
      </c>
    </row>
    <row r="95" spans="2:26" s="31" customFormat="1" ht="12.75" x14ac:dyDescent="0.2">
      <c r="B95" s="182"/>
      <c r="C95" s="184" t="s">
        <v>2036</v>
      </c>
      <c r="D95" s="140" t="s">
        <v>146</v>
      </c>
      <c r="E95" s="99" t="s">
        <v>147</v>
      </c>
      <c r="F95" s="182">
        <v>109</v>
      </c>
      <c r="G95" s="183">
        <v>9</v>
      </c>
      <c r="H95" s="183">
        <v>41</v>
      </c>
      <c r="I95" s="183">
        <v>159</v>
      </c>
      <c r="J95" s="100">
        <v>8.1999999999999993</v>
      </c>
      <c r="K95" s="101">
        <v>2.9</v>
      </c>
      <c r="L95" s="101">
        <v>9.5</v>
      </c>
      <c r="M95" s="102">
        <v>20.6</v>
      </c>
      <c r="N95" s="183">
        <v>390</v>
      </c>
      <c r="O95" s="183">
        <v>124</v>
      </c>
      <c r="P95" s="183">
        <v>465</v>
      </c>
      <c r="Q95" s="184">
        <v>979</v>
      </c>
      <c r="R95" s="101">
        <v>14.7</v>
      </c>
      <c r="S95" s="101">
        <v>12.3</v>
      </c>
      <c r="T95" s="101">
        <v>17.2</v>
      </c>
      <c r="U95" s="102">
        <v>44.2</v>
      </c>
      <c r="V95" s="183" t="s">
        <v>415</v>
      </c>
      <c r="W95" s="183" t="s">
        <v>415</v>
      </c>
      <c r="X95" s="184">
        <v>2500</v>
      </c>
      <c r="Y95" s="183">
        <v>25</v>
      </c>
      <c r="Z95" s="184">
        <v>316</v>
      </c>
    </row>
    <row r="96" spans="2:26" s="31" customFormat="1" ht="12.75" x14ac:dyDescent="0.2">
      <c r="B96" s="185"/>
      <c r="C96" s="186" t="s">
        <v>2036</v>
      </c>
      <c r="D96" s="149" t="s">
        <v>2072</v>
      </c>
      <c r="E96" s="104" t="s">
        <v>2073</v>
      </c>
      <c r="F96" s="185">
        <v>3</v>
      </c>
      <c r="G96" s="187" t="s">
        <v>414</v>
      </c>
      <c r="H96" s="187" t="s">
        <v>415</v>
      </c>
      <c r="I96" s="187">
        <v>3</v>
      </c>
      <c r="J96" s="105" t="s">
        <v>415</v>
      </c>
      <c r="K96" s="106" t="s">
        <v>414</v>
      </c>
      <c r="L96" s="106" t="s">
        <v>415</v>
      </c>
      <c r="M96" s="107" t="s">
        <v>415</v>
      </c>
      <c r="N96" s="187">
        <v>2</v>
      </c>
      <c r="O96" s="187" t="s">
        <v>414</v>
      </c>
      <c r="P96" s="187">
        <v>2</v>
      </c>
      <c r="Q96" s="186">
        <v>4</v>
      </c>
      <c r="R96" s="106">
        <v>0.2</v>
      </c>
      <c r="S96" s="106" t="s">
        <v>414</v>
      </c>
      <c r="T96" s="106">
        <v>9.9999999999999645E-2</v>
      </c>
      <c r="U96" s="107">
        <v>0.29999999999999982</v>
      </c>
      <c r="V96" s="187" t="s">
        <v>415</v>
      </c>
      <c r="W96" s="187" t="s">
        <v>415</v>
      </c>
      <c r="X96" s="186" t="s">
        <v>415</v>
      </c>
      <c r="Y96" s="187" t="s">
        <v>415</v>
      </c>
      <c r="Z96" s="186" t="s">
        <v>2139</v>
      </c>
    </row>
    <row r="97" spans="2:26" s="31" customFormat="1" ht="12.75" x14ac:dyDescent="0.2">
      <c r="B97" s="182"/>
      <c r="C97" s="184" t="s">
        <v>2036</v>
      </c>
      <c r="D97" s="140" t="s">
        <v>148</v>
      </c>
      <c r="E97" s="99" t="s">
        <v>149</v>
      </c>
      <c r="F97" s="182">
        <v>696</v>
      </c>
      <c r="G97" s="183">
        <v>14</v>
      </c>
      <c r="H97" s="183">
        <v>96</v>
      </c>
      <c r="I97" s="183">
        <v>806</v>
      </c>
      <c r="J97" s="100">
        <v>42.9</v>
      </c>
      <c r="K97" s="101">
        <v>8.1</v>
      </c>
      <c r="L97" s="101">
        <v>32.200000000000003</v>
      </c>
      <c r="M97" s="102">
        <v>83.2</v>
      </c>
      <c r="N97" s="183">
        <v>2044</v>
      </c>
      <c r="O97" s="183">
        <v>399</v>
      </c>
      <c r="P97" s="183">
        <v>1414</v>
      </c>
      <c r="Q97" s="184">
        <v>3857</v>
      </c>
      <c r="R97" s="101">
        <v>70.8</v>
      </c>
      <c r="S97" s="101">
        <v>9.9</v>
      </c>
      <c r="T97" s="101">
        <v>41.7</v>
      </c>
      <c r="U97" s="102">
        <v>122.4</v>
      </c>
      <c r="V97" s="183" t="s">
        <v>415</v>
      </c>
      <c r="W97" s="183" t="s">
        <v>415</v>
      </c>
      <c r="X97" s="184" t="s">
        <v>415</v>
      </c>
      <c r="Y97" s="183">
        <v>443</v>
      </c>
      <c r="Z97" s="184">
        <v>4696</v>
      </c>
    </row>
    <row r="98" spans="2:26" s="31" customFormat="1" ht="12.75" x14ac:dyDescent="0.2">
      <c r="B98" s="182"/>
      <c r="C98" s="184" t="s">
        <v>2036</v>
      </c>
      <c r="D98" s="140" t="s">
        <v>150</v>
      </c>
      <c r="E98" s="99" t="s">
        <v>151</v>
      </c>
      <c r="F98" s="182">
        <v>68</v>
      </c>
      <c r="G98" s="183">
        <v>12</v>
      </c>
      <c r="H98" s="183">
        <v>54</v>
      </c>
      <c r="I98" s="183">
        <v>134</v>
      </c>
      <c r="J98" s="100">
        <v>4.8</v>
      </c>
      <c r="K98" s="101">
        <v>1.9</v>
      </c>
      <c r="L98" s="101">
        <v>7.5</v>
      </c>
      <c r="M98" s="102">
        <v>14.2</v>
      </c>
      <c r="N98" s="183">
        <v>232</v>
      </c>
      <c r="O98" s="183">
        <v>210</v>
      </c>
      <c r="P98" s="183">
        <v>390</v>
      </c>
      <c r="Q98" s="184">
        <v>832</v>
      </c>
      <c r="R98" s="101">
        <v>8.8000000000000007</v>
      </c>
      <c r="S98" s="101">
        <v>2.2000000000000002</v>
      </c>
      <c r="T98" s="101">
        <v>11.8</v>
      </c>
      <c r="U98" s="102">
        <v>22.8</v>
      </c>
      <c r="V98" s="183" t="s">
        <v>415</v>
      </c>
      <c r="W98" s="183" t="s">
        <v>415</v>
      </c>
      <c r="X98" s="184">
        <v>1970</v>
      </c>
      <c r="Y98" s="183">
        <v>8</v>
      </c>
      <c r="Z98" s="184">
        <v>78</v>
      </c>
    </row>
    <row r="99" spans="2:26" s="31" customFormat="1" ht="12.75" x14ac:dyDescent="0.2">
      <c r="B99" s="182"/>
      <c r="C99" s="184" t="s">
        <v>2036</v>
      </c>
      <c r="D99" s="140" t="s">
        <v>152</v>
      </c>
      <c r="E99" s="99" t="s">
        <v>153</v>
      </c>
      <c r="F99" s="182" t="s">
        <v>414</v>
      </c>
      <c r="G99" s="183">
        <v>4</v>
      </c>
      <c r="H99" s="183" t="s">
        <v>414</v>
      </c>
      <c r="I99" s="183">
        <v>4</v>
      </c>
      <c r="J99" s="100" t="s">
        <v>414</v>
      </c>
      <c r="K99" s="101">
        <v>0.3</v>
      </c>
      <c r="L99" s="101" t="s">
        <v>414</v>
      </c>
      <c r="M99" s="102">
        <v>0.3</v>
      </c>
      <c r="N99" s="183" t="s">
        <v>414</v>
      </c>
      <c r="O99" s="183">
        <v>22</v>
      </c>
      <c r="P99" s="183" t="s">
        <v>414</v>
      </c>
      <c r="Q99" s="184">
        <v>22</v>
      </c>
      <c r="R99" s="101" t="s">
        <v>414</v>
      </c>
      <c r="S99" s="101">
        <v>0.4</v>
      </c>
      <c r="T99" s="101" t="s">
        <v>414</v>
      </c>
      <c r="U99" s="102">
        <v>0.4</v>
      </c>
      <c r="V99" s="183" t="s">
        <v>414</v>
      </c>
      <c r="W99" s="183" t="s">
        <v>414</v>
      </c>
      <c r="X99" s="184" t="s">
        <v>414</v>
      </c>
      <c r="Y99" s="183" t="s">
        <v>414</v>
      </c>
      <c r="Z99" s="184" t="s">
        <v>414</v>
      </c>
    </row>
    <row r="100" spans="2:26" s="31" customFormat="1" ht="12.75" x14ac:dyDescent="0.2">
      <c r="B100" s="182" t="s">
        <v>2036</v>
      </c>
      <c r="C100" s="184" t="s">
        <v>2036</v>
      </c>
      <c r="D100" s="140" t="s">
        <v>154</v>
      </c>
      <c r="E100" s="99" t="s">
        <v>155</v>
      </c>
      <c r="F100" s="182">
        <v>97</v>
      </c>
      <c r="G100" s="183">
        <v>15</v>
      </c>
      <c r="H100" s="183">
        <v>47</v>
      </c>
      <c r="I100" s="183">
        <v>159</v>
      </c>
      <c r="J100" s="100">
        <v>11.8</v>
      </c>
      <c r="K100" s="101">
        <v>6.8</v>
      </c>
      <c r="L100" s="101">
        <v>11.9</v>
      </c>
      <c r="M100" s="102">
        <v>30.5</v>
      </c>
      <c r="N100" s="183">
        <v>446</v>
      </c>
      <c r="O100" s="183">
        <v>471</v>
      </c>
      <c r="P100" s="183">
        <v>270</v>
      </c>
      <c r="Q100" s="184">
        <v>1187</v>
      </c>
      <c r="R100" s="101">
        <v>16.3</v>
      </c>
      <c r="S100" s="101">
        <v>6.2</v>
      </c>
      <c r="T100" s="101">
        <v>18.5</v>
      </c>
      <c r="U100" s="102">
        <v>41</v>
      </c>
      <c r="V100" s="183" t="s">
        <v>415</v>
      </c>
      <c r="W100" s="183" t="s">
        <v>415</v>
      </c>
      <c r="X100" s="184" t="s">
        <v>415</v>
      </c>
      <c r="Y100" s="183">
        <v>11</v>
      </c>
      <c r="Z100" s="184" t="s">
        <v>415</v>
      </c>
    </row>
    <row r="101" spans="2:26" s="31" customFormat="1" ht="12.75" x14ac:dyDescent="0.2">
      <c r="B101" s="185" t="s">
        <v>2036</v>
      </c>
      <c r="C101" s="186" t="s">
        <v>2036</v>
      </c>
      <c r="D101" s="149" t="s">
        <v>156</v>
      </c>
      <c r="E101" s="104" t="s">
        <v>157</v>
      </c>
      <c r="F101" s="185">
        <v>310</v>
      </c>
      <c r="G101" s="187">
        <v>5</v>
      </c>
      <c r="H101" s="187">
        <v>137</v>
      </c>
      <c r="I101" s="187">
        <v>452</v>
      </c>
      <c r="J101" s="105">
        <v>27.5</v>
      </c>
      <c r="K101" s="106">
        <v>2</v>
      </c>
      <c r="L101" s="106">
        <v>33.299999999999997</v>
      </c>
      <c r="M101" s="107">
        <v>62.8</v>
      </c>
      <c r="N101" s="187">
        <v>1796</v>
      </c>
      <c r="O101" s="187">
        <v>115</v>
      </c>
      <c r="P101" s="187">
        <v>1739</v>
      </c>
      <c r="Q101" s="186">
        <v>3650</v>
      </c>
      <c r="R101" s="106">
        <v>59.7</v>
      </c>
      <c r="S101" s="106">
        <v>4.4000000000000004</v>
      </c>
      <c r="T101" s="106">
        <v>74</v>
      </c>
      <c r="U101" s="107">
        <v>138.10000000000002</v>
      </c>
      <c r="V101" s="187" t="s">
        <v>415</v>
      </c>
      <c r="W101" s="187" t="s">
        <v>415</v>
      </c>
      <c r="X101" s="186" t="s">
        <v>415</v>
      </c>
      <c r="Y101" s="187" t="s">
        <v>415</v>
      </c>
      <c r="Z101" s="186" t="s">
        <v>415</v>
      </c>
    </row>
    <row r="102" spans="2:26" s="31" customFormat="1" ht="12.75" x14ac:dyDescent="0.2">
      <c r="B102" s="182" t="s">
        <v>2036</v>
      </c>
      <c r="C102" s="184" t="s">
        <v>2036</v>
      </c>
      <c r="D102" s="140" t="s">
        <v>158</v>
      </c>
      <c r="E102" s="99" t="s">
        <v>159</v>
      </c>
      <c r="F102" s="182">
        <v>766</v>
      </c>
      <c r="G102" s="183">
        <v>57</v>
      </c>
      <c r="H102" s="183">
        <v>117</v>
      </c>
      <c r="I102" s="183">
        <v>940</v>
      </c>
      <c r="J102" s="100">
        <v>192.2</v>
      </c>
      <c r="K102" s="101">
        <v>7.6</v>
      </c>
      <c r="L102" s="101">
        <v>15.6</v>
      </c>
      <c r="M102" s="102">
        <v>215.39999999999998</v>
      </c>
      <c r="N102" s="183">
        <v>1113</v>
      </c>
      <c r="O102" s="183">
        <v>913</v>
      </c>
      <c r="P102" s="183">
        <v>881</v>
      </c>
      <c r="Q102" s="184">
        <v>2907</v>
      </c>
      <c r="R102" s="101">
        <v>42.5</v>
      </c>
      <c r="S102" s="101">
        <v>11.5</v>
      </c>
      <c r="T102" s="101">
        <v>32</v>
      </c>
      <c r="U102" s="102">
        <v>86</v>
      </c>
      <c r="V102" s="183">
        <v>2668</v>
      </c>
      <c r="W102" s="183">
        <v>363</v>
      </c>
      <c r="X102" s="184">
        <v>4686</v>
      </c>
      <c r="Y102" s="183">
        <v>548</v>
      </c>
      <c r="Z102" s="184">
        <v>4617</v>
      </c>
    </row>
    <row r="103" spans="2:26" s="31" customFormat="1" ht="12.75" x14ac:dyDescent="0.2">
      <c r="B103" s="182" t="s">
        <v>2036</v>
      </c>
      <c r="C103" s="184"/>
      <c r="D103" s="140" t="s">
        <v>37</v>
      </c>
      <c r="E103" s="99" t="s">
        <v>970</v>
      </c>
      <c r="F103" s="182">
        <v>3726</v>
      </c>
      <c r="G103" s="183">
        <v>191</v>
      </c>
      <c r="H103" s="183">
        <v>831</v>
      </c>
      <c r="I103" s="183">
        <v>4748</v>
      </c>
      <c r="J103" s="100">
        <v>203.7</v>
      </c>
      <c r="K103" s="101">
        <v>58.5</v>
      </c>
      <c r="L103" s="101">
        <v>176.6</v>
      </c>
      <c r="M103" s="102">
        <v>438.79999999999995</v>
      </c>
      <c r="N103" s="183">
        <v>11864</v>
      </c>
      <c r="O103" s="183">
        <v>5224</v>
      </c>
      <c r="P103" s="183">
        <v>11541</v>
      </c>
      <c r="Q103" s="184">
        <v>28629</v>
      </c>
      <c r="R103" s="101">
        <v>442.2</v>
      </c>
      <c r="S103" s="101">
        <v>81.400000000000006</v>
      </c>
      <c r="T103" s="101">
        <v>308.3</v>
      </c>
      <c r="U103" s="102">
        <v>831.90000000000009</v>
      </c>
      <c r="V103" s="183" t="s">
        <v>415</v>
      </c>
      <c r="W103" s="183" t="s">
        <v>415</v>
      </c>
      <c r="X103" s="184" t="s">
        <v>415</v>
      </c>
      <c r="Y103" s="183">
        <v>1777</v>
      </c>
      <c r="Z103" s="184">
        <v>25071</v>
      </c>
    </row>
    <row r="104" spans="2:26" s="31" customFormat="1" ht="12.75" x14ac:dyDescent="0.2">
      <c r="B104" s="182"/>
      <c r="C104" s="184" t="s">
        <v>2036</v>
      </c>
      <c r="D104" s="140" t="s">
        <v>38</v>
      </c>
      <c r="E104" s="99" t="s">
        <v>971</v>
      </c>
      <c r="F104" s="182">
        <v>62</v>
      </c>
      <c r="G104" s="183">
        <v>3</v>
      </c>
      <c r="H104" s="183">
        <v>29</v>
      </c>
      <c r="I104" s="183">
        <v>94</v>
      </c>
      <c r="J104" s="100">
        <v>5.8</v>
      </c>
      <c r="K104" s="101">
        <v>2.5</v>
      </c>
      <c r="L104" s="101">
        <v>4.5</v>
      </c>
      <c r="M104" s="102">
        <v>12.8</v>
      </c>
      <c r="N104" s="183">
        <v>371</v>
      </c>
      <c r="O104" s="183">
        <v>187</v>
      </c>
      <c r="P104" s="183">
        <v>379</v>
      </c>
      <c r="Q104" s="184">
        <v>937</v>
      </c>
      <c r="R104" s="101">
        <v>13.2</v>
      </c>
      <c r="S104" s="101">
        <v>2.8</v>
      </c>
      <c r="T104" s="101">
        <v>7.5</v>
      </c>
      <c r="U104" s="102">
        <v>23.5</v>
      </c>
      <c r="V104" s="183" t="s">
        <v>415</v>
      </c>
      <c r="W104" s="183" t="s">
        <v>415</v>
      </c>
      <c r="X104" s="184" t="s">
        <v>415</v>
      </c>
      <c r="Y104" s="183">
        <v>5</v>
      </c>
      <c r="Z104" s="184">
        <v>87</v>
      </c>
    </row>
    <row r="105" spans="2:26" s="31" customFormat="1" ht="12.75" x14ac:dyDescent="0.2">
      <c r="B105" s="182"/>
      <c r="C105" s="184" t="s">
        <v>2036</v>
      </c>
      <c r="D105" s="140" t="s">
        <v>39</v>
      </c>
      <c r="E105" s="99" t="s">
        <v>972</v>
      </c>
      <c r="F105" s="182">
        <v>444</v>
      </c>
      <c r="G105" s="183">
        <v>8</v>
      </c>
      <c r="H105" s="183">
        <v>86</v>
      </c>
      <c r="I105" s="183">
        <v>538</v>
      </c>
      <c r="J105" s="100">
        <v>28.5</v>
      </c>
      <c r="K105" s="101">
        <v>4.2</v>
      </c>
      <c r="L105" s="101">
        <v>16</v>
      </c>
      <c r="M105" s="102">
        <v>48.7</v>
      </c>
      <c r="N105" s="183">
        <v>1697</v>
      </c>
      <c r="O105" s="183">
        <v>436</v>
      </c>
      <c r="P105" s="183">
        <v>934</v>
      </c>
      <c r="Q105" s="184">
        <v>3067</v>
      </c>
      <c r="R105" s="101">
        <v>63.1</v>
      </c>
      <c r="S105" s="101">
        <v>4.8</v>
      </c>
      <c r="T105" s="101">
        <v>26.3</v>
      </c>
      <c r="U105" s="102">
        <v>94.2</v>
      </c>
      <c r="V105" s="183" t="s">
        <v>415</v>
      </c>
      <c r="W105" s="183" t="s">
        <v>415</v>
      </c>
      <c r="X105" s="184" t="s">
        <v>415</v>
      </c>
      <c r="Y105" s="183">
        <v>168</v>
      </c>
      <c r="Z105" s="184">
        <v>2240</v>
      </c>
    </row>
    <row r="106" spans="2:26" s="31" customFormat="1" ht="12.75" x14ac:dyDescent="0.2">
      <c r="B106" s="185"/>
      <c r="C106" s="186" t="s">
        <v>2036</v>
      </c>
      <c r="D106" s="149" t="s">
        <v>40</v>
      </c>
      <c r="E106" s="104" t="s">
        <v>973</v>
      </c>
      <c r="F106" s="185">
        <v>1745</v>
      </c>
      <c r="G106" s="187">
        <v>62</v>
      </c>
      <c r="H106" s="187">
        <v>361</v>
      </c>
      <c r="I106" s="187">
        <v>2168</v>
      </c>
      <c r="J106" s="105">
        <v>99.1</v>
      </c>
      <c r="K106" s="106">
        <v>24.9</v>
      </c>
      <c r="L106" s="106">
        <v>98.8</v>
      </c>
      <c r="M106" s="107">
        <v>222.8</v>
      </c>
      <c r="N106" s="187">
        <v>5752</v>
      </c>
      <c r="O106" s="187">
        <v>2238</v>
      </c>
      <c r="P106" s="187">
        <v>6196</v>
      </c>
      <c r="Q106" s="186">
        <v>14186</v>
      </c>
      <c r="R106" s="106">
        <v>207.6</v>
      </c>
      <c r="S106" s="106">
        <v>34.799999999999997</v>
      </c>
      <c r="T106" s="106">
        <v>170.6</v>
      </c>
      <c r="U106" s="107">
        <v>413</v>
      </c>
      <c r="V106" s="187">
        <v>16700</v>
      </c>
      <c r="W106" s="187" t="s">
        <v>415</v>
      </c>
      <c r="X106" s="186">
        <v>40800</v>
      </c>
      <c r="Y106" s="187">
        <v>941</v>
      </c>
      <c r="Z106" s="186">
        <v>13498</v>
      </c>
    </row>
    <row r="107" spans="2:26" s="31" customFormat="1" ht="12.75" x14ac:dyDescent="0.2">
      <c r="B107" s="182"/>
      <c r="C107" s="184" t="s">
        <v>2036</v>
      </c>
      <c r="D107" s="140" t="s">
        <v>41</v>
      </c>
      <c r="E107" s="99" t="s">
        <v>974</v>
      </c>
      <c r="F107" s="182">
        <v>189</v>
      </c>
      <c r="G107" s="183">
        <v>20</v>
      </c>
      <c r="H107" s="183">
        <v>46</v>
      </c>
      <c r="I107" s="183">
        <v>255</v>
      </c>
      <c r="J107" s="100">
        <v>13.4</v>
      </c>
      <c r="K107" s="101">
        <v>6.2</v>
      </c>
      <c r="L107" s="101">
        <v>8.5</v>
      </c>
      <c r="M107" s="102">
        <v>28.1</v>
      </c>
      <c r="N107" s="183">
        <v>771</v>
      </c>
      <c r="O107" s="183">
        <v>559</v>
      </c>
      <c r="P107" s="183">
        <v>410</v>
      </c>
      <c r="Q107" s="184">
        <v>1740</v>
      </c>
      <c r="R107" s="101">
        <v>31.1</v>
      </c>
      <c r="S107" s="101">
        <v>9.8000000000000007</v>
      </c>
      <c r="T107" s="101">
        <v>15.2</v>
      </c>
      <c r="U107" s="102">
        <v>56.100000000000009</v>
      </c>
      <c r="V107" s="183" t="s">
        <v>415</v>
      </c>
      <c r="W107" s="183" t="s">
        <v>415</v>
      </c>
      <c r="X107" s="184" t="s">
        <v>415</v>
      </c>
      <c r="Y107" s="183">
        <v>22</v>
      </c>
      <c r="Z107" s="184">
        <v>340</v>
      </c>
    </row>
    <row r="108" spans="2:26" s="31" customFormat="1" ht="12.75" x14ac:dyDescent="0.2">
      <c r="B108" s="182"/>
      <c r="C108" s="184" t="s">
        <v>2036</v>
      </c>
      <c r="D108" s="140" t="s">
        <v>42</v>
      </c>
      <c r="E108" s="99" t="s">
        <v>975</v>
      </c>
      <c r="F108" s="182">
        <v>922</v>
      </c>
      <c r="G108" s="183">
        <v>67</v>
      </c>
      <c r="H108" s="183">
        <v>190</v>
      </c>
      <c r="I108" s="183">
        <v>1179</v>
      </c>
      <c r="J108" s="100">
        <v>42.9</v>
      </c>
      <c r="K108" s="101">
        <v>10.5</v>
      </c>
      <c r="L108" s="101">
        <v>33.1</v>
      </c>
      <c r="M108" s="102">
        <v>86.5</v>
      </c>
      <c r="N108" s="183">
        <v>2580</v>
      </c>
      <c r="O108" s="183">
        <v>903</v>
      </c>
      <c r="P108" s="183">
        <v>2756</v>
      </c>
      <c r="Q108" s="184">
        <v>6239</v>
      </c>
      <c r="R108" s="101">
        <v>97.3</v>
      </c>
      <c r="S108" s="101">
        <v>18.100000000000001</v>
      </c>
      <c r="T108" s="101">
        <v>52.7</v>
      </c>
      <c r="U108" s="102">
        <v>168.10000000000002</v>
      </c>
      <c r="V108" s="183" t="s">
        <v>415</v>
      </c>
      <c r="W108" s="183" t="s">
        <v>415</v>
      </c>
      <c r="X108" s="184" t="s">
        <v>415</v>
      </c>
      <c r="Y108" s="183">
        <v>465</v>
      </c>
      <c r="Z108" s="184">
        <v>6142</v>
      </c>
    </row>
    <row r="109" spans="2:26" s="31" customFormat="1" ht="12.75" x14ac:dyDescent="0.2">
      <c r="B109" s="182"/>
      <c r="C109" s="184" t="s">
        <v>2036</v>
      </c>
      <c r="D109" s="140" t="s">
        <v>43</v>
      </c>
      <c r="E109" s="99" t="s">
        <v>976</v>
      </c>
      <c r="F109" s="182">
        <v>43</v>
      </c>
      <c r="G109" s="183">
        <v>5</v>
      </c>
      <c r="H109" s="183">
        <v>30</v>
      </c>
      <c r="I109" s="183">
        <v>78</v>
      </c>
      <c r="J109" s="100">
        <v>1.6</v>
      </c>
      <c r="K109" s="101">
        <v>2.6</v>
      </c>
      <c r="L109" s="101">
        <v>1.3</v>
      </c>
      <c r="M109" s="102">
        <v>5.5</v>
      </c>
      <c r="N109" s="183">
        <v>69</v>
      </c>
      <c r="O109" s="183">
        <v>197</v>
      </c>
      <c r="P109" s="183">
        <v>138</v>
      </c>
      <c r="Q109" s="184">
        <v>404</v>
      </c>
      <c r="R109" s="101">
        <v>3.6</v>
      </c>
      <c r="S109" s="101">
        <v>2</v>
      </c>
      <c r="T109" s="101">
        <v>5.7</v>
      </c>
      <c r="U109" s="102">
        <v>11.3</v>
      </c>
      <c r="V109" s="183" t="s">
        <v>415</v>
      </c>
      <c r="W109" s="183" t="s">
        <v>415</v>
      </c>
      <c r="X109" s="184" t="s">
        <v>415</v>
      </c>
      <c r="Y109" s="183" t="s">
        <v>415</v>
      </c>
      <c r="Z109" s="184" t="s">
        <v>415</v>
      </c>
    </row>
    <row r="110" spans="2:26" s="31" customFormat="1" ht="12.75" x14ac:dyDescent="0.2">
      <c r="B110" s="182"/>
      <c r="C110" s="184" t="s">
        <v>2036</v>
      </c>
      <c r="D110" s="140" t="s">
        <v>44</v>
      </c>
      <c r="E110" s="99" t="s">
        <v>977</v>
      </c>
      <c r="F110" s="182">
        <v>202</v>
      </c>
      <c r="G110" s="183">
        <v>5</v>
      </c>
      <c r="H110" s="183">
        <v>53</v>
      </c>
      <c r="I110" s="183">
        <v>260</v>
      </c>
      <c r="J110" s="100">
        <v>6.9</v>
      </c>
      <c r="K110" s="101">
        <v>2.2000000000000002</v>
      </c>
      <c r="L110" s="101">
        <v>9.4</v>
      </c>
      <c r="M110" s="102">
        <v>18.5</v>
      </c>
      <c r="N110" s="183">
        <v>357</v>
      </c>
      <c r="O110" s="183">
        <v>254</v>
      </c>
      <c r="P110" s="183">
        <v>506</v>
      </c>
      <c r="Q110" s="184">
        <v>1117</v>
      </c>
      <c r="R110" s="101">
        <v>14.9</v>
      </c>
      <c r="S110" s="101">
        <v>3.3</v>
      </c>
      <c r="T110" s="101">
        <v>21.3</v>
      </c>
      <c r="U110" s="102">
        <v>39.5</v>
      </c>
      <c r="V110" s="183">
        <v>1450</v>
      </c>
      <c r="W110" s="183" t="s">
        <v>415</v>
      </c>
      <c r="X110" s="184">
        <v>4500</v>
      </c>
      <c r="Y110" s="183">
        <v>112</v>
      </c>
      <c r="Z110" s="184">
        <v>1464</v>
      </c>
    </row>
    <row r="111" spans="2:26" s="31" customFormat="1" ht="12.75" x14ac:dyDescent="0.2">
      <c r="B111" s="185"/>
      <c r="C111" s="186" t="s">
        <v>2036</v>
      </c>
      <c r="D111" s="149" t="s">
        <v>2076</v>
      </c>
      <c r="E111" s="104" t="s">
        <v>2077</v>
      </c>
      <c r="F111" s="185">
        <v>82</v>
      </c>
      <c r="G111" s="187">
        <v>14</v>
      </c>
      <c r="H111" s="187">
        <v>16</v>
      </c>
      <c r="I111" s="187">
        <v>112</v>
      </c>
      <c r="J111" s="105">
        <v>3.1</v>
      </c>
      <c r="K111" s="106">
        <v>4.2</v>
      </c>
      <c r="L111" s="106">
        <v>2.9</v>
      </c>
      <c r="M111" s="107">
        <v>10.200000000000001</v>
      </c>
      <c r="N111" s="187">
        <v>123</v>
      </c>
      <c r="O111" s="187">
        <v>335</v>
      </c>
      <c r="P111" s="187">
        <v>102</v>
      </c>
      <c r="Q111" s="186">
        <v>560</v>
      </c>
      <c r="R111" s="106">
        <v>5.0999999999999996</v>
      </c>
      <c r="S111" s="106">
        <v>3.6</v>
      </c>
      <c r="T111" s="106">
        <v>4.5999999999999996</v>
      </c>
      <c r="U111" s="107">
        <v>13.299999999999999</v>
      </c>
      <c r="V111" s="187" t="s">
        <v>415</v>
      </c>
      <c r="W111" s="187" t="s">
        <v>415</v>
      </c>
      <c r="X111" s="186" t="s">
        <v>415</v>
      </c>
      <c r="Y111" s="187">
        <v>64</v>
      </c>
      <c r="Z111" s="186">
        <v>1300</v>
      </c>
    </row>
    <row r="112" spans="2:26" s="31" customFormat="1" ht="12.75" x14ac:dyDescent="0.2">
      <c r="B112" s="182"/>
      <c r="C112" s="184" t="s">
        <v>2036</v>
      </c>
      <c r="D112" s="140" t="s">
        <v>45</v>
      </c>
      <c r="E112" s="99" t="s">
        <v>978</v>
      </c>
      <c r="F112" s="182">
        <v>37</v>
      </c>
      <c r="G112" s="183">
        <v>7</v>
      </c>
      <c r="H112" s="183">
        <v>20</v>
      </c>
      <c r="I112" s="183">
        <v>64</v>
      </c>
      <c r="J112" s="100">
        <v>2.4</v>
      </c>
      <c r="K112" s="101">
        <v>1.2</v>
      </c>
      <c r="L112" s="101">
        <v>2.1</v>
      </c>
      <c r="M112" s="102">
        <v>5.6999999999999993</v>
      </c>
      <c r="N112" s="183">
        <v>144</v>
      </c>
      <c r="O112" s="183">
        <v>115</v>
      </c>
      <c r="P112" s="183">
        <v>120</v>
      </c>
      <c r="Q112" s="184">
        <v>379</v>
      </c>
      <c r="R112" s="101">
        <v>6.3</v>
      </c>
      <c r="S112" s="101">
        <v>2.2000000000000002</v>
      </c>
      <c r="T112" s="101">
        <v>4.4000000000000004</v>
      </c>
      <c r="U112" s="102">
        <v>12.9</v>
      </c>
      <c r="V112" s="183" t="s">
        <v>415</v>
      </c>
      <c r="W112" s="183" t="s">
        <v>415</v>
      </c>
      <c r="X112" s="184" t="s">
        <v>415</v>
      </c>
      <c r="Y112" s="183" t="s">
        <v>415</v>
      </c>
      <c r="Z112" s="184" t="s">
        <v>415</v>
      </c>
    </row>
    <row r="113" spans="2:26" s="31" customFormat="1" ht="12.75" x14ac:dyDescent="0.2">
      <c r="B113" s="182" t="s">
        <v>2036</v>
      </c>
      <c r="C113" s="184" t="s">
        <v>2036</v>
      </c>
      <c r="D113" s="140" t="s">
        <v>160</v>
      </c>
      <c r="E113" s="99" t="s">
        <v>161</v>
      </c>
      <c r="F113" s="182">
        <v>1412</v>
      </c>
      <c r="G113" s="183">
        <v>29</v>
      </c>
      <c r="H113" s="183">
        <v>259</v>
      </c>
      <c r="I113" s="183">
        <v>1700</v>
      </c>
      <c r="J113" s="100">
        <v>83.3</v>
      </c>
      <c r="K113" s="101">
        <v>4.7</v>
      </c>
      <c r="L113" s="101">
        <v>62.8</v>
      </c>
      <c r="M113" s="102">
        <v>150.80000000000001</v>
      </c>
      <c r="N113" s="183">
        <v>3589</v>
      </c>
      <c r="O113" s="183">
        <v>275</v>
      </c>
      <c r="P113" s="183">
        <v>3133</v>
      </c>
      <c r="Q113" s="184">
        <v>6997</v>
      </c>
      <c r="R113" s="101">
        <v>126.5</v>
      </c>
      <c r="S113" s="101">
        <v>13.3</v>
      </c>
      <c r="T113" s="101">
        <v>139.80000000000001</v>
      </c>
      <c r="U113" s="102">
        <v>279.60000000000002</v>
      </c>
      <c r="V113" s="183">
        <v>10230</v>
      </c>
      <c r="W113" s="183">
        <v>620</v>
      </c>
      <c r="X113" s="184">
        <v>25250</v>
      </c>
      <c r="Y113" s="183">
        <v>879</v>
      </c>
      <c r="Z113" s="184">
        <v>7591</v>
      </c>
    </row>
    <row r="114" spans="2:26" s="31" customFormat="1" ht="12.75" x14ac:dyDescent="0.2">
      <c r="B114" s="182" t="s">
        <v>2036</v>
      </c>
      <c r="C114" s="184" t="s">
        <v>2036</v>
      </c>
      <c r="D114" s="140" t="s">
        <v>1724</v>
      </c>
      <c r="E114" s="99" t="s">
        <v>1931</v>
      </c>
      <c r="F114" s="182">
        <v>160</v>
      </c>
      <c r="G114" s="183">
        <v>38</v>
      </c>
      <c r="H114" s="183">
        <v>215</v>
      </c>
      <c r="I114" s="183">
        <v>413</v>
      </c>
      <c r="J114" s="100" t="s">
        <v>415</v>
      </c>
      <c r="K114" s="101" t="s">
        <v>415</v>
      </c>
      <c r="L114" s="101" t="s">
        <v>415</v>
      </c>
      <c r="M114" s="102" t="s">
        <v>415</v>
      </c>
      <c r="N114" s="183" t="s">
        <v>415</v>
      </c>
      <c r="O114" s="183" t="s">
        <v>415</v>
      </c>
      <c r="P114" s="183" t="s">
        <v>415</v>
      </c>
      <c r="Q114" s="184" t="s">
        <v>415</v>
      </c>
      <c r="R114" s="101" t="s">
        <v>415</v>
      </c>
      <c r="S114" s="101" t="s">
        <v>415</v>
      </c>
      <c r="T114" s="101" t="s">
        <v>415</v>
      </c>
      <c r="U114" s="102">
        <v>63.8</v>
      </c>
      <c r="V114" s="183" t="s">
        <v>415</v>
      </c>
      <c r="W114" s="183" t="s">
        <v>415</v>
      </c>
      <c r="X114" s="184" t="s">
        <v>415</v>
      </c>
      <c r="Y114" s="183" t="s">
        <v>415</v>
      </c>
      <c r="Z114" s="184" t="s">
        <v>415</v>
      </c>
    </row>
    <row r="115" spans="2:26" s="31" customFormat="1" ht="12.75" x14ac:dyDescent="0.2">
      <c r="B115" s="182" t="s">
        <v>2036</v>
      </c>
      <c r="C115" s="184" t="s">
        <v>2036</v>
      </c>
      <c r="D115" s="140" t="s">
        <v>162</v>
      </c>
      <c r="E115" s="99" t="s">
        <v>163</v>
      </c>
      <c r="F115" s="182">
        <v>913</v>
      </c>
      <c r="G115" s="183">
        <v>21</v>
      </c>
      <c r="H115" s="183">
        <v>172</v>
      </c>
      <c r="I115" s="183">
        <v>1106</v>
      </c>
      <c r="J115" s="100">
        <v>42.5</v>
      </c>
      <c r="K115" s="101">
        <v>2.7</v>
      </c>
      <c r="L115" s="101">
        <v>48.3</v>
      </c>
      <c r="M115" s="102">
        <v>93.5</v>
      </c>
      <c r="N115" s="183">
        <v>1342</v>
      </c>
      <c r="O115" s="183">
        <v>112</v>
      </c>
      <c r="P115" s="183">
        <v>1500</v>
      </c>
      <c r="Q115" s="184">
        <v>2954</v>
      </c>
      <c r="R115" s="101">
        <v>42.7</v>
      </c>
      <c r="S115" s="101">
        <v>2.2999999999999998</v>
      </c>
      <c r="T115" s="101">
        <v>61.7</v>
      </c>
      <c r="U115" s="102">
        <v>106.7</v>
      </c>
      <c r="V115" s="183">
        <v>4889</v>
      </c>
      <c r="W115" s="183">
        <v>457</v>
      </c>
      <c r="X115" s="184">
        <v>11215</v>
      </c>
      <c r="Y115" s="183">
        <v>659</v>
      </c>
      <c r="Z115" s="184">
        <v>13450</v>
      </c>
    </row>
    <row r="116" spans="2:26" s="31" customFormat="1" ht="12.75" x14ac:dyDescent="0.2">
      <c r="B116" s="185" t="s">
        <v>2036</v>
      </c>
      <c r="C116" s="186" t="s">
        <v>2036</v>
      </c>
      <c r="D116" s="149" t="s">
        <v>979</v>
      </c>
      <c r="E116" s="104" t="s">
        <v>980</v>
      </c>
      <c r="F116" s="185">
        <v>21</v>
      </c>
      <c r="G116" s="187">
        <v>94</v>
      </c>
      <c r="H116" s="187" t="s">
        <v>414</v>
      </c>
      <c r="I116" s="187">
        <v>115</v>
      </c>
      <c r="J116" s="105" t="s">
        <v>415</v>
      </c>
      <c r="K116" s="106" t="s">
        <v>415</v>
      </c>
      <c r="L116" s="106" t="s">
        <v>414</v>
      </c>
      <c r="M116" s="107" t="s">
        <v>415</v>
      </c>
      <c r="N116" s="187" t="s">
        <v>415</v>
      </c>
      <c r="O116" s="187" t="s">
        <v>415</v>
      </c>
      <c r="P116" s="187" t="s">
        <v>414</v>
      </c>
      <c r="Q116" s="186" t="s">
        <v>415</v>
      </c>
      <c r="R116" s="106">
        <v>0.6</v>
      </c>
      <c r="S116" s="106">
        <v>19.600000000000001</v>
      </c>
      <c r="T116" s="106" t="s">
        <v>414</v>
      </c>
      <c r="U116" s="107">
        <v>20.200000000000003</v>
      </c>
      <c r="V116" s="187" t="s">
        <v>415</v>
      </c>
      <c r="W116" s="187" t="s">
        <v>415</v>
      </c>
      <c r="X116" s="186" t="s">
        <v>415</v>
      </c>
      <c r="Y116" s="187">
        <v>21</v>
      </c>
      <c r="Z116" s="186" t="s">
        <v>415</v>
      </c>
    </row>
    <row r="117" spans="2:26" s="31" customFormat="1" ht="12.75" x14ac:dyDescent="0.2">
      <c r="B117" s="182" t="s">
        <v>2036</v>
      </c>
      <c r="C117" s="184" t="s">
        <v>2036</v>
      </c>
      <c r="D117" s="140" t="s">
        <v>164</v>
      </c>
      <c r="E117" s="99" t="s">
        <v>165</v>
      </c>
      <c r="F117" s="182">
        <v>108</v>
      </c>
      <c r="G117" s="183">
        <v>15</v>
      </c>
      <c r="H117" s="183">
        <v>70</v>
      </c>
      <c r="I117" s="183">
        <v>193</v>
      </c>
      <c r="J117" s="100">
        <v>10</v>
      </c>
      <c r="K117" s="101">
        <v>1.5</v>
      </c>
      <c r="L117" s="101">
        <v>9.8000000000000007</v>
      </c>
      <c r="M117" s="102">
        <v>21.3</v>
      </c>
      <c r="N117" s="183">
        <v>533</v>
      </c>
      <c r="O117" s="183">
        <v>140</v>
      </c>
      <c r="P117" s="183">
        <v>462</v>
      </c>
      <c r="Q117" s="184">
        <v>1135</v>
      </c>
      <c r="R117" s="101">
        <v>20</v>
      </c>
      <c r="S117" s="101">
        <v>2.8</v>
      </c>
      <c r="T117" s="101">
        <v>18.399999999999999</v>
      </c>
      <c r="U117" s="102">
        <v>41.2</v>
      </c>
      <c r="V117" s="183">
        <v>1957</v>
      </c>
      <c r="W117" s="183" t="s">
        <v>415</v>
      </c>
      <c r="X117" s="184">
        <v>2678</v>
      </c>
      <c r="Y117" s="183">
        <v>39</v>
      </c>
      <c r="Z117" s="184">
        <v>370</v>
      </c>
    </row>
    <row r="118" spans="2:26" s="31" customFormat="1" ht="12.75" x14ac:dyDescent="0.2">
      <c r="B118" s="182" t="s">
        <v>2036</v>
      </c>
      <c r="C118" s="184" t="s">
        <v>2036</v>
      </c>
      <c r="D118" s="140" t="s">
        <v>166</v>
      </c>
      <c r="E118" s="99" t="s">
        <v>1928</v>
      </c>
      <c r="F118" s="182">
        <v>2276</v>
      </c>
      <c r="G118" s="183">
        <v>149</v>
      </c>
      <c r="H118" s="183">
        <v>353</v>
      </c>
      <c r="I118" s="183">
        <v>2778</v>
      </c>
      <c r="J118" s="100">
        <v>153.6</v>
      </c>
      <c r="K118" s="101">
        <v>47</v>
      </c>
      <c r="L118" s="101">
        <v>149.69999999999999</v>
      </c>
      <c r="M118" s="102">
        <v>350.29999999999995</v>
      </c>
      <c r="N118" s="183">
        <v>6084</v>
      </c>
      <c r="O118" s="183">
        <v>1729</v>
      </c>
      <c r="P118" s="183">
        <v>4918</v>
      </c>
      <c r="Q118" s="184">
        <v>12731</v>
      </c>
      <c r="R118" s="101">
        <v>249.1</v>
      </c>
      <c r="S118" s="101">
        <v>45.9</v>
      </c>
      <c r="T118" s="101">
        <v>190.7</v>
      </c>
      <c r="U118" s="102">
        <v>485.7</v>
      </c>
      <c r="V118" s="183" t="s">
        <v>415</v>
      </c>
      <c r="W118" s="183" t="s">
        <v>415</v>
      </c>
      <c r="X118" s="184">
        <v>37350</v>
      </c>
      <c r="Y118" s="183">
        <v>1350</v>
      </c>
      <c r="Z118" s="184">
        <v>15760</v>
      </c>
    </row>
    <row r="119" spans="2:26" s="31" customFormat="1" ht="12.75" x14ac:dyDescent="0.2">
      <c r="B119" s="182" t="s">
        <v>2036</v>
      </c>
      <c r="C119" s="184"/>
      <c r="D119" s="140" t="s">
        <v>277</v>
      </c>
      <c r="E119" s="99" t="s">
        <v>981</v>
      </c>
      <c r="F119" s="182" t="s">
        <v>415</v>
      </c>
      <c r="G119" s="183" t="s">
        <v>415</v>
      </c>
      <c r="H119" s="183" t="s">
        <v>415</v>
      </c>
      <c r="I119" s="183">
        <v>2795</v>
      </c>
      <c r="J119" s="100" t="s">
        <v>415</v>
      </c>
      <c r="K119" s="101" t="s">
        <v>415</v>
      </c>
      <c r="L119" s="101" t="s">
        <v>415</v>
      </c>
      <c r="M119" s="102" t="s">
        <v>415</v>
      </c>
      <c r="N119" s="183" t="s">
        <v>415</v>
      </c>
      <c r="O119" s="183" t="s">
        <v>415</v>
      </c>
      <c r="P119" s="183" t="s">
        <v>415</v>
      </c>
      <c r="Q119" s="184" t="s">
        <v>415</v>
      </c>
      <c r="R119" s="101" t="s">
        <v>415</v>
      </c>
      <c r="S119" s="101" t="s">
        <v>415</v>
      </c>
      <c r="T119" s="101" t="s">
        <v>415</v>
      </c>
      <c r="U119" s="102">
        <v>635.1</v>
      </c>
      <c r="V119" s="183" t="s">
        <v>415</v>
      </c>
      <c r="W119" s="183" t="s">
        <v>415</v>
      </c>
      <c r="X119" s="184" t="s">
        <v>415</v>
      </c>
      <c r="Y119" s="183" t="s">
        <v>415</v>
      </c>
      <c r="Z119" s="184" t="s">
        <v>415</v>
      </c>
    </row>
    <row r="120" spans="2:26" s="31" customFormat="1" ht="12.75" x14ac:dyDescent="0.2">
      <c r="B120" s="182"/>
      <c r="C120" s="184" t="s">
        <v>2036</v>
      </c>
      <c r="D120" s="140" t="s">
        <v>278</v>
      </c>
      <c r="E120" s="99" t="s">
        <v>982</v>
      </c>
      <c r="F120" s="182" t="s">
        <v>415</v>
      </c>
      <c r="G120" s="183" t="s">
        <v>415</v>
      </c>
      <c r="H120" s="183" t="s">
        <v>415</v>
      </c>
      <c r="I120" s="183">
        <v>636</v>
      </c>
      <c r="J120" s="100" t="s">
        <v>415</v>
      </c>
      <c r="K120" s="101" t="s">
        <v>415</v>
      </c>
      <c r="L120" s="101" t="s">
        <v>415</v>
      </c>
      <c r="M120" s="102" t="s">
        <v>415</v>
      </c>
      <c r="N120" s="183" t="s">
        <v>415</v>
      </c>
      <c r="O120" s="183" t="s">
        <v>415</v>
      </c>
      <c r="P120" s="183" t="s">
        <v>415</v>
      </c>
      <c r="Q120" s="184" t="s">
        <v>415</v>
      </c>
      <c r="R120" s="101" t="s">
        <v>415</v>
      </c>
      <c r="S120" s="101" t="s">
        <v>415</v>
      </c>
      <c r="T120" s="101" t="s">
        <v>415</v>
      </c>
      <c r="U120" s="102">
        <v>195.8</v>
      </c>
      <c r="V120" s="183" t="s">
        <v>415</v>
      </c>
      <c r="W120" s="183" t="s">
        <v>415</v>
      </c>
      <c r="X120" s="184">
        <v>14000</v>
      </c>
      <c r="Y120" s="183" t="s">
        <v>415</v>
      </c>
      <c r="Z120" s="184" t="s">
        <v>415</v>
      </c>
    </row>
    <row r="121" spans="2:26" s="31" customFormat="1" ht="12.75" x14ac:dyDescent="0.2">
      <c r="B121" s="185"/>
      <c r="C121" s="186" t="s">
        <v>2036</v>
      </c>
      <c r="D121" s="149" t="s">
        <v>983</v>
      </c>
      <c r="E121" s="104" t="s">
        <v>984</v>
      </c>
      <c r="F121" s="185" t="s">
        <v>415</v>
      </c>
      <c r="G121" s="187" t="s">
        <v>415</v>
      </c>
      <c r="H121" s="187" t="s">
        <v>415</v>
      </c>
      <c r="I121" s="187">
        <v>55</v>
      </c>
      <c r="J121" s="105" t="s">
        <v>415</v>
      </c>
      <c r="K121" s="106" t="s">
        <v>415</v>
      </c>
      <c r="L121" s="106" t="s">
        <v>415</v>
      </c>
      <c r="M121" s="107" t="s">
        <v>415</v>
      </c>
      <c r="N121" s="187" t="s">
        <v>415</v>
      </c>
      <c r="O121" s="187" t="s">
        <v>415</v>
      </c>
      <c r="P121" s="187" t="s">
        <v>415</v>
      </c>
      <c r="Q121" s="186" t="s">
        <v>415</v>
      </c>
      <c r="R121" s="106" t="s">
        <v>415</v>
      </c>
      <c r="S121" s="106" t="s">
        <v>415</v>
      </c>
      <c r="T121" s="106" t="s">
        <v>415</v>
      </c>
      <c r="U121" s="107">
        <v>14.3</v>
      </c>
      <c r="V121" s="187" t="s">
        <v>415</v>
      </c>
      <c r="W121" s="187" t="s">
        <v>415</v>
      </c>
      <c r="X121" s="186" t="s">
        <v>415</v>
      </c>
      <c r="Y121" s="187" t="s">
        <v>415</v>
      </c>
      <c r="Z121" s="186" t="s">
        <v>415</v>
      </c>
    </row>
    <row r="122" spans="2:26" s="31" customFormat="1" ht="12.75" x14ac:dyDescent="0.2">
      <c r="B122" s="182"/>
      <c r="C122" s="184" t="s">
        <v>2036</v>
      </c>
      <c r="D122" s="140" t="s">
        <v>279</v>
      </c>
      <c r="E122" s="99" t="s">
        <v>985</v>
      </c>
      <c r="F122" s="182" t="s">
        <v>415</v>
      </c>
      <c r="G122" s="183" t="s">
        <v>415</v>
      </c>
      <c r="H122" s="183" t="s">
        <v>415</v>
      </c>
      <c r="I122" s="183">
        <v>205</v>
      </c>
      <c r="J122" s="100" t="s">
        <v>415</v>
      </c>
      <c r="K122" s="101" t="s">
        <v>415</v>
      </c>
      <c r="L122" s="101" t="s">
        <v>415</v>
      </c>
      <c r="M122" s="102" t="s">
        <v>415</v>
      </c>
      <c r="N122" s="183" t="s">
        <v>415</v>
      </c>
      <c r="O122" s="183" t="s">
        <v>415</v>
      </c>
      <c r="P122" s="183" t="s">
        <v>415</v>
      </c>
      <c r="Q122" s="184" t="s">
        <v>415</v>
      </c>
      <c r="R122" s="101" t="s">
        <v>415</v>
      </c>
      <c r="S122" s="101" t="s">
        <v>415</v>
      </c>
      <c r="T122" s="101" t="s">
        <v>415</v>
      </c>
      <c r="U122" s="102">
        <v>19.2</v>
      </c>
      <c r="V122" s="183" t="s">
        <v>415</v>
      </c>
      <c r="W122" s="183" t="s">
        <v>415</v>
      </c>
      <c r="X122" s="184" t="s">
        <v>415</v>
      </c>
      <c r="Y122" s="183" t="s">
        <v>415</v>
      </c>
      <c r="Z122" s="184" t="s">
        <v>415</v>
      </c>
    </row>
    <row r="123" spans="2:26" s="31" customFormat="1" ht="12.75" x14ac:dyDescent="0.2">
      <c r="B123" s="182"/>
      <c r="C123" s="184" t="s">
        <v>2036</v>
      </c>
      <c r="D123" s="140" t="s">
        <v>1725</v>
      </c>
      <c r="E123" s="99" t="s">
        <v>1726</v>
      </c>
      <c r="F123" s="182" t="s">
        <v>415</v>
      </c>
      <c r="G123" s="183" t="s">
        <v>415</v>
      </c>
      <c r="H123" s="183" t="s">
        <v>415</v>
      </c>
      <c r="I123" s="183">
        <v>53</v>
      </c>
      <c r="J123" s="100" t="s">
        <v>415</v>
      </c>
      <c r="K123" s="101" t="s">
        <v>415</v>
      </c>
      <c r="L123" s="101" t="s">
        <v>415</v>
      </c>
      <c r="M123" s="102" t="s">
        <v>415</v>
      </c>
      <c r="N123" s="183" t="s">
        <v>415</v>
      </c>
      <c r="O123" s="183" t="s">
        <v>415</v>
      </c>
      <c r="P123" s="183" t="s">
        <v>415</v>
      </c>
      <c r="Q123" s="184" t="s">
        <v>415</v>
      </c>
      <c r="R123" s="101" t="s">
        <v>415</v>
      </c>
      <c r="S123" s="101" t="s">
        <v>415</v>
      </c>
      <c r="T123" s="101" t="s">
        <v>415</v>
      </c>
      <c r="U123" s="102">
        <v>8.8000000000000007</v>
      </c>
      <c r="V123" s="183" t="s">
        <v>415</v>
      </c>
      <c r="W123" s="183" t="s">
        <v>415</v>
      </c>
      <c r="X123" s="184" t="s">
        <v>415</v>
      </c>
      <c r="Y123" s="183" t="s">
        <v>415</v>
      </c>
      <c r="Z123" s="184" t="s">
        <v>415</v>
      </c>
    </row>
    <row r="124" spans="2:26" s="31" customFormat="1" ht="12.75" x14ac:dyDescent="0.2">
      <c r="B124" s="182"/>
      <c r="C124" s="184" t="s">
        <v>2036</v>
      </c>
      <c r="D124" s="140" t="s">
        <v>281</v>
      </c>
      <c r="E124" s="99" t="s">
        <v>986</v>
      </c>
      <c r="F124" s="182" t="s">
        <v>415</v>
      </c>
      <c r="G124" s="183" t="s">
        <v>415</v>
      </c>
      <c r="H124" s="183" t="s">
        <v>415</v>
      </c>
      <c r="I124" s="183">
        <v>107</v>
      </c>
      <c r="J124" s="100" t="s">
        <v>415</v>
      </c>
      <c r="K124" s="101" t="s">
        <v>415</v>
      </c>
      <c r="L124" s="101" t="s">
        <v>415</v>
      </c>
      <c r="M124" s="102" t="s">
        <v>415</v>
      </c>
      <c r="N124" s="183" t="s">
        <v>415</v>
      </c>
      <c r="O124" s="183" t="s">
        <v>415</v>
      </c>
      <c r="P124" s="183" t="s">
        <v>415</v>
      </c>
      <c r="Q124" s="184" t="s">
        <v>415</v>
      </c>
      <c r="R124" s="101" t="s">
        <v>415</v>
      </c>
      <c r="S124" s="101" t="s">
        <v>415</v>
      </c>
      <c r="T124" s="101" t="s">
        <v>415</v>
      </c>
      <c r="U124" s="102">
        <v>32.299999999999997</v>
      </c>
      <c r="V124" s="183" t="s">
        <v>415</v>
      </c>
      <c r="W124" s="183" t="s">
        <v>415</v>
      </c>
      <c r="X124" s="184" t="s">
        <v>415</v>
      </c>
      <c r="Y124" s="183" t="s">
        <v>415</v>
      </c>
      <c r="Z124" s="184" t="s">
        <v>415</v>
      </c>
    </row>
    <row r="125" spans="2:26" s="31" customFormat="1" ht="12.75" x14ac:dyDescent="0.2">
      <c r="B125" s="182"/>
      <c r="C125" s="184" t="s">
        <v>2036</v>
      </c>
      <c r="D125" s="140" t="s">
        <v>1946</v>
      </c>
      <c r="E125" s="99" t="s">
        <v>1947</v>
      </c>
      <c r="F125" s="182" t="s">
        <v>415</v>
      </c>
      <c r="G125" s="183" t="s">
        <v>415</v>
      </c>
      <c r="H125" s="183" t="s">
        <v>415</v>
      </c>
      <c r="I125" s="183" t="s">
        <v>415</v>
      </c>
      <c r="J125" s="100" t="s">
        <v>415</v>
      </c>
      <c r="K125" s="101" t="s">
        <v>415</v>
      </c>
      <c r="L125" s="101" t="s">
        <v>415</v>
      </c>
      <c r="M125" s="102" t="s">
        <v>415</v>
      </c>
      <c r="N125" s="183" t="s">
        <v>415</v>
      </c>
      <c r="O125" s="183" t="s">
        <v>415</v>
      </c>
      <c r="P125" s="183" t="s">
        <v>415</v>
      </c>
      <c r="Q125" s="184" t="s">
        <v>415</v>
      </c>
      <c r="R125" s="101" t="s">
        <v>415</v>
      </c>
      <c r="S125" s="101" t="s">
        <v>415</v>
      </c>
      <c r="T125" s="101" t="s">
        <v>415</v>
      </c>
      <c r="U125" s="102">
        <v>89.8</v>
      </c>
      <c r="V125" s="183" t="s">
        <v>415</v>
      </c>
      <c r="W125" s="183" t="s">
        <v>415</v>
      </c>
      <c r="X125" s="184" t="s">
        <v>415</v>
      </c>
      <c r="Y125" s="183" t="s">
        <v>415</v>
      </c>
      <c r="Z125" s="184" t="s">
        <v>415</v>
      </c>
    </row>
    <row r="126" spans="2:26" s="31" customFormat="1" ht="12.75" x14ac:dyDescent="0.2">
      <c r="B126" s="185"/>
      <c r="C126" s="186" t="s">
        <v>2036</v>
      </c>
      <c r="D126" s="149" t="s">
        <v>282</v>
      </c>
      <c r="E126" s="104" t="s">
        <v>987</v>
      </c>
      <c r="F126" s="185" t="s">
        <v>415</v>
      </c>
      <c r="G126" s="187" t="s">
        <v>415</v>
      </c>
      <c r="H126" s="187" t="s">
        <v>415</v>
      </c>
      <c r="I126" s="187">
        <v>447</v>
      </c>
      <c r="J126" s="105" t="s">
        <v>415</v>
      </c>
      <c r="K126" s="106" t="s">
        <v>415</v>
      </c>
      <c r="L126" s="106" t="s">
        <v>415</v>
      </c>
      <c r="M126" s="107" t="s">
        <v>415</v>
      </c>
      <c r="N126" s="187" t="s">
        <v>415</v>
      </c>
      <c r="O126" s="187" t="s">
        <v>415</v>
      </c>
      <c r="P126" s="187" t="s">
        <v>415</v>
      </c>
      <c r="Q126" s="186" t="s">
        <v>415</v>
      </c>
      <c r="R126" s="106" t="s">
        <v>415</v>
      </c>
      <c r="S126" s="106" t="s">
        <v>415</v>
      </c>
      <c r="T126" s="106" t="s">
        <v>415</v>
      </c>
      <c r="U126" s="107">
        <v>84.2</v>
      </c>
      <c r="V126" s="187" t="s">
        <v>415</v>
      </c>
      <c r="W126" s="187" t="s">
        <v>415</v>
      </c>
      <c r="X126" s="186" t="s">
        <v>415</v>
      </c>
      <c r="Y126" s="187" t="s">
        <v>415</v>
      </c>
      <c r="Z126" s="186" t="s">
        <v>415</v>
      </c>
    </row>
    <row r="127" spans="2:26" s="31" customFormat="1" ht="12.75" x14ac:dyDescent="0.2">
      <c r="B127" s="182"/>
      <c r="C127" s="184" t="s">
        <v>2036</v>
      </c>
      <c r="D127" s="140" t="s">
        <v>283</v>
      </c>
      <c r="E127" s="99" t="s">
        <v>988</v>
      </c>
      <c r="F127" s="182" t="s">
        <v>415</v>
      </c>
      <c r="G127" s="183" t="s">
        <v>415</v>
      </c>
      <c r="H127" s="183" t="s">
        <v>415</v>
      </c>
      <c r="I127" s="183">
        <v>78</v>
      </c>
      <c r="J127" s="100" t="s">
        <v>415</v>
      </c>
      <c r="K127" s="101" t="s">
        <v>415</v>
      </c>
      <c r="L127" s="101" t="s">
        <v>415</v>
      </c>
      <c r="M127" s="102" t="s">
        <v>415</v>
      </c>
      <c r="N127" s="183" t="s">
        <v>415</v>
      </c>
      <c r="O127" s="183" t="s">
        <v>415</v>
      </c>
      <c r="P127" s="183" t="s">
        <v>415</v>
      </c>
      <c r="Q127" s="184" t="s">
        <v>415</v>
      </c>
      <c r="R127" s="101" t="s">
        <v>415</v>
      </c>
      <c r="S127" s="101" t="s">
        <v>415</v>
      </c>
      <c r="T127" s="101" t="s">
        <v>415</v>
      </c>
      <c r="U127" s="102">
        <v>15</v>
      </c>
      <c r="V127" s="183" t="s">
        <v>415</v>
      </c>
      <c r="W127" s="183" t="s">
        <v>415</v>
      </c>
      <c r="X127" s="184" t="s">
        <v>415</v>
      </c>
      <c r="Y127" s="183" t="s">
        <v>415</v>
      </c>
      <c r="Z127" s="184" t="s">
        <v>415</v>
      </c>
    </row>
    <row r="128" spans="2:26" s="31" customFormat="1" ht="12.75" x14ac:dyDescent="0.2">
      <c r="B128" s="182"/>
      <c r="C128" s="184" t="s">
        <v>2036</v>
      </c>
      <c r="D128" s="140" t="s">
        <v>1728</v>
      </c>
      <c r="E128" s="99" t="s">
        <v>1729</v>
      </c>
      <c r="F128" s="182" t="s">
        <v>415</v>
      </c>
      <c r="G128" s="183" t="s">
        <v>415</v>
      </c>
      <c r="H128" s="183" t="s">
        <v>415</v>
      </c>
      <c r="I128" s="183">
        <v>70</v>
      </c>
      <c r="J128" s="100" t="s">
        <v>415</v>
      </c>
      <c r="K128" s="101" t="s">
        <v>415</v>
      </c>
      <c r="L128" s="101" t="s">
        <v>415</v>
      </c>
      <c r="M128" s="102" t="s">
        <v>415</v>
      </c>
      <c r="N128" s="183" t="s">
        <v>415</v>
      </c>
      <c r="O128" s="183" t="s">
        <v>415</v>
      </c>
      <c r="P128" s="183" t="s">
        <v>415</v>
      </c>
      <c r="Q128" s="184" t="s">
        <v>415</v>
      </c>
      <c r="R128" s="101" t="s">
        <v>415</v>
      </c>
      <c r="S128" s="101" t="s">
        <v>415</v>
      </c>
      <c r="T128" s="101" t="s">
        <v>415</v>
      </c>
      <c r="U128" s="102">
        <v>9.3000000000000007</v>
      </c>
      <c r="V128" s="183" t="s">
        <v>415</v>
      </c>
      <c r="W128" s="183" t="s">
        <v>415</v>
      </c>
      <c r="X128" s="184" t="s">
        <v>415</v>
      </c>
      <c r="Y128" s="183" t="s">
        <v>415</v>
      </c>
      <c r="Z128" s="184" t="s">
        <v>415</v>
      </c>
    </row>
    <row r="129" spans="2:26" s="31" customFormat="1" ht="12.75" x14ac:dyDescent="0.2">
      <c r="B129" s="182"/>
      <c r="C129" s="184" t="s">
        <v>2036</v>
      </c>
      <c r="D129" s="140" t="s">
        <v>284</v>
      </c>
      <c r="E129" s="99" t="s">
        <v>989</v>
      </c>
      <c r="F129" s="182" t="s">
        <v>415</v>
      </c>
      <c r="G129" s="183" t="s">
        <v>415</v>
      </c>
      <c r="H129" s="183" t="s">
        <v>415</v>
      </c>
      <c r="I129" s="183" t="s">
        <v>415</v>
      </c>
      <c r="J129" s="100" t="s">
        <v>415</v>
      </c>
      <c r="K129" s="101" t="s">
        <v>415</v>
      </c>
      <c r="L129" s="101" t="s">
        <v>415</v>
      </c>
      <c r="M129" s="102" t="s">
        <v>415</v>
      </c>
      <c r="N129" s="183" t="s">
        <v>415</v>
      </c>
      <c r="O129" s="183" t="s">
        <v>415</v>
      </c>
      <c r="P129" s="183" t="s">
        <v>415</v>
      </c>
      <c r="Q129" s="184" t="s">
        <v>415</v>
      </c>
      <c r="R129" s="101" t="s">
        <v>415</v>
      </c>
      <c r="S129" s="101" t="s">
        <v>415</v>
      </c>
      <c r="T129" s="101" t="s">
        <v>415</v>
      </c>
      <c r="U129" s="102">
        <v>13.2</v>
      </c>
      <c r="V129" s="183" t="s">
        <v>415</v>
      </c>
      <c r="W129" s="183" t="s">
        <v>415</v>
      </c>
      <c r="X129" s="184" t="s">
        <v>415</v>
      </c>
      <c r="Y129" s="183" t="s">
        <v>415</v>
      </c>
      <c r="Z129" s="184" t="s">
        <v>415</v>
      </c>
    </row>
    <row r="130" spans="2:26" s="31" customFormat="1" ht="12.75" x14ac:dyDescent="0.2">
      <c r="B130" s="182"/>
      <c r="C130" s="184" t="s">
        <v>2036</v>
      </c>
      <c r="D130" s="140" t="s">
        <v>285</v>
      </c>
      <c r="E130" s="99" t="s">
        <v>990</v>
      </c>
      <c r="F130" s="182" t="s">
        <v>415</v>
      </c>
      <c r="G130" s="183" t="s">
        <v>415</v>
      </c>
      <c r="H130" s="183" t="s">
        <v>415</v>
      </c>
      <c r="I130" s="183">
        <v>35</v>
      </c>
      <c r="J130" s="100" t="s">
        <v>415</v>
      </c>
      <c r="K130" s="101" t="s">
        <v>415</v>
      </c>
      <c r="L130" s="101" t="s">
        <v>415</v>
      </c>
      <c r="M130" s="102" t="s">
        <v>415</v>
      </c>
      <c r="N130" s="183" t="s">
        <v>415</v>
      </c>
      <c r="O130" s="183" t="s">
        <v>415</v>
      </c>
      <c r="P130" s="183" t="s">
        <v>415</v>
      </c>
      <c r="Q130" s="184" t="s">
        <v>415</v>
      </c>
      <c r="R130" s="101" t="s">
        <v>415</v>
      </c>
      <c r="S130" s="101" t="s">
        <v>415</v>
      </c>
      <c r="T130" s="101" t="s">
        <v>415</v>
      </c>
      <c r="U130" s="102">
        <v>7.1</v>
      </c>
      <c r="V130" s="183" t="s">
        <v>415</v>
      </c>
      <c r="W130" s="183" t="s">
        <v>415</v>
      </c>
      <c r="X130" s="184" t="s">
        <v>415</v>
      </c>
      <c r="Y130" s="183" t="s">
        <v>415</v>
      </c>
      <c r="Z130" s="184" t="s">
        <v>415</v>
      </c>
    </row>
    <row r="131" spans="2:26" s="31" customFormat="1" ht="12.75" x14ac:dyDescent="0.2">
      <c r="B131" s="185"/>
      <c r="C131" s="186" t="s">
        <v>2036</v>
      </c>
      <c r="D131" s="149" t="s">
        <v>287</v>
      </c>
      <c r="E131" s="104" t="s">
        <v>992</v>
      </c>
      <c r="F131" s="185" t="s">
        <v>415</v>
      </c>
      <c r="G131" s="187" t="s">
        <v>415</v>
      </c>
      <c r="H131" s="187" t="s">
        <v>415</v>
      </c>
      <c r="I131" s="187">
        <v>579</v>
      </c>
      <c r="J131" s="105" t="s">
        <v>415</v>
      </c>
      <c r="K131" s="106" t="s">
        <v>415</v>
      </c>
      <c r="L131" s="106" t="s">
        <v>415</v>
      </c>
      <c r="M131" s="107" t="s">
        <v>415</v>
      </c>
      <c r="N131" s="187" t="s">
        <v>415</v>
      </c>
      <c r="O131" s="187" t="s">
        <v>415</v>
      </c>
      <c r="P131" s="187" t="s">
        <v>415</v>
      </c>
      <c r="Q131" s="186" t="s">
        <v>415</v>
      </c>
      <c r="R131" s="106" t="s">
        <v>415</v>
      </c>
      <c r="S131" s="106" t="s">
        <v>415</v>
      </c>
      <c r="T131" s="106" t="s">
        <v>415</v>
      </c>
      <c r="U131" s="107">
        <v>57.6</v>
      </c>
      <c r="V131" s="187" t="s">
        <v>415</v>
      </c>
      <c r="W131" s="187" t="s">
        <v>415</v>
      </c>
      <c r="X131" s="186" t="s">
        <v>415</v>
      </c>
      <c r="Y131" s="187" t="s">
        <v>415</v>
      </c>
      <c r="Z131" s="186" t="s">
        <v>415</v>
      </c>
    </row>
    <row r="132" spans="2:26" s="31" customFormat="1" ht="12.75" x14ac:dyDescent="0.2">
      <c r="B132" s="182"/>
      <c r="C132" s="184" t="s">
        <v>2036</v>
      </c>
      <c r="D132" s="140" t="s">
        <v>288</v>
      </c>
      <c r="E132" s="99" t="s">
        <v>993</v>
      </c>
      <c r="F132" s="182" t="s">
        <v>415</v>
      </c>
      <c r="G132" s="183" t="s">
        <v>415</v>
      </c>
      <c r="H132" s="183" t="s">
        <v>415</v>
      </c>
      <c r="I132" s="183">
        <v>59</v>
      </c>
      <c r="J132" s="100" t="s">
        <v>415</v>
      </c>
      <c r="K132" s="101" t="s">
        <v>415</v>
      </c>
      <c r="L132" s="101" t="s">
        <v>415</v>
      </c>
      <c r="M132" s="102" t="s">
        <v>415</v>
      </c>
      <c r="N132" s="183" t="s">
        <v>415</v>
      </c>
      <c r="O132" s="183" t="s">
        <v>415</v>
      </c>
      <c r="P132" s="183" t="s">
        <v>415</v>
      </c>
      <c r="Q132" s="184" t="s">
        <v>415</v>
      </c>
      <c r="R132" s="101" t="s">
        <v>415</v>
      </c>
      <c r="S132" s="101" t="s">
        <v>415</v>
      </c>
      <c r="T132" s="101" t="s">
        <v>415</v>
      </c>
      <c r="U132" s="102">
        <v>10</v>
      </c>
      <c r="V132" s="183" t="s">
        <v>415</v>
      </c>
      <c r="W132" s="183" t="s">
        <v>415</v>
      </c>
      <c r="X132" s="184" t="s">
        <v>415</v>
      </c>
      <c r="Y132" s="183" t="s">
        <v>415</v>
      </c>
      <c r="Z132" s="184" t="s">
        <v>415</v>
      </c>
    </row>
    <row r="133" spans="2:26" s="31" customFormat="1" ht="12.75" x14ac:dyDescent="0.2">
      <c r="B133" s="182"/>
      <c r="C133" s="184" t="s">
        <v>2036</v>
      </c>
      <c r="D133" s="140" t="s">
        <v>289</v>
      </c>
      <c r="E133" s="99" t="s">
        <v>994</v>
      </c>
      <c r="F133" s="182" t="s">
        <v>415</v>
      </c>
      <c r="G133" s="183" t="s">
        <v>415</v>
      </c>
      <c r="H133" s="183" t="s">
        <v>415</v>
      </c>
      <c r="I133" s="183">
        <v>61</v>
      </c>
      <c r="J133" s="100" t="s">
        <v>415</v>
      </c>
      <c r="K133" s="101" t="s">
        <v>415</v>
      </c>
      <c r="L133" s="101" t="s">
        <v>415</v>
      </c>
      <c r="M133" s="102" t="s">
        <v>415</v>
      </c>
      <c r="N133" s="183" t="s">
        <v>415</v>
      </c>
      <c r="O133" s="183" t="s">
        <v>415</v>
      </c>
      <c r="P133" s="183" t="s">
        <v>415</v>
      </c>
      <c r="Q133" s="184" t="s">
        <v>415</v>
      </c>
      <c r="R133" s="101" t="s">
        <v>415</v>
      </c>
      <c r="S133" s="101" t="s">
        <v>415</v>
      </c>
      <c r="T133" s="101" t="s">
        <v>415</v>
      </c>
      <c r="U133" s="102">
        <v>11.5</v>
      </c>
      <c r="V133" s="183" t="s">
        <v>415</v>
      </c>
      <c r="W133" s="183" t="s">
        <v>415</v>
      </c>
      <c r="X133" s="184" t="s">
        <v>415</v>
      </c>
      <c r="Y133" s="183" t="s">
        <v>415</v>
      </c>
      <c r="Z133" s="184" t="s">
        <v>415</v>
      </c>
    </row>
    <row r="134" spans="2:26" s="31" customFormat="1" ht="12.75" x14ac:dyDescent="0.2">
      <c r="B134" s="182"/>
      <c r="C134" s="184" t="s">
        <v>2036</v>
      </c>
      <c r="D134" s="140" t="s">
        <v>280</v>
      </c>
      <c r="E134" s="99" t="s">
        <v>1731</v>
      </c>
      <c r="F134" s="182" t="s">
        <v>415</v>
      </c>
      <c r="G134" s="183" t="s">
        <v>415</v>
      </c>
      <c r="H134" s="183" t="s">
        <v>415</v>
      </c>
      <c r="I134" s="183" t="s">
        <v>415</v>
      </c>
      <c r="J134" s="100" t="s">
        <v>415</v>
      </c>
      <c r="K134" s="101" t="s">
        <v>415</v>
      </c>
      <c r="L134" s="101" t="s">
        <v>415</v>
      </c>
      <c r="M134" s="102" t="s">
        <v>415</v>
      </c>
      <c r="N134" s="183" t="s">
        <v>415</v>
      </c>
      <c r="O134" s="183" t="s">
        <v>415</v>
      </c>
      <c r="P134" s="183" t="s">
        <v>415</v>
      </c>
      <c r="Q134" s="184" t="s">
        <v>415</v>
      </c>
      <c r="R134" s="101" t="s">
        <v>415</v>
      </c>
      <c r="S134" s="101" t="s">
        <v>415</v>
      </c>
      <c r="T134" s="101" t="s">
        <v>415</v>
      </c>
      <c r="U134" s="102">
        <v>13.9</v>
      </c>
      <c r="V134" s="183" t="s">
        <v>415</v>
      </c>
      <c r="W134" s="183" t="s">
        <v>415</v>
      </c>
      <c r="X134" s="184" t="s">
        <v>415</v>
      </c>
      <c r="Y134" s="183" t="s">
        <v>415</v>
      </c>
      <c r="Z134" s="184" t="s">
        <v>415</v>
      </c>
    </row>
    <row r="135" spans="2:26" s="31" customFormat="1" ht="12.75" x14ac:dyDescent="0.2">
      <c r="B135" s="182"/>
      <c r="C135" s="184" t="s">
        <v>2036</v>
      </c>
      <c r="D135" s="140" t="s">
        <v>995</v>
      </c>
      <c r="E135" s="99" t="s">
        <v>996</v>
      </c>
      <c r="F135" s="182" t="s">
        <v>415</v>
      </c>
      <c r="G135" s="183" t="s">
        <v>415</v>
      </c>
      <c r="H135" s="183" t="s">
        <v>415</v>
      </c>
      <c r="I135" s="183" t="s">
        <v>415</v>
      </c>
      <c r="J135" s="100" t="s">
        <v>415</v>
      </c>
      <c r="K135" s="101" t="s">
        <v>415</v>
      </c>
      <c r="L135" s="101" t="s">
        <v>415</v>
      </c>
      <c r="M135" s="102" t="s">
        <v>415</v>
      </c>
      <c r="N135" s="183" t="s">
        <v>415</v>
      </c>
      <c r="O135" s="183" t="s">
        <v>415</v>
      </c>
      <c r="P135" s="183" t="s">
        <v>415</v>
      </c>
      <c r="Q135" s="184" t="s">
        <v>415</v>
      </c>
      <c r="R135" s="101" t="s">
        <v>415</v>
      </c>
      <c r="S135" s="101" t="s">
        <v>415</v>
      </c>
      <c r="T135" s="101" t="s">
        <v>415</v>
      </c>
      <c r="U135" s="102">
        <v>8.6</v>
      </c>
      <c r="V135" s="183" t="s">
        <v>415</v>
      </c>
      <c r="W135" s="183" t="s">
        <v>415</v>
      </c>
      <c r="X135" s="184" t="s">
        <v>415</v>
      </c>
      <c r="Y135" s="183" t="s">
        <v>415</v>
      </c>
      <c r="Z135" s="184" t="s">
        <v>415</v>
      </c>
    </row>
    <row r="136" spans="2:26" s="31" customFormat="1" ht="12.75" x14ac:dyDescent="0.2">
      <c r="B136" s="185"/>
      <c r="C136" s="186" t="s">
        <v>2036</v>
      </c>
      <c r="D136" s="149" t="s">
        <v>2078</v>
      </c>
      <c r="E136" s="104" t="s">
        <v>2079</v>
      </c>
      <c r="F136" s="185">
        <v>317</v>
      </c>
      <c r="G136" s="187">
        <v>28</v>
      </c>
      <c r="H136" s="187">
        <v>65</v>
      </c>
      <c r="I136" s="187">
        <v>410</v>
      </c>
      <c r="J136" s="105">
        <v>12.8</v>
      </c>
      <c r="K136" s="106">
        <v>6</v>
      </c>
      <c r="L136" s="106">
        <v>11.4</v>
      </c>
      <c r="M136" s="107">
        <v>30.200000000000003</v>
      </c>
      <c r="N136" s="187">
        <v>400</v>
      </c>
      <c r="O136" s="187">
        <v>370</v>
      </c>
      <c r="P136" s="187">
        <v>430</v>
      </c>
      <c r="Q136" s="186">
        <v>1200</v>
      </c>
      <c r="R136" s="106">
        <v>18</v>
      </c>
      <c r="S136" s="106">
        <v>9.6999999999999993</v>
      </c>
      <c r="T136" s="106">
        <v>16.8</v>
      </c>
      <c r="U136" s="107">
        <v>44.5</v>
      </c>
      <c r="V136" s="187" t="s">
        <v>415</v>
      </c>
      <c r="W136" s="187" t="s">
        <v>415</v>
      </c>
      <c r="X136" s="186" t="s">
        <v>415</v>
      </c>
      <c r="Y136" s="187">
        <v>257</v>
      </c>
      <c r="Z136" s="186">
        <v>2662</v>
      </c>
    </row>
    <row r="137" spans="2:26" s="31" customFormat="1" ht="12.75" x14ac:dyDescent="0.2">
      <c r="B137" s="182" t="s">
        <v>2036</v>
      </c>
      <c r="C137" s="184" t="s">
        <v>2036</v>
      </c>
      <c r="D137" s="140" t="s">
        <v>167</v>
      </c>
      <c r="E137" s="99" t="s">
        <v>168</v>
      </c>
      <c r="F137" s="182">
        <v>538</v>
      </c>
      <c r="G137" s="183">
        <v>63</v>
      </c>
      <c r="H137" s="183">
        <v>60</v>
      </c>
      <c r="I137" s="183">
        <v>661</v>
      </c>
      <c r="J137" s="100">
        <v>15.6</v>
      </c>
      <c r="K137" s="101">
        <v>12.5</v>
      </c>
      <c r="L137" s="101">
        <v>17.899999999999999</v>
      </c>
      <c r="M137" s="102">
        <v>46</v>
      </c>
      <c r="N137" s="183">
        <v>553</v>
      </c>
      <c r="O137" s="183">
        <v>723</v>
      </c>
      <c r="P137" s="183">
        <v>499</v>
      </c>
      <c r="Q137" s="184">
        <v>1775</v>
      </c>
      <c r="R137" s="101">
        <v>23.2</v>
      </c>
      <c r="S137" s="101">
        <v>13.1</v>
      </c>
      <c r="T137" s="101">
        <v>19.100000000000001</v>
      </c>
      <c r="U137" s="102">
        <v>55.4</v>
      </c>
      <c r="V137" s="183">
        <v>1201</v>
      </c>
      <c r="W137" s="183">
        <v>313</v>
      </c>
      <c r="X137" s="184">
        <v>3614</v>
      </c>
      <c r="Y137" s="183">
        <v>429</v>
      </c>
      <c r="Z137" s="184">
        <v>5226</v>
      </c>
    </row>
    <row r="138" spans="2:26" s="31" customFormat="1" ht="12.75" x14ac:dyDescent="0.2">
      <c r="B138" s="182" t="s">
        <v>2036</v>
      </c>
      <c r="C138" s="184" t="s">
        <v>2036</v>
      </c>
      <c r="D138" s="140" t="s">
        <v>169</v>
      </c>
      <c r="E138" s="99" t="s">
        <v>1732</v>
      </c>
      <c r="F138" s="182">
        <v>115</v>
      </c>
      <c r="G138" s="183" t="s">
        <v>415</v>
      </c>
      <c r="H138" s="183">
        <v>83</v>
      </c>
      <c r="I138" s="183">
        <v>198</v>
      </c>
      <c r="J138" s="100">
        <v>9.6</v>
      </c>
      <c r="K138" s="101">
        <v>0.3</v>
      </c>
      <c r="L138" s="101">
        <v>26.6</v>
      </c>
      <c r="M138" s="102">
        <v>36.5</v>
      </c>
      <c r="N138" s="183">
        <v>472</v>
      </c>
      <c r="O138" s="183">
        <v>8</v>
      </c>
      <c r="P138" s="183">
        <v>2848</v>
      </c>
      <c r="Q138" s="184">
        <v>3328</v>
      </c>
      <c r="R138" s="101">
        <v>16</v>
      </c>
      <c r="S138" s="101">
        <v>0.4</v>
      </c>
      <c r="T138" s="101">
        <v>32.1</v>
      </c>
      <c r="U138" s="102">
        <v>48.5</v>
      </c>
      <c r="V138" s="183" t="s">
        <v>415</v>
      </c>
      <c r="W138" s="183" t="s">
        <v>415</v>
      </c>
      <c r="X138" s="184" t="s">
        <v>415</v>
      </c>
      <c r="Y138" s="183">
        <v>41</v>
      </c>
      <c r="Z138" s="184">
        <v>1060</v>
      </c>
    </row>
    <row r="139" spans="2:26" s="31" customFormat="1" ht="12.75" x14ac:dyDescent="0.2">
      <c r="B139" s="182" t="s">
        <v>2036</v>
      </c>
      <c r="C139" s="184" t="s">
        <v>2036</v>
      </c>
      <c r="D139" s="140" t="s">
        <v>431</v>
      </c>
      <c r="E139" s="99" t="s">
        <v>998</v>
      </c>
      <c r="F139" s="182">
        <v>99</v>
      </c>
      <c r="G139" s="183">
        <v>5</v>
      </c>
      <c r="H139" s="183">
        <v>30</v>
      </c>
      <c r="I139" s="183">
        <v>134</v>
      </c>
      <c r="J139" s="100" t="s">
        <v>415</v>
      </c>
      <c r="K139" s="101" t="s">
        <v>415</v>
      </c>
      <c r="L139" s="101" t="s">
        <v>415</v>
      </c>
      <c r="M139" s="102" t="s">
        <v>415</v>
      </c>
      <c r="N139" s="183" t="s">
        <v>415</v>
      </c>
      <c r="O139" s="183" t="s">
        <v>415</v>
      </c>
      <c r="P139" s="183" t="s">
        <v>415</v>
      </c>
      <c r="Q139" s="184" t="s">
        <v>415</v>
      </c>
      <c r="R139" s="101" t="s">
        <v>415</v>
      </c>
      <c r="S139" s="101" t="s">
        <v>415</v>
      </c>
      <c r="T139" s="101" t="s">
        <v>415</v>
      </c>
      <c r="U139" s="102">
        <v>44.2</v>
      </c>
      <c r="V139" s="183" t="s">
        <v>415</v>
      </c>
      <c r="W139" s="183" t="s">
        <v>415</v>
      </c>
      <c r="X139" s="184" t="s">
        <v>415</v>
      </c>
      <c r="Y139" s="183" t="s">
        <v>415</v>
      </c>
      <c r="Z139" s="184" t="s">
        <v>415</v>
      </c>
    </row>
    <row r="140" spans="2:26" s="31" customFormat="1" ht="12.75" x14ac:dyDescent="0.2">
      <c r="B140" s="182" t="s">
        <v>2036</v>
      </c>
      <c r="C140" s="184" t="s">
        <v>2036</v>
      </c>
      <c r="D140" s="140" t="s">
        <v>170</v>
      </c>
      <c r="E140" s="99" t="s">
        <v>171</v>
      </c>
      <c r="F140" s="182">
        <v>439</v>
      </c>
      <c r="G140" s="183">
        <v>18</v>
      </c>
      <c r="H140" s="183">
        <v>102</v>
      </c>
      <c r="I140" s="183">
        <v>559</v>
      </c>
      <c r="J140" s="100">
        <v>16.600000000000001</v>
      </c>
      <c r="K140" s="101">
        <v>6.5</v>
      </c>
      <c r="L140" s="101">
        <v>22.3</v>
      </c>
      <c r="M140" s="102">
        <v>45.400000000000006</v>
      </c>
      <c r="N140" s="183">
        <v>652</v>
      </c>
      <c r="O140" s="183">
        <v>122</v>
      </c>
      <c r="P140" s="183">
        <v>693</v>
      </c>
      <c r="Q140" s="184">
        <v>1467</v>
      </c>
      <c r="R140" s="101">
        <v>33.200000000000003</v>
      </c>
      <c r="S140" s="101">
        <v>4</v>
      </c>
      <c r="T140" s="101">
        <v>30.1</v>
      </c>
      <c r="U140" s="102">
        <v>67.300000000000011</v>
      </c>
      <c r="V140" s="183" t="s">
        <v>415</v>
      </c>
      <c r="W140" s="183" t="s">
        <v>415</v>
      </c>
      <c r="X140" s="184" t="s">
        <v>415</v>
      </c>
      <c r="Y140" s="183">
        <v>3</v>
      </c>
      <c r="Z140" s="184" t="s">
        <v>415</v>
      </c>
    </row>
    <row r="141" spans="2:26" s="31" customFormat="1" ht="12.75" x14ac:dyDescent="0.2">
      <c r="B141" s="185" t="s">
        <v>2036</v>
      </c>
      <c r="C141" s="186" t="s">
        <v>2036</v>
      </c>
      <c r="D141" s="149" t="s">
        <v>172</v>
      </c>
      <c r="E141" s="104" t="s">
        <v>173</v>
      </c>
      <c r="F141" s="185">
        <v>370</v>
      </c>
      <c r="G141" s="187">
        <v>33</v>
      </c>
      <c r="H141" s="187">
        <v>143</v>
      </c>
      <c r="I141" s="187">
        <v>546</v>
      </c>
      <c r="J141" s="105">
        <v>37.1</v>
      </c>
      <c r="K141" s="106">
        <v>8.1</v>
      </c>
      <c r="L141" s="106">
        <v>31.8</v>
      </c>
      <c r="M141" s="107">
        <v>77</v>
      </c>
      <c r="N141" s="187">
        <v>2066</v>
      </c>
      <c r="O141" s="187">
        <v>682</v>
      </c>
      <c r="P141" s="187">
        <v>1708</v>
      </c>
      <c r="Q141" s="186">
        <v>4456</v>
      </c>
      <c r="R141" s="106">
        <v>63</v>
      </c>
      <c r="S141" s="106">
        <v>13</v>
      </c>
      <c r="T141" s="106">
        <v>49.4</v>
      </c>
      <c r="U141" s="107">
        <v>125.4</v>
      </c>
      <c r="V141" s="187">
        <v>4982</v>
      </c>
      <c r="W141" s="187">
        <v>905</v>
      </c>
      <c r="X141" s="186">
        <v>12407</v>
      </c>
      <c r="Y141" s="187">
        <v>46</v>
      </c>
      <c r="Z141" s="186">
        <v>814</v>
      </c>
    </row>
    <row r="142" spans="2:26" s="31" customFormat="1" ht="12.75" x14ac:dyDescent="0.2">
      <c r="B142" s="182" t="s">
        <v>2036</v>
      </c>
      <c r="C142" s="184" t="s">
        <v>2036</v>
      </c>
      <c r="D142" s="140" t="s">
        <v>174</v>
      </c>
      <c r="E142" s="99" t="s">
        <v>175</v>
      </c>
      <c r="F142" s="182">
        <v>56</v>
      </c>
      <c r="G142" s="183">
        <v>5</v>
      </c>
      <c r="H142" s="183">
        <v>32</v>
      </c>
      <c r="I142" s="183">
        <v>93</v>
      </c>
      <c r="J142" s="100">
        <v>3.7</v>
      </c>
      <c r="K142" s="101">
        <v>1.1000000000000001</v>
      </c>
      <c r="L142" s="101">
        <v>4.7</v>
      </c>
      <c r="M142" s="102">
        <v>9.5</v>
      </c>
      <c r="N142" s="183" t="s">
        <v>415</v>
      </c>
      <c r="O142" s="183" t="s">
        <v>415</v>
      </c>
      <c r="P142" s="183" t="s">
        <v>415</v>
      </c>
      <c r="Q142" s="184" t="s">
        <v>415</v>
      </c>
      <c r="R142" s="101">
        <v>7.1</v>
      </c>
      <c r="S142" s="101">
        <v>2.2000000000000002</v>
      </c>
      <c r="T142" s="101">
        <v>8.4</v>
      </c>
      <c r="U142" s="102">
        <v>17.700000000000003</v>
      </c>
      <c r="V142" s="183" t="s">
        <v>415</v>
      </c>
      <c r="W142" s="183" t="s">
        <v>415</v>
      </c>
      <c r="X142" s="184" t="s">
        <v>415</v>
      </c>
      <c r="Y142" s="183">
        <v>24</v>
      </c>
      <c r="Z142" s="184">
        <v>240</v>
      </c>
    </row>
    <row r="143" spans="2:26" s="31" customFormat="1" ht="12.75" x14ac:dyDescent="0.2">
      <c r="B143" s="182" t="s">
        <v>2036</v>
      </c>
      <c r="C143" s="184" t="s">
        <v>2036</v>
      </c>
      <c r="D143" s="140" t="s">
        <v>184</v>
      </c>
      <c r="E143" s="99" t="s">
        <v>1811</v>
      </c>
      <c r="F143" s="182">
        <v>202</v>
      </c>
      <c r="G143" s="183">
        <v>23</v>
      </c>
      <c r="H143" s="183">
        <v>41</v>
      </c>
      <c r="I143" s="183">
        <v>266</v>
      </c>
      <c r="J143" s="100">
        <v>16.399999999999999</v>
      </c>
      <c r="K143" s="101">
        <v>7.7</v>
      </c>
      <c r="L143" s="101">
        <v>10.9</v>
      </c>
      <c r="M143" s="102">
        <v>35</v>
      </c>
      <c r="N143" s="183">
        <v>523</v>
      </c>
      <c r="O143" s="183">
        <v>620</v>
      </c>
      <c r="P143" s="183">
        <v>287</v>
      </c>
      <c r="Q143" s="184">
        <v>1430</v>
      </c>
      <c r="R143" s="101">
        <v>26.3</v>
      </c>
      <c r="S143" s="101">
        <v>10.7</v>
      </c>
      <c r="T143" s="101">
        <v>11.7</v>
      </c>
      <c r="U143" s="102">
        <v>48.7</v>
      </c>
      <c r="V143" s="183" t="s">
        <v>415</v>
      </c>
      <c r="W143" s="183" t="s">
        <v>415</v>
      </c>
      <c r="X143" s="184" t="s">
        <v>415</v>
      </c>
      <c r="Y143" s="183">
        <v>85</v>
      </c>
      <c r="Z143" s="184">
        <v>1108</v>
      </c>
    </row>
    <row r="144" spans="2:26" s="31" customFormat="1" ht="12.75" x14ac:dyDescent="0.2">
      <c r="B144" s="182" t="s">
        <v>2036</v>
      </c>
      <c r="C144" s="184" t="s">
        <v>2036</v>
      </c>
      <c r="D144" s="140" t="s">
        <v>176</v>
      </c>
      <c r="E144" s="99" t="s">
        <v>177</v>
      </c>
      <c r="F144" s="182">
        <v>162</v>
      </c>
      <c r="G144" s="183">
        <v>7</v>
      </c>
      <c r="H144" s="183">
        <v>54</v>
      </c>
      <c r="I144" s="183">
        <v>223</v>
      </c>
      <c r="J144" s="100">
        <v>9.5</v>
      </c>
      <c r="K144" s="101">
        <v>1.3</v>
      </c>
      <c r="L144" s="101">
        <v>8.5</v>
      </c>
      <c r="M144" s="102">
        <v>19.3</v>
      </c>
      <c r="N144" s="183">
        <v>511</v>
      </c>
      <c r="O144" s="183">
        <v>140</v>
      </c>
      <c r="P144" s="183">
        <v>439</v>
      </c>
      <c r="Q144" s="184">
        <v>1090</v>
      </c>
      <c r="R144" s="101">
        <v>17.899999999999999</v>
      </c>
      <c r="S144" s="101">
        <v>3.8</v>
      </c>
      <c r="T144" s="101">
        <v>16.399999999999999</v>
      </c>
      <c r="U144" s="102">
        <v>38.1</v>
      </c>
      <c r="V144" s="183">
        <v>2047</v>
      </c>
      <c r="W144" s="183">
        <v>173</v>
      </c>
      <c r="X144" s="184">
        <v>4060</v>
      </c>
      <c r="Y144" s="183">
        <v>32</v>
      </c>
      <c r="Z144" s="184">
        <v>429</v>
      </c>
    </row>
    <row r="145" spans="2:26" s="31" customFormat="1" ht="12.75" x14ac:dyDescent="0.2">
      <c r="B145" s="182" t="s">
        <v>2036</v>
      </c>
      <c r="C145" s="184" t="s">
        <v>2036</v>
      </c>
      <c r="D145" s="140" t="s">
        <v>178</v>
      </c>
      <c r="E145" s="99" t="s">
        <v>179</v>
      </c>
      <c r="F145" s="182">
        <v>37</v>
      </c>
      <c r="G145" s="183">
        <v>3</v>
      </c>
      <c r="H145" s="183">
        <v>16</v>
      </c>
      <c r="I145" s="183">
        <v>56</v>
      </c>
      <c r="J145" s="100">
        <v>2.9</v>
      </c>
      <c r="K145" s="101">
        <v>0.1</v>
      </c>
      <c r="L145" s="101">
        <v>1.9</v>
      </c>
      <c r="M145" s="102">
        <v>4.9000000000000004</v>
      </c>
      <c r="N145" s="183">
        <v>136</v>
      </c>
      <c r="O145" s="183">
        <v>25</v>
      </c>
      <c r="P145" s="183">
        <v>67</v>
      </c>
      <c r="Q145" s="184">
        <v>228</v>
      </c>
      <c r="R145" s="101">
        <v>7.1</v>
      </c>
      <c r="S145" s="101">
        <v>0.5</v>
      </c>
      <c r="T145" s="101">
        <v>3.3</v>
      </c>
      <c r="U145" s="102">
        <v>10.899999999999999</v>
      </c>
      <c r="V145" s="183" t="s">
        <v>415</v>
      </c>
      <c r="W145" s="183" t="s">
        <v>415</v>
      </c>
      <c r="X145" s="184" t="s">
        <v>415</v>
      </c>
      <c r="Y145" s="183">
        <v>7</v>
      </c>
      <c r="Z145" s="184">
        <v>93</v>
      </c>
    </row>
    <row r="146" spans="2:26" s="31" customFormat="1" ht="12.75" x14ac:dyDescent="0.2">
      <c r="B146" s="185" t="s">
        <v>2036</v>
      </c>
      <c r="C146" s="186" t="s">
        <v>2036</v>
      </c>
      <c r="D146" s="149" t="s">
        <v>180</v>
      </c>
      <c r="E146" s="104" t="s">
        <v>181</v>
      </c>
      <c r="F146" s="185">
        <v>9810</v>
      </c>
      <c r="G146" s="187">
        <v>184</v>
      </c>
      <c r="H146" s="187">
        <v>1150</v>
      </c>
      <c r="I146" s="187">
        <v>11144</v>
      </c>
      <c r="J146" s="105">
        <v>563.4</v>
      </c>
      <c r="K146" s="106">
        <v>50.5</v>
      </c>
      <c r="L146" s="106">
        <v>342.8</v>
      </c>
      <c r="M146" s="107">
        <v>956.7</v>
      </c>
      <c r="N146" s="187">
        <v>24993</v>
      </c>
      <c r="O146" s="187">
        <v>3775</v>
      </c>
      <c r="P146" s="187">
        <v>18227</v>
      </c>
      <c r="Q146" s="186">
        <v>46995</v>
      </c>
      <c r="R146" s="106">
        <v>883.8</v>
      </c>
      <c r="S146" s="106">
        <v>82.8</v>
      </c>
      <c r="T146" s="106">
        <v>675.5</v>
      </c>
      <c r="U146" s="107">
        <v>1642.1</v>
      </c>
      <c r="V146" s="187" t="s">
        <v>415</v>
      </c>
      <c r="W146" s="187" t="s">
        <v>415</v>
      </c>
      <c r="X146" s="186">
        <v>156800</v>
      </c>
      <c r="Y146" s="187">
        <v>7277</v>
      </c>
      <c r="Z146" s="186">
        <v>109762</v>
      </c>
    </row>
    <row r="147" spans="2:26" s="31" customFormat="1" ht="12.75" x14ac:dyDescent="0.2">
      <c r="B147" s="182" t="s">
        <v>2036</v>
      </c>
      <c r="C147" s="184"/>
      <c r="D147" s="140" t="s">
        <v>182</v>
      </c>
      <c r="E147" s="99" t="s">
        <v>183</v>
      </c>
      <c r="F147" s="182">
        <v>942</v>
      </c>
      <c r="G147" s="183">
        <v>16</v>
      </c>
      <c r="H147" s="183">
        <v>250</v>
      </c>
      <c r="I147" s="183">
        <v>1208</v>
      </c>
      <c r="J147" s="100">
        <v>34.1</v>
      </c>
      <c r="K147" s="101">
        <v>4.3</v>
      </c>
      <c r="L147" s="101">
        <v>56.8</v>
      </c>
      <c r="M147" s="102">
        <v>95.199999999999989</v>
      </c>
      <c r="N147" s="183">
        <v>1611</v>
      </c>
      <c r="O147" s="183">
        <v>266</v>
      </c>
      <c r="P147" s="183">
        <v>2721</v>
      </c>
      <c r="Q147" s="184">
        <v>4598</v>
      </c>
      <c r="R147" s="101">
        <v>62.6</v>
      </c>
      <c r="S147" s="101">
        <v>6.7</v>
      </c>
      <c r="T147" s="101">
        <v>76.099999999999994</v>
      </c>
      <c r="U147" s="102">
        <v>145.39999999999998</v>
      </c>
      <c r="V147" s="183" t="s">
        <v>415</v>
      </c>
      <c r="W147" s="183" t="s">
        <v>415</v>
      </c>
      <c r="X147" s="184" t="s">
        <v>415</v>
      </c>
      <c r="Y147" s="183">
        <v>645</v>
      </c>
      <c r="Z147" s="184">
        <v>6350</v>
      </c>
    </row>
    <row r="148" spans="2:26" s="31" customFormat="1" ht="12.75" x14ac:dyDescent="0.2">
      <c r="B148" s="182"/>
      <c r="C148" s="184" t="s">
        <v>2036</v>
      </c>
      <c r="D148" s="140" t="s">
        <v>1675</v>
      </c>
      <c r="E148" s="99" t="s">
        <v>1676</v>
      </c>
      <c r="F148" s="182">
        <v>749</v>
      </c>
      <c r="G148" s="183">
        <v>13</v>
      </c>
      <c r="H148" s="183">
        <v>114</v>
      </c>
      <c r="I148" s="183">
        <v>876</v>
      </c>
      <c r="J148" s="100">
        <v>24.1</v>
      </c>
      <c r="K148" s="101">
        <v>4</v>
      </c>
      <c r="L148" s="101">
        <v>27.2</v>
      </c>
      <c r="M148" s="102">
        <v>55.3</v>
      </c>
      <c r="N148" s="183">
        <v>1184</v>
      </c>
      <c r="O148" s="183">
        <v>252</v>
      </c>
      <c r="P148" s="183">
        <v>1483</v>
      </c>
      <c r="Q148" s="184">
        <v>2919</v>
      </c>
      <c r="R148" s="101">
        <v>43.8</v>
      </c>
      <c r="S148" s="101">
        <v>6.3</v>
      </c>
      <c r="T148" s="101">
        <v>35</v>
      </c>
      <c r="U148" s="102">
        <v>85.1</v>
      </c>
      <c r="V148" s="183" t="s">
        <v>415</v>
      </c>
      <c r="W148" s="183" t="s">
        <v>415</v>
      </c>
      <c r="X148" s="184" t="s">
        <v>415</v>
      </c>
      <c r="Y148" s="183">
        <v>555</v>
      </c>
      <c r="Z148" s="184">
        <v>5499</v>
      </c>
    </row>
    <row r="149" spans="2:26" s="31" customFormat="1" ht="12.75" x14ac:dyDescent="0.2">
      <c r="B149" s="182"/>
      <c r="C149" s="184" t="s">
        <v>2036</v>
      </c>
      <c r="D149" s="140" t="s">
        <v>1735</v>
      </c>
      <c r="E149" s="99" t="s">
        <v>1736</v>
      </c>
      <c r="F149" s="182">
        <v>50</v>
      </c>
      <c r="G149" s="183" t="s">
        <v>415</v>
      </c>
      <c r="H149" s="183">
        <v>47</v>
      </c>
      <c r="I149" s="183">
        <v>97</v>
      </c>
      <c r="J149" s="100">
        <v>1.8</v>
      </c>
      <c r="K149" s="101">
        <v>0.1</v>
      </c>
      <c r="L149" s="101">
        <v>10.7</v>
      </c>
      <c r="M149" s="102">
        <v>12.6</v>
      </c>
      <c r="N149" s="183">
        <v>84</v>
      </c>
      <c r="O149" s="183">
        <v>4</v>
      </c>
      <c r="P149" s="183">
        <v>533</v>
      </c>
      <c r="Q149" s="184">
        <v>621</v>
      </c>
      <c r="R149" s="101">
        <v>3.9</v>
      </c>
      <c r="S149" s="101">
        <v>0.2</v>
      </c>
      <c r="T149" s="101">
        <v>14.5</v>
      </c>
      <c r="U149" s="102">
        <v>18.600000000000001</v>
      </c>
      <c r="V149" s="183" t="s">
        <v>415</v>
      </c>
      <c r="W149" s="183" t="s">
        <v>415</v>
      </c>
      <c r="X149" s="184" t="s">
        <v>415</v>
      </c>
      <c r="Y149" s="183">
        <v>30</v>
      </c>
      <c r="Z149" s="184">
        <v>282</v>
      </c>
    </row>
    <row r="150" spans="2:26" s="31" customFormat="1" ht="12.75" x14ac:dyDescent="0.2">
      <c r="B150" s="182"/>
      <c r="C150" s="184" t="s">
        <v>2036</v>
      </c>
      <c r="D150" s="140" t="s">
        <v>1737</v>
      </c>
      <c r="E150" s="99" t="s">
        <v>1738</v>
      </c>
      <c r="F150" s="182">
        <v>10</v>
      </c>
      <c r="G150" s="183" t="s">
        <v>414</v>
      </c>
      <c r="H150" s="183">
        <v>12</v>
      </c>
      <c r="I150" s="183">
        <v>22</v>
      </c>
      <c r="J150" s="100">
        <v>0.5</v>
      </c>
      <c r="K150" s="101" t="s">
        <v>414</v>
      </c>
      <c r="L150" s="101">
        <v>1.7</v>
      </c>
      <c r="M150" s="102">
        <v>2.2000000000000002</v>
      </c>
      <c r="N150" s="183">
        <v>20</v>
      </c>
      <c r="O150" s="183" t="s">
        <v>414</v>
      </c>
      <c r="P150" s="183">
        <v>53</v>
      </c>
      <c r="Q150" s="184">
        <v>73</v>
      </c>
      <c r="R150" s="101">
        <v>1.1000000000000001</v>
      </c>
      <c r="S150" s="101" t="s">
        <v>414</v>
      </c>
      <c r="T150" s="101">
        <v>2.6</v>
      </c>
      <c r="U150" s="102">
        <v>3.7</v>
      </c>
      <c r="V150" s="183" t="s">
        <v>415</v>
      </c>
      <c r="W150" s="183" t="s">
        <v>415</v>
      </c>
      <c r="X150" s="184" t="s">
        <v>415</v>
      </c>
      <c r="Y150" s="183">
        <v>1</v>
      </c>
      <c r="Z150" s="184">
        <v>9</v>
      </c>
    </row>
    <row r="151" spans="2:26" s="31" customFormat="1" ht="12.75" x14ac:dyDescent="0.2">
      <c r="B151" s="185"/>
      <c r="C151" s="186" t="s">
        <v>2036</v>
      </c>
      <c r="D151" s="149" t="s">
        <v>1739</v>
      </c>
      <c r="E151" s="104" t="s">
        <v>1740</v>
      </c>
      <c r="F151" s="185">
        <v>97</v>
      </c>
      <c r="G151" s="187" t="s">
        <v>414</v>
      </c>
      <c r="H151" s="187">
        <v>49</v>
      </c>
      <c r="I151" s="187">
        <v>146</v>
      </c>
      <c r="J151" s="105">
        <v>6.5</v>
      </c>
      <c r="K151" s="106" t="s">
        <v>414</v>
      </c>
      <c r="L151" s="106">
        <v>12.2</v>
      </c>
      <c r="M151" s="107">
        <v>18.7</v>
      </c>
      <c r="N151" s="187">
        <v>273</v>
      </c>
      <c r="O151" s="187" t="s">
        <v>414</v>
      </c>
      <c r="P151" s="187">
        <v>424</v>
      </c>
      <c r="Q151" s="186">
        <v>697</v>
      </c>
      <c r="R151" s="106">
        <v>11.4</v>
      </c>
      <c r="S151" s="106" t="s">
        <v>414</v>
      </c>
      <c r="T151" s="106">
        <v>17.899999999999999</v>
      </c>
      <c r="U151" s="107">
        <v>29.299999999999997</v>
      </c>
      <c r="V151" s="187" t="s">
        <v>415</v>
      </c>
      <c r="W151" s="187" t="s">
        <v>415</v>
      </c>
      <c r="X151" s="186" t="s">
        <v>415</v>
      </c>
      <c r="Y151" s="187">
        <v>38</v>
      </c>
      <c r="Z151" s="186">
        <v>377</v>
      </c>
    </row>
    <row r="152" spans="2:26" s="31" customFormat="1" ht="12.75" x14ac:dyDescent="0.2">
      <c r="B152" s="182"/>
      <c r="C152" s="184" t="s">
        <v>2036</v>
      </c>
      <c r="D152" s="140" t="s">
        <v>1741</v>
      </c>
      <c r="E152" s="99" t="s">
        <v>1742</v>
      </c>
      <c r="F152" s="182">
        <v>36</v>
      </c>
      <c r="G152" s="183" t="s">
        <v>415</v>
      </c>
      <c r="H152" s="183">
        <v>28</v>
      </c>
      <c r="I152" s="183">
        <v>64</v>
      </c>
      <c r="J152" s="100">
        <v>1.2</v>
      </c>
      <c r="K152" s="101">
        <v>0.2</v>
      </c>
      <c r="L152" s="101">
        <v>5</v>
      </c>
      <c r="M152" s="102">
        <v>6.4</v>
      </c>
      <c r="N152" s="183">
        <v>50</v>
      </c>
      <c r="O152" s="183">
        <v>11</v>
      </c>
      <c r="P152" s="183">
        <v>228</v>
      </c>
      <c r="Q152" s="184">
        <v>289</v>
      </c>
      <c r="R152" s="101">
        <v>2.4</v>
      </c>
      <c r="S152" s="101">
        <v>0.2</v>
      </c>
      <c r="T152" s="101">
        <v>6.1</v>
      </c>
      <c r="U152" s="102">
        <v>8.6999999999999993</v>
      </c>
      <c r="V152" s="183" t="s">
        <v>415</v>
      </c>
      <c r="W152" s="183" t="s">
        <v>415</v>
      </c>
      <c r="X152" s="184" t="s">
        <v>415</v>
      </c>
      <c r="Y152" s="183">
        <v>21</v>
      </c>
      <c r="Z152" s="184">
        <v>183</v>
      </c>
    </row>
    <row r="153" spans="2:26" s="31" customFormat="1" ht="12.75" x14ac:dyDescent="0.2">
      <c r="B153" s="182" t="s">
        <v>2036</v>
      </c>
      <c r="C153" s="184" t="s">
        <v>2036</v>
      </c>
      <c r="D153" s="140" t="s">
        <v>185</v>
      </c>
      <c r="E153" s="99" t="s">
        <v>186</v>
      </c>
      <c r="F153" s="182">
        <v>247</v>
      </c>
      <c r="G153" s="183">
        <v>20</v>
      </c>
      <c r="H153" s="183">
        <v>19</v>
      </c>
      <c r="I153" s="183">
        <v>286</v>
      </c>
      <c r="J153" s="100">
        <v>29.2</v>
      </c>
      <c r="K153" s="101">
        <v>6.4</v>
      </c>
      <c r="L153" s="101">
        <v>8.6</v>
      </c>
      <c r="M153" s="102">
        <v>44.2</v>
      </c>
      <c r="N153" s="183" t="s">
        <v>415</v>
      </c>
      <c r="O153" s="183" t="s">
        <v>415</v>
      </c>
      <c r="P153" s="183" t="s">
        <v>415</v>
      </c>
      <c r="Q153" s="184">
        <v>1479</v>
      </c>
      <c r="R153" s="101" t="s">
        <v>415</v>
      </c>
      <c r="S153" s="101" t="s">
        <v>415</v>
      </c>
      <c r="T153" s="101" t="s">
        <v>415</v>
      </c>
      <c r="U153" s="102">
        <v>48</v>
      </c>
      <c r="V153" s="183">
        <v>2677</v>
      </c>
      <c r="W153" s="183" t="s">
        <v>415</v>
      </c>
      <c r="X153" s="184">
        <v>6950</v>
      </c>
      <c r="Y153" s="183">
        <v>90</v>
      </c>
      <c r="Z153" s="184">
        <v>1820</v>
      </c>
    </row>
    <row r="154" spans="2:26" s="31" customFormat="1" ht="12.75" x14ac:dyDescent="0.2">
      <c r="B154" s="182" t="s">
        <v>2036</v>
      </c>
      <c r="C154" s="184" t="s">
        <v>2036</v>
      </c>
      <c r="D154" s="140" t="s">
        <v>187</v>
      </c>
      <c r="E154" s="99" t="s">
        <v>188</v>
      </c>
      <c r="F154" s="182" t="s">
        <v>415</v>
      </c>
      <c r="G154" s="183" t="s">
        <v>415</v>
      </c>
      <c r="H154" s="183" t="s">
        <v>415</v>
      </c>
      <c r="I154" s="183">
        <v>187</v>
      </c>
      <c r="J154" s="100" t="s">
        <v>415</v>
      </c>
      <c r="K154" s="101" t="s">
        <v>415</v>
      </c>
      <c r="L154" s="101" t="s">
        <v>415</v>
      </c>
      <c r="M154" s="102" t="s">
        <v>415</v>
      </c>
      <c r="N154" s="183" t="s">
        <v>415</v>
      </c>
      <c r="O154" s="183" t="s">
        <v>415</v>
      </c>
      <c r="P154" s="183" t="s">
        <v>415</v>
      </c>
      <c r="Q154" s="184" t="s">
        <v>415</v>
      </c>
      <c r="R154" s="101" t="s">
        <v>415</v>
      </c>
      <c r="S154" s="101" t="s">
        <v>415</v>
      </c>
      <c r="T154" s="101" t="s">
        <v>415</v>
      </c>
      <c r="U154" s="102">
        <v>38.700000000000003</v>
      </c>
      <c r="V154" s="183" t="s">
        <v>415</v>
      </c>
      <c r="W154" s="183" t="s">
        <v>415</v>
      </c>
      <c r="X154" s="184">
        <v>3464</v>
      </c>
      <c r="Y154" s="183" t="s">
        <v>415</v>
      </c>
      <c r="Z154" s="184" t="s">
        <v>415</v>
      </c>
    </row>
    <row r="155" spans="2:26" s="31" customFormat="1" ht="12.75" x14ac:dyDescent="0.2">
      <c r="B155" s="182" t="s">
        <v>2036</v>
      </c>
      <c r="C155" s="184"/>
      <c r="D155" s="140" t="s">
        <v>189</v>
      </c>
      <c r="E155" s="99" t="s">
        <v>190</v>
      </c>
      <c r="F155" s="182">
        <v>1728</v>
      </c>
      <c r="G155" s="183">
        <v>136</v>
      </c>
      <c r="H155" s="183">
        <v>575</v>
      </c>
      <c r="I155" s="183">
        <v>2439</v>
      </c>
      <c r="J155" s="100">
        <v>159.30000000000001</v>
      </c>
      <c r="K155" s="101">
        <v>107.9</v>
      </c>
      <c r="L155" s="101">
        <v>184.4</v>
      </c>
      <c r="M155" s="102">
        <v>451.6</v>
      </c>
      <c r="N155" s="183">
        <v>7862</v>
      </c>
      <c r="O155" s="183">
        <v>3903</v>
      </c>
      <c r="P155" s="183">
        <v>8973</v>
      </c>
      <c r="Q155" s="184">
        <v>20738</v>
      </c>
      <c r="R155" s="101">
        <v>279</v>
      </c>
      <c r="S155" s="101">
        <v>93.7</v>
      </c>
      <c r="T155" s="101">
        <v>255.1</v>
      </c>
      <c r="U155" s="102">
        <v>627.79999999999995</v>
      </c>
      <c r="V155" s="183">
        <v>27812</v>
      </c>
      <c r="W155" s="183">
        <v>1844</v>
      </c>
      <c r="X155" s="184">
        <v>38288</v>
      </c>
      <c r="Y155" s="183">
        <v>767</v>
      </c>
      <c r="Z155" s="184">
        <v>9323</v>
      </c>
    </row>
    <row r="156" spans="2:26" s="31" customFormat="1" ht="12.75" x14ac:dyDescent="0.2">
      <c r="B156" s="185"/>
      <c r="C156" s="186" t="s">
        <v>2036</v>
      </c>
      <c r="D156" s="149" t="s">
        <v>191</v>
      </c>
      <c r="E156" s="104" t="s">
        <v>192</v>
      </c>
      <c r="F156" s="185">
        <v>292</v>
      </c>
      <c r="G156" s="187">
        <v>9</v>
      </c>
      <c r="H156" s="187">
        <v>38</v>
      </c>
      <c r="I156" s="187">
        <v>339</v>
      </c>
      <c r="J156" s="105">
        <v>14.9</v>
      </c>
      <c r="K156" s="106">
        <v>3.6</v>
      </c>
      <c r="L156" s="106">
        <v>8.6999999999999993</v>
      </c>
      <c r="M156" s="107">
        <v>27.2</v>
      </c>
      <c r="N156" s="187">
        <v>592</v>
      </c>
      <c r="O156" s="187">
        <v>55</v>
      </c>
      <c r="P156" s="187">
        <v>452</v>
      </c>
      <c r="Q156" s="186">
        <v>1099</v>
      </c>
      <c r="R156" s="106">
        <v>21.9</v>
      </c>
      <c r="S156" s="106">
        <v>3.7</v>
      </c>
      <c r="T156" s="106">
        <v>16</v>
      </c>
      <c r="U156" s="107">
        <v>41.599999999999994</v>
      </c>
      <c r="V156" s="187">
        <v>276</v>
      </c>
      <c r="W156" s="187" t="s">
        <v>415</v>
      </c>
      <c r="X156" s="186" t="s">
        <v>415</v>
      </c>
      <c r="Y156" s="187">
        <v>175</v>
      </c>
      <c r="Z156" s="186">
        <v>2541</v>
      </c>
    </row>
    <row r="157" spans="2:26" s="31" customFormat="1" ht="12.75" x14ac:dyDescent="0.2">
      <c r="B157" s="182"/>
      <c r="C157" s="184" t="s">
        <v>2036</v>
      </c>
      <c r="D157" s="140" t="s">
        <v>193</v>
      </c>
      <c r="E157" s="99" t="s">
        <v>194</v>
      </c>
      <c r="F157" s="182">
        <v>15</v>
      </c>
      <c r="G157" s="183" t="s">
        <v>414</v>
      </c>
      <c r="H157" s="183">
        <v>16</v>
      </c>
      <c r="I157" s="183">
        <v>31</v>
      </c>
      <c r="J157" s="100">
        <v>0.8</v>
      </c>
      <c r="K157" s="101" t="s">
        <v>414</v>
      </c>
      <c r="L157" s="101">
        <v>5.9</v>
      </c>
      <c r="M157" s="102">
        <v>6.7</v>
      </c>
      <c r="N157" s="183">
        <v>39</v>
      </c>
      <c r="O157" s="183" t="s">
        <v>414</v>
      </c>
      <c r="P157" s="183">
        <v>178</v>
      </c>
      <c r="Q157" s="184">
        <v>217</v>
      </c>
      <c r="R157" s="101">
        <v>2.1</v>
      </c>
      <c r="S157" s="101" t="s">
        <v>414</v>
      </c>
      <c r="T157" s="101">
        <v>9.1</v>
      </c>
      <c r="U157" s="102">
        <v>11.2</v>
      </c>
      <c r="V157" s="183">
        <v>147</v>
      </c>
      <c r="W157" s="183" t="s">
        <v>415</v>
      </c>
      <c r="X157" s="184" t="s">
        <v>415</v>
      </c>
      <c r="Y157" s="183">
        <v>1</v>
      </c>
      <c r="Z157" s="184">
        <v>40</v>
      </c>
    </row>
    <row r="158" spans="2:26" s="31" customFormat="1" ht="12.75" x14ac:dyDescent="0.2">
      <c r="B158" s="182"/>
      <c r="C158" s="184" t="s">
        <v>2036</v>
      </c>
      <c r="D158" s="140" t="s">
        <v>195</v>
      </c>
      <c r="E158" s="99" t="s">
        <v>196</v>
      </c>
      <c r="F158" s="182">
        <v>1421</v>
      </c>
      <c r="G158" s="183">
        <v>127</v>
      </c>
      <c r="H158" s="183">
        <v>521</v>
      </c>
      <c r="I158" s="183">
        <v>2069</v>
      </c>
      <c r="J158" s="100">
        <v>143.6</v>
      </c>
      <c r="K158" s="101">
        <v>104.3</v>
      </c>
      <c r="L158" s="101">
        <v>169.8</v>
      </c>
      <c r="M158" s="102">
        <v>417.7</v>
      </c>
      <c r="N158" s="183">
        <v>7231</v>
      </c>
      <c r="O158" s="183">
        <v>3848</v>
      </c>
      <c r="P158" s="183">
        <v>8343</v>
      </c>
      <c r="Q158" s="184">
        <v>19422</v>
      </c>
      <c r="R158" s="101">
        <v>255</v>
      </c>
      <c r="S158" s="101">
        <v>90</v>
      </c>
      <c r="T158" s="101">
        <v>230</v>
      </c>
      <c r="U158" s="102">
        <v>575</v>
      </c>
      <c r="V158" s="183">
        <v>27389</v>
      </c>
      <c r="W158" s="183" t="s">
        <v>415</v>
      </c>
      <c r="X158" s="184" t="s">
        <v>415</v>
      </c>
      <c r="Y158" s="183">
        <v>591</v>
      </c>
      <c r="Z158" s="184">
        <v>6742</v>
      </c>
    </row>
    <row r="159" spans="2:26" s="31" customFormat="1" ht="12.75" x14ac:dyDescent="0.2">
      <c r="B159" s="182" t="s">
        <v>2036</v>
      </c>
      <c r="C159" s="184" t="s">
        <v>2036</v>
      </c>
      <c r="D159" s="140" t="s">
        <v>197</v>
      </c>
      <c r="E159" s="99" t="s">
        <v>198</v>
      </c>
      <c r="F159" s="182">
        <v>1714</v>
      </c>
      <c r="G159" s="183">
        <v>65</v>
      </c>
      <c r="H159" s="183">
        <v>267</v>
      </c>
      <c r="I159" s="183">
        <v>2046</v>
      </c>
      <c r="J159" s="100">
        <v>96.8</v>
      </c>
      <c r="K159" s="101">
        <v>18.399999999999999</v>
      </c>
      <c r="L159" s="101">
        <v>77.5</v>
      </c>
      <c r="M159" s="102">
        <v>192.7</v>
      </c>
      <c r="N159" s="183">
        <v>4424</v>
      </c>
      <c r="O159" s="183">
        <v>1040</v>
      </c>
      <c r="P159" s="183">
        <v>3320</v>
      </c>
      <c r="Q159" s="184">
        <v>8784</v>
      </c>
      <c r="R159" s="101">
        <v>147.69999999999999</v>
      </c>
      <c r="S159" s="101">
        <v>22</v>
      </c>
      <c r="T159" s="101">
        <v>92.9</v>
      </c>
      <c r="U159" s="102">
        <v>262.60000000000002</v>
      </c>
      <c r="V159" s="183" t="s">
        <v>415</v>
      </c>
      <c r="W159" s="183" t="s">
        <v>415</v>
      </c>
      <c r="X159" s="184">
        <v>35000</v>
      </c>
      <c r="Y159" s="183">
        <v>15</v>
      </c>
      <c r="Z159" s="184">
        <v>1200</v>
      </c>
    </row>
    <row r="160" spans="2:26" s="31" customFormat="1" ht="12.75" x14ac:dyDescent="0.2">
      <c r="B160" s="182" t="s">
        <v>2036</v>
      </c>
      <c r="C160" s="184" t="s">
        <v>2036</v>
      </c>
      <c r="D160" s="140" t="s">
        <v>199</v>
      </c>
      <c r="E160" s="99" t="s">
        <v>200</v>
      </c>
      <c r="F160" s="182">
        <v>2112</v>
      </c>
      <c r="G160" s="183">
        <v>73</v>
      </c>
      <c r="H160" s="183">
        <v>235</v>
      </c>
      <c r="I160" s="183">
        <v>2420</v>
      </c>
      <c r="J160" s="100">
        <v>54.6</v>
      </c>
      <c r="K160" s="101">
        <v>12.2</v>
      </c>
      <c r="L160" s="101">
        <v>37.799999999999997</v>
      </c>
      <c r="M160" s="102">
        <v>104.6</v>
      </c>
      <c r="N160" s="183">
        <v>2589</v>
      </c>
      <c r="O160" s="183">
        <v>680</v>
      </c>
      <c r="P160" s="183">
        <v>1522</v>
      </c>
      <c r="Q160" s="184">
        <v>4791</v>
      </c>
      <c r="R160" s="101">
        <v>89.9</v>
      </c>
      <c r="S160" s="101">
        <v>18.7</v>
      </c>
      <c r="T160" s="101">
        <v>64.599999999999994</v>
      </c>
      <c r="U160" s="102">
        <v>173.2</v>
      </c>
      <c r="V160" s="183">
        <v>7957</v>
      </c>
      <c r="W160" s="183">
        <v>873</v>
      </c>
      <c r="X160" s="184">
        <v>20250</v>
      </c>
      <c r="Y160" s="183">
        <v>1773</v>
      </c>
      <c r="Z160" s="184">
        <v>22768</v>
      </c>
    </row>
    <row r="161" spans="2:26" s="31" customFormat="1" ht="12.75" x14ac:dyDescent="0.2">
      <c r="B161" s="185" t="s">
        <v>2036</v>
      </c>
      <c r="C161" s="186" t="s">
        <v>2036</v>
      </c>
      <c r="D161" s="149" t="s">
        <v>36</v>
      </c>
      <c r="E161" s="104" t="s">
        <v>1746</v>
      </c>
      <c r="F161" s="185">
        <v>777</v>
      </c>
      <c r="G161" s="187">
        <v>15</v>
      </c>
      <c r="H161" s="187">
        <v>204</v>
      </c>
      <c r="I161" s="187">
        <v>996</v>
      </c>
      <c r="J161" s="105">
        <v>32.9</v>
      </c>
      <c r="K161" s="106">
        <v>12.4</v>
      </c>
      <c r="L161" s="106">
        <v>44.3</v>
      </c>
      <c r="M161" s="107">
        <v>89.6</v>
      </c>
      <c r="N161" s="187">
        <v>1537</v>
      </c>
      <c r="O161" s="187">
        <v>824</v>
      </c>
      <c r="P161" s="187">
        <v>1857</v>
      </c>
      <c r="Q161" s="186">
        <v>4218</v>
      </c>
      <c r="R161" s="106">
        <v>68.900000000000006</v>
      </c>
      <c r="S161" s="106">
        <v>19.399999999999999</v>
      </c>
      <c r="T161" s="106">
        <v>55.1</v>
      </c>
      <c r="U161" s="107">
        <v>143.4</v>
      </c>
      <c r="V161" s="187" t="s">
        <v>415</v>
      </c>
      <c r="W161" s="187" t="s">
        <v>415</v>
      </c>
      <c r="X161" s="186" t="s">
        <v>415</v>
      </c>
      <c r="Y161" s="187">
        <v>573</v>
      </c>
      <c r="Z161" s="186">
        <v>5987</v>
      </c>
    </row>
    <row r="162" spans="2:26" s="31" customFormat="1" ht="12.75" x14ac:dyDescent="0.2">
      <c r="B162" s="182" t="s">
        <v>2036</v>
      </c>
      <c r="C162" s="184" t="s">
        <v>2036</v>
      </c>
      <c r="D162" s="140" t="s">
        <v>201</v>
      </c>
      <c r="E162" s="99" t="s">
        <v>202</v>
      </c>
      <c r="F162" s="182">
        <v>1343</v>
      </c>
      <c r="G162" s="183">
        <v>63</v>
      </c>
      <c r="H162" s="183">
        <v>287</v>
      </c>
      <c r="I162" s="183">
        <v>1693</v>
      </c>
      <c r="J162" s="100">
        <v>65.099999999999994</v>
      </c>
      <c r="K162" s="101">
        <v>40.799999999999997</v>
      </c>
      <c r="L162" s="101">
        <v>47.3</v>
      </c>
      <c r="M162" s="102">
        <v>153.19999999999999</v>
      </c>
      <c r="N162" s="183">
        <v>4128</v>
      </c>
      <c r="O162" s="183">
        <v>3341</v>
      </c>
      <c r="P162" s="183">
        <v>2925</v>
      </c>
      <c r="Q162" s="184">
        <v>10394</v>
      </c>
      <c r="R162" s="101">
        <v>154.69999999999999</v>
      </c>
      <c r="S162" s="101">
        <v>49</v>
      </c>
      <c r="T162" s="101">
        <v>75.400000000000006</v>
      </c>
      <c r="U162" s="102">
        <v>279.10000000000002</v>
      </c>
      <c r="V162" s="183" t="s">
        <v>415</v>
      </c>
      <c r="W162" s="183" t="s">
        <v>415</v>
      </c>
      <c r="X162" s="184">
        <v>27000</v>
      </c>
      <c r="Y162" s="183">
        <v>1343</v>
      </c>
      <c r="Z162" s="184">
        <v>67946</v>
      </c>
    </row>
    <row r="163" spans="2:26" s="31" customFormat="1" ht="12.75" x14ac:dyDescent="0.2">
      <c r="B163" s="182" t="s">
        <v>2036</v>
      </c>
      <c r="C163" s="184" t="s">
        <v>2036</v>
      </c>
      <c r="D163" s="140" t="s">
        <v>203</v>
      </c>
      <c r="E163" s="99" t="s">
        <v>204</v>
      </c>
      <c r="F163" s="182">
        <v>528</v>
      </c>
      <c r="G163" s="183">
        <v>57</v>
      </c>
      <c r="H163" s="183">
        <v>185</v>
      </c>
      <c r="I163" s="183">
        <v>770</v>
      </c>
      <c r="J163" s="100">
        <v>67.400000000000006</v>
      </c>
      <c r="K163" s="101">
        <v>18.3</v>
      </c>
      <c r="L163" s="101">
        <v>56.5</v>
      </c>
      <c r="M163" s="102">
        <v>142.19999999999999</v>
      </c>
      <c r="N163" s="183">
        <v>2459</v>
      </c>
      <c r="O163" s="183">
        <v>1066</v>
      </c>
      <c r="P163" s="183">
        <v>2710</v>
      </c>
      <c r="Q163" s="184">
        <v>6235</v>
      </c>
      <c r="R163" s="101">
        <v>89.3</v>
      </c>
      <c r="S163" s="101">
        <v>22.6</v>
      </c>
      <c r="T163" s="101">
        <v>70.3</v>
      </c>
      <c r="U163" s="102">
        <v>182.2</v>
      </c>
      <c r="V163" s="183">
        <v>8864</v>
      </c>
      <c r="W163" s="183" t="s">
        <v>415</v>
      </c>
      <c r="X163" s="184">
        <v>20000</v>
      </c>
      <c r="Y163" s="183">
        <v>221</v>
      </c>
      <c r="Z163" s="184">
        <v>2642</v>
      </c>
    </row>
    <row r="164" spans="2:26" s="31" customFormat="1" ht="12.75" x14ac:dyDescent="0.2">
      <c r="B164" s="182" t="s">
        <v>2036</v>
      </c>
      <c r="C164" s="184" t="s">
        <v>2036</v>
      </c>
      <c r="D164" s="140" t="s">
        <v>205</v>
      </c>
      <c r="E164" s="99" t="s">
        <v>206</v>
      </c>
      <c r="F164" s="182">
        <v>137</v>
      </c>
      <c r="G164" s="183">
        <v>5</v>
      </c>
      <c r="H164" s="183">
        <v>67</v>
      </c>
      <c r="I164" s="183">
        <v>209</v>
      </c>
      <c r="J164" s="100">
        <v>5.4</v>
      </c>
      <c r="K164" s="101">
        <v>0.8</v>
      </c>
      <c r="L164" s="101">
        <v>9</v>
      </c>
      <c r="M164" s="102">
        <v>15.2</v>
      </c>
      <c r="N164" s="183">
        <v>350</v>
      </c>
      <c r="O164" s="183">
        <v>38</v>
      </c>
      <c r="P164" s="183">
        <v>418</v>
      </c>
      <c r="Q164" s="184">
        <v>806</v>
      </c>
      <c r="R164" s="101">
        <v>12.5</v>
      </c>
      <c r="S164" s="101">
        <v>1.4</v>
      </c>
      <c r="T164" s="101">
        <v>17.8</v>
      </c>
      <c r="U164" s="102">
        <v>31.700000000000003</v>
      </c>
      <c r="V164" s="183">
        <v>1283</v>
      </c>
      <c r="W164" s="183">
        <v>105</v>
      </c>
      <c r="X164" s="184">
        <v>1750</v>
      </c>
      <c r="Y164" s="183">
        <v>66</v>
      </c>
      <c r="Z164" s="184">
        <v>1180</v>
      </c>
    </row>
    <row r="165" spans="2:26" s="31" customFormat="1" ht="12.75" x14ac:dyDescent="0.2">
      <c r="B165" s="182" t="s">
        <v>2036</v>
      </c>
      <c r="C165" s="184" t="s">
        <v>2036</v>
      </c>
      <c r="D165" s="140" t="s">
        <v>207</v>
      </c>
      <c r="E165" s="99" t="s">
        <v>208</v>
      </c>
      <c r="F165" s="182">
        <v>1064</v>
      </c>
      <c r="G165" s="183">
        <v>51</v>
      </c>
      <c r="H165" s="183">
        <v>201</v>
      </c>
      <c r="I165" s="183">
        <v>1316</v>
      </c>
      <c r="J165" s="100">
        <v>56.4</v>
      </c>
      <c r="K165" s="101">
        <v>18.399999999999999</v>
      </c>
      <c r="L165" s="101">
        <v>58.3</v>
      </c>
      <c r="M165" s="102">
        <v>133.1</v>
      </c>
      <c r="N165" s="183">
        <v>2821</v>
      </c>
      <c r="O165" s="183">
        <v>1560</v>
      </c>
      <c r="P165" s="183">
        <v>3080</v>
      </c>
      <c r="Q165" s="184">
        <v>7461</v>
      </c>
      <c r="R165" s="101">
        <v>100.3</v>
      </c>
      <c r="S165" s="101">
        <v>26.4</v>
      </c>
      <c r="T165" s="101">
        <v>72.900000000000006</v>
      </c>
      <c r="U165" s="102">
        <v>199.6</v>
      </c>
      <c r="V165" s="183">
        <v>10331</v>
      </c>
      <c r="W165" s="183">
        <v>852</v>
      </c>
      <c r="X165" s="184">
        <v>15400</v>
      </c>
      <c r="Y165" s="183">
        <v>585</v>
      </c>
      <c r="Z165" s="184">
        <v>6837</v>
      </c>
    </row>
    <row r="166" spans="2:26" s="31" customFormat="1" ht="12.75" x14ac:dyDescent="0.2">
      <c r="B166" s="185" t="s">
        <v>2036</v>
      </c>
      <c r="C166" s="186" t="s">
        <v>2036</v>
      </c>
      <c r="D166" s="149" t="s">
        <v>209</v>
      </c>
      <c r="E166" s="104" t="s">
        <v>210</v>
      </c>
      <c r="F166" s="185">
        <v>145</v>
      </c>
      <c r="G166" s="187">
        <v>13</v>
      </c>
      <c r="H166" s="187">
        <v>69</v>
      </c>
      <c r="I166" s="187">
        <v>227</v>
      </c>
      <c r="J166" s="105">
        <v>15.9</v>
      </c>
      <c r="K166" s="106">
        <v>4.9000000000000004</v>
      </c>
      <c r="L166" s="106">
        <v>20.399999999999999</v>
      </c>
      <c r="M166" s="107">
        <v>41.2</v>
      </c>
      <c r="N166" s="187">
        <v>737</v>
      </c>
      <c r="O166" s="187">
        <v>297</v>
      </c>
      <c r="P166" s="187">
        <v>972</v>
      </c>
      <c r="Q166" s="186">
        <v>2006</v>
      </c>
      <c r="R166" s="106" t="s">
        <v>415</v>
      </c>
      <c r="S166" s="106" t="s">
        <v>415</v>
      </c>
      <c r="T166" s="106" t="s">
        <v>415</v>
      </c>
      <c r="U166" s="107">
        <v>58.2</v>
      </c>
      <c r="V166" s="187" t="s">
        <v>415</v>
      </c>
      <c r="W166" s="187" t="s">
        <v>415</v>
      </c>
      <c r="X166" s="186" t="s">
        <v>415</v>
      </c>
      <c r="Y166" s="187">
        <v>4</v>
      </c>
      <c r="Z166" s="186">
        <v>46</v>
      </c>
    </row>
    <row r="167" spans="2:26" s="31" customFormat="1" ht="12.75" x14ac:dyDescent="0.2">
      <c r="B167" s="182" t="s">
        <v>2036</v>
      </c>
      <c r="C167" s="184"/>
      <c r="D167" s="140" t="s">
        <v>211</v>
      </c>
      <c r="E167" s="99" t="s">
        <v>212</v>
      </c>
      <c r="F167" s="182">
        <v>4224</v>
      </c>
      <c r="G167" s="183">
        <v>320</v>
      </c>
      <c r="H167" s="183">
        <v>1259</v>
      </c>
      <c r="I167" s="183">
        <v>5803</v>
      </c>
      <c r="J167" s="100">
        <v>211.7</v>
      </c>
      <c r="K167" s="101">
        <v>59.5</v>
      </c>
      <c r="L167" s="101">
        <v>230.1</v>
      </c>
      <c r="M167" s="102">
        <v>501.29999999999995</v>
      </c>
      <c r="N167" s="183">
        <v>13562</v>
      </c>
      <c r="O167" s="183">
        <v>4541</v>
      </c>
      <c r="P167" s="183">
        <v>13810</v>
      </c>
      <c r="Q167" s="184">
        <v>31913</v>
      </c>
      <c r="R167" s="101">
        <v>560.79999999999995</v>
      </c>
      <c r="S167" s="101">
        <v>101</v>
      </c>
      <c r="T167" s="101">
        <v>431.3</v>
      </c>
      <c r="U167" s="102">
        <v>1093.0999999999999</v>
      </c>
      <c r="V167" s="183">
        <v>49855</v>
      </c>
      <c r="W167" s="183">
        <v>31700</v>
      </c>
      <c r="X167" s="184">
        <v>89320</v>
      </c>
      <c r="Y167" s="183">
        <v>1835</v>
      </c>
      <c r="Z167" s="184">
        <v>13509</v>
      </c>
    </row>
    <row r="168" spans="2:26" s="31" customFormat="1" ht="12.75" x14ac:dyDescent="0.2">
      <c r="B168" s="182"/>
      <c r="C168" s="184" t="s">
        <v>2036</v>
      </c>
      <c r="D168" s="140" t="s">
        <v>213</v>
      </c>
      <c r="E168" s="99" t="s">
        <v>214</v>
      </c>
      <c r="F168" s="182">
        <v>411</v>
      </c>
      <c r="G168" s="183">
        <v>40</v>
      </c>
      <c r="H168" s="183">
        <v>175</v>
      </c>
      <c r="I168" s="183">
        <v>626</v>
      </c>
      <c r="J168" s="100">
        <v>23.5</v>
      </c>
      <c r="K168" s="101">
        <v>11</v>
      </c>
      <c r="L168" s="101">
        <v>32.200000000000003</v>
      </c>
      <c r="M168" s="102">
        <v>66.7</v>
      </c>
      <c r="N168" s="183">
        <v>1587</v>
      </c>
      <c r="O168" s="183">
        <v>738</v>
      </c>
      <c r="P168" s="183">
        <v>1972</v>
      </c>
      <c r="Q168" s="184">
        <v>4297</v>
      </c>
      <c r="R168" s="101">
        <v>62</v>
      </c>
      <c r="S168" s="101">
        <v>18</v>
      </c>
      <c r="T168" s="101">
        <v>63</v>
      </c>
      <c r="U168" s="102">
        <v>143</v>
      </c>
      <c r="V168" s="183">
        <v>2990</v>
      </c>
      <c r="W168" s="183">
        <v>460</v>
      </c>
      <c r="X168" s="184">
        <v>11690</v>
      </c>
      <c r="Y168" s="183">
        <v>95</v>
      </c>
      <c r="Z168" s="184">
        <v>894</v>
      </c>
    </row>
    <row r="169" spans="2:26" s="31" customFormat="1" ht="12.75" x14ac:dyDescent="0.2">
      <c r="B169" s="182"/>
      <c r="C169" s="184" t="s">
        <v>2036</v>
      </c>
      <c r="D169" s="140" t="s">
        <v>1748</v>
      </c>
      <c r="E169" s="99" t="s">
        <v>1749</v>
      </c>
      <c r="F169" s="182">
        <v>2223</v>
      </c>
      <c r="G169" s="183">
        <v>135</v>
      </c>
      <c r="H169" s="183">
        <v>461</v>
      </c>
      <c r="I169" s="183">
        <v>2819</v>
      </c>
      <c r="J169" s="100">
        <v>116</v>
      </c>
      <c r="K169" s="101">
        <v>23.8</v>
      </c>
      <c r="L169" s="101">
        <v>101.7</v>
      </c>
      <c r="M169" s="102">
        <v>241.5</v>
      </c>
      <c r="N169" s="183">
        <v>7614</v>
      </c>
      <c r="O169" s="183">
        <v>1578</v>
      </c>
      <c r="P169" s="183">
        <v>6609</v>
      </c>
      <c r="Q169" s="184">
        <v>15801</v>
      </c>
      <c r="R169" s="101">
        <v>303</v>
      </c>
      <c r="S169" s="101">
        <v>39.200000000000003</v>
      </c>
      <c r="T169" s="101">
        <v>185.6</v>
      </c>
      <c r="U169" s="102">
        <v>527.79999999999995</v>
      </c>
      <c r="V169" s="183">
        <v>27654</v>
      </c>
      <c r="W169" s="183">
        <v>2000</v>
      </c>
      <c r="X169" s="184">
        <v>46460</v>
      </c>
      <c r="Y169" s="183">
        <v>1156</v>
      </c>
      <c r="Z169" s="184">
        <v>8515</v>
      </c>
    </row>
    <row r="170" spans="2:26" s="31" customFormat="1" ht="12.75" x14ac:dyDescent="0.2">
      <c r="B170" s="182"/>
      <c r="C170" s="184" t="s">
        <v>2036</v>
      </c>
      <c r="D170" s="140" t="s">
        <v>215</v>
      </c>
      <c r="E170" s="99" t="s">
        <v>216</v>
      </c>
      <c r="F170" s="182">
        <v>69</v>
      </c>
      <c r="G170" s="183">
        <v>4</v>
      </c>
      <c r="H170" s="183">
        <v>22</v>
      </c>
      <c r="I170" s="183">
        <v>95</v>
      </c>
      <c r="J170" s="100">
        <v>2.5</v>
      </c>
      <c r="K170" s="101">
        <v>0.3</v>
      </c>
      <c r="L170" s="101">
        <v>2.4</v>
      </c>
      <c r="M170" s="102">
        <v>5.1999999999999993</v>
      </c>
      <c r="N170" s="183">
        <v>147</v>
      </c>
      <c r="O170" s="183">
        <v>32</v>
      </c>
      <c r="P170" s="183">
        <v>127</v>
      </c>
      <c r="Q170" s="184">
        <v>306</v>
      </c>
      <c r="R170" s="101">
        <v>6.7</v>
      </c>
      <c r="S170" s="101">
        <v>0.5</v>
      </c>
      <c r="T170" s="101">
        <v>4.5999999999999996</v>
      </c>
      <c r="U170" s="102">
        <v>11.8</v>
      </c>
      <c r="V170" s="183">
        <v>571</v>
      </c>
      <c r="W170" s="183">
        <v>58</v>
      </c>
      <c r="X170" s="184">
        <v>740</v>
      </c>
      <c r="Y170" s="183">
        <v>34</v>
      </c>
      <c r="Z170" s="184">
        <v>208</v>
      </c>
    </row>
    <row r="171" spans="2:26" s="31" customFormat="1" ht="12.75" x14ac:dyDescent="0.2">
      <c r="B171" s="185"/>
      <c r="C171" s="186" t="s">
        <v>2036</v>
      </c>
      <c r="D171" s="149" t="s">
        <v>217</v>
      </c>
      <c r="E171" s="104" t="s">
        <v>218</v>
      </c>
      <c r="F171" s="185">
        <v>29</v>
      </c>
      <c r="G171" s="187">
        <v>7</v>
      </c>
      <c r="H171" s="187">
        <v>21</v>
      </c>
      <c r="I171" s="187">
        <v>57</v>
      </c>
      <c r="J171" s="105">
        <v>1.2</v>
      </c>
      <c r="K171" s="106">
        <v>1.1000000000000001</v>
      </c>
      <c r="L171" s="106">
        <v>1.9</v>
      </c>
      <c r="M171" s="107">
        <v>4.1999999999999993</v>
      </c>
      <c r="N171" s="187">
        <v>64</v>
      </c>
      <c r="O171" s="187">
        <v>76</v>
      </c>
      <c r="P171" s="187">
        <v>89</v>
      </c>
      <c r="Q171" s="186">
        <v>229</v>
      </c>
      <c r="R171" s="106">
        <v>2.9</v>
      </c>
      <c r="S171" s="106">
        <v>1.5</v>
      </c>
      <c r="T171" s="106">
        <v>4.2</v>
      </c>
      <c r="U171" s="107">
        <v>8.6000000000000014</v>
      </c>
      <c r="V171" s="187">
        <v>320</v>
      </c>
      <c r="W171" s="187">
        <v>22</v>
      </c>
      <c r="X171" s="186">
        <v>430</v>
      </c>
      <c r="Y171" s="187">
        <v>5</v>
      </c>
      <c r="Z171" s="186">
        <v>37</v>
      </c>
    </row>
    <row r="172" spans="2:26" s="31" customFormat="1" ht="12.75" x14ac:dyDescent="0.2">
      <c r="B172" s="182"/>
      <c r="C172" s="184" t="s">
        <v>2036</v>
      </c>
      <c r="D172" s="140" t="s">
        <v>219</v>
      </c>
      <c r="E172" s="99" t="s">
        <v>220</v>
      </c>
      <c r="F172" s="182">
        <v>135</v>
      </c>
      <c r="G172" s="183">
        <v>16</v>
      </c>
      <c r="H172" s="183">
        <v>52</v>
      </c>
      <c r="I172" s="183">
        <v>203</v>
      </c>
      <c r="J172" s="100">
        <v>5.6</v>
      </c>
      <c r="K172" s="101">
        <v>1.9</v>
      </c>
      <c r="L172" s="101">
        <v>7.3</v>
      </c>
      <c r="M172" s="102">
        <v>14.8</v>
      </c>
      <c r="N172" s="183">
        <v>324</v>
      </c>
      <c r="O172" s="183">
        <v>180</v>
      </c>
      <c r="P172" s="183">
        <v>401</v>
      </c>
      <c r="Q172" s="184">
        <v>905</v>
      </c>
      <c r="R172" s="101">
        <v>14.7</v>
      </c>
      <c r="S172" s="101">
        <v>3.5</v>
      </c>
      <c r="T172" s="101">
        <v>14.9</v>
      </c>
      <c r="U172" s="102">
        <v>33.1</v>
      </c>
      <c r="V172" s="183">
        <v>1480</v>
      </c>
      <c r="W172" s="183">
        <v>102</v>
      </c>
      <c r="X172" s="184">
        <v>1490</v>
      </c>
      <c r="Y172" s="183">
        <v>41</v>
      </c>
      <c r="Z172" s="184">
        <v>313</v>
      </c>
    </row>
    <row r="173" spans="2:26" s="31" customFormat="1" ht="12.75" x14ac:dyDescent="0.2">
      <c r="B173" s="182"/>
      <c r="C173" s="184" t="s">
        <v>2036</v>
      </c>
      <c r="D173" s="140" t="s">
        <v>221</v>
      </c>
      <c r="E173" s="99" t="s">
        <v>222</v>
      </c>
      <c r="F173" s="182">
        <v>142</v>
      </c>
      <c r="G173" s="183">
        <v>12</v>
      </c>
      <c r="H173" s="183">
        <v>107</v>
      </c>
      <c r="I173" s="183">
        <v>261</v>
      </c>
      <c r="J173" s="100">
        <v>7.4</v>
      </c>
      <c r="K173" s="101">
        <v>1.6</v>
      </c>
      <c r="L173" s="101">
        <v>12.9</v>
      </c>
      <c r="M173" s="102">
        <v>21.9</v>
      </c>
      <c r="N173" s="183">
        <v>356</v>
      </c>
      <c r="O173" s="183">
        <v>191</v>
      </c>
      <c r="P173" s="183">
        <v>603</v>
      </c>
      <c r="Q173" s="184">
        <v>1150</v>
      </c>
      <c r="R173" s="101">
        <v>16.399999999999999</v>
      </c>
      <c r="S173" s="101">
        <v>2.2999999999999998</v>
      </c>
      <c r="T173" s="101">
        <v>23</v>
      </c>
      <c r="U173" s="102">
        <v>41.7</v>
      </c>
      <c r="V173" s="183">
        <v>1510</v>
      </c>
      <c r="W173" s="183">
        <v>106</v>
      </c>
      <c r="X173" s="184">
        <v>3410</v>
      </c>
      <c r="Y173" s="183">
        <v>47</v>
      </c>
      <c r="Z173" s="184">
        <v>268</v>
      </c>
    </row>
    <row r="174" spans="2:26" s="31" customFormat="1" ht="12.75" x14ac:dyDescent="0.2">
      <c r="B174" s="182"/>
      <c r="C174" s="184" t="s">
        <v>2036</v>
      </c>
      <c r="D174" s="140" t="s">
        <v>223</v>
      </c>
      <c r="E174" s="99" t="s">
        <v>224</v>
      </c>
      <c r="F174" s="182">
        <v>51</v>
      </c>
      <c r="G174" s="183">
        <v>8</v>
      </c>
      <c r="H174" s="183">
        <v>32</v>
      </c>
      <c r="I174" s="183">
        <v>91</v>
      </c>
      <c r="J174" s="100">
        <v>2.6</v>
      </c>
      <c r="K174" s="101">
        <v>1.9</v>
      </c>
      <c r="L174" s="101">
        <v>4.3</v>
      </c>
      <c r="M174" s="102">
        <v>8.8000000000000007</v>
      </c>
      <c r="N174" s="183">
        <v>147</v>
      </c>
      <c r="O174" s="183">
        <v>106</v>
      </c>
      <c r="P174" s="183">
        <v>230</v>
      </c>
      <c r="Q174" s="184">
        <v>483</v>
      </c>
      <c r="R174" s="101">
        <v>6.7</v>
      </c>
      <c r="S174" s="101">
        <v>3.1</v>
      </c>
      <c r="T174" s="101">
        <v>8.8000000000000007</v>
      </c>
      <c r="U174" s="102">
        <v>18.600000000000001</v>
      </c>
      <c r="V174" s="183">
        <v>640</v>
      </c>
      <c r="W174" s="183">
        <v>50</v>
      </c>
      <c r="X174" s="184">
        <v>1600</v>
      </c>
      <c r="Y174" s="183">
        <v>9</v>
      </c>
      <c r="Z174" s="184">
        <v>60</v>
      </c>
    </row>
    <row r="175" spans="2:26" s="31" customFormat="1" ht="12.75" x14ac:dyDescent="0.2">
      <c r="B175" s="182"/>
      <c r="C175" s="184" t="s">
        <v>2036</v>
      </c>
      <c r="D175" s="140" t="s">
        <v>225</v>
      </c>
      <c r="E175" s="99" t="s">
        <v>226</v>
      </c>
      <c r="F175" s="182">
        <v>158</v>
      </c>
      <c r="G175" s="183">
        <v>13</v>
      </c>
      <c r="H175" s="183">
        <v>48</v>
      </c>
      <c r="I175" s="183">
        <v>219</v>
      </c>
      <c r="J175" s="100">
        <v>5.9</v>
      </c>
      <c r="K175" s="101">
        <v>3.7</v>
      </c>
      <c r="L175" s="101">
        <v>5.5</v>
      </c>
      <c r="M175" s="102">
        <v>15.100000000000001</v>
      </c>
      <c r="N175" s="183">
        <v>366</v>
      </c>
      <c r="O175" s="183">
        <v>345</v>
      </c>
      <c r="P175" s="183">
        <v>307</v>
      </c>
      <c r="Q175" s="184">
        <v>1018</v>
      </c>
      <c r="R175" s="101">
        <v>16.3</v>
      </c>
      <c r="S175" s="101">
        <v>6.3</v>
      </c>
      <c r="T175" s="101">
        <v>11.3</v>
      </c>
      <c r="U175" s="102">
        <v>33.900000000000006</v>
      </c>
      <c r="V175" s="183">
        <v>1497</v>
      </c>
      <c r="W175" s="183">
        <v>94</v>
      </c>
      <c r="X175" s="184">
        <v>3750</v>
      </c>
      <c r="Y175" s="183">
        <v>68</v>
      </c>
      <c r="Z175" s="184">
        <v>430</v>
      </c>
    </row>
    <row r="176" spans="2:26" s="31" customFormat="1" ht="12.75" x14ac:dyDescent="0.2">
      <c r="B176" s="185"/>
      <c r="C176" s="186" t="s">
        <v>2036</v>
      </c>
      <c r="D176" s="149" t="s">
        <v>227</v>
      </c>
      <c r="E176" s="104" t="s">
        <v>228</v>
      </c>
      <c r="F176" s="185">
        <v>523</v>
      </c>
      <c r="G176" s="187">
        <v>36</v>
      </c>
      <c r="H176" s="187">
        <v>128</v>
      </c>
      <c r="I176" s="187">
        <v>687</v>
      </c>
      <c r="J176" s="105">
        <v>22.5</v>
      </c>
      <c r="K176" s="106">
        <v>4.5999999999999996</v>
      </c>
      <c r="L176" s="106">
        <v>23.1</v>
      </c>
      <c r="M176" s="107">
        <v>50.2</v>
      </c>
      <c r="N176" s="187">
        <v>1360</v>
      </c>
      <c r="O176" s="187">
        <v>517</v>
      </c>
      <c r="P176" s="187">
        <v>1531</v>
      </c>
      <c r="Q176" s="186">
        <v>3408</v>
      </c>
      <c r="R176" s="106">
        <v>62.5</v>
      </c>
      <c r="S176" s="106">
        <v>9.1</v>
      </c>
      <c r="T176" s="106">
        <v>47.3</v>
      </c>
      <c r="U176" s="107">
        <v>118.89999999999999</v>
      </c>
      <c r="V176" s="187">
        <v>5920</v>
      </c>
      <c r="W176" s="187">
        <v>410</v>
      </c>
      <c r="X176" s="186">
        <v>11100</v>
      </c>
      <c r="Y176" s="187">
        <v>268</v>
      </c>
      <c r="Z176" s="186">
        <v>1709</v>
      </c>
    </row>
    <row r="177" spans="2:26" s="31" customFormat="1" ht="12.75" x14ac:dyDescent="0.2">
      <c r="B177" s="182"/>
      <c r="C177" s="184" t="s">
        <v>2036</v>
      </c>
      <c r="D177" s="140" t="s">
        <v>229</v>
      </c>
      <c r="E177" s="99" t="s">
        <v>230</v>
      </c>
      <c r="F177" s="182">
        <v>95</v>
      </c>
      <c r="G177" s="183">
        <v>6</v>
      </c>
      <c r="H177" s="183">
        <v>32</v>
      </c>
      <c r="I177" s="183">
        <v>133</v>
      </c>
      <c r="J177" s="100">
        <v>3.1</v>
      </c>
      <c r="K177" s="101">
        <v>0.4</v>
      </c>
      <c r="L177" s="101">
        <v>3.4</v>
      </c>
      <c r="M177" s="102">
        <v>6.9</v>
      </c>
      <c r="N177" s="183">
        <v>184</v>
      </c>
      <c r="O177" s="183">
        <v>34</v>
      </c>
      <c r="P177" s="183">
        <v>167</v>
      </c>
      <c r="Q177" s="184">
        <v>385</v>
      </c>
      <c r="R177" s="101">
        <v>8.5</v>
      </c>
      <c r="S177" s="101">
        <v>0.7</v>
      </c>
      <c r="T177" s="101">
        <v>7.4</v>
      </c>
      <c r="U177" s="102">
        <v>16.600000000000001</v>
      </c>
      <c r="V177" s="183">
        <v>968</v>
      </c>
      <c r="W177" s="183">
        <v>55</v>
      </c>
      <c r="X177" s="184">
        <v>1970</v>
      </c>
      <c r="Y177" s="183">
        <v>43</v>
      </c>
      <c r="Z177" s="184">
        <v>386</v>
      </c>
    </row>
    <row r="178" spans="2:26" s="31" customFormat="1" ht="12.75" x14ac:dyDescent="0.2">
      <c r="B178" s="182"/>
      <c r="C178" s="184" t="s">
        <v>2036</v>
      </c>
      <c r="D178" s="140" t="s">
        <v>231</v>
      </c>
      <c r="E178" s="99" t="s">
        <v>232</v>
      </c>
      <c r="F178" s="182">
        <v>39</v>
      </c>
      <c r="G178" s="183" t="s">
        <v>415</v>
      </c>
      <c r="H178" s="183">
        <v>21</v>
      </c>
      <c r="I178" s="183">
        <v>60</v>
      </c>
      <c r="J178" s="100">
        <v>1.6</v>
      </c>
      <c r="K178" s="101">
        <v>0.1</v>
      </c>
      <c r="L178" s="101">
        <v>2.5</v>
      </c>
      <c r="M178" s="102">
        <v>4.2</v>
      </c>
      <c r="N178" s="183">
        <v>102</v>
      </c>
      <c r="O178" s="183">
        <v>4</v>
      </c>
      <c r="P178" s="183">
        <v>109</v>
      </c>
      <c r="Q178" s="184">
        <v>215</v>
      </c>
      <c r="R178" s="101">
        <v>4.5</v>
      </c>
      <c r="S178" s="101">
        <v>0.1</v>
      </c>
      <c r="T178" s="101">
        <v>5.0999999999999996</v>
      </c>
      <c r="U178" s="102">
        <v>9.6999999999999993</v>
      </c>
      <c r="V178" s="183">
        <v>515</v>
      </c>
      <c r="W178" s="183">
        <v>35</v>
      </c>
      <c r="X178" s="184">
        <v>1050</v>
      </c>
      <c r="Y178" s="183">
        <v>9</v>
      </c>
      <c r="Z178" s="184">
        <v>63</v>
      </c>
    </row>
    <row r="179" spans="2:26" s="31" customFormat="1" ht="12.75" x14ac:dyDescent="0.2">
      <c r="B179" s="182"/>
      <c r="C179" s="184" t="s">
        <v>2036</v>
      </c>
      <c r="D179" s="140" t="s">
        <v>233</v>
      </c>
      <c r="E179" s="99" t="s">
        <v>234</v>
      </c>
      <c r="F179" s="182">
        <v>255</v>
      </c>
      <c r="G179" s="183">
        <v>31</v>
      </c>
      <c r="H179" s="183">
        <v>99</v>
      </c>
      <c r="I179" s="183">
        <v>385</v>
      </c>
      <c r="J179" s="100">
        <v>13.8</v>
      </c>
      <c r="K179" s="101">
        <v>6.7</v>
      </c>
      <c r="L179" s="101">
        <v>21.7</v>
      </c>
      <c r="M179" s="102">
        <v>42.2</v>
      </c>
      <c r="N179" s="183">
        <v>943</v>
      </c>
      <c r="O179" s="183">
        <v>617</v>
      </c>
      <c r="P179" s="183">
        <v>1300</v>
      </c>
      <c r="Q179" s="184">
        <v>2860</v>
      </c>
      <c r="R179" s="101">
        <v>41.5</v>
      </c>
      <c r="S179" s="101">
        <v>12.1</v>
      </c>
      <c r="T179" s="101">
        <v>40</v>
      </c>
      <c r="U179" s="102">
        <v>93.6</v>
      </c>
      <c r="V179" s="183">
        <v>4141</v>
      </c>
      <c r="W179" s="183">
        <v>28200</v>
      </c>
      <c r="X179" s="184">
        <v>1730</v>
      </c>
      <c r="Y179" s="183">
        <v>49</v>
      </c>
      <c r="Z179" s="184">
        <v>504</v>
      </c>
    </row>
    <row r="180" spans="2:26" s="31" customFormat="1" ht="12.75" x14ac:dyDescent="0.2">
      <c r="B180" s="182"/>
      <c r="C180" s="184" t="s">
        <v>2036</v>
      </c>
      <c r="D180" s="140" t="s">
        <v>235</v>
      </c>
      <c r="E180" s="99" t="s">
        <v>236</v>
      </c>
      <c r="F180" s="182">
        <v>94</v>
      </c>
      <c r="G180" s="183">
        <v>11</v>
      </c>
      <c r="H180" s="183">
        <v>61</v>
      </c>
      <c r="I180" s="183">
        <v>166</v>
      </c>
      <c r="J180" s="100">
        <v>6</v>
      </c>
      <c r="K180" s="101">
        <v>2.4</v>
      </c>
      <c r="L180" s="101">
        <v>11.2</v>
      </c>
      <c r="M180" s="102">
        <v>19.600000000000001</v>
      </c>
      <c r="N180" s="183">
        <v>368</v>
      </c>
      <c r="O180" s="183">
        <v>123</v>
      </c>
      <c r="P180" s="183">
        <v>365</v>
      </c>
      <c r="Q180" s="184">
        <v>856</v>
      </c>
      <c r="R180" s="101">
        <v>15.1</v>
      </c>
      <c r="S180" s="101">
        <v>4.5999999999999996</v>
      </c>
      <c r="T180" s="101">
        <v>16.100000000000001</v>
      </c>
      <c r="U180" s="102">
        <v>35.799999999999997</v>
      </c>
      <c r="V180" s="183">
        <v>1649</v>
      </c>
      <c r="W180" s="183">
        <v>108</v>
      </c>
      <c r="X180" s="184">
        <v>3900</v>
      </c>
      <c r="Y180" s="183">
        <v>11</v>
      </c>
      <c r="Z180" s="184">
        <v>122</v>
      </c>
    </row>
    <row r="181" spans="2:26" s="31" customFormat="1" ht="12.75" x14ac:dyDescent="0.2">
      <c r="B181" s="185" t="s">
        <v>2036</v>
      </c>
      <c r="C181" s="186" t="s">
        <v>2036</v>
      </c>
      <c r="D181" s="149" t="s">
        <v>237</v>
      </c>
      <c r="E181" s="104" t="s">
        <v>238</v>
      </c>
      <c r="F181" s="185">
        <v>3857</v>
      </c>
      <c r="G181" s="187">
        <v>32</v>
      </c>
      <c r="H181" s="187">
        <v>619</v>
      </c>
      <c r="I181" s="187">
        <v>4508</v>
      </c>
      <c r="J181" s="105">
        <v>127.2</v>
      </c>
      <c r="K181" s="106">
        <v>11.1</v>
      </c>
      <c r="L181" s="106">
        <v>156</v>
      </c>
      <c r="M181" s="107">
        <v>294.3</v>
      </c>
      <c r="N181" s="187">
        <v>6429</v>
      </c>
      <c r="O181" s="187">
        <v>700</v>
      </c>
      <c r="P181" s="187">
        <v>8736</v>
      </c>
      <c r="Q181" s="186">
        <v>15865</v>
      </c>
      <c r="R181" s="106">
        <v>217.4</v>
      </c>
      <c r="S181" s="106">
        <v>17.3</v>
      </c>
      <c r="T181" s="106">
        <v>248.5</v>
      </c>
      <c r="U181" s="107">
        <v>483.20000000000005</v>
      </c>
      <c r="V181" s="187">
        <v>21060</v>
      </c>
      <c r="W181" s="187">
        <v>1922</v>
      </c>
      <c r="X181" s="186">
        <v>41980</v>
      </c>
      <c r="Y181" s="187">
        <v>2836</v>
      </c>
      <c r="Z181" s="186">
        <v>32492</v>
      </c>
    </row>
    <row r="182" spans="2:26" s="31" customFormat="1" ht="12.75" x14ac:dyDescent="0.2">
      <c r="B182" s="182" t="s">
        <v>2036</v>
      </c>
      <c r="C182" s="184" t="s">
        <v>2036</v>
      </c>
      <c r="D182" s="140" t="s">
        <v>239</v>
      </c>
      <c r="E182" s="99" t="s">
        <v>240</v>
      </c>
      <c r="F182" s="182">
        <v>266</v>
      </c>
      <c r="G182" s="183">
        <v>15</v>
      </c>
      <c r="H182" s="183">
        <v>61</v>
      </c>
      <c r="I182" s="183">
        <v>342</v>
      </c>
      <c r="J182" s="100">
        <v>2.2000000000000002</v>
      </c>
      <c r="K182" s="101">
        <v>0.7</v>
      </c>
      <c r="L182" s="101">
        <v>1.8</v>
      </c>
      <c r="M182" s="102">
        <v>4.7</v>
      </c>
      <c r="N182" s="183">
        <v>367</v>
      </c>
      <c r="O182" s="183">
        <v>121</v>
      </c>
      <c r="P182" s="183">
        <v>363</v>
      </c>
      <c r="Q182" s="184">
        <v>851</v>
      </c>
      <c r="R182" s="101">
        <v>15.4</v>
      </c>
      <c r="S182" s="101">
        <v>3</v>
      </c>
      <c r="T182" s="101">
        <v>13.3</v>
      </c>
      <c r="U182" s="102">
        <v>31.7</v>
      </c>
      <c r="V182" s="183">
        <v>401</v>
      </c>
      <c r="W182" s="183">
        <v>251</v>
      </c>
      <c r="X182" s="184">
        <v>835</v>
      </c>
      <c r="Y182" s="183">
        <v>158</v>
      </c>
      <c r="Z182" s="184">
        <v>954</v>
      </c>
    </row>
    <row r="183" spans="2:26" s="31" customFormat="1" ht="12.75" x14ac:dyDescent="0.2">
      <c r="B183" s="182" t="s">
        <v>2036</v>
      </c>
      <c r="C183" s="184" t="s">
        <v>2036</v>
      </c>
      <c r="D183" s="140" t="s">
        <v>1910</v>
      </c>
      <c r="E183" s="99" t="s">
        <v>1911</v>
      </c>
      <c r="F183" s="182">
        <v>241</v>
      </c>
      <c r="G183" s="183">
        <v>11</v>
      </c>
      <c r="H183" s="183">
        <v>52</v>
      </c>
      <c r="I183" s="183">
        <v>304</v>
      </c>
      <c r="J183" s="100" t="s">
        <v>415</v>
      </c>
      <c r="K183" s="101" t="s">
        <v>415</v>
      </c>
      <c r="L183" s="101" t="s">
        <v>415</v>
      </c>
      <c r="M183" s="102" t="s">
        <v>415</v>
      </c>
      <c r="N183" s="183" t="s">
        <v>415</v>
      </c>
      <c r="O183" s="183" t="s">
        <v>415</v>
      </c>
      <c r="P183" s="183" t="s">
        <v>415</v>
      </c>
      <c r="Q183" s="184" t="s">
        <v>415</v>
      </c>
      <c r="R183" s="101" t="s">
        <v>415</v>
      </c>
      <c r="S183" s="101" t="s">
        <v>415</v>
      </c>
      <c r="T183" s="101" t="s">
        <v>415</v>
      </c>
      <c r="U183" s="102">
        <v>41.5</v>
      </c>
      <c r="V183" s="183" t="s">
        <v>415</v>
      </c>
      <c r="W183" s="183" t="s">
        <v>415</v>
      </c>
      <c r="X183" s="184" t="s">
        <v>415</v>
      </c>
      <c r="Y183" s="183" t="s">
        <v>415</v>
      </c>
      <c r="Z183" s="184" t="s">
        <v>415</v>
      </c>
    </row>
    <row r="184" spans="2:26" s="31" customFormat="1" ht="12.75" x14ac:dyDescent="0.2">
      <c r="B184" s="182" t="s">
        <v>2036</v>
      </c>
      <c r="C184" s="184"/>
      <c r="D184" s="140" t="s">
        <v>249</v>
      </c>
      <c r="E184" s="99" t="s">
        <v>1927</v>
      </c>
      <c r="F184" s="182">
        <v>4535</v>
      </c>
      <c r="G184" s="183">
        <v>396</v>
      </c>
      <c r="H184" s="183">
        <v>1101</v>
      </c>
      <c r="I184" s="183">
        <v>6032</v>
      </c>
      <c r="J184" s="100">
        <v>462.1</v>
      </c>
      <c r="K184" s="101">
        <v>120.3</v>
      </c>
      <c r="L184" s="101">
        <v>383.4</v>
      </c>
      <c r="M184" s="102">
        <v>965.8</v>
      </c>
      <c r="N184" s="183">
        <v>36333</v>
      </c>
      <c r="O184" s="183">
        <v>10847</v>
      </c>
      <c r="P184" s="183">
        <v>27750</v>
      </c>
      <c r="Q184" s="184">
        <v>74930</v>
      </c>
      <c r="R184" s="101">
        <v>1161</v>
      </c>
      <c r="S184" s="101">
        <v>200.3</v>
      </c>
      <c r="T184" s="101">
        <v>694.6</v>
      </c>
      <c r="U184" s="102">
        <v>2055.9</v>
      </c>
      <c r="V184" s="183">
        <v>141675</v>
      </c>
      <c r="W184" s="183">
        <v>10316</v>
      </c>
      <c r="X184" s="184">
        <v>266708</v>
      </c>
      <c r="Y184" s="183">
        <v>999</v>
      </c>
      <c r="Z184" s="184">
        <v>15937</v>
      </c>
    </row>
    <row r="185" spans="2:26" s="31" customFormat="1" ht="12.75" x14ac:dyDescent="0.2">
      <c r="B185" s="182"/>
      <c r="C185" s="184" t="s">
        <v>2036</v>
      </c>
      <c r="D185" s="140" t="s">
        <v>1948</v>
      </c>
      <c r="E185" s="99" t="s">
        <v>1949</v>
      </c>
      <c r="F185" s="182">
        <v>9</v>
      </c>
      <c r="G185" s="183" t="s">
        <v>414</v>
      </c>
      <c r="H185" s="183" t="s">
        <v>415</v>
      </c>
      <c r="I185" s="183">
        <v>9</v>
      </c>
      <c r="J185" s="100">
        <v>1.1000000000000001</v>
      </c>
      <c r="K185" s="101" t="s">
        <v>414</v>
      </c>
      <c r="L185" s="101">
        <v>0.4</v>
      </c>
      <c r="M185" s="102">
        <v>1.5</v>
      </c>
      <c r="N185" s="183">
        <v>118</v>
      </c>
      <c r="O185" s="183" t="s">
        <v>414</v>
      </c>
      <c r="P185" s="183">
        <v>56</v>
      </c>
      <c r="Q185" s="184">
        <v>174</v>
      </c>
      <c r="R185" s="101">
        <v>2</v>
      </c>
      <c r="S185" s="101" t="s">
        <v>414</v>
      </c>
      <c r="T185" s="101">
        <v>1.3</v>
      </c>
      <c r="U185" s="102">
        <v>3.3</v>
      </c>
      <c r="V185" s="183">
        <v>552</v>
      </c>
      <c r="W185" s="183">
        <v>44</v>
      </c>
      <c r="X185" s="184">
        <v>883</v>
      </c>
      <c r="Y185" s="183" t="s">
        <v>415</v>
      </c>
      <c r="Z185" s="184" t="s">
        <v>415</v>
      </c>
    </row>
    <row r="186" spans="2:26" s="31" customFormat="1" ht="12.75" x14ac:dyDescent="0.2">
      <c r="B186" s="185"/>
      <c r="C186" s="186" t="s">
        <v>2036</v>
      </c>
      <c r="D186" s="149" t="s">
        <v>250</v>
      </c>
      <c r="E186" s="104" t="s">
        <v>1950</v>
      </c>
      <c r="F186" s="185" t="s">
        <v>415</v>
      </c>
      <c r="G186" s="187" t="s">
        <v>414</v>
      </c>
      <c r="H186" s="187" t="s">
        <v>415</v>
      </c>
      <c r="I186" s="187" t="s">
        <v>415</v>
      </c>
      <c r="J186" s="105">
        <v>0.1</v>
      </c>
      <c r="K186" s="106" t="s">
        <v>414</v>
      </c>
      <c r="L186" s="106">
        <v>0.6</v>
      </c>
      <c r="M186" s="107">
        <v>0.7</v>
      </c>
      <c r="N186" s="187">
        <v>3</v>
      </c>
      <c r="O186" s="187" t="s">
        <v>414</v>
      </c>
      <c r="P186" s="187">
        <v>134</v>
      </c>
      <c r="Q186" s="186">
        <v>137</v>
      </c>
      <c r="R186" s="106">
        <v>0.1</v>
      </c>
      <c r="S186" s="106" t="s">
        <v>414</v>
      </c>
      <c r="T186" s="106">
        <v>0.5</v>
      </c>
      <c r="U186" s="107">
        <v>0.6</v>
      </c>
      <c r="V186" s="187">
        <v>12</v>
      </c>
      <c r="W186" s="187">
        <v>1</v>
      </c>
      <c r="X186" s="186">
        <v>23</v>
      </c>
      <c r="Y186" s="187" t="s">
        <v>414</v>
      </c>
      <c r="Z186" s="186" t="s">
        <v>414</v>
      </c>
    </row>
    <row r="187" spans="2:26" s="31" customFormat="1" ht="12.75" x14ac:dyDescent="0.2">
      <c r="B187" s="182"/>
      <c r="C187" s="184" t="s">
        <v>2036</v>
      </c>
      <c r="D187" s="140" t="s">
        <v>251</v>
      </c>
      <c r="E187" s="99" t="s">
        <v>1951</v>
      </c>
      <c r="F187" s="182">
        <v>235</v>
      </c>
      <c r="G187" s="183">
        <v>39</v>
      </c>
      <c r="H187" s="183">
        <v>78</v>
      </c>
      <c r="I187" s="183">
        <v>352</v>
      </c>
      <c r="J187" s="100">
        <v>17.7</v>
      </c>
      <c r="K187" s="101">
        <v>7.3</v>
      </c>
      <c r="L187" s="101">
        <v>17.2</v>
      </c>
      <c r="M187" s="102">
        <v>42.2</v>
      </c>
      <c r="N187" s="183">
        <v>1539</v>
      </c>
      <c r="O187" s="183">
        <v>794</v>
      </c>
      <c r="P187" s="183">
        <v>1559</v>
      </c>
      <c r="Q187" s="184">
        <v>3892</v>
      </c>
      <c r="R187" s="101">
        <v>46.5</v>
      </c>
      <c r="S187" s="101">
        <v>12</v>
      </c>
      <c r="T187" s="101">
        <v>30.8</v>
      </c>
      <c r="U187" s="102">
        <v>89.3</v>
      </c>
      <c r="V187" s="183">
        <v>5271</v>
      </c>
      <c r="W187" s="183">
        <v>155</v>
      </c>
      <c r="X187" s="184">
        <v>11879</v>
      </c>
      <c r="Y187" s="183">
        <v>39</v>
      </c>
      <c r="Z187" s="184">
        <v>672</v>
      </c>
    </row>
    <row r="188" spans="2:26" s="31" customFormat="1" ht="12.75" x14ac:dyDescent="0.2">
      <c r="B188" s="182"/>
      <c r="C188" s="184" t="s">
        <v>2036</v>
      </c>
      <c r="D188" s="140" t="s">
        <v>252</v>
      </c>
      <c r="E188" s="99" t="s">
        <v>1952</v>
      </c>
      <c r="F188" s="182">
        <v>4050</v>
      </c>
      <c r="G188" s="183">
        <v>303</v>
      </c>
      <c r="H188" s="183">
        <v>936</v>
      </c>
      <c r="I188" s="183">
        <v>5289</v>
      </c>
      <c r="J188" s="100">
        <v>430.8</v>
      </c>
      <c r="K188" s="101">
        <v>103</v>
      </c>
      <c r="L188" s="101">
        <v>346.4</v>
      </c>
      <c r="M188" s="102">
        <v>880.19999999999993</v>
      </c>
      <c r="N188" s="183">
        <v>33829</v>
      </c>
      <c r="O188" s="183">
        <v>9205</v>
      </c>
      <c r="P188" s="183">
        <v>24793</v>
      </c>
      <c r="Q188" s="184">
        <v>67827</v>
      </c>
      <c r="R188" s="101">
        <v>1082.5</v>
      </c>
      <c r="S188" s="101">
        <v>173.1</v>
      </c>
      <c r="T188" s="101">
        <v>627</v>
      </c>
      <c r="U188" s="102">
        <v>1882.6</v>
      </c>
      <c r="V188" s="183">
        <v>132680</v>
      </c>
      <c r="W188" s="183">
        <v>9863</v>
      </c>
      <c r="X188" s="184">
        <v>247796</v>
      </c>
      <c r="Y188" s="183">
        <v>855</v>
      </c>
      <c r="Z188" s="184">
        <v>13624</v>
      </c>
    </row>
    <row r="189" spans="2:26" s="31" customFormat="1" ht="12.75" x14ac:dyDescent="0.2">
      <c r="B189" s="182"/>
      <c r="C189" s="184" t="s">
        <v>2036</v>
      </c>
      <c r="D189" s="140" t="s">
        <v>253</v>
      </c>
      <c r="E189" s="99" t="s">
        <v>1953</v>
      </c>
      <c r="F189" s="182">
        <v>241</v>
      </c>
      <c r="G189" s="183">
        <v>54</v>
      </c>
      <c r="H189" s="183">
        <v>87</v>
      </c>
      <c r="I189" s="183">
        <v>382</v>
      </c>
      <c r="J189" s="100">
        <v>12.4</v>
      </c>
      <c r="K189" s="101">
        <v>10</v>
      </c>
      <c r="L189" s="101">
        <v>18.8</v>
      </c>
      <c r="M189" s="102">
        <v>41.2</v>
      </c>
      <c r="N189" s="183">
        <v>844</v>
      </c>
      <c r="O189" s="183">
        <v>848</v>
      </c>
      <c r="P189" s="183">
        <v>1208</v>
      </c>
      <c r="Q189" s="184">
        <v>2900</v>
      </c>
      <c r="R189" s="101">
        <v>29.9</v>
      </c>
      <c r="S189" s="101">
        <v>15.2</v>
      </c>
      <c r="T189" s="101">
        <v>35</v>
      </c>
      <c r="U189" s="102">
        <v>80.099999999999994</v>
      </c>
      <c r="V189" s="183">
        <v>3160</v>
      </c>
      <c r="W189" s="183">
        <v>253</v>
      </c>
      <c r="X189" s="184">
        <v>6127</v>
      </c>
      <c r="Y189" s="183">
        <v>105</v>
      </c>
      <c r="Z189" s="184">
        <v>1641</v>
      </c>
    </row>
    <row r="190" spans="2:26" s="31" customFormat="1" ht="12.75" x14ac:dyDescent="0.2">
      <c r="B190" s="182" t="s">
        <v>2036</v>
      </c>
      <c r="C190" s="184" t="s">
        <v>2036</v>
      </c>
      <c r="D190" s="140" t="s">
        <v>254</v>
      </c>
      <c r="E190" s="99" t="s">
        <v>1924</v>
      </c>
      <c r="F190" s="182">
        <v>121</v>
      </c>
      <c r="G190" s="183">
        <v>5</v>
      </c>
      <c r="H190" s="183">
        <v>41</v>
      </c>
      <c r="I190" s="183">
        <v>167</v>
      </c>
      <c r="J190" s="100">
        <v>2.8</v>
      </c>
      <c r="K190" s="101">
        <v>6.6</v>
      </c>
      <c r="L190" s="101">
        <v>1.5</v>
      </c>
      <c r="M190" s="102">
        <v>10.899999999999999</v>
      </c>
      <c r="N190" s="183">
        <v>110</v>
      </c>
      <c r="O190" s="183">
        <v>222</v>
      </c>
      <c r="P190" s="183">
        <v>59</v>
      </c>
      <c r="Q190" s="184">
        <v>391</v>
      </c>
      <c r="R190" s="101">
        <v>4.8</v>
      </c>
      <c r="S190" s="101">
        <v>1.6</v>
      </c>
      <c r="T190" s="101">
        <v>8.1</v>
      </c>
      <c r="U190" s="102">
        <v>14.5</v>
      </c>
      <c r="V190" s="183" t="s">
        <v>415</v>
      </c>
      <c r="W190" s="183" t="s">
        <v>415</v>
      </c>
      <c r="X190" s="184" t="s">
        <v>415</v>
      </c>
      <c r="Y190" s="183">
        <v>2</v>
      </c>
      <c r="Z190" s="184">
        <v>16</v>
      </c>
    </row>
    <row r="191" spans="2:26" s="31" customFormat="1" ht="12.75" x14ac:dyDescent="0.2">
      <c r="B191" s="185" t="s">
        <v>2036</v>
      </c>
      <c r="C191" s="186" t="s">
        <v>2036</v>
      </c>
      <c r="D191" s="149" t="s">
        <v>255</v>
      </c>
      <c r="E191" s="104" t="s">
        <v>256</v>
      </c>
      <c r="F191" s="185">
        <v>98</v>
      </c>
      <c r="G191" s="187">
        <v>11</v>
      </c>
      <c r="H191" s="187">
        <v>28</v>
      </c>
      <c r="I191" s="187">
        <v>137</v>
      </c>
      <c r="J191" s="105">
        <v>103</v>
      </c>
      <c r="K191" s="106">
        <v>75</v>
      </c>
      <c r="L191" s="106">
        <v>136</v>
      </c>
      <c r="M191" s="107">
        <v>314</v>
      </c>
      <c r="N191" s="187">
        <v>103</v>
      </c>
      <c r="O191" s="187">
        <v>75</v>
      </c>
      <c r="P191" s="187">
        <v>136</v>
      </c>
      <c r="Q191" s="186">
        <v>314</v>
      </c>
      <c r="R191" s="106">
        <v>4</v>
      </c>
      <c r="S191" s="106">
        <v>4.8</v>
      </c>
      <c r="T191" s="106">
        <v>6.2</v>
      </c>
      <c r="U191" s="107">
        <v>15</v>
      </c>
      <c r="V191" s="187">
        <v>129</v>
      </c>
      <c r="W191" s="187" t="s">
        <v>415</v>
      </c>
      <c r="X191" s="186" t="s">
        <v>415</v>
      </c>
      <c r="Y191" s="187">
        <v>73</v>
      </c>
      <c r="Z191" s="186">
        <v>1010</v>
      </c>
    </row>
    <row r="192" spans="2:26" s="31" customFormat="1" ht="12.75" x14ac:dyDescent="0.2">
      <c r="B192" s="182" t="s">
        <v>2036</v>
      </c>
      <c r="C192" s="184" t="s">
        <v>2036</v>
      </c>
      <c r="D192" s="140" t="s">
        <v>257</v>
      </c>
      <c r="E192" s="99" t="s">
        <v>258</v>
      </c>
      <c r="F192" s="182">
        <v>537</v>
      </c>
      <c r="G192" s="183">
        <v>71</v>
      </c>
      <c r="H192" s="183">
        <v>119</v>
      </c>
      <c r="I192" s="183">
        <v>727</v>
      </c>
      <c r="J192" s="100">
        <v>33.5</v>
      </c>
      <c r="K192" s="101">
        <v>6.6</v>
      </c>
      <c r="L192" s="101">
        <v>33.299999999999997</v>
      </c>
      <c r="M192" s="102">
        <v>73.400000000000006</v>
      </c>
      <c r="N192" s="183">
        <v>1547</v>
      </c>
      <c r="O192" s="183">
        <v>739</v>
      </c>
      <c r="P192" s="183">
        <v>1454</v>
      </c>
      <c r="Q192" s="184">
        <v>3740</v>
      </c>
      <c r="R192" s="101">
        <v>63.2</v>
      </c>
      <c r="S192" s="101">
        <v>9.6999999999999993</v>
      </c>
      <c r="T192" s="101">
        <v>42.2</v>
      </c>
      <c r="U192" s="102">
        <v>115.10000000000001</v>
      </c>
      <c r="V192" s="183" t="s">
        <v>415</v>
      </c>
      <c r="W192" s="183" t="s">
        <v>415</v>
      </c>
      <c r="X192" s="184">
        <v>9590</v>
      </c>
      <c r="Y192" s="183">
        <v>316</v>
      </c>
      <c r="Z192" s="184">
        <v>4523</v>
      </c>
    </row>
    <row r="193" spans="2:26" s="31" customFormat="1" ht="12.75" x14ac:dyDescent="0.2">
      <c r="B193" s="182" t="s">
        <v>2036</v>
      </c>
      <c r="C193" s="184"/>
      <c r="D193" s="140" t="s">
        <v>259</v>
      </c>
      <c r="E193" s="99" t="s">
        <v>260</v>
      </c>
      <c r="F193" s="182">
        <v>3544</v>
      </c>
      <c r="G193" s="183">
        <v>317</v>
      </c>
      <c r="H193" s="183">
        <v>1077</v>
      </c>
      <c r="I193" s="183">
        <v>4938</v>
      </c>
      <c r="J193" s="100">
        <v>523.29999999999995</v>
      </c>
      <c r="K193" s="101">
        <v>142.19999999999999</v>
      </c>
      <c r="L193" s="101">
        <v>434.7</v>
      </c>
      <c r="M193" s="102">
        <v>1100.2</v>
      </c>
      <c r="N193" s="183">
        <v>30854</v>
      </c>
      <c r="O193" s="183">
        <v>10599</v>
      </c>
      <c r="P193" s="183">
        <v>23455</v>
      </c>
      <c r="Q193" s="184">
        <v>64908</v>
      </c>
      <c r="R193" s="101">
        <v>898.4</v>
      </c>
      <c r="S193" s="101">
        <v>224.5</v>
      </c>
      <c r="T193" s="101">
        <v>679.9</v>
      </c>
      <c r="U193" s="102">
        <v>1802.8000000000002</v>
      </c>
      <c r="V193" s="183">
        <v>102506</v>
      </c>
      <c r="W193" s="183">
        <v>9280</v>
      </c>
      <c r="X193" s="184">
        <v>224651</v>
      </c>
      <c r="Y193" s="183">
        <v>1025</v>
      </c>
      <c r="Z193" s="184">
        <v>14983</v>
      </c>
    </row>
    <row r="194" spans="2:26" s="31" customFormat="1" ht="12.75" x14ac:dyDescent="0.2">
      <c r="B194" s="182"/>
      <c r="C194" s="184" t="s">
        <v>2036</v>
      </c>
      <c r="D194" s="140" t="s">
        <v>261</v>
      </c>
      <c r="E194" s="99" t="s">
        <v>262</v>
      </c>
      <c r="F194" s="182">
        <v>194</v>
      </c>
      <c r="G194" s="183">
        <v>32</v>
      </c>
      <c r="H194" s="183">
        <v>92</v>
      </c>
      <c r="I194" s="183">
        <v>318</v>
      </c>
      <c r="J194" s="100">
        <v>26.5</v>
      </c>
      <c r="K194" s="101">
        <v>8.4</v>
      </c>
      <c r="L194" s="101">
        <v>26.2</v>
      </c>
      <c r="M194" s="102">
        <v>61.099999999999994</v>
      </c>
      <c r="N194" s="183">
        <v>1537</v>
      </c>
      <c r="O194" s="183">
        <v>672</v>
      </c>
      <c r="P194" s="183">
        <v>1071</v>
      </c>
      <c r="Q194" s="184">
        <v>3280</v>
      </c>
      <c r="R194" s="101">
        <v>46</v>
      </c>
      <c r="S194" s="101">
        <v>11.7</v>
      </c>
      <c r="T194" s="101">
        <v>33.4</v>
      </c>
      <c r="U194" s="102">
        <v>91.1</v>
      </c>
      <c r="V194" s="183">
        <v>5566</v>
      </c>
      <c r="W194" s="183">
        <v>356</v>
      </c>
      <c r="X194" s="184">
        <v>18876</v>
      </c>
      <c r="Y194" s="183">
        <v>1</v>
      </c>
      <c r="Z194" s="184">
        <v>9</v>
      </c>
    </row>
    <row r="195" spans="2:26" s="31" customFormat="1" ht="12.75" x14ac:dyDescent="0.2">
      <c r="B195" s="182"/>
      <c r="C195" s="184" t="s">
        <v>2036</v>
      </c>
      <c r="D195" s="140" t="s">
        <v>263</v>
      </c>
      <c r="E195" s="99" t="s">
        <v>264</v>
      </c>
      <c r="F195" s="182">
        <v>501</v>
      </c>
      <c r="G195" s="183">
        <v>32</v>
      </c>
      <c r="H195" s="183">
        <v>63</v>
      </c>
      <c r="I195" s="183">
        <v>596</v>
      </c>
      <c r="J195" s="100">
        <v>30</v>
      </c>
      <c r="K195" s="101">
        <v>4.0999999999999996</v>
      </c>
      <c r="L195" s="101">
        <v>21.4</v>
      </c>
      <c r="M195" s="102">
        <v>55.5</v>
      </c>
      <c r="N195" s="183">
        <v>1390</v>
      </c>
      <c r="O195" s="183">
        <v>240</v>
      </c>
      <c r="P195" s="183">
        <v>723</v>
      </c>
      <c r="Q195" s="184">
        <v>2353</v>
      </c>
      <c r="R195" s="101">
        <v>47.3</v>
      </c>
      <c r="S195" s="101">
        <v>4.3</v>
      </c>
      <c r="T195" s="101">
        <v>25</v>
      </c>
      <c r="U195" s="102">
        <v>76.599999999999994</v>
      </c>
      <c r="V195" s="183">
        <v>1969</v>
      </c>
      <c r="W195" s="183">
        <v>416</v>
      </c>
      <c r="X195" s="184">
        <v>11128</v>
      </c>
      <c r="Y195" s="183">
        <v>283</v>
      </c>
      <c r="Z195" s="184">
        <v>3495</v>
      </c>
    </row>
    <row r="196" spans="2:26" s="31" customFormat="1" ht="12.75" x14ac:dyDescent="0.2">
      <c r="B196" s="185"/>
      <c r="C196" s="186" t="s">
        <v>2036</v>
      </c>
      <c r="D196" s="149" t="s">
        <v>265</v>
      </c>
      <c r="E196" s="104" t="s">
        <v>266</v>
      </c>
      <c r="F196" s="185">
        <v>874</v>
      </c>
      <c r="G196" s="187">
        <v>31</v>
      </c>
      <c r="H196" s="187">
        <v>132</v>
      </c>
      <c r="I196" s="187">
        <v>1037</v>
      </c>
      <c r="J196" s="105">
        <v>33.1</v>
      </c>
      <c r="K196" s="106">
        <v>7.3</v>
      </c>
      <c r="L196" s="106">
        <v>28</v>
      </c>
      <c r="M196" s="107">
        <v>68.400000000000006</v>
      </c>
      <c r="N196" s="187">
        <v>2120</v>
      </c>
      <c r="O196" s="187">
        <v>443</v>
      </c>
      <c r="P196" s="187">
        <v>2142</v>
      </c>
      <c r="Q196" s="186">
        <v>4705</v>
      </c>
      <c r="R196" s="106">
        <v>71.400000000000006</v>
      </c>
      <c r="S196" s="106">
        <v>14</v>
      </c>
      <c r="T196" s="106">
        <v>62.8</v>
      </c>
      <c r="U196" s="107">
        <v>148.19999999999999</v>
      </c>
      <c r="V196" s="187">
        <v>4174</v>
      </c>
      <c r="W196" s="187">
        <v>667</v>
      </c>
      <c r="X196" s="186">
        <v>19216</v>
      </c>
      <c r="Y196" s="187">
        <v>556</v>
      </c>
      <c r="Z196" s="186">
        <v>7728</v>
      </c>
    </row>
    <row r="197" spans="2:26" s="31" customFormat="1" ht="12.75" x14ac:dyDescent="0.2">
      <c r="B197" s="182"/>
      <c r="C197" s="184" t="s">
        <v>2036</v>
      </c>
      <c r="D197" s="140" t="s">
        <v>267</v>
      </c>
      <c r="E197" s="99" t="s">
        <v>268</v>
      </c>
      <c r="F197" s="182">
        <v>1975</v>
      </c>
      <c r="G197" s="183">
        <v>222</v>
      </c>
      <c r="H197" s="183">
        <v>790</v>
      </c>
      <c r="I197" s="183">
        <v>2987</v>
      </c>
      <c r="J197" s="100">
        <v>433.7</v>
      </c>
      <c r="K197" s="101">
        <v>122.4</v>
      </c>
      <c r="L197" s="101">
        <v>359.1</v>
      </c>
      <c r="M197" s="102">
        <v>915.2</v>
      </c>
      <c r="N197" s="183">
        <v>25807</v>
      </c>
      <c r="O197" s="183">
        <v>9243</v>
      </c>
      <c r="P197" s="183">
        <v>19519</v>
      </c>
      <c r="Q197" s="184">
        <v>54569</v>
      </c>
      <c r="R197" s="101">
        <v>733.7</v>
      </c>
      <c r="S197" s="101">
        <v>194.5</v>
      </c>
      <c r="T197" s="101">
        <v>558.70000000000005</v>
      </c>
      <c r="U197" s="102">
        <v>1486.9</v>
      </c>
      <c r="V197" s="183">
        <v>90797</v>
      </c>
      <c r="W197" s="183">
        <v>7841</v>
      </c>
      <c r="X197" s="184">
        <v>175431</v>
      </c>
      <c r="Y197" s="183">
        <v>185</v>
      </c>
      <c r="Z197" s="184">
        <v>3751</v>
      </c>
    </row>
    <row r="198" spans="2:26" s="31" customFormat="1" ht="12.75" x14ac:dyDescent="0.2">
      <c r="B198" s="182" t="s">
        <v>2036</v>
      </c>
      <c r="C198" s="184"/>
      <c r="D198" s="140" t="s">
        <v>1770</v>
      </c>
      <c r="E198" s="99" t="s">
        <v>2080</v>
      </c>
      <c r="F198" s="182">
        <v>1030</v>
      </c>
      <c r="G198" s="183">
        <v>62</v>
      </c>
      <c r="H198" s="183">
        <v>299</v>
      </c>
      <c r="I198" s="183">
        <v>1391</v>
      </c>
      <c r="J198" s="100">
        <v>106.7</v>
      </c>
      <c r="K198" s="101">
        <v>26.9</v>
      </c>
      <c r="L198" s="101">
        <v>101.4</v>
      </c>
      <c r="M198" s="102">
        <v>235</v>
      </c>
      <c r="N198" s="183">
        <v>5724</v>
      </c>
      <c r="O198" s="183">
        <v>1755</v>
      </c>
      <c r="P198" s="183">
        <v>5868</v>
      </c>
      <c r="Q198" s="184">
        <v>13347</v>
      </c>
      <c r="R198" s="101">
        <v>193.2</v>
      </c>
      <c r="S198" s="101">
        <v>32.700000000000003</v>
      </c>
      <c r="T198" s="101">
        <v>111.6</v>
      </c>
      <c r="U198" s="102">
        <v>337.5</v>
      </c>
      <c r="V198" s="183" t="s">
        <v>415</v>
      </c>
      <c r="W198" s="183" t="s">
        <v>415</v>
      </c>
      <c r="X198" s="184">
        <v>36300</v>
      </c>
      <c r="Y198" s="183">
        <v>311</v>
      </c>
      <c r="Z198" s="184">
        <v>4387</v>
      </c>
    </row>
    <row r="199" spans="2:26" s="31" customFormat="1" ht="12.75" x14ac:dyDescent="0.2">
      <c r="B199" s="182"/>
      <c r="C199" s="184" t="s">
        <v>2036</v>
      </c>
      <c r="D199" s="140" t="s">
        <v>1677</v>
      </c>
      <c r="E199" s="99" t="s">
        <v>2081</v>
      </c>
      <c r="F199" s="182">
        <v>600</v>
      </c>
      <c r="G199" s="183">
        <v>32</v>
      </c>
      <c r="H199" s="183">
        <v>157</v>
      </c>
      <c r="I199" s="183">
        <v>789</v>
      </c>
      <c r="J199" s="100">
        <v>67.3</v>
      </c>
      <c r="K199" s="101">
        <v>16</v>
      </c>
      <c r="L199" s="101">
        <v>52.1</v>
      </c>
      <c r="M199" s="102">
        <v>135.4</v>
      </c>
      <c r="N199" s="183">
        <v>3519</v>
      </c>
      <c r="O199" s="183">
        <v>1195</v>
      </c>
      <c r="P199" s="183">
        <v>3326</v>
      </c>
      <c r="Q199" s="184">
        <v>8040</v>
      </c>
      <c r="R199" s="101">
        <v>120.8</v>
      </c>
      <c r="S199" s="101">
        <v>21.1</v>
      </c>
      <c r="T199" s="101">
        <v>60.6</v>
      </c>
      <c r="U199" s="102">
        <v>202.5</v>
      </c>
      <c r="V199" s="183" t="s">
        <v>415</v>
      </c>
      <c r="W199" s="183" t="s">
        <v>415</v>
      </c>
      <c r="X199" s="184" t="s">
        <v>415</v>
      </c>
      <c r="Y199" s="183">
        <v>144</v>
      </c>
      <c r="Z199" s="184">
        <v>1997</v>
      </c>
    </row>
    <row r="200" spans="2:26" s="31" customFormat="1" ht="12.75" x14ac:dyDescent="0.2">
      <c r="B200" s="182"/>
      <c r="C200" s="184" t="s">
        <v>2036</v>
      </c>
      <c r="D200" s="140" t="s">
        <v>1678</v>
      </c>
      <c r="E200" s="99" t="s">
        <v>2082</v>
      </c>
      <c r="F200" s="182">
        <v>430</v>
      </c>
      <c r="G200" s="183">
        <v>30</v>
      </c>
      <c r="H200" s="183">
        <v>142</v>
      </c>
      <c r="I200" s="183">
        <v>602</v>
      </c>
      <c r="J200" s="100">
        <v>39.4</v>
      </c>
      <c r="K200" s="101">
        <v>10.9</v>
      </c>
      <c r="L200" s="101">
        <v>49.3</v>
      </c>
      <c r="M200" s="102">
        <v>99.6</v>
      </c>
      <c r="N200" s="183">
        <v>2205</v>
      </c>
      <c r="O200" s="183">
        <v>560</v>
      </c>
      <c r="P200" s="183">
        <v>2542</v>
      </c>
      <c r="Q200" s="184">
        <v>5307</v>
      </c>
      <c r="R200" s="101">
        <v>72.400000000000006</v>
      </c>
      <c r="S200" s="101">
        <v>11.6</v>
      </c>
      <c r="T200" s="101">
        <v>51</v>
      </c>
      <c r="U200" s="102">
        <v>135</v>
      </c>
      <c r="V200" s="183" t="s">
        <v>415</v>
      </c>
      <c r="W200" s="183" t="s">
        <v>415</v>
      </c>
      <c r="X200" s="184" t="s">
        <v>415</v>
      </c>
      <c r="Y200" s="183">
        <v>167</v>
      </c>
      <c r="Z200" s="184">
        <v>2390</v>
      </c>
    </row>
    <row r="201" spans="2:26" s="31" customFormat="1" ht="12.75" x14ac:dyDescent="0.2">
      <c r="B201" s="185" t="s">
        <v>2036</v>
      </c>
      <c r="C201" s="186" t="s">
        <v>2036</v>
      </c>
      <c r="D201" s="149" t="s">
        <v>269</v>
      </c>
      <c r="E201" s="104" t="s">
        <v>270</v>
      </c>
      <c r="F201" s="185">
        <v>78</v>
      </c>
      <c r="G201" s="187">
        <v>14</v>
      </c>
      <c r="H201" s="187">
        <v>51</v>
      </c>
      <c r="I201" s="187">
        <v>143</v>
      </c>
      <c r="J201" s="105">
        <v>8.1999999999999993</v>
      </c>
      <c r="K201" s="106">
        <v>4.4000000000000004</v>
      </c>
      <c r="L201" s="106">
        <v>10.9</v>
      </c>
      <c r="M201" s="107">
        <v>23.5</v>
      </c>
      <c r="N201" s="187">
        <v>341</v>
      </c>
      <c r="O201" s="187">
        <v>361</v>
      </c>
      <c r="P201" s="187">
        <v>488</v>
      </c>
      <c r="Q201" s="186">
        <v>1190</v>
      </c>
      <c r="R201" s="106">
        <v>12.3</v>
      </c>
      <c r="S201" s="106">
        <v>4.5999999999999996</v>
      </c>
      <c r="T201" s="106">
        <v>17</v>
      </c>
      <c r="U201" s="107">
        <v>33.9</v>
      </c>
      <c r="V201" s="187" t="s">
        <v>415</v>
      </c>
      <c r="W201" s="187" t="s">
        <v>415</v>
      </c>
      <c r="X201" s="186" t="s">
        <v>415</v>
      </c>
      <c r="Y201" s="187">
        <v>1</v>
      </c>
      <c r="Z201" s="186">
        <v>12</v>
      </c>
    </row>
    <row r="202" spans="2:26" s="31" customFormat="1" ht="12.75" x14ac:dyDescent="0.2">
      <c r="B202" s="182" t="s">
        <v>2036</v>
      </c>
      <c r="C202" s="184" t="s">
        <v>2036</v>
      </c>
      <c r="D202" s="140" t="s">
        <v>271</v>
      </c>
      <c r="E202" s="99" t="s">
        <v>272</v>
      </c>
      <c r="F202" s="182">
        <v>3036</v>
      </c>
      <c r="G202" s="183">
        <v>89</v>
      </c>
      <c r="H202" s="183">
        <v>439</v>
      </c>
      <c r="I202" s="183">
        <v>3564</v>
      </c>
      <c r="J202" s="100">
        <v>170.3</v>
      </c>
      <c r="K202" s="101">
        <v>82</v>
      </c>
      <c r="L202" s="101">
        <v>180.2</v>
      </c>
      <c r="M202" s="102">
        <v>432.5</v>
      </c>
      <c r="N202" s="183">
        <v>8445</v>
      </c>
      <c r="O202" s="183">
        <v>5347</v>
      </c>
      <c r="P202" s="183">
        <v>8338</v>
      </c>
      <c r="Q202" s="184">
        <v>22130</v>
      </c>
      <c r="R202" s="101">
        <v>333.6</v>
      </c>
      <c r="S202" s="101">
        <v>93.1</v>
      </c>
      <c r="T202" s="101">
        <v>255.8</v>
      </c>
      <c r="U202" s="102">
        <v>682.5</v>
      </c>
      <c r="V202" s="183">
        <v>29332</v>
      </c>
      <c r="W202" s="183">
        <v>2347</v>
      </c>
      <c r="X202" s="184">
        <v>53400</v>
      </c>
      <c r="Y202" s="183">
        <v>1944</v>
      </c>
      <c r="Z202" s="184">
        <v>25277</v>
      </c>
    </row>
    <row r="203" spans="2:26" s="31" customFormat="1" ht="12.75" x14ac:dyDescent="0.2">
      <c r="B203" s="182" t="s">
        <v>2036</v>
      </c>
      <c r="C203" s="184" t="s">
        <v>2036</v>
      </c>
      <c r="D203" s="140" t="s">
        <v>273</v>
      </c>
      <c r="E203" s="99" t="s">
        <v>274</v>
      </c>
      <c r="F203" s="182">
        <v>556</v>
      </c>
      <c r="G203" s="183">
        <v>30</v>
      </c>
      <c r="H203" s="183">
        <v>102</v>
      </c>
      <c r="I203" s="183">
        <v>688</v>
      </c>
      <c r="J203" s="100">
        <v>37</v>
      </c>
      <c r="K203" s="101">
        <v>5.4</v>
      </c>
      <c r="L203" s="101">
        <v>30.6</v>
      </c>
      <c r="M203" s="102">
        <v>73</v>
      </c>
      <c r="N203" s="183">
        <v>1771</v>
      </c>
      <c r="O203" s="183">
        <v>218</v>
      </c>
      <c r="P203" s="183">
        <v>1142</v>
      </c>
      <c r="Q203" s="184">
        <v>3131</v>
      </c>
      <c r="R203" s="101">
        <v>64.099999999999994</v>
      </c>
      <c r="S203" s="101">
        <v>8.5</v>
      </c>
      <c r="T203" s="101">
        <v>33.700000000000003</v>
      </c>
      <c r="U203" s="102">
        <v>106.3</v>
      </c>
      <c r="V203" s="183">
        <v>5674</v>
      </c>
      <c r="W203" s="183" t="s">
        <v>414</v>
      </c>
      <c r="X203" s="184">
        <v>13083</v>
      </c>
      <c r="Y203" s="183">
        <v>349</v>
      </c>
      <c r="Z203" s="184">
        <v>9877</v>
      </c>
    </row>
    <row r="204" spans="2:26" s="31" customFormat="1" ht="12.75" x14ac:dyDescent="0.2">
      <c r="B204" s="182" t="s">
        <v>2036</v>
      </c>
      <c r="C204" s="184" t="s">
        <v>2036</v>
      </c>
      <c r="D204" s="140" t="s">
        <v>275</v>
      </c>
      <c r="E204" s="99" t="s">
        <v>276</v>
      </c>
      <c r="F204" s="182">
        <v>3871</v>
      </c>
      <c r="G204" s="183">
        <v>424</v>
      </c>
      <c r="H204" s="183">
        <v>807</v>
      </c>
      <c r="I204" s="183">
        <v>5102</v>
      </c>
      <c r="J204" s="100">
        <v>466.5</v>
      </c>
      <c r="K204" s="101">
        <v>198.8</v>
      </c>
      <c r="L204" s="101">
        <v>433.2</v>
      </c>
      <c r="M204" s="102">
        <v>1098.5</v>
      </c>
      <c r="N204" s="183">
        <v>25989</v>
      </c>
      <c r="O204" s="183">
        <v>20124</v>
      </c>
      <c r="P204" s="183">
        <v>27634</v>
      </c>
      <c r="Q204" s="184">
        <v>73747</v>
      </c>
      <c r="R204" s="101">
        <v>892</v>
      </c>
      <c r="S204" s="101">
        <v>275.89999999999998</v>
      </c>
      <c r="T204" s="101">
        <v>523.9</v>
      </c>
      <c r="U204" s="102">
        <v>1691.8000000000002</v>
      </c>
      <c r="V204" s="183">
        <v>100800</v>
      </c>
      <c r="W204" s="183" t="s">
        <v>415</v>
      </c>
      <c r="X204" s="184">
        <v>227400</v>
      </c>
      <c r="Y204" s="183">
        <v>1647</v>
      </c>
      <c r="Z204" s="184">
        <v>20000</v>
      </c>
    </row>
    <row r="205" spans="2:26" s="31" customFormat="1" ht="12.75" x14ac:dyDescent="0.2">
      <c r="B205" s="182" t="s">
        <v>2036</v>
      </c>
      <c r="C205" s="184" t="s">
        <v>2036</v>
      </c>
      <c r="D205" s="140" t="s">
        <v>291</v>
      </c>
      <c r="E205" s="99" t="s">
        <v>292</v>
      </c>
      <c r="F205" s="182">
        <v>89</v>
      </c>
      <c r="G205" s="183" t="s">
        <v>414</v>
      </c>
      <c r="H205" s="183">
        <v>21</v>
      </c>
      <c r="I205" s="183">
        <v>110</v>
      </c>
      <c r="J205" s="100">
        <v>30.2</v>
      </c>
      <c r="K205" s="101" t="s">
        <v>414</v>
      </c>
      <c r="L205" s="101">
        <v>6.1</v>
      </c>
      <c r="M205" s="102">
        <v>36.299999999999997</v>
      </c>
      <c r="N205" s="183">
        <v>1205</v>
      </c>
      <c r="O205" s="183" t="s">
        <v>414</v>
      </c>
      <c r="P205" s="183">
        <v>1540</v>
      </c>
      <c r="Q205" s="184">
        <v>2745</v>
      </c>
      <c r="R205" s="101">
        <v>45.7</v>
      </c>
      <c r="S205" s="101" t="s">
        <v>414</v>
      </c>
      <c r="T205" s="101">
        <v>7.8</v>
      </c>
      <c r="U205" s="102">
        <v>53.5</v>
      </c>
      <c r="V205" s="183">
        <v>4811</v>
      </c>
      <c r="W205" s="183">
        <v>323</v>
      </c>
      <c r="X205" s="184">
        <v>8800</v>
      </c>
      <c r="Y205" s="183" t="s">
        <v>415</v>
      </c>
      <c r="Z205" s="184" t="s">
        <v>415</v>
      </c>
    </row>
    <row r="206" spans="2:26" s="31" customFormat="1" ht="12.75" x14ac:dyDescent="0.2">
      <c r="B206" s="185" t="s">
        <v>2036</v>
      </c>
      <c r="C206" s="186" t="s">
        <v>2036</v>
      </c>
      <c r="D206" s="149" t="s">
        <v>293</v>
      </c>
      <c r="E206" s="104" t="s">
        <v>294</v>
      </c>
      <c r="F206" s="185">
        <v>1215</v>
      </c>
      <c r="G206" s="187">
        <v>137</v>
      </c>
      <c r="H206" s="187">
        <v>152</v>
      </c>
      <c r="I206" s="187">
        <v>1504</v>
      </c>
      <c r="J206" s="105">
        <v>52</v>
      </c>
      <c r="K206" s="106">
        <v>27.5</v>
      </c>
      <c r="L206" s="106">
        <v>31.7</v>
      </c>
      <c r="M206" s="107">
        <v>111.2</v>
      </c>
      <c r="N206" s="187">
        <v>2146</v>
      </c>
      <c r="O206" s="187">
        <v>142</v>
      </c>
      <c r="P206" s="187">
        <v>134</v>
      </c>
      <c r="Q206" s="186">
        <v>2422</v>
      </c>
      <c r="R206" s="106">
        <v>58.6</v>
      </c>
      <c r="S206" s="106">
        <v>69</v>
      </c>
      <c r="T206" s="106">
        <v>45</v>
      </c>
      <c r="U206" s="107">
        <v>172.6</v>
      </c>
      <c r="V206" s="187" t="s">
        <v>415</v>
      </c>
      <c r="W206" s="187" t="s">
        <v>415</v>
      </c>
      <c r="X206" s="186" t="s">
        <v>415</v>
      </c>
      <c r="Y206" s="187">
        <v>962</v>
      </c>
      <c r="Z206" s="186">
        <v>11110</v>
      </c>
    </row>
    <row r="207" spans="2:26" s="31" customFormat="1" ht="12.75" x14ac:dyDescent="0.2">
      <c r="B207" s="182" t="s">
        <v>2036</v>
      </c>
      <c r="C207" s="184" t="s">
        <v>2036</v>
      </c>
      <c r="D207" s="140" t="s">
        <v>295</v>
      </c>
      <c r="E207" s="99" t="s">
        <v>1919</v>
      </c>
      <c r="F207" s="182">
        <v>262</v>
      </c>
      <c r="G207" s="183">
        <v>28</v>
      </c>
      <c r="H207" s="183">
        <v>105</v>
      </c>
      <c r="I207" s="183">
        <v>395</v>
      </c>
      <c r="J207" s="100">
        <v>13</v>
      </c>
      <c r="K207" s="101">
        <v>4.7</v>
      </c>
      <c r="L207" s="101">
        <v>10.199999999999999</v>
      </c>
      <c r="M207" s="102">
        <v>27.9</v>
      </c>
      <c r="N207" s="183" t="s">
        <v>415</v>
      </c>
      <c r="O207" s="183" t="s">
        <v>415</v>
      </c>
      <c r="P207" s="183" t="s">
        <v>415</v>
      </c>
      <c r="Q207" s="184" t="s">
        <v>415</v>
      </c>
      <c r="R207" s="101">
        <v>29.9</v>
      </c>
      <c r="S207" s="101">
        <v>9.5</v>
      </c>
      <c r="T207" s="101">
        <v>33.799999999999997</v>
      </c>
      <c r="U207" s="102">
        <v>73.199999999999989</v>
      </c>
      <c r="V207" s="183" t="s">
        <v>415</v>
      </c>
      <c r="W207" s="183" t="s">
        <v>415</v>
      </c>
      <c r="X207" s="184">
        <v>3083</v>
      </c>
      <c r="Y207" s="183">
        <v>117</v>
      </c>
      <c r="Z207" s="184">
        <v>833</v>
      </c>
    </row>
    <row r="208" spans="2:26" s="31" customFormat="1" ht="12.75" x14ac:dyDescent="0.2">
      <c r="B208" s="182" t="s">
        <v>2036</v>
      </c>
      <c r="C208" s="184" t="s">
        <v>2036</v>
      </c>
      <c r="D208" s="140" t="s">
        <v>296</v>
      </c>
      <c r="E208" s="99" t="s">
        <v>297</v>
      </c>
      <c r="F208" s="182">
        <v>39</v>
      </c>
      <c r="G208" s="183">
        <v>19</v>
      </c>
      <c r="H208" s="183">
        <v>9</v>
      </c>
      <c r="I208" s="183">
        <v>67</v>
      </c>
      <c r="J208" s="100">
        <v>1.7</v>
      </c>
      <c r="K208" s="101">
        <v>1.8</v>
      </c>
      <c r="L208" s="101">
        <v>1.5</v>
      </c>
      <c r="M208" s="102">
        <v>5</v>
      </c>
      <c r="N208" s="183">
        <v>75</v>
      </c>
      <c r="O208" s="183">
        <v>74</v>
      </c>
      <c r="P208" s="183">
        <v>67</v>
      </c>
      <c r="Q208" s="184">
        <v>216</v>
      </c>
      <c r="R208" s="101">
        <v>3.1</v>
      </c>
      <c r="S208" s="101">
        <v>2.1</v>
      </c>
      <c r="T208" s="101">
        <v>2.5</v>
      </c>
      <c r="U208" s="102">
        <v>7.7</v>
      </c>
      <c r="V208" s="183">
        <v>240</v>
      </c>
      <c r="W208" s="183">
        <v>75</v>
      </c>
      <c r="X208" s="184">
        <v>552</v>
      </c>
      <c r="Y208" s="183">
        <v>13</v>
      </c>
      <c r="Z208" s="184">
        <v>187</v>
      </c>
    </row>
    <row r="209" spans="2:26" s="31" customFormat="1" ht="12.75" x14ac:dyDescent="0.2">
      <c r="B209" s="182" t="s">
        <v>2036</v>
      </c>
      <c r="C209" s="184" t="s">
        <v>2036</v>
      </c>
      <c r="D209" s="140" t="s">
        <v>298</v>
      </c>
      <c r="E209" s="99" t="s">
        <v>299</v>
      </c>
      <c r="F209" s="182">
        <v>39</v>
      </c>
      <c r="G209" s="183" t="s">
        <v>414</v>
      </c>
      <c r="H209" s="183">
        <v>14</v>
      </c>
      <c r="I209" s="183">
        <v>53</v>
      </c>
      <c r="J209" s="100">
        <v>2.2000000000000002</v>
      </c>
      <c r="K209" s="101" t="s">
        <v>414</v>
      </c>
      <c r="L209" s="101">
        <v>4.7</v>
      </c>
      <c r="M209" s="102">
        <v>6.9</v>
      </c>
      <c r="N209" s="183">
        <v>124</v>
      </c>
      <c r="O209" s="183" t="s">
        <v>414</v>
      </c>
      <c r="P209" s="183">
        <v>427</v>
      </c>
      <c r="Q209" s="184">
        <v>551</v>
      </c>
      <c r="R209" s="101">
        <v>4.4000000000000004</v>
      </c>
      <c r="S209" s="101" t="s">
        <v>414</v>
      </c>
      <c r="T209" s="101">
        <v>9.6</v>
      </c>
      <c r="U209" s="102">
        <v>14</v>
      </c>
      <c r="V209" s="183" t="s">
        <v>415</v>
      </c>
      <c r="W209" s="183" t="s">
        <v>415</v>
      </c>
      <c r="X209" s="184" t="s">
        <v>415</v>
      </c>
      <c r="Y209" s="183" t="s">
        <v>415</v>
      </c>
      <c r="Z209" s="184" t="s">
        <v>415</v>
      </c>
    </row>
    <row r="210" spans="2:26" s="31" customFormat="1" ht="12.75" x14ac:dyDescent="0.2">
      <c r="B210" s="182" t="s">
        <v>2036</v>
      </c>
      <c r="C210" s="184" t="s">
        <v>2036</v>
      </c>
      <c r="D210" s="140" t="s">
        <v>300</v>
      </c>
      <c r="E210" s="99" t="s">
        <v>301</v>
      </c>
      <c r="F210" s="182">
        <v>28</v>
      </c>
      <c r="G210" s="183" t="s">
        <v>415</v>
      </c>
      <c r="H210" s="183">
        <v>23</v>
      </c>
      <c r="I210" s="183">
        <v>51</v>
      </c>
      <c r="J210" s="100">
        <v>3.1</v>
      </c>
      <c r="K210" s="101">
        <v>1.3</v>
      </c>
      <c r="L210" s="101">
        <v>4</v>
      </c>
      <c r="M210" s="102">
        <v>8.4</v>
      </c>
      <c r="N210" s="183" t="s">
        <v>415</v>
      </c>
      <c r="O210" s="183" t="s">
        <v>415</v>
      </c>
      <c r="P210" s="183" t="s">
        <v>415</v>
      </c>
      <c r="Q210" s="184" t="s">
        <v>415</v>
      </c>
      <c r="R210" s="101">
        <v>2.5</v>
      </c>
      <c r="S210" s="101">
        <v>1</v>
      </c>
      <c r="T210" s="101">
        <v>3.5</v>
      </c>
      <c r="U210" s="102">
        <v>7</v>
      </c>
      <c r="V210" s="183" t="s">
        <v>415</v>
      </c>
      <c r="W210" s="183" t="s">
        <v>415</v>
      </c>
      <c r="X210" s="184" t="s">
        <v>415</v>
      </c>
      <c r="Y210" s="183">
        <v>12</v>
      </c>
      <c r="Z210" s="184">
        <v>12</v>
      </c>
    </row>
    <row r="211" spans="2:26" s="31" customFormat="1" ht="12.75" x14ac:dyDescent="0.2">
      <c r="B211" s="182" t="s">
        <v>2036</v>
      </c>
      <c r="C211" s="184" t="s">
        <v>2036</v>
      </c>
      <c r="D211" s="140" t="s">
        <v>302</v>
      </c>
      <c r="E211" s="99" t="s">
        <v>303</v>
      </c>
      <c r="F211" s="182">
        <v>167</v>
      </c>
      <c r="G211" s="183">
        <v>25</v>
      </c>
      <c r="H211" s="183">
        <v>56</v>
      </c>
      <c r="I211" s="183">
        <v>248</v>
      </c>
      <c r="J211" s="100">
        <v>9</v>
      </c>
      <c r="K211" s="101">
        <v>2.7</v>
      </c>
      <c r="L211" s="101">
        <v>9.1999999999999993</v>
      </c>
      <c r="M211" s="102">
        <v>20.9</v>
      </c>
      <c r="N211" s="183">
        <v>338</v>
      </c>
      <c r="O211" s="183">
        <v>262</v>
      </c>
      <c r="P211" s="183">
        <v>407</v>
      </c>
      <c r="Q211" s="184">
        <v>1007</v>
      </c>
      <c r="R211" s="101">
        <v>14.4</v>
      </c>
      <c r="S211" s="101">
        <v>4.7</v>
      </c>
      <c r="T211" s="101">
        <v>13</v>
      </c>
      <c r="U211" s="102">
        <v>32.1</v>
      </c>
      <c r="V211" s="183" t="s">
        <v>415</v>
      </c>
      <c r="W211" s="183" t="s">
        <v>415</v>
      </c>
      <c r="X211" s="184" t="s">
        <v>415</v>
      </c>
      <c r="Y211" s="183">
        <v>93</v>
      </c>
      <c r="Z211" s="184">
        <v>847</v>
      </c>
    </row>
    <row r="212" spans="2:26" s="31" customFormat="1" ht="12.75" x14ac:dyDescent="0.2">
      <c r="B212" s="182" t="s">
        <v>2036</v>
      </c>
      <c r="C212" s="184" t="s">
        <v>2036</v>
      </c>
      <c r="D212" s="140" t="s">
        <v>304</v>
      </c>
      <c r="E212" s="99" t="s">
        <v>305</v>
      </c>
      <c r="F212" s="182">
        <v>282</v>
      </c>
      <c r="G212" s="183">
        <v>20</v>
      </c>
      <c r="H212" s="183">
        <v>143</v>
      </c>
      <c r="I212" s="183">
        <v>445</v>
      </c>
      <c r="J212" s="100">
        <v>18.3</v>
      </c>
      <c r="K212" s="101">
        <v>9.3000000000000007</v>
      </c>
      <c r="L212" s="101">
        <v>27.4</v>
      </c>
      <c r="M212" s="102">
        <v>55</v>
      </c>
      <c r="N212" s="183">
        <v>960</v>
      </c>
      <c r="O212" s="183">
        <v>1350</v>
      </c>
      <c r="P212" s="183">
        <v>1403</v>
      </c>
      <c r="Q212" s="184">
        <v>3713</v>
      </c>
      <c r="R212" s="101">
        <v>35</v>
      </c>
      <c r="S212" s="101">
        <v>54.9</v>
      </c>
      <c r="T212" s="101">
        <v>40</v>
      </c>
      <c r="U212" s="102">
        <v>129.9</v>
      </c>
      <c r="V212" s="183" t="s">
        <v>415</v>
      </c>
      <c r="W212" s="183" t="s">
        <v>415</v>
      </c>
      <c r="X212" s="184">
        <v>7621</v>
      </c>
      <c r="Y212" s="183">
        <v>125</v>
      </c>
      <c r="Z212" s="184">
        <v>1210</v>
      </c>
    </row>
    <row r="213" spans="2:26" s="31" customFormat="1" ht="12.75" x14ac:dyDescent="0.2">
      <c r="B213" s="182" t="s">
        <v>2036</v>
      </c>
      <c r="C213" s="184" t="s">
        <v>2036</v>
      </c>
      <c r="D213" s="140" t="s">
        <v>306</v>
      </c>
      <c r="E213" s="99" t="s">
        <v>307</v>
      </c>
      <c r="F213" s="182">
        <v>814</v>
      </c>
      <c r="G213" s="183">
        <v>25</v>
      </c>
      <c r="H213" s="183">
        <v>130</v>
      </c>
      <c r="I213" s="183">
        <v>969</v>
      </c>
      <c r="J213" s="100">
        <v>28.6</v>
      </c>
      <c r="K213" s="101">
        <v>9.5</v>
      </c>
      <c r="L213" s="101">
        <v>35.700000000000003</v>
      </c>
      <c r="M213" s="102">
        <v>73.800000000000011</v>
      </c>
      <c r="N213" s="183">
        <v>1247</v>
      </c>
      <c r="O213" s="183">
        <v>758</v>
      </c>
      <c r="P213" s="183">
        <v>911</v>
      </c>
      <c r="Q213" s="184">
        <v>2916</v>
      </c>
      <c r="R213" s="101">
        <v>54.9</v>
      </c>
      <c r="S213" s="101">
        <v>19.600000000000001</v>
      </c>
      <c r="T213" s="101">
        <v>41.8</v>
      </c>
      <c r="U213" s="102">
        <v>116.3</v>
      </c>
      <c r="V213" s="183">
        <v>2848</v>
      </c>
      <c r="W213" s="183">
        <v>1271</v>
      </c>
      <c r="X213" s="184">
        <v>4097</v>
      </c>
      <c r="Y213" s="183">
        <v>590</v>
      </c>
      <c r="Z213" s="184">
        <v>4975</v>
      </c>
    </row>
    <row r="214" spans="2:26" ht="25.5" customHeight="1" x14ac:dyDescent="0.2">
      <c r="B214" s="379"/>
      <c r="C214" s="380"/>
      <c r="D214" s="158"/>
      <c r="E214" s="188" t="s">
        <v>714</v>
      </c>
      <c r="F214" s="189">
        <v>121662</v>
      </c>
      <c r="G214" s="190">
        <f>5786</f>
        <v>5786</v>
      </c>
      <c r="H214" s="190">
        <f>24212</f>
        <v>24212</v>
      </c>
      <c r="I214" s="190">
        <v>162290</v>
      </c>
      <c r="J214" s="162">
        <v>8797.6999999999989</v>
      </c>
      <c r="K214" s="191">
        <v>2078.1</v>
      </c>
      <c r="L214" s="191">
        <v>7962.2999999999993</v>
      </c>
      <c r="M214" s="167">
        <v>20122</v>
      </c>
      <c r="N214" s="190">
        <v>455858</v>
      </c>
      <c r="O214" s="190">
        <v>124416</v>
      </c>
      <c r="P214" s="190">
        <v>407882</v>
      </c>
      <c r="Q214" s="192">
        <v>1056444</v>
      </c>
      <c r="R214" s="191">
        <v>15667</v>
      </c>
      <c r="S214" s="191">
        <v>2730.1</v>
      </c>
      <c r="T214" s="191">
        <v>10750.8</v>
      </c>
      <c r="U214" s="167">
        <v>32647.7</v>
      </c>
      <c r="V214" s="190"/>
      <c r="W214" s="190"/>
      <c r="X214" s="192">
        <v>3020026</v>
      </c>
      <c r="Y214" s="190"/>
      <c r="Z214" s="192"/>
    </row>
    <row r="215" spans="2:26" x14ac:dyDescent="0.2">
      <c r="V215" s="395"/>
    </row>
    <row r="216" spans="2:26" x14ac:dyDescent="0.2">
      <c r="D216" s="31"/>
    </row>
    <row r="217" spans="2:26" ht="18" x14ac:dyDescent="0.25">
      <c r="D217" s="168" t="s">
        <v>2062</v>
      </c>
    </row>
    <row r="218" spans="2:26" ht="18" x14ac:dyDescent="0.25">
      <c r="D218" s="109"/>
      <c r="F218" s="384"/>
      <c r="G218" s="384"/>
      <c r="H218" s="384"/>
      <c r="I218" s="384"/>
      <c r="J218" s="384"/>
      <c r="K218" s="384"/>
      <c r="L218" s="384"/>
      <c r="M218" s="384"/>
      <c r="N218" s="384"/>
      <c r="O218" s="384"/>
      <c r="P218" s="384"/>
      <c r="Q218" s="384"/>
      <c r="R218" s="384"/>
      <c r="S218" s="384"/>
      <c r="T218" s="384"/>
      <c r="U218" s="384"/>
      <c r="V218" s="384"/>
      <c r="W218" s="384"/>
      <c r="X218" s="384"/>
    </row>
    <row r="219" spans="2:26" ht="18" x14ac:dyDescent="0.25">
      <c r="D219" s="109" t="s">
        <v>2179</v>
      </c>
    </row>
    <row r="220" spans="2:26" x14ac:dyDescent="0.2">
      <c r="C220" s="383"/>
      <c r="D220" s="383"/>
    </row>
    <row r="221" spans="2:26" ht="18" x14ac:dyDescent="0.25">
      <c r="D221" s="193" t="s">
        <v>2142</v>
      </c>
    </row>
    <row r="222" spans="2:26" ht="18" x14ac:dyDescent="0.25">
      <c r="D222" s="109" t="s">
        <v>2143</v>
      </c>
    </row>
    <row r="223" spans="2:26" ht="18" x14ac:dyDescent="0.25">
      <c r="D223" s="109" t="s">
        <v>2144</v>
      </c>
    </row>
    <row r="224" spans="2:26" ht="18" x14ac:dyDescent="0.25">
      <c r="D224" s="109" t="s">
        <v>2145</v>
      </c>
    </row>
    <row r="226" spans="4:4" ht="18" x14ac:dyDescent="0.25">
      <c r="D226" s="109" t="s">
        <v>2146</v>
      </c>
    </row>
    <row r="228" spans="4:4" ht="18" x14ac:dyDescent="0.25">
      <c r="D228" s="109" t="s">
        <v>2172</v>
      </c>
    </row>
    <row r="230" spans="4:4" ht="18" x14ac:dyDescent="0.25">
      <c r="D230" s="193" t="s">
        <v>2140</v>
      </c>
    </row>
    <row r="231" spans="4:4" ht="18" x14ac:dyDescent="0.25">
      <c r="D231" s="109" t="s">
        <v>2141</v>
      </c>
    </row>
  </sheetData>
  <autoFilter ref="B6:Z24" xr:uid="{C6491959-135B-461F-AA81-54035EB70D10}"/>
  <sortState xmlns:xlrd2="http://schemas.microsoft.com/office/spreadsheetml/2017/richdata2" ref="D7:Z213">
    <sortCondition ref="E7"/>
  </sortState>
  <conditionalFormatting sqref="F7:I213">
    <cfRule type="cellIs" dxfId="0" priority="1" operator="lessThan">
      <formula>3</formula>
    </cfRule>
  </conditionalFormatting>
  <pageMargins left="0.19685039370078741" right="0.19685039370078741" top="0.78740157480314965" bottom="0" header="0.39370078740157483" footer="0"/>
  <pageSetup paperSize="9" scale="69" firstPageNumber="54" pageOrder="overThenDown" orientation="portrait" useFirstPageNumber="1" horizontalDpi="1200" verticalDpi="1200" r:id="rId1"/>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4C367-445D-4AEB-91D9-FE175C40E2FF}">
  <sheetPr codeName="Taul7"/>
  <dimension ref="B1:O231"/>
  <sheetViews>
    <sheetView showGridLines="0" zoomScale="90" zoomScaleNormal="90" workbookViewId="0">
      <pane ySplit="6" topLeftCell="A7" activePane="bottomLeft" state="frozen"/>
      <selection pane="bottomLeft"/>
    </sheetView>
  </sheetViews>
  <sheetFormatPr defaultColWidth="8.85546875" defaultRowHeight="14.25" x14ac:dyDescent="0.2"/>
  <cols>
    <col min="1" max="1" width="8.85546875" style="6"/>
    <col min="2" max="2" width="7.5703125" style="6" customWidth="1"/>
    <col min="3" max="3" width="7" style="6" customWidth="1"/>
    <col min="4" max="4" width="8.5703125" style="6" customWidth="1"/>
    <col min="5" max="5" width="48.5703125" style="6" customWidth="1"/>
    <col min="6" max="7" width="9.28515625" style="381" customWidth="1"/>
    <col min="8" max="8" width="11.42578125" style="381" customWidth="1"/>
    <col min="9" max="12" width="12.85546875" style="381" customWidth="1"/>
    <col min="13" max="13" width="14.28515625" style="381" customWidth="1"/>
    <col min="14" max="14" width="10" style="381" customWidth="1"/>
    <col min="15" max="15" width="7.140625" style="381" customWidth="1"/>
    <col min="16" max="16384" width="8.85546875" style="6"/>
  </cols>
  <sheetData>
    <row r="1" spans="2:15" s="31" customFormat="1" ht="15" x14ac:dyDescent="0.2">
      <c r="B1" s="92" t="s">
        <v>775</v>
      </c>
      <c r="I1" s="110" t="s">
        <v>2185</v>
      </c>
      <c r="J1" s="110"/>
      <c r="K1" s="110"/>
      <c r="L1" s="110"/>
      <c r="M1" s="110"/>
      <c r="N1" s="111"/>
      <c r="O1" s="112"/>
    </row>
    <row r="2" spans="2:15" s="31" customFormat="1" ht="12.75" x14ac:dyDescent="0.2">
      <c r="H2" s="113"/>
      <c r="I2" s="110"/>
      <c r="J2" s="110"/>
      <c r="K2" s="110"/>
      <c r="L2" s="110"/>
      <c r="M2" s="110"/>
      <c r="N2" s="111"/>
      <c r="O2" s="112"/>
    </row>
    <row r="3" spans="2:15" s="31" customFormat="1" ht="18.75" customHeight="1" x14ac:dyDescent="0.2">
      <c r="B3" s="7"/>
      <c r="C3" s="26"/>
      <c r="D3" s="7"/>
      <c r="E3" s="25"/>
      <c r="F3" s="7"/>
      <c r="G3" s="25"/>
      <c r="H3" s="114"/>
      <c r="I3" s="115" t="s">
        <v>776</v>
      </c>
      <c r="J3" s="116"/>
      <c r="K3" s="116"/>
      <c r="L3" s="117"/>
      <c r="M3" s="118"/>
      <c r="N3" s="119"/>
      <c r="O3" s="120"/>
    </row>
    <row r="4" spans="2:15" s="31" customFormat="1" ht="153" customHeight="1" x14ac:dyDescent="0.2">
      <c r="B4" s="121" t="s">
        <v>2050</v>
      </c>
      <c r="C4" s="122" t="s">
        <v>2051</v>
      </c>
      <c r="D4" s="13"/>
      <c r="F4" s="121" t="s">
        <v>777</v>
      </c>
      <c r="G4" s="123" t="s">
        <v>778</v>
      </c>
      <c r="H4" s="124" t="s">
        <v>779</v>
      </c>
      <c r="I4" s="125" t="s">
        <v>780</v>
      </c>
      <c r="J4" s="126" t="s">
        <v>781</v>
      </c>
      <c r="K4" s="126" t="s">
        <v>782</v>
      </c>
      <c r="L4" s="126" t="s">
        <v>652</v>
      </c>
      <c r="M4" s="127" t="s">
        <v>783</v>
      </c>
      <c r="N4" s="128" t="s">
        <v>784</v>
      </c>
      <c r="O4" s="129" t="s">
        <v>785</v>
      </c>
    </row>
    <row r="5" spans="2:15" s="31" customFormat="1" ht="19.5" customHeight="1" x14ac:dyDescent="0.2">
      <c r="B5" s="13"/>
      <c r="C5" s="32"/>
      <c r="D5" s="13"/>
      <c r="E5" s="31" t="s">
        <v>786</v>
      </c>
      <c r="F5" s="130" t="s">
        <v>787</v>
      </c>
      <c r="G5" s="18" t="s">
        <v>788</v>
      </c>
      <c r="H5" s="130" t="s">
        <v>789</v>
      </c>
      <c r="I5" s="130" t="s">
        <v>790</v>
      </c>
      <c r="J5" s="18" t="s">
        <v>791</v>
      </c>
      <c r="K5" s="18" t="s">
        <v>792</v>
      </c>
      <c r="L5" s="18" t="s">
        <v>793</v>
      </c>
      <c r="M5" s="130" t="s">
        <v>794</v>
      </c>
      <c r="N5" s="130" t="s">
        <v>795</v>
      </c>
      <c r="O5" s="17" t="s">
        <v>796</v>
      </c>
    </row>
    <row r="6" spans="2:15" s="31" customFormat="1" ht="15" customHeight="1" x14ac:dyDescent="0.2">
      <c r="B6" s="13"/>
      <c r="C6" s="32"/>
      <c r="D6" s="19"/>
      <c r="E6" s="20"/>
      <c r="F6" s="131"/>
      <c r="G6" s="96"/>
      <c r="H6" s="132" t="s">
        <v>702</v>
      </c>
      <c r="I6" s="133" t="s">
        <v>797</v>
      </c>
      <c r="J6" s="134" t="s">
        <v>797</v>
      </c>
      <c r="K6" s="134" t="s">
        <v>797</v>
      </c>
      <c r="L6" s="134" t="s">
        <v>797</v>
      </c>
      <c r="M6" s="135" t="s">
        <v>797</v>
      </c>
      <c r="N6" s="136" t="s">
        <v>486</v>
      </c>
      <c r="O6" s="137" t="s">
        <v>487</v>
      </c>
    </row>
    <row r="7" spans="2:15" s="31" customFormat="1" ht="12.75" x14ac:dyDescent="0.2">
      <c r="B7" s="138" t="s">
        <v>2036</v>
      </c>
      <c r="C7" s="139"/>
      <c r="D7" s="140" t="s">
        <v>0</v>
      </c>
      <c r="E7" s="99" t="s">
        <v>1</v>
      </c>
      <c r="F7" s="141" t="s">
        <v>415</v>
      </c>
      <c r="G7" s="142" t="s">
        <v>414</v>
      </c>
      <c r="H7" s="100">
        <v>181.2</v>
      </c>
      <c r="I7" s="143" t="s">
        <v>415</v>
      </c>
      <c r="J7" s="144" t="s">
        <v>415</v>
      </c>
      <c r="K7" s="144" t="s">
        <v>415</v>
      </c>
      <c r="L7" s="144" t="s">
        <v>415</v>
      </c>
      <c r="M7" s="145" t="s">
        <v>415</v>
      </c>
      <c r="N7" s="146" t="s">
        <v>415</v>
      </c>
      <c r="O7" s="102" t="s">
        <v>415</v>
      </c>
    </row>
    <row r="8" spans="2:15" s="31" customFormat="1" ht="12.75" x14ac:dyDescent="0.2">
      <c r="B8" s="138"/>
      <c r="C8" s="139" t="s">
        <v>2036</v>
      </c>
      <c r="D8" s="140" t="s">
        <v>2</v>
      </c>
      <c r="E8" s="99" t="s">
        <v>3</v>
      </c>
      <c r="F8" s="141">
        <v>1981</v>
      </c>
      <c r="G8" s="142" t="s">
        <v>414</v>
      </c>
      <c r="H8" s="100">
        <v>26.6</v>
      </c>
      <c r="I8" s="143" t="s">
        <v>415</v>
      </c>
      <c r="J8" s="144" t="s">
        <v>415</v>
      </c>
      <c r="K8" s="144" t="s">
        <v>415</v>
      </c>
      <c r="L8" s="144" t="s">
        <v>415</v>
      </c>
      <c r="M8" s="145" t="s">
        <v>415</v>
      </c>
      <c r="N8" s="146" t="s">
        <v>415</v>
      </c>
      <c r="O8" s="102" t="s">
        <v>415</v>
      </c>
    </row>
    <row r="9" spans="2:15" s="31" customFormat="1" ht="12.75" x14ac:dyDescent="0.2">
      <c r="B9" s="138"/>
      <c r="C9" s="139" t="s">
        <v>2036</v>
      </c>
      <c r="D9" s="140" t="s">
        <v>4</v>
      </c>
      <c r="E9" s="99" t="s">
        <v>5</v>
      </c>
      <c r="F9" s="141">
        <v>2004</v>
      </c>
      <c r="G9" s="142" t="s">
        <v>414</v>
      </c>
      <c r="H9" s="100">
        <v>28.1</v>
      </c>
      <c r="I9" s="143" t="s">
        <v>415</v>
      </c>
      <c r="J9" s="144" t="s">
        <v>415</v>
      </c>
      <c r="K9" s="144" t="s">
        <v>415</v>
      </c>
      <c r="L9" s="144" t="s">
        <v>415</v>
      </c>
      <c r="M9" s="145" t="s">
        <v>415</v>
      </c>
      <c r="N9" s="146" t="s">
        <v>415</v>
      </c>
      <c r="O9" s="102" t="s">
        <v>415</v>
      </c>
    </row>
    <row r="10" spans="2:15" s="31" customFormat="1" ht="12.75" x14ac:dyDescent="0.2">
      <c r="B10" s="138"/>
      <c r="C10" s="139" t="s">
        <v>2036</v>
      </c>
      <c r="D10" s="140" t="s">
        <v>6</v>
      </c>
      <c r="E10" s="99" t="s">
        <v>7</v>
      </c>
      <c r="F10" s="141">
        <v>1990</v>
      </c>
      <c r="G10" s="142" t="s">
        <v>414</v>
      </c>
      <c r="H10" s="100">
        <v>7.2</v>
      </c>
      <c r="I10" s="143" t="s">
        <v>415</v>
      </c>
      <c r="J10" s="144" t="s">
        <v>415</v>
      </c>
      <c r="K10" s="144" t="s">
        <v>415</v>
      </c>
      <c r="L10" s="144" t="s">
        <v>415</v>
      </c>
      <c r="M10" s="145" t="s">
        <v>415</v>
      </c>
      <c r="N10" s="146" t="s">
        <v>415</v>
      </c>
      <c r="O10" s="102" t="s">
        <v>415</v>
      </c>
    </row>
    <row r="11" spans="2:15" s="31" customFormat="1" ht="12.75" x14ac:dyDescent="0.2">
      <c r="B11" s="147"/>
      <c r="C11" s="148" t="s">
        <v>2036</v>
      </c>
      <c r="D11" s="149" t="s">
        <v>8</v>
      </c>
      <c r="E11" s="104" t="s">
        <v>9</v>
      </c>
      <c r="F11" s="150">
        <v>2002</v>
      </c>
      <c r="G11" s="151" t="s">
        <v>414</v>
      </c>
      <c r="H11" s="105">
        <v>7.2</v>
      </c>
      <c r="I11" s="152" t="s">
        <v>415</v>
      </c>
      <c r="J11" s="153" t="s">
        <v>415</v>
      </c>
      <c r="K11" s="153" t="s">
        <v>415</v>
      </c>
      <c r="L11" s="153" t="s">
        <v>415</v>
      </c>
      <c r="M11" s="154" t="s">
        <v>415</v>
      </c>
      <c r="N11" s="155" t="s">
        <v>415</v>
      </c>
      <c r="O11" s="107" t="s">
        <v>415</v>
      </c>
    </row>
    <row r="12" spans="2:15" s="31" customFormat="1" ht="12.75" x14ac:dyDescent="0.2">
      <c r="B12" s="138"/>
      <c r="C12" s="139" t="s">
        <v>2036</v>
      </c>
      <c r="D12" s="140" t="s">
        <v>10</v>
      </c>
      <c r="E12" s="99" t="s">
        <v>11</v>
      </c>
      <c r="F12" s="141">
        <v>1990</v>
      </c>
      <c r="G12" s="142" t="s">
        <v>414</v>
      </c>
      <c r="H12" s="100">
        <v>15.8</v>
      </c>
      <c r="I12" s="143" t="s">
        <v>415</v>
      </c>
      <c r="J12" s="144" t="s">
        <v>415</v>
      </c>
      <c r="K12" s="144" t="s">
        <v>415</v>
      </c>
      <c r="L12" s="144" t="s">
        <v>415</v>
      </c>
      <c r="M12" s="145" t="s">
        <v>415</v>
      </c>
      <c r="N12" s="146" t="s">
        <v>415</v>
      </c>
      <c r="O12" s="102" t="s">
        <v>415</v>
      </c>
    </row>
    <row r="13" spans="2:15" s="31" customFormat="1" ht="12.75" x14ac:dyDescent="0.2">
      <c r="B13" s="138"/>
      <c r="C13" s="139" t="s">
        <v>2036</v>
      </c>
      <c r="D13" s="140" t="s">
        <v>14</v>
      </c>
      <c r="E13" s="99" t="s">
        <v>15</v>
      </c>
      <c r="F13" s="141">
        <v>2007</v>
      </c>
      <c r="G13" s="142" t="s">
        <v>414</v>
      </c>
      <c r="H13" s="100">
        <v>22.1</v>
      </c>
      <c r="I13" s="143" t="s">
        <v>415</v>
      </c>
      <c r="J13" s="144" t="s">
        <v>415</v>
      </c>
      <c r="K13" s="144" t="s">
        <v>415</v>
      </c>
      <c r="L13" s="144" t="s">
        <v>415</v>
      </c>
      <c r="M13" s="145" t="s">
        <v>415</v>
      </c>
      <c r="N13" s="146" t="s">
        <v>415</v>
      </c>
      <c r="O13" s="102" t="s">
        <v>415</v>
      </c>
    </row>
    <row r="14" spans="2:15" s="31" customFormat="1" ht="12.75" x14ac:dyDescent="0.2">
      <c r="B14" s="138"/>
      <c r="C14" s="139" t="s">
        <v>2036</v>
      </c>
      <c r="D14" s="140" t="s">
        <v>18</v>
      </c>
      <c r="E14" s="99" t="s">
        <v>19</v>
      </c>
      <c r="F14" s="141">
        <v>1988</v>
      </c>
      <c r="G14" s="142" t="s">
        <v>414</v>
      </c>
      <c r="H14" s="100">
        <v>8.6999999999999993</v>
      </c>
      <c r="I14" s="143" t="s">
        <v>415</v>
      </c>
      <c r="J14" s="144" t="s">
        <v>415</v>
      </c>
      <c r="K14" s="144" t="s">
        <v>415</v>
      </c>
      <c r="L14" s="144" t="s">
        <v>415</v>
      </c>
      <c r="M14" s="145" t="s">
        <v>415</v>
      </c>
      <c r="N14" s="146" t="s">
        <v>415</v>
      </c>
      <c r="O14" s="102" t="s">
        <v>415</v>
      </c>
    </row>
    <row r="15" spans="2:15" s="31" customFormat="1" ht="12.75" x14ac:dyDescent="0.2">
      <c r="B15" s="138"/>
      <c r="C15" s="139" t="s">
        <v>2036</v>
      </c>
      <c r="D15" s="140" t="s">
        <v>1682</v>
      </c>
      <c r="E15" s="99" t="s">
        <v>1683</v>
      </c>
      <c r="F15" s="141" t="s">
        <v>415</v>
      </c>
      <c r="G15" s="142" t="s">
        <v>414</v>
      </c>
      <c r="H15" s="100">
        <v>10.4</v>
      </c>
      <c r="I15" s="143" t="s">
        <v>415</v>
      </c>
      <c r="J15" s="144" t="s">
        <v>415</v>
      </c>
      <c r="K15" s="144" t="s">
        <v>415</v>
      </c>
      <c r="L15" s="144" t="s">
        <v>415</v>
      </c>
      <c r="M15" s="145" t="s">
        <v>415</v>
      </c>
      <c r="N15" s="146" t="s">
        <v>415</v>
      </c>
      <c r="O15" s="102" t="s">
        <v>415</v>
      </c>
    </row>
    <row r="16" spans="2:15" s="31" customFormat="1" ht="12.75" x14ac:dyDescent="0.2">
      <c r="B16" s="147"/>
      <c r="C16" s="148" t="s">
        <v>2036</v>
      </c>
      <c r="D16" s="149" t="s">
        <v>20</v>
      </c>
      <c r="E16" s="104" t="s">
        <v>21</v>
      </c>
      <c r="F16" s="150">
        <v>2004</v>
      </c>
      <c r="G16" s="151" t="s">
        <v>415</v>
      </c>
      <c r="H16" s="105">
        <v>11</v>
      </c>
      <c r="I16" s="152" t="s">
        <v>415</v>
      </c>
      <c r="J16" s="153" t="s">
        <v>415</v>
      </c>
      <c r="K16" s="153" t="s">
        <v>415</v>
      </c>
      <c r="L16" s="153" t="s">
        <v>415</v>
      </c>
      <c r="M16" s="154" t="s">
        <v>415</v>
      </c>
      <c r="N16" s="155" t="s">
        <v>415</v>
      </c>
      <c r="O16" s="107" t="s">
        <v>415</v>
      </c>
    </row>
    <row r="17" spans="2:15" s="31" customFormat="1" ht="12.75" x14ac:dyDescent="0.2">
      <c r="B17" s="138"/>
      <c r="C17" s="139" t="s">
        <v>2036</v>
      </c>
      <c r="D17" s="140" t="s">
        <v>1934</v>
      </c>
      <c r="E17" s="99" t="s">
        <v>1935</v>
      </c>
      <c r="F17" s="141">
        <v>2000</v>
      </c>
      <c r="G17" s="142" t="s">
        <v>414</v>
      </c>
      <c r="H17" s="100">
        <v>5.3</v>
      </c>
      <c r="I17" s="143" t="s">
        <v>415</v>
      </c>
      <c r="J17" s="144" t="s">
        <v>415</v>
      </c>
      <c r="K17" s="144" t="s">
        <v>415</v>
      </c>
      <c r="L17" s="144" t="s">
        <v>415</v>
      </c>
      <c r="M17" s="145" t="s">
        <v>415</v>
      </c>
      <c r="N17" s="146" t="s">
        <v>415</v>
      </c>
      <c r="O17" s="102" t="s">
        <v>415</v>
      </c>
    </row>
    <row r="18" spans="2:15" s="31" customFormat="1" ht="12.75" x14ac:dyDescent="0.2">
      <c r="B18" s="138"/>
      <c r="C18" s="139" t="s">
        <v>2036</v>
      </c>
      <c r="D18" s="140" t="s">
        <v>1688</v>
      </c>
      <c r="E18" s="99" t="s">
        <v>1689</v>
      </c>
      <c r="F18" s="141" t="s">
        <v>415</v>
      </c>
      <c r="G18" s="142" t="s">
        <v>414</v>
      </c>
      <c r="H18" s="100">
        <v>8.6</v>
      </c>
      <c r="I18" s="143" t="s">
        <v>415</v>
      </c>
      <c r="J18" s="144" t="s">
        <v>415</v>
      </c>
      <c r="K18" s="144" t="s">
        <v>415</v>
      </c>
      <c r="L18" s="144" t="s">
        <v>415</v>
      </c>
      <c r="M18" s="145" t="s">
        <v>415</v>
      </c>
      <c r="N18" s="146" t="s">
        <v>415</v>
      </c>
      <c r="O18" s="102" t="s">
        <v>415</v>
      </c>
    </row>
    <row r="19" spans="2:15" s="31" customFormat="1" ht="12.75" x14ac:dyDescent="0.2">
      <c r="B19" s="138"/>
      <c r="C19" s="139" t="s">
        <v>2036</v>
      </c>
      <c r="D19" s="140" t="s">
        <v>24</v>
      </c>
      <c r="E19" s="99" t="s">
        <v>25</v>
      </c>
      <c r="F19" s="141">
        <v>1982</v>
      </c>
      <c r="G19" s="142" t="s">
        <v>414</v>
      </c>
      <c r="H19" s="100">
        <v>4</v>
      </c>
      <c r="I19" s="143" t="s">
        <v>415</v>
      </c>
      <c r="J19" s="144" t="s">
        <v>415</v>
      </c>
      <c r="K19" s="144" t="s">
        <v>415</v>
      </c>
      <c r="L19" s="144" t="s">
        <v>415</v>
      </c>
      <c r="M19" s="145" t="s">
        <v>415</v>
      </c>
      <c r="N19" s="146" t="s">
        <v>415</v>
      </c>
      <c r="O19" s="102" t="s">
        <v>415</v>
      </c>
    </row>
    <row r="20" spans="2:15" s="31" customFormat="1" ht="12.75" x14ac:dyDescent="0.2">
      <c r="B20" s="138"/>
      <c r="C20" s="139" t="s">
        <v>2036</v>
      </c>
      <c r="D20" s="140" t="s">
        <v>26</v>
      </c>
      <c r="E20" s="99" t="s">
        <v>27</v>
      </c>
      <c r="F20" s="141">
        <v>1981</v>
      </c>
      <c r="G20" s="142" t="s">
        <v>414</v>
      </c>
      <c r="H20" s="100">
        <v>9.8000000000000007</v>
      </c>
      <c r="I20" s="143" t="s">
        <v>415</v>
      </c>
      <c r="J20" s="144" t="s">
        <v>415</v>
      </c>
      <c r="K20" s="144" t="s">
        <v>415</v>
      </c>
      <c r="L20" s="144" t="s">
        <v>415</v>
      </c>
      <c r="M20" s="145" t="s">
        <v>415</v>
      </c>
      <c r="N20" s="146" t="s">
        <v>415</v>
      </c>
      <c r="O20" s="102" t="s">
        <v>415</v>
      </c>
    </row>
    <row r="21" spans="2:15" s="31" customFormat="1" ht="12.75" x14ac:dyDescent="0.2">
      <c r="B21" s="147"/>
      <c r="C21" s="148" t="s">
        <v>2036</v>
      </c>
      <c r="D21" s="149" t="s">
        <v>28</v>
      </c>
      <c r="E21" s="104" t="s">
        <v>29</v>
      </c>
      <c r="F21" s="150">
        <v>1985</v>
      </c>
      <c r="G21" s="151" t="s">
        <v>414</v>
      </c>
      <c r="H21" s="105">
        <v>16.399999999999999</v>
      </c>
      <c r="I21" s="152" t="s">
        <v>415</v>
      </c>
      <c r="J21" s="153" t="s">
        <v>415</v>
      </c>
      <c r="K21" s="153" t="s">
        <v>415</v>
      </c>
      <c r="L21" s="153" t="s">
        <v>415</v>
      </c>
      <c r="M21" s="154" t="s">
        <v>415</v>
      </c>
      <c r="N21" s="155" t="s">
        <v>415</v>
      </c>
      <c r="O21" s="107" t="s">
        <v>415</v>
      </c>
    </row>
    <row r="22" spans="2:15" s="31" customFormat="1" ht="12.75" x14ac:dyDescent="0.2">
      <c r="B22" s="138" t="s">
        <v>2036</v>
      </c>
      <c r="C22" s="139" t="s">
        <v>2036</v>
      </c>
      <c r="D22" s="140" t="s">
        <v>30</v>
      </c>
      <c r="E22" s="99" t="s">
        <v>31</v>
      </c>
      <c r="F22" s="141">
        <v>1983</v>
      </c>
      <c r="G22" s="142" t="s">
        <v>414</v>
      </c>
      <c r="H22" s="100">
        <v>29.1</v>
      </c>
      <c r="I22" s="143">
        <v>359.6</v>
      </c>
      <c r="J22" s="144">
        <v>2151.6</v>
      </c>
      <c r="K22" s="144" t="s">
        <v>414</v>
      </c>
      <c r="L22" s="144">
        <v>2511.1999999999998</v>
      </c>
      <c r="M22" s="145" t="s">
        <v>415</v>
      </c>
      <c r="N22" s="146">
        <v>86.3</v>
      </c>
      <c r="O22" s="102">
        <v>14.3</v>
      </c>
    </row>
    <row r="23" spans="2:15" s="31" customFormat="1" ht="12.75" x14ac:dyDescent="0.2">
      <c r="B23" s="138" t="s">
        <v>2036</v>
      </c>
      <c r="C23" s="139" t="s">
        <v>2036</v>
      </c>
      <c r="D23" s="140" t="s">
        <v>32</v>
      </c>
      <c r="E23" s="99" t="s">
        <v>33</v>
      </c>
      <c r="F23" s="141">
        <v>1980</v>
      </c>
      <c r="G23" s="142" t="s">
        <v>414</v>
      </c>
      <c r="H23" s="100">
        <v>48.8</v>
      </c>
      <c r="I23" s="143">
        <v>876.2</v>
      </c>
      <c r="J23" s="144">
        <v>3711.1</v>
      </c>
      <c r="K23" s="144" t="s">
        <v>414</v>
      </c>
      <c r="L23" s="144">
        <v>4587.3</v>
      </c>
      <c r="M23" s="145">
        <v>1834.5</v>
      </c>
      <c r="N23" s="146">
        <v>94</v>
      </c>
      <c r="O23" s="102">
        <v>19.100000000000001</v>
      </c>
    </row>
    <row r="24" spans="2:15" s="31" customFormat="1" ht="12.75" x14ac:dyDescent="0.2">
      <c r="B24" s="138" t="s">
        <v>2036</v>
      </c>
      <c r="C24" s="139" t="s">
        <v>2036</v>
      </c>
      <c r="D24" s="140" t="s">
        <v>34</v>
      </c>
      <c r="E24" s="99" t="s">
        <v>35</v>
      </c>
      <c r="F24" s="141">
        <v>1984</v>
      </c>
      <c r="G24" s="142" t="s">
        <v>414</v>
      </c>
      <c r="H24" s="100">
        <v>15.4</v>
      </c>
      <c r="I24" s="143">
        <v>275.89999999999998</v>
      </c>
      <c r="J24" s="144">
        <v>1340.9</v>
      </c>
      <c r="K24" s="144">
        <v>0.4</v>
      </c>
      <c r="L24" s="144">
        <v>1617.1</v>
      </c>
      <c r="M24" s="145">
        <v>867.1</v>
      </c>
      <c r="N24" s="146">
        <v>105.01</v>
      </c>
      <c r="O24" s="102">
        <v>17.100000000000001</v>
      </c>
    </row>
    <row r="25" spans="2:15" s="31" customFormat="1" ht="12.75" x14ac:dyDescent="0.2">
      <c r="B25" s="138" t="s">
        <v>2036</v>
      </c>
      <c r="C25" s="139" t="s">
        <v>2036</v>
      </c>
      <c r="D25" s="140" t="s">
        <v>78</v>
      </c>
      <c r="E25" s="99" t="s">
        <v>965</v>
      </c>
      <c r="F25" s="141">
        <v>1960</v>
      </c>
      <c r="G25" s="142">
        <v>1974</v>
      </c>
      <c r="H25" s="100">
        <v>925.1</v>
      </c>
      <c r="I25" s="143">
        <v>31794.799999999999</v>
      </c>
      <c r="J25" s="144">
        <v>68420.2</v>
      </c>
      <c r="K25" s="144" t="s">
        <v>414</v>
      </c>
      <c r="L25" s="144">
        <v>100215</v>
      </c>
      <c r="M25" s="145" t="s">
        <v>415</v>
      </c>
      <c r="N25" s="146">
        <v>108.33</v>
      </c>
      <c r="O25" s="102">
        <v>31.7</v>
      </c>
    </row>
    <row r="26" spans="2:15" s="31" customFormat="1" ht="12.75" x14ac:dyDescent="0.2">
      <c r="B26" s="147" t="s">
        <v>2036</v>
      </c>
      <c r="C26" s="148"/>
      <c r="D26" s="149" t="s">
        <v>1768</v>
      </c>
      <c r="E26" s="104" t="s">
        <v>1769</v>
      </c>
      <c r="F26" s="150">
        <v>2004</v>
      </c>
      <c r="G26" s="151" t="s">
        <v>414</v>
      </c>
      <c r="H26" s="105">
        <v>24.3</v>
      </c>
      <c r="I26" s="152">
        <v>932.6</v>
      </c>
      <c r="J26" s="153">
        <v>2163.1</v>
      </c>
      <c r="K26" s="153" t="s">
        <v>414</v>
      </c>
      <c r="L26" s="153">
        <v>3095.7</v>
      </c>
      <c r="M26" s="154">
        <v>852.1</v>
      </c>
      <c r="N26" s="155">
        <v>127.4</v>
      </c>
      <c r="O26" s="107">
        <v>30.1</v>
      </c>
    </row>
    <row r="27" spans="2:15" s="31" customFormat="1" ht="12.75" x14ac:dyDescent="0.2">
      <c r="B27" s="138"/>
      <c r="C27" s="139" t="s">
        <v>2036</v>
      </c>
      <c r="D27" s="140" t="s">
        <v>1691</v>
      </c>
      <c r="E27" s="99" t="s">
        <v>1692</v>
      </c>
      <c r="F27" s="141">
        <v>2004</v>
      </c>
      <c r="G27" s="142" t="s">
        <v>414</v>
      </c>
      <c r="H27" s="100">
        <v>15.2</v>
      </c>
      <c r="I27" s="143">
        <v>611</v>
      </c>
      <c r="J27" s="144">
        <v>1254.7</v>
      </c>
      <c r="K27" s="144" t="s">
        <v>414</v>
      </c>
      <c r="L27" s="144">
        <v>1865.8</v>
      </c>
      <c r="M27" s="145">
        <v>518.5</v>
      </c>
      <c r="N27" s="146">
        <v>122.75</v>
      </c>
      <c r="O27" s="102">
        <v>32.700000000000003</v>
      </c>
    </row>
    <row r="28" spans="2:15" s="31" customFormat="1" ht="12.75" x14ac:dyDescent="0.2">
      <c r="B28" s="138"/>
      <c r="C28" s="139" t="s">
        <v>2036</v>
      </c>
      <c r="D28" s="140" t="s">
        <v>2067</v>
      </c>
      <c r="E28" s="99" t="s">
        <v>2068</v>
      </c>
      <c r="F28" s="141" t="s">
        <v>415</v>
      </c>
      <c r="G28" s="142" t="s">
        <v>414</v>
      </c>
      <c r="H28" s="100">
        <v>6</v>
      </c>
      <c r="I28" s="143">
        <v>195.5</v>
      </c>
      <c r="J28" s="144">
        <v>629.20000000000005</v>
      </c>
      <c r="K28" s="144" t="s">
        <v>414</v>
      </c>
      <c r="L28" s="144">
        <v>824.7</v>
      </c>
      <c r="M28" s="145">
        <v>197.8</v>
      </c>
      <c r="N28" s="146">
        <v>137.44999999999999</v>
      </c>
      <c r="O28" s="102">
        <v>23.7</v>
      </c>
    </row>
    <row r="29" spans="2:15" s="31" customFormat="1" ht="12.75" x14ac:dyDescent="0.2">
      <c r="B29" s="138"/>
      <c r="C29" s="139" t="s">
        <v>2036</v>
      </c>
      <c r="D29" s="140" t="s">
        <v>1693</v>
      </c>
      <c r="E29" s="99" t="s">
        <v>1694</v>
      </c>
      <c r="F29" s="141">
        <v>2016</v>
      </c>
      <c r="G29" s="142" t="s">
        <v>414</v>
      </c>
      <c r="H29" s="100">
        <v>3.1</v>
      </c>
      <c r="I29" s="143">
        <v>126.1</v>
      </c>
      <c r="J29" s="144">
        <v>279.10000000000002</v>
      </c>
      <c r="K29" s="144" t="s">
        <v>414</v>
      </c>
      <c r="L29" s="144">
        <v>405.2</v>
      </c>
      <c r="M29" s="145">
        <v>135.69999999999999</v>
      </c>
      <c r="N29" s="146">
        <v>130.71</v>
      </c>
      <c r="O29" s="102">
        <v>31.1</v>
      </c>
    </row>
    <row r="30" spans="2:15" s="31" customFormat="1" ht="12.75" x14ac:dyDescent="0.2">
      <c r="B30" s="138" t="s">
        <v>2036</v>
      </c>
      <c r="C30" s="139" t="s">
        <v>2036</v>
      </c>
      <c r="D30" s="140" t="s">
        <v>46</v>
      </c>
      <c r="E30" s="99" t="s">
        <v>2069</v>
      </c>
      <c r="F30" s="141">
        <v>1958</v>
      </c>
      <c r="G30" s="142">
        <v>1990</v>
      </c>
      <c r="H30" s="100">
        <v>350.4</v>
      </c>
      <c r="I30" s="143">
        <v>10630.1</v>
      </c>
      <c r="J30" s="144">
        <v>30203.5</v>
      </c>
      <c r="K30" s="144" t="s">
        <v>414</v>
      </c>
      <c r="L30" s="144">
        <v>40833.5</v>
      </c>
      <c r="M30" s="145">
        <v>22388.3</v>
      </c>
      <c r="N30" s="146">
        <v>116.53</v>
      </c>
      <c r="O30" s="102">
        <v>26</v>
      </c>
    </row>
    <row r="31" spans="2:15" s="31" customFormat="1" ht="12.75" x14ac:dyDescent="0.2">
      <c r="B31" s="147" t="s">
        <v>2036</v>
      </c>
      <c r="C31" s="148"/>
      <c r="D31" s="149" t="s">
        <v>47</v>
      </c>
      <c r="E31" s="104" t="s">
        <v>48</v>
      </c>
      <c r="F31" s="150">
        <v>1965</v>
      </c>
      <c r="G31" s="151">
        <v>1977</v>
      </c>
      <c r="H31" s="105">
        <v>2030.7</v>
      </c>
      <c r="I31" s="152" t="s">
        <v>415</v>
      </c>
      <c r="J31" s="153" t="s">
        <v>415</v>
      </c>
      <c r="K31" s="153" t="s">
        <v>414</v>
      </c>
      <c r="L31" s="153" t="s">
        <v>415</v>
      </c>
      <c r="M31" s="154" t="s">
        <v>415</v>
      </c>
      <c r="N31" s="155" t="s">
        <v>415</v>
      </c>
      <c r="O31" s="107" t="s">
        <v>415</v>
      </c>
    </row>
    <row r="32" spans="2:15" s="31" customFormat="1" ht="12.75" x14ac:dyDescent="0.2">
      <c r="B32" s="138"/>
      <c r="C32" s="139" t="s">
        <v>2036</v>
      </c>
      <c r="D32" s="140" t="s">
        <v>49</v>
      </c>
      <c r="E32" s="99" t="s">
        <v>50</v>
      </c>
      <c r="F32" s="141">
        <v>1967</v>
      </c>
      <c r="G32" s="142">
        <v>1977</v>
      </c>
      <c r="H32" s="100">
        <v>1862.2</v>
      </c>
      <c r="I32" s="143" t="s">
        <v>415</v>
      </c>
      <c r="J32" s="144" t="s">
        <v>415</v>
      </c>
      <c r="K32" s="144" t="s">
        <v>414</v>
      </c>
      <c r="L32" s="144" t="s">
        <v>415</v>
      </c>
      <c r="M32" s="145" t="s">
        <v>415</v>
      </c>
      <c r="N32" s="146" t="s">
        <v>415</v>
      </c>
      <c r="O32" s="102" t="s">
        <v>415</v>
      </c>
    </row>
    <row r="33" spans="2:15" s="31" customFormat="1" ht="12.75" x14ac:dyDescent="0.2">
      <c r="B33" s="138"/>
      <c r="C33" s="139" t="s">
        <v>2036</v>
      </c>
      <c r="D33" s="140" t="s">
        <v>51</v>
      </c>
      <c r="E33" s="99" t="s">
        <v>52</v>
      </c>
      <c r="F33" s="141">
        <v>1981</v>
      </c>
      <c r="G33" s="142" t="s">
        <v>414</v>
      </c>
      <c r="H33" s="100">
        <v>65.599999999999994</v>
      </c>
      <c r="I33" s="143" t="s">
        <v>415</v>
      </c>
      <c r="J33" s="144" t="s">
        <v>415</v>
      </c>
      <c r="K33" s="144" t="s">
        <v>414</v>
      </c>
      <c r="L33" s="144" t="s">
        <v>415</v>
      </c>
      <c r="M33" s="145" t="s">
        <v>415</v>
      </c>
      <c r="N33" s="146" t="s">
        <v>415</v>
      </c>
      <c r="O33" s="102" t="s">
        <v>415</v>
      </c>
    </row>
    <row r="34" spans="2:15" s="31" customFormat="1" ht="12.75" x14ac:dyDescent="0.2">
      <c r="B34" s="138"/>
      <c r="C34" s="139" t="s">
        <v>2036</v>
      </c>
      <c r="D34" s="140" t="s">
        <v>53</v>
      </c>
      <c r="E34" s="99" t="s">
        <v>54</v>
      </c>
      <c r="F34" s="141">
        <v>1975</v>
      </c>
      <c r="G34" s="142" t="s">
        <v>414</v>
      </c>
      <c r="H34" s="100">
        <v>102.9</v>
      </c>
      <c r="I34" s="143" t="s">
        <v>415</v>
      </c>
      <c r="J34" s="144" t="s">
        <v>415</v>
      </c>
      <c r="K34" s="144" t="s">
        <v>414</v>
      </c>
      <c r="L34" s="144" t="s">
        <v>415</v>
      </c>
      <c r="M34" s="145" t="s">
        <v>415</v>
      </c>
      <c r="N34" s="146" t="s">
        <v>415</v>
      </c>
      <c r="O34" s="102" t="s">
        <v>415</v>
      </c>
    </row>
    <row r="35" spans="2:15" s="31" customFormat="1" ht="12.75" x14ac:dyDescent="0.2">
      <c r="B35" s="138" t="s">
        <v>2036</v>
      </c>
      <c r="C35" s="139" t="s">
        <v>2036</v>
      </c>
      <c r="D35" s="140" t="s">
        <v>55</v>
      </c>
      <c r="E35" s="99" t="s">
        <v>56</v>
      </c>
      <c r="F35" s="141">
        <v>1979</v>
      </c>
      <c r="G35" s="142" t="s">
        <v>414</v>
      </c>
      <c r="H35" s="100">
        <v>101.9</v>
      </c>
      <c r="I35" s="143">
        <v>733.7</v>
      </c>
      <c r="J35" s="144">
        <v>4362.5</v>
      </c>
      <c r="K35" s="144" t="s">
        <v>414</v>
      </c>
      <c r="L35" s="144">
        <v>5096.2</v>
      </c>
      <c r="M35" s="145" t="s">
        <v>415</v>
      </c>
      <c r="N35" s="146">
        <v>50.01</v>
      </c>
      <c r="O35" s="102">
        <v>14.4</v>
      </c>
    </row>
    <row r="36" spans="2:15" s="31" customFormat="1" ht="12.75" x14ac:dyDescent="0.2">
      <c r="B36" s="147" t="s">
        <v>2036</v>
      </c>
      <c r="C36" s="148" t="s">
        <v>2036</v>
      </c>
      <c r="D36" s="149" t="s">
        <v>57</v>
      </c>
      <c r="E36" s="104" t="s">
        <v>1932</v>
      </c>
      <c r="F36" s="150">
        <v>2000</v>
      </c>
      <c r="G36" s="151" t="s">
        <v>414</v>
      </c>
      <c r="H36" s="105">
        <v>53.2</v>
      </c>
      <c r="I36" s="152">
        <v>750.7</v>
      </c>
      <c r="J36" s="153">
        <v>5270.1</v>
      </c>
      <c r="K36" s="153" t="s">
        <v>414</v>
      </c>
      <c r="L36" s="153">
        <v>6020.8</v>
      </c>
      <c r="M36" s="154" t="s">
        <v>415</v>
      </c>
      <c r="N36" s="155">
        <v>113.17</v>
      </c>
      <c r="O36" s="107">
        <v>12.5</v>
      </c>
    </row>
    <row r="37" spans="2:15" s="31" customFormat="1" ht="12.75" x14ac:dyDescent="0.2">
      <c r="B37" s="138" t="s">
        <v>2036</v>
      </c>
      <c r="C37" s="139" t="s">
        <v>2036</v>
      </c>
      <c r="D37" s="140" t="s">
        <v>58</v>
      </c>
      <c r="E37" s="99" t="s">
        <v>59</v>
      </c>
      <c r="F37" s="141">
        <v>1957</v>
      </c>
      <c r="G37" s="142">
        <v>1960</v>
      </c>
      <c r="H37" s="100">
        <v>5982.6</v>
      </c>
      <c r="I37" s="143">
        <v>141951</v>
      </c>
      <c r="J37" s="144">
        <v>599450.19999999995</v>
      </c>
      <c r="K37" s="144" t="s">
        <v>414</v>
      </c>
      <c r="L37" s="144">
        <v>741401.2</v>
      </c>
      <c r="M37" s="145">
        <v>463019.4</v>
      </c>
      <c r="N37" s="146">
        <v>123.93</v>
      </c>
      <c r="O37" s="102">
        <v>19.100000000000001</v>
      </c>
    </row>
    <row r="38" spans="2:15" s="31" customFormat="1" ht="12.75" x14ac:dyDescent="0.2">
      <c r="B38" s="138" t="s">
        <v>2036</v>
      </c>
      <c r="C38" s="139"/>
      <c r="D38" s="140" t="s">
        <v>60</v>
      </c>
      <c r="E38" s="99" t="s">
        <v>61</v>
      </c>
      <c r="F38" s="141">
        <v>1977</v>
      </c>
      <c r="G38" s="142">
        <v>1993</v>
      </c>
      <c r="H38" s="100">
        <v>259.60000000000002</v>
      </c>
      <c r="I38" s="143">
        <v>3391</v>
      </c>
      <c r="J38" s="144">
        <v>17104.8</v>
      </c>
      <c r="K38" s="144" t="s">
        <v>414</v>
      </c>
      <c r="L38" s="144">
        <v>20495.8</v>
      </c>
      <c r="M38" s="145">
        <v>9904.6</v>
      </c>
      <c r="N38" s="146">
        <v>78.95</v>
      </c>
      <c r="O38" s="102">
        <v>16.5</v>
      </c>
    </row>
    <row r="39" spans="2:15" s="31" customFormat="1" ht="12.75" x14ac:dyDescent="0.2">
      <c r="B39" s="138"/>
      <c r="C39" s="139" t="s">
        <v>2036</v>
      </c>
      <c r="D39" s="140" t="s">
        <v>62</v>
      </c>
      <c r="E39" s="99" t="s">
        <v>63</v>
      </c>
      <c r="F39" s="141">
        <v>1999</v>
      </c>
      <c r="G39" s="142" t="s">
        <v>414</v>
      </c>
      <c r="H39" s="100">
        <v>4.2</v>
      </c>
      <c r="I39" s="143">
        <v>50.8</v>
      </c>
      <c r="J39" s="144">
        <v>318</v>
      </c>
      <c r="K39" s="144" t="s">
        <v>414</v>
      </c>
      <c r="L39" s="144">
        <v>368.8</v>
      </c>
      <c r="M39" s="145">
        <v>91.9</v>
      </c>
      <c r="N39" s="146">
        <v>87.81</v>
      </c>
      <c r="O39" s="102">
        <v>13.8</v>
      </c>
    </row>
    <row r="40" spans="2:15" s="31" customFormat="1" ht="12.75" x14ac:dyDescent="0.2">
      <c r="B40" s="138"/>
      <c r="C40" s="139" t="s">
        <v>2036</v>
      </c>
      <c r="D40" s="140" t="s">
        <v>64</v>
      </c>
      <c r="E40" s="99" t="s">
        <v>65</v>
      </c>
      <c r="F40" s="141">
        <v>1973</v>
      </c>
      <c r="G40" s="142" t="s">
        <v>414</v>
      </c>
      <c r="H40" s="100">
        <v>165.2</v>
      </c>
      <c r="I40" s="143">
        <v>2027</v>
      </c>
      <c r="J40" s="144">
        <v>10569.6</v>
      </c>
      <c r="K40" s="144" t="s">
        <v>414</v>
      </c>
      <c r="L40" s="144">
        <v>12596.5</v>
      </c>
      <c r="M40" s="145">
        <v>6731.3</v>
      </c>
      <c r="N40" s="146">
        <v>76.25</v>
      </c>
      <c r="O40" s="102">
        <v>16.100000000000001</v>
      </c>
    </row>
    <row r="41" spans="2:15" s="31" customFormat="1" ht="12.75" x14ac:dyDescent="0.2">
      <c r="B41" s="147"/>
      <c r="C41" s="148" t="s">
        <v>2036</v>
      </c>
      <c r="D41" s="149" t="s">
        <v>66</v>
      </c>
      <c r="E41" s="104" t="s">
        <v>67</v>
      </c>
      <c r="F41" s="150">
        <v>1977</v>
      </c>
      <c r="G41" s="151">
        <v>1993</v>
      </c>
      <c r="H41" s="105">
        <v>90.2</v>
      </c>
      <c r="I41" s="152">
        <v>1313.2</v>
      </c>
      <c r="J41" s="153">
        <v>6217.3</v>
      </c>
      <c r="K41" s="153" t="s">
        <v>414</v>
      </c>
      <c r="L41" s="153">
        <v>7530.5</v>
      </c>
      <c r="M41" s="154">
        <v>3081.4</v>
      </c>
      <c r="N41" s="155">
        <v>83.49</v>
      </c>
      <c r="O41" s="107">
        <v>17.399999999999999</v>
      </c>
    </row>
    <row r="42" spans="2:15" s="31" customFormat="1" ht="12.75" x14ac:dyDescent="0.2">
      <c r="B42" s="138" t="s">
        <v>2036</v>
      </c>
      <c r="C42" s="139" t="s">
        <v>2036</v>
      </c>
      <c r="D42" s="140" t="s">
        <v>966</v>
      </c>
      <c r="E42" s="99" t="s">
        <v>967</v>
      </c>
      <c r="F42" s="141" t="s">
        <v>415</v>
      </c>
      <c r="G42" s="142" t="s">
        <v>414</v>
      </c>
      <c r="H42" s="100">
        <v>31</v>
      </c>
      <c r="I42" s="143" t="s">
        <v>415</v>
      </c>
      <c r="J42" s="144" t="s">
        <v>415</v>
      </c>
      <c r="K42" s="144" t="s">
        <v>415</v>
      </c>
      <c r="L42" s="144" t="s">
        <v>415</v>
      </c>
      <c r="M42" s="145" t="s">
        <v>415</v>
      </c>
      <c r="N42" s="146" t="s">
        <v>415</v>
      </c>
      <c r="O42" s="102" t="s">
        <v>415</v>
      </c>
    </row>
    <row r="43" spans="2:15" s="31" customFormat="1" ht="12.75" x14ac:dyDescent="0.2">
      <c r="B43" s="138" t="s">
        <v>2036</v>
      </c>
      <c r="C43" s="139" t="s">
        <v>2036</v>
      </c>
      <c r="D43" s="140" t="s">
        <v>68</v>
      </c>
      <c r="E43" s="99" t="s">
        <v>69</v>
      </c>
      <c r="F43" s="141">
        <v>1975</v>
      </c>
      <c r="G43" s="142" t="s">
        <v>414</v>
      </c>
      <c r="H43" s="100">
        <v>319</v>
      </c>
      <c r="I43" s="143">
        <v>8811.6</v>
      </c>
      <c r="J43" s="144">
        <v>25516.400000000001</v>
      </c>
      <c r="K43" s="144" t="s">
        <v>414</v>
      </c>
      <c r="L43" s="144">
        <v>34328</v>
      </c>
      <c r="M43" s="145">
        <v>13269.2</v>
      </c>
      <c r="N43" s="146">
        <v>107.61</v>
      </c>
      <c r="O43" s="102">
        <v>25.7</v>
      </c>
    </row>
    <row r="44" spans="2:15" s="31" customFormat="1" ht="12.75" x14ac:dyDescent="0.2">
      <c r="B44" s="138" t="s">
        <v>2036</v>
      </c>
      <c r="C44" s="139" t="s">
        <v>2036</v>
      </c>
      <c r="D44" s="140" t="s">
        <v>70</v>
      </c>
      <c r="E44" s="99" t="s">
        <v>71</v>
      </c>
      <c r="F44" s="141">
        <v>2001</v>
      </c>
      <c r="G44" s="142" t="s">
        <v>414</v>
      </c>
      <c r="H44" s="100">
        <v>35.4</v>
      </c>
      <c r="I44" s="143">
        <v>672.7</v>
      </c>
      <c r="J44" s="144">
        <v>2829.4</v>
      </c>
      <c r="K44" s="144" t="s">
        <v>414</v>
      </c>
      <c r="L44" s="144">
        <v>3502.1</v>
      </c>
      <c r="M44" s="145">
        <v>1606.8</v>
      </c>
      <c r="N44" s="146">
        <v>98.93</v>
      </c>
      <c r="O44" s="102">
        <v>19.2</v>
      </c>
    </row>
    <row r="45" spans="2:15" s="31" customFormat="1" ht="12.75" x14ac:dyDescent="0.2">
      <c r="B45" s="138" t="s">
        <v>2036</v>
      </c>
      <c r="C45" s="139" t="s">
        <v>2036</v>
      </c>
      <c r="D45" s="140" t="s">
        <v>72</v>
      </c>
      <c r="E45" s="99" t="s">
        <v>73</v>
      </c>
      <c r="F45" s="141">
        <v>1965</v>
      </c>
      <c r="G45" s="142" t="s">
        <v>414</v>
      </c>
      <c r="H45" s="100">
        <v>161.9</v>
      </c>
      <c r="I45" s="143">
        <v>2626.1</v>
      </c>
      <c r="J45" s="144">
        <v>12736</v>
      </c>
      <c r="K45" s="144">
        <v>196.3</v>
      </c>
      <c r="L45" s="144">
        <v>15558.4</v>
      </c>
      <c r="M45" s="145">
        <v>8461.2999999999993</v>
      </c>
      <c r="N45" s="146">
        <v>96.1</v>
      </c>
      <c r="O45" s="102">
        <v>16.899999999999999</v>
      </c>
    </row>
    <row r="46" spans="2:15" s="31" customFormat="1" ht="12.75" x14ac:dyDescent="0.2">
      <c r="B46" s="147" t="s">
        <v>2036</v>
      </c>
      <c r="C46" s="148" t="s">
        <v>2036</v>
      </c>
      <c r="D46" s="149" t="s">
        <v>74</v>
      </c>
      <c r="E46" s="104" t="s">
        <v>75</v>
      </c>
      <c r="F46" s="150">
        <v>2000</v>
      </c>
      <c r="G46" s="151" t="s">
        <v>414</v>
      </c>
      <c r="H46" s="105">
        <v>39.5</v>
      </c>
      <c r="I46" s="152">
        <v>1721.3</v>
      </c>
      <c r="J46" s="153">
        <v>3245.7</v>
      </c>
      <c r="K46" s="153" t="s">
        <v>414</v>
      </c>
      <c r="L46" s="153">
        <v>4967.1000000000004</v>
      </c>
      <c r="M46" s="154">
        <v>105.8</v>
      </c>
      <c r="N46" s="155">
        <v>125.75</v>
      </c>
      <c r="O46" s="107">
        <v>34.700000000000003</v>
      </c>
    </row>
    <row r="47" spans="2:15" s="31" customFormat="1" ht="12.75" x14ac:dyDescent="0.2">
      <c r="B47" s="138" t="s">
        <v>2036</v>
      </c>
      <c r="C47" s="139" t="s">
        <v>2036</v>
      </c>
      <c r="D47" s="140" t="s">
        <v>1696</v>
      </c>
      <c r="E47" s="99" t="s">
        <v>1697</v>
      </c>
      <c r="F47" s="141">
        <v>1986</v>
      </c>
      <c r="G47" s="142" t="s">
        <v>414</v>
      </c>
      <c r="H47" s="100">
        <v>14.5</v>
      </c>
      <c r="I47" s="143">
        <v>376.5</v>
      </c>
      <c r="J47" s="144">
        <v>1303.8</v>
      </c>
      <c r="K47" s="144" t="s">
        <v>414</v>
      </c>
      <c r="L47" s="144">
        <v>1680.3</v>
      </c>
      <c r="M47" s="145" t="s">
        <v>415</v>
      </c>
      <c r="N47" s="146">
        <v>115.88</v>
      </c>
      <c r="O47" s="102">
        <v>22.4</v>
      </c>
    </row>
    <row r="48" spans="2:15" s="31" customFormat="1" ht="12.75" x14ac:dyDescent="0.2">
      <c r="B48" s="138" t="s">
        <v>2036</v>
      </c>
      <c r="C48" s="139" t="s">
        <v>2036</v>
      </c>
      <c r="D48" s="140" t="s">
        <v>76</v>
      </c>
      <c r="E48" s="99" t="s">
        <v>77</v>
      </c>
      <c r="F48" s="141">
        <v>1983</v>
      </c>
      <c r="G48" s="142" t="s">
        <v>414</v>
      </c>
      <c r="H48" s="100">
        <v>19.7</v>
      </c>
      <c r="I48" s="143">
        <v>323.89999999999998</v>
      </c>
      <c r="J48" s="144">
        <v>1536.1</v>
      </c>
      <c r="K48" s="144" t="s">
        <v>414</v>
      </c>
      <c r="L48" s="144">
        <v>1860</v>
      </c>
      <c r="M48" s="145" t="s">
        <v>415</v>
      </c>
      <c r="N48" s="146">
        <v>94.42</v>
      </c>
      <c r="O48" s="102">
        <v>17.399999999999999</v>
      </c>
    </row>
    <row r="49" spans="2:15" s="31" customFormat="1" ht="12.75" x14ac:dyDescent="0.2">
      <c r="B49" s="138" t="s">
        <v>2036</v>
      </c>
      <c r="C49" s="139" t="s">
        <v>2036</v>
      </c>
      <c r="D49" s="140" t="s">
        <v>79</v>
      </c>
      <c r="E49" s="99" t="s">
        <v>80</v>
      </c>
      <c r="F49" s="141">
        <v>1980</v>
      </c>
      <c r="G49" s="142" t="s">
        <v>414</v>
      </c>
      <c r="H49" s="100">
        <v>99.9</v>
      </c>
      <c r="I49" s="143">
        <v>1861.8</v>
      </c>
      <c r="J49" s="144">
        <v>7228.6</v>
      </c>
      <c r="K49" s="144" t="s">
        <v>414</v>
      </c>
      <c r="L49" s="144">
        <v>9090.4</v>
      </c>
      <c r="M49" s="145">
        <v>4171.6000000000004</v>
      </c>
      <c r="N49" s="146">
        <v>90.99</v>
      </c>
      <c r="O49" s="102">
        <v>20.5</v>
      </c>
    </row>
    <row r="50" spans="2:15" s="31" customFormat="1" ht="12.75" x14ac:dyDescent="0.2">
      <c r="B50" s="138" t="s">
        <v>2036</v>
      </c>
      <c r="C50" s="139" t="s">
        <v>2036</v>
      </c>
      <c r="D50" s="140" t="s">
        <v>81</v>
      </c>
      <c r="E50" s="99" t="s">
        <v>82</v>
      </c>
      <c r="F50" s="141">
        <v>1975</v>
      </c>
      <c r="G50" s="142" t="s">
        <v>414</v>
      </c>
      <c r="H50" s="100">
        <v>41.1</v>
      </c>
      <c r="I50" s="143">
        <v>858.1</v>
      </c>
      <c r="J50" s="144">
        <v>3021</v>
      </c>
      <c r="K50" s="144">
        <v>3.9</v>
      </c>
      <c r="L50" s="144">
        <v>3882.9</v>
      </c>
      <c r="M50" s="145">
        <v>1868.9</v>
      </c>
      <c r="N50" s="146">
        <v>94.47</v>
      </c>
      <c r="O50" s="102">
        <v>22.1</v>
      </c>
    </row>
    <row r="51" spans="2:15" s="31" customFormat="1" ht="12.75" x14ac:dyDescent="0.2">
      <c r="B51" s="147" t="s">
        <v>2036</v>
      </c>
      <c r="C51" s="148" t="s">
        <v>2036</v>
      </c>
      <c r="D51" s="149" t="s">
        <v>83</v>
      </c>
      <c r="E51" s="104" t="s">
        <v>84</v>
      </c>
      <c r="F51" s="150">
        <v>1983</v>
      </c>
      <c r="G51" s="151" t="s">
        <v>414</v>
      </c>
      <c r="H51" s="105">
        <v>90.3</v>
      </c>
      <c r="I51" s="152">
        <v>2068.1</v>
      </c>
      <c r="J51" s="153">
        <v>7535.1</v>
      </c>
      <c r="K51" s="153" t="s">
        <v>414</v>
      </c>
      <c r="L51" s="153">
        <v>9603.2000000000007</v>
      </c>
      <c r="M51" s="154">
        <v>6002.6</v>
      </c>
      <c r="N51" s="155">
        <v>106.35</v>
      </c>
      <c r="O51" s="107">
        <v>21.5</v>
      </c>
    </row>
    <row r="52" spans="2:15" s="31" customFormat="1" ht="12.75" x14ac:dyDescent="0.2">
      <c r="B52" s="138" t="s">
        <v>2036</v>
      </c>
      <c r="C52" s="139" t="s">
        <v>2036</v>
      </c>
      <c r="D52" s="140" t="s">
        <v>85</v>
      </c>
      <c r="E52" s="99" t="s">
        <v>86</v>
      </c>
      <c r="F52" s="141">
        <v>1978</v>
      </c>
      <c r="G52" s="142" t="s">
        <v>414</v>
      </c>
      <c r="H52" s="100">
        <v>36.299999999999997</v>
      </c>
      <c r="I52" s="143">
        <v>405</v>
      </c>
      <c r="J52" s="144">
        <v>2597.6</v>
      </c>
      <c r="K52" s="144" t="s">
        <v>414</v>
      </c>
      <c r="L52" s="144">
        <v>3002.6</v>
      </c>
      <c r="M52" s="145">
        <v>1129</v>
      </c>
      <c r="N52" s="146">
        <v>82.72</v>
      </c>
      <c r="O52" s="102">
        <v>13.5</v>
      </c>
    </row>
    <row r="53" spans="2:15" s="31" customFormat="1" ht="12.75" x14ac:dyDescent="0.2">
      <c r="B53" s="138" t="s">
        <v>2036</v>
      </c>
      <c r="C53" s="139" t="s">
        <v>2036</v>
      </c>
      <c r="D53" s="140" t="s">
        <v>87</v>
      </c>
      <c r="E53" s="99" t="s">
        <v>88</v>
      </c>
      <c r="F53" s="141">
        <v>2008</v>
      </c>
      <c r="G53" s="142" t="s">
        <v>414</v>
      </c>
      <c r="H53" s="100">
        <v>6.6</v>
      </c>
      <c r="I53" s="143">
        <v>109.9</v>
      </c>
      <c r="J53" s="144">
        <v>695.8</v>
      </c>
      <c r="K53" s="144" t="s">
        <v>414</v>
      </c>
      <c r="L53" s="144">
        <v>805.8</v>
      </c>
      <c r="M53" s="145" t="s">
        <v>415</v>
      </c>
      <c r="N53" s="146">
        <v>122.09</v>
      </c>
      <c r="O53" s="102">
        <v>13.6</v>
      </c>
    </row>
    <row r="54" spans="2:15" s="31" customFormat="1" ht="12.75" x14ac:dyDescent="0.2">
      <c r="B54" s="138" t="s">
        <v>2036</v>
      </c>
      <c r="C54" s="139" t="s">
        <v>2036</v>
      </c>
      <c r="D54" s="140" t="s">
        <v>89</v>
      </c>
      <c r="E54" s="99" t="s">
        <v>90</v>
      </c>
      <c r="F54" s="141">
        <v>1983</v>
      </c>
      <c r="G54" s="142" t="s">
        <v>414</v>
      </c>
      <c r="H54" s="100">
        <v>69.3</v>
      </c>
      <c r="I54" s="143">
        <v>855.3</v>
      </c>
      <c r="J54" s="144">
        <v>5117.7</v>
      </c>
      <c r="K54" s="144" t="s">
        <v>414</v>
      </c>
      <c r="L54" s="144">
        <v>5973</v>
      </c>
      <c r="M54" s="145">
        <v>1631.2</v>
      </c>
      <c r="N54" s="146">
        <v>86.19</v>
      </c>
      <c r="O54" s="102">
        <v>14.3</v>
      </c>
    </row>
    <row r="55" spans="2:15" s="31" customFormat="1" ht="12.75" x14ac:dyDescent="0.2">
      <c r="B55" s="138" t="s">
        <v>2036</v>
      </c>
      <c r="C55" s="139" t="s">
        <v>2036</v>
      </c>
      <c r="D55" s="140" t="s">
        <v>91</v>
      </c>
      <c r="E55" s="99" t="s">
        <v>92</v>
      </c>
      <c r="F55" s="141">
        <v>1980</v>
      </c>
      <c r="G55" s="142" t="s">
        <v>414</v>
      </c>
      <c r="H55" s="100">
        <v>68.599999999999994</v>
      </c>
      <c r="I55" s="143">
        <v>1372.9</v>
      </c>
      <c r="J55" s="144">
        <v>4871.7</v>
      </c>
      <c r="K55" s="144" t="s">
        <v>414</v>
      </c>
      <c r="L55" s="144">
        <v>6244.5</v>
      </c>
      <c r="M55" s="145" t="s">
        <v>415</v>
      </c>
      <c r="N55" s="146">
        <v>91.03</v>
      </c>
      <c r="O55" s="102">
        <v>22</v>
      </c>
    </row>
    <row r="56" spans="2:15" s="31" customFormat="1" ht="12.75" x14ac:dyDescent="0.2">
      <c r="B56" s="147" t="s">
        <v>2036</v>
      </c>
      <c r="C56" s="148" t="s">
        <v>2036</v>
      </c>
      <c r="D56" s="149" t="s">
        <v>93</v>
      </c>
      <c r="E56" s="104" t="s">
        <v>1933</v>
      </c>
      <c r="F56" s="150">
        <v>1975</v>
      </c>
      <c r="G56" s="151" t="s">
        <v>414</v>
      </c>
      <c r="H56" s="105">
        <v>22.3</v>
      </c>
      <c r="I56" s="152" t="s">
        <v>415</v>
      </c>
      <c r="J56" s="153" t="s">
        <v>415</v>
      </c>
      <c r="K56" s="153" t="s">
        <v>415</v>
      </c>
      <c r="L56" s="153" t="s">
        <v>415</v>
      </c>
      <c r="M56" s="154" t="s">
        <v>415</v>
      </c>
      <c r="N56" s="155" t="s">
        <v>415</v>
      </c>
      <c r="O56" s="107" t="s">
        <v>415</v>
      </c>
    </row>
    <row r="57" spans="2:15" s="31" customFormat="1" ht="12.75" x14ac:dyDescent="0.2">
      <c r="B57" s="138" t="s">
        <v>2036</v>
      </c>
      <c r="C57" s="139" t="s">
        <v>2036</v>
      </c>
      <c r="D57" s="140" t="s">
        <v>94</v>
      </c>
      <c r="E57" s="99" t="s">
        <v>2070</v>
      </c>
      <c r="F57" s="141">
        <v>1975</v>
      </c>
      <c r="G57" s="142">
        <v>2010</v>
      </c>
      <c r="H57" s="100">
        <v>60.1</v>
      </c>
      <c r="I57" s="143" t="s">
        <v>415</v>
      </c>
      <c r="J57" s="144" t="s">
        <v>415</v>
      </c>
      <c r="K57" s="144" t="s">
        <v>414</v>
      </c>
      <c r="L57" s="144" t="s">
        <v>415</v>
      </c>
      <c r="M57" s="145" t="s">
        <v>415</v>
      </c>
      <c r="N57" s="146" t="s">
        <v>415</v>
      </c>
      <c r="O57" s="102" t="s">
        <v>415</v>
      </c>
    </row>
    <row r="58" spans="2:15" s="31" customFormat="1" ht="12.75" x14ac:dyDescent="0.2">
      <c r="B58" s="138" t="s">
        <v>2036</v>
      </c>
      <c r="C58" s="139" t="s">
        <v>2036</v>
      </c>
      <c r="D58" s="140" t="s">
        <v>95</v>
      </c>
      <c r="E58" s="99" t="s">
        <v>968</v>
      </c>
      <c r="F58" s="141">
        <v>1975</v>
      </c>
      <c r="G58" s="142" t="s">
        <v>414</v>
      </c>
      <c r="H58" s="100">
        <v>151.5</v>
      </c>
      <c r="I58" s="143">
        <v>2977.3</v>
      </c>
      <c r="J58" s="144">
        <v>12030.2</v>
      </c>
      <c r="K58" s="144" t="s">
        <v>414</v>
      </c>
      <c r="L58" s="144">
        <v>15007.5</v>
      </c>
      <c r="M58" s="145" t="s">
        <v>415</v>
      </c>
      <c r="N58" s="146">
        <v>99.06</v>
      </c>
      <c r="O58" s="102">
        <v>19.8</v>
      </c>
    </row>
    <row r="59" spans="2:15" s="31" customFormat="1" ht="12.75" x14ac:dyDescent="0.2">
      <c r="B59" s="138" t="s">
        <v>2036</v>
      </c>
      <c r="C59" s="139" t="s">
        <v>2036</v>
      </c>
      <c r="D59" s="140" t="s">
        <v>96</v>
      </c>
      <c r="E59" s="99" t="s">
        <v>969</v>
      </c>
      <c r="F59" s="141">
        <v>1985</v>
      </c>
      <c r="G59" s="142" t="s">
        <v>415</v>
      </c>
      <c r="H59" s="100">
        <v>31.1</v>
      </c>
      <c r="I59" s="143">
        <v>555.29999999999995</v>
      </c>
      <c r="J59" s="144">
        <v>2075.4</v>
      </c>
      <c r="K59" s="144" t="s">
        <v>414</v>
      </c>
      <c r="L59" s="144">
        <v>2630.7</v>
      </c>
      <c r="M59" s="145" t="s">
        <v>415</v>
      </c>
      <c r="N59" s="146">
        <v>84.59</v>
      </c>
      <c r="O59" s="102">
        <v>21.1</v>
      </c>
    </row>
    <row r="60" spans="2:15" s="31" customFormat="1" ht="12.75" x14ac:dyDescent="0.2">
      <c r="B60" s="138" t="s">
        <v>2036</v>
      </c>
      <c r="C60" s="139"/>
      <c r="D60" s="140" t="s">
        <v>97</v>
      </c>
      <c r="E60" s="99" t="s">
        <v>98</v>
      </c>
      <c r="F60" s="141">
        <v>1971</v>
      </c>
      <c r="G60" s="142">
        <v>1989</v>
      </c>
      <c r="H60" s="100">
        <v>359</v>
      </c>
      <c r="I60" s="143">
        <v>8782.2000000000007</v>
      </c>
      <c r="J60" s="144">
        <v>31869</v>
      </c>
      <c r="K60" s="144" t="s">
        <v>414</v>
      </c>
      <c r="L60" s="144">
        <v>40651.199999999997</v>
      </c>
      <c r="M60" s="145" t="s">
        <v>415</v>
      </c>
      <c r="N60" s="146">
        <v>113.23</v>
      </c>
      <c r="O60" s="102">
        <v>21.6</v>
      </c>
    </row>
    <row r="61" spans="2:15" s="31" customFormat="1" ht="12.75" x14ac:dyDescent="0.2">
      <c r="B61" s="147"/>
      <c r="C61" s="148" t="s">
        <v>2036</v>
      </c>
      <c r="D61" s="149" t="s">
        <v>99</v>
      </c>
      <c r="E61" s="104" t="s">
        <v>100</v>
      </c>
      <c r="F61" s="150">
        <v>1971</v>
      </c>
      <c r="G61" s="151">
        <v>1989</v>
      </c>
      <c r="H61" s="105">
        <v>271.39999999999998</v>
      </c>
      <c r="I61" s="152">
        <v>7345.1</v>
      </c>
      <c r="J61" s="153">
        <v>22803.9</v>
      </c>
      <c r="K61" s="153" t="s">
        <v>414</v>
      </c>
      <c r="L61" s="153">
        <v>30149</v>
      </c>
      <c r="M61" s="154" t="s">
        <v>415</v>
      </c>
      <c r="N61" s="155">
        <v>111.09</v>
      </c>
      <c r="O61" s="107">
        <v>24.4</v>
      </c>
    </row>
    <row r="62" spans="2:15" s="31" customFormat="1" ht="12.75" x14ac:dyDescent="0.2">
      <c r="B62" s="138"/>
      <c r="C62" s="139" t="s">
        <v>2036</v>
      </c>
      <c r="D62" s="140" t="s">
        <v>101</v>
      </c>
      <c r="E62" s="99" t="s">
        <v>102</v>
      </c>
      <c r="F62" s="141">
        <v>1994</v>
      </c>
      <c r="G62" s="142" t="s">
        <v>414</v>
      </c>
      <c r="H62" s="100">
        <v>87.6</v>
      </c>
      <c r="I62" s="143">
        <v>1437.1</v>
      </c>
      <c r="J62" s="144">
        <v>9065.1</v>
      </c>
      <c r="K62" s="144" t="s">
        <v>414</v>
      </c>
      <c r="L62" s="144">
        <v>10502.2</v>
      </c>
      <c r="M62" s="145" t="s">
        <v>415</v>
      </c>
      <c r="N62" s="146">
        <v>119.89</v>
      </c>
      <c r="O62" s="102">
        <v>13.7</v>
      </c>
    </row>
    <row r="63" spans="2:15" s="31" customFormat="1" ht="12.75" x14ac:dyDescent="0.2">
      <c r="B63" s="138" t="s">
        <v>2036</v>
      </c>
      <c r="C63" s="139" t="s">
        <v>2036</v>
      </c>
      <c r="D63" s="140" t="s">
        <v>103</v>
      </c>
      <c r="E63" s="99" t="s">
        <v>104</v>
      </c>
      <c r="F63" s="141">
        <v>1975</v>
      </c>
      <c r="G63" s="142">
        <v>2010</v>
      </c>
      <c r="H63" s="100">
        <v>54.5</v>
      </c>
      <c r="I63" s="143">
        <v>1252.0999999999999</v>
      </c>
      <c r="J63" s="144">
        <v>4708.1000000000004</v>
      </c>
      <c r="K63" s="144" t="s">
        <v>414</v>
      </c>
      <c r="L63" s="144">
        <v>5960.2</v>
      </c>
      <c r="M63" s="145">
        <v>2888.4</v>
      </c>
      <c r="N63" s="146">
        <v>109.36</v>
      </c>
      <c r="O63" s="102">
        <v>21</v>
      </c>
    </row>
    <row r="64" spans="2:15" s="31" customFormat="1" ht="12.75" x14ac:dyDescent="0.2">
      <c r="B64" s="138" t="s">
        <v>2036</v>
      </c>
      <c r="C64" s="139" t="s">
        <v>2036</v>
      </c>
      <c r="D64" s="140" t="s">
        <v>105</v>
      </c>
      <c r="E64" s="99" t="s">
        <v>106</v>
      </c>
      <c r="F64" s="141">
        <v>1981</v>
      </c>
      <c r="G64" s="142" t="s">
        <v>414</v>
      </c>
      <c r="H64" s="100">
        <v>40.799999999999997</v>
      </c>
      <c r="I64" s="143">
        <v>685.4</v>
      </c>
      <c r="J64" s="144">
        <v>3961.7</v>
      </c>
      <c r="K64" s="144">
        <v>1.9</v>
      </c>
      <c r="L64" s="144">
        <v>4649</v>
      </c>
      <c r="M64" s="145">
        <v>2399.6999999999998</v>
      </c>
      <c r="N64" s="146">
        <v>113.95</v>
      </c>
      <c r="O64" s="102">
        <v>14.7</v>
      </c>
    </row>
    <row r="65" spans="2:15" s="31" customFormat="1" ht="12.75" x14ac:dyDescent="0.2">
      <c r="B65" s="138" t="s">
        <v>2036</v>
      </c>
      <c r="C65" s="139" t="s">
        <v>2036</v>
      </c>
      <c r="D65" s="140" t="s">
        <v>107</v>
      </c>
      <c r="E65" s="99" t="s">
        <v>108</v>
      </c>
      <c r="F65" s="141">
        <v>1982</v>
      </c>
      <c r="G65" s="142" t="s">
        <v>414</v>
      </c>
      <c r="H65" s="100">
        <v>23.4</v>
      </c>
      <c r="I65" s="143">
        <v>729.6</v>
      </c>
      <c r="J65" s="144">
        <v>1855.7</v>
      </c>
      <c r="K65" s="144" t="s">
        <v>414</v>
      </c>
      <c r="L65" s="144">
        <v>2585.1999999999998</v>
      </c>
      <c r="M65" s="145" t="s">
        <v>415</v>
      </c>
      <c r="N65" s="146">
        <v>110.48</v>
      </c>
      <c r="O65" s="102">
        <v>28.2</v>
      </c>
    </row>
    <row r="66" spans="2:15" s="31" customFormat="1" ht="12.75" x14ac:dyDescent="0.2">
      <c r="B66" s="147" t="s">
        <v>2036</v>
      </c>
      <c r="C66" s="148" t="s">
        <v>2036</v>
      </c>
      <c r="D66" s="149" t="s">
        <v>109</v>
      </c>
      <c r="E66" s="104" t="s">
        <v>110</v>
      </c>
      <c r="F66" s="150">
        <v>1981</v>
      </c>
      <c r="G66" s="151" t="s">
        <v>414</v>
      </c>
      <c r="H66" s="105">
        <v>41.6</v>
      </c>
      <c r="I66" s="152">
        <v>627.70000000000005</v>
      </c>
      <c r="J66" s="153">
        <v>4068.7</v>
      </c>
      <c r="K66" s="153" t="s">
        <v>414</v>
      </c>
      <c r="L66" s="153">
        <v>4696.3999999999996</v>
      </c>
      <c r="M66" s="154">
        <v>175.3</v>
      </c>
      <c r="N66" s="155">
        <v>112.89</v>
      </c>
      <c r="O66" s="107">
        <v>13.4</v>
      </c>
    </row>
    <row r="67" spans="2:15" s="31" customFormat="1" ht="12.75" x14ac:dyDescent="0.2">
      <c r="B67" s="138" t="s">
        <v>2036</v>
      </c>
      <c r="C67" s="139" t="s">
        <v>2036</v>
      </c>
      <c r="D67" s="140" t="s">
        <v>111</v>
      </c>
      <c r="E67" s="99" t="s">
        <v>112</v>
      </c>
      <c r="F67" s="141">
        <v>1976</v>
      </c>
      <c r="G67" s="142">
        <v>1978</v>
      </c>
      <c r="H67" s="100">
        <v>490.8</v>
      </c>
      <c r="I67" s="143">
        <v>6683.2</v>
      </c>
      <c r="J67" s="144">
        <v>28833.7</v>
      </c>
      <c r="K67" s="144" t="s">
        <v>414</v>
      </c>
      <c r="L67" s="144">
        <v>35516.9</v>
      </c>
      <c r="M67" s="145" t="s">
        <v>415</v>
      </c>
      <c r="N67" s="146">
        <v>72.37</v>
      </c>
      <c r="O67" s="102">
        <v>18.8</v>
      </c>
    </row>
    <row r="68" spans="2:15" s="31" customFormat="1" ht="12.75" x14ac:dyDescent="0.2">
      <c r="B68" s="138" t="s">
        <v>2036</v>
      </c>
      <c r="C68" s="139" t="s">
        <v>2036</v>
      </c>
      <c r="D68" s="140" t="s">
        <v>113</v>
      </c>
      <c r="E68" s="99" t="s">
        <v>114</v>
      </c>
      <c r="F68" s="141">
        <v>1968</v>
      </c>
      <c r="G68" s="142">
        <v>1995</v>
      </c>
      <c r="H68" s="100">
        <v>365.5</v>
      </c>
      <c r="I68" s="143">
        <v>7953.8</v>
      </c>
      <c r="J68" s="144">
        <v>27890.9</v>
      </c>
      <c r="K68" s="144">
        <v>472.1</v>
      </c>
      <c r="L68" s="144">
        <v>36316.800000000003</v>
      </c>
      <c r="M68" s="145">
        <v>22651.8</v>
      </c>
      <c r="N68" s="146">
        <v>99.36</v>
      </c>
      <c r="O68" s="102">
        <v>21.9</v>
      </c>
    </row>
    <row r="69" spans="2:15" s="31" customFormat="1" ht="12.75" x14ac:dyDescent="0.2">
      <c r="B69" s="138" t="s">
        <v>2036</v>
      </c>
      <c r="C69" s="139" t="s">
        <v>2036</v>
      </c>
      <c r="D69" s="140" t="s">
        <v>115</v>
      </c>
      <c r="E69" s="99" t="s">
        <v>116</v>
      </c>
      <c r="F69" s="141">
        <v>1975</v>
      </c>
      <c r="G69" s="142" t="s">
        <v>414</v>
      </c>
      <c r="H69" s="100">
        <v>399</v>
      </c>
      <c r="I69" s="143">
        <v>7365.7</v>
      </c>
      <c r="J69" s="144">
        <v>34457.9</v>
      </c>
      <c r="K69" s="144" t="s">
        <v>414</v>
      </c>
      <c r="L69" s="144">
        <v>41823.5</v>
      </c>
      <c r="M69" s="145">
        <v>24016.2</v>
      </c>
      <c r="N69" s="146">
        <v>104.82</v>
      </c>
      <c r="O69" s="102">
        <v>17.600000000000001</v>
      </c>
    </row>
    <row r="70" spans="2:15" s="31" customFormat="1" ht="12.75" x14ac:dyDescent="0.2">
      <c r="B70" s="138" t="s">
        <v>2036</v>
      </c>
      <c r="C70" s="139" t="s">
        <v>2036</v>
      </c>
      <c r="D70" s="140" t="s">
        <v>117</v>
      </c>
      <c r="E70" s="99" t="s">
        <v>118</v>
      </c>
      <c r="F70" s="141">
        <v>1963</v>
      </c>
      <c r="G70" s="142">
        <v>1972</v>
      </c>
      <c r="H70" s="100">
        <v>942.2</v>
      </c>
      <c r="I70" s="143">
        <v>23053</v>
      </c>
      <c r="J70" s="144">
        <v>72109.399999999994</v>
      </c>
      <c r="K70" s="144" t="s">
        <v>414</v>
      </c>
      <c r="L70" s="144">
        <v>95162.4</v>
      </c>
      <c r="M70" s="145">
        <v>56567.1</v>
      </c>
      <c r="N70" s="146">
        <v>101</v>
      </c>
      <c r="O70" s="102">
        <v>24.2</v>
      </c>
    </row>
    <row r="71" spans="2:15" s="31" customFormat="1" ht="12.75" x14ac:dyDescent="0.2">
      <c r="B71" s="147" t="s">
        <v>2036</v>
      </c>
      <c r="C71" s="148" t="s">
        <v>2036</v>
      </c>
      <c r="D71" s="149" t="s">
        <v>119</v>
      </c>
      <c r="E71" s="104" t="s">
        <v>1923</v>
      </c>
      <c r="F71" s="150">
        <v>2002</v>
      </c>
      <c r="G71" s="151" t="s">
        <v>414</v>
      </c>
      <c r="H71" s="105">
        <v>10.5</v>
      </c>
      <c r="I71" s="152">
        <v>277.60000000000002</v>
      </c>
      <c r="J71" s="153">
        <v>994.8</v>
      </c>
      <c r="K71" s="153" t="s">
        <v>414</v>
      </c>
      <c r="L71" s="153">
        <v>1272.4000000000001</v>
      </c>
      <c r="M71" s="154">
        <v>714.9</v>
      </c>
      <c r="N71" s="155">
        <v>121.18</v>
      </c>
      <c r="O71" s="107">
        <v>21.8</v>
      </c>
    </row>
    <row r="72" spans="2:15" s="31" customFormat="1" ht="12.75" x14ac:dyDescent="0.2">
      <c r="B72" s="138" t="s">
        <v>2036</v>
      </c>
      <c r="C72" s="139" t="s">
        <v>2036</v>
      </c>
      <c r="D72" s="140" t="s">
        <v>120</v>
      </c>
      <c r="E72" s="99" t="s">
        <v>1930</v>
      </c>
      <c r="F72" s="141">
        <v>1981</v>
      </c>
      <c r="G72" s="142" t="s">
        <v>414</v>
      </c>
      <c r="H72" s="100">
        <v>96.1</v>
      </c>
      <c r="I72" s="143">
        <v>1565.3</v>
      </c>
      <c r="J72" s="144">
        <v>7017.7</v>
      </c>
      <c r="K72" s="144">
        <v>68.5</v>
      </c>
      <c r="L72" s="144">
        <v>8651.5</v>
      </c>
      <c r="M72" s="145">
        <v>3629.2</v>
      </c>
      <c r="N72" s="146">
        <v>90.03</v>
      </c>
      <c r="O72" s="102">
        <v>18.100000000000001</v>
      </c>
    </row>
    <row r="73" spans="2:15" s="31" customFormat="1" ht="12.75" x14ac:dyDescent="0.2">
      <c r="B73" s="138" t="s">
        <v>2036</v>
      </c>
      <c r="C73" s="139" t="s">
        <v>2036</v>
      </c>
      <c r="D73" s="140" t="s">
        <v>121</v>
      </c>
      <c r="E73" s="99" t="s">
        <v>122</v>
      </c>
      <c r="F73" s="141">
        <v>1977</v>
      </c>
      <c r="G73" s="142" t="s">
        <v>414</v>
      </c>
      <c r="H73" s="100">
        <v>106.7</v>
      </c>
      <c r="I73" s="143">
        <v>2882.2</v>
      </c>
      <c r="J73" s="144">
        <v>10760.5</v>
      </c>
      <c r="K73" s="144" t="s">
        <v>414</v>
      </c>
      <c r="L73" s="144">
        <v>13642.7</v>
      </c>
      <c r="M73" s="145">
        <v>6841.5</v>
      </c>
      <c r="N73" s="146">
        <v>127.86</v>
      </c>
      <c r="O73" s="102">
        <v>21.1</v>
      </c>
    </row>
    <row r="74" spans="2:15" s="31" customFormat="1" ht="12.75" x14ac:dyDescent="0.2">
      <c r="B74" s="138" t="s">
        <v>2036</v>
      </c>
      <c r="C74" s="139" t="s">
        <v>2036</v>
      </c>
      <c r="D74" s="140" t="s">
        <v>123</v>
      </c>
      <c r="E74" s="99" t="s">
        <v>124</v>
      </c>
      <c r="F74" s="141">
        <v>1981</v>
      </c>
      <c r="G74" s="142" t="s">
        <v>414</v>
      </c>
      <c r="H74" s="100">
        <v>10</v>
      </c>
      <c r="I74" s="143">
        <v>185.3</v>
      </c>
      <c r="J74" s="144">
        <v>988.3</v>
      </c>
      <c r="K74" s="144" t="s">
        <v>414</v>
      </c>
      <c r="L74" s="144">
        <v>1173.5</v>
      </c>
      <c r="M74" s="145" t="s">
        <v>415</v>
      </c>
      <c r="N74" s="146">
        <v>117.35</v>
      </c>
      <c r="O74" s="102">
        <v>15.8</v>
      </c>
    </row>
    <row r="75" spans="2:15" s="31" customFormat="1" ht="12.75" x14ac:dyDescent="0.2">
      <c r="B75" s="138" t="s">
        <v>2036</v>
      </c>
      <c r="C75" s="139"/>
      <c r="D75" s="140" t="s">
        <v>125</v>
      </c>
      <c r="E75" s="99" t="s">
        <v>126</v>
      </c>
      <c r="F75" s="141">
        <v>1962</v>
      </c>
      <c r="G75" s="142">
        <v>1965</v>
      </c>
      <c r="H75" s="100">
        <v>1111.1999999999998</v>
      </c>
      <c r="I75" s="143" t="s">
        <v>415</v>
      </c>
      <c r="J75" s="144" t="s">
        <v>415</v>
      </c>
      <c r="K75" s="144" t="s">
        <v>415</v>
      </c>
      <c r="L75" s="144" t="s">
        <v>415</v>
      </c>
      <c r="M75" s="145" t="s">
        <v>415</v>
      </c>
      <c r="N75" s="146" t="s">
        <v>415</v>
      </c>
      <c r="O75" s="102" t="s">
        <v>415</v>
      </c>
    </row>
    <row r="76" spans="2:15" s="31" customFormat="1" ht="12.75" x14ac:dyDescent="0.2">
      <c r="B76" s="147"/>
      <c r="C76" s="148" t="s">
        <v>2036</v>
      </c>
      <c r="D76" s="149" t="s">
        <v>127</v>
      </c>
      <c r="E76" s="104" t="s">
        <v>128</v>
      </c>
      <c r="F76" s="150">
        <v>1981</v>
      </c>
      <c r="G76" s="151" t="s">
        <v>414</v>
      </c>
      <c r="H76" s="105">
        <v>25.1</v>
      </c>
      <c r="I76" s="152" t="s">
        <v>415</v>
      </c>
      <c r="J76" s="153" t="s">
        <v>415</v>
      </c>
      <c r="K76" s="153" t="s">
        <v>415</v>
      </c>
      <c r="L76" s="153" t="s">
        <v>415</v>
      </c>
      <c r="M76" s="154" t="s">
        <v>415</v>
      </c>
      <c r="N76" s="155" t="s">
        <v>415</v>
      </c>
      <c r="O76" s="107" t="s">
        <v>415</v>
      </c>
    </row>
    <row r="77" spans="2:15" s="31" customFormat="1" ht="12.75" x14ac:dyDescent="0.2">
      <c r="B77" s="138"/>
      <c r="C77" s="139" t="s">
        <v>2036</v>
      </c>
      <c r="D77" s="140" t="s">
        <v>129</v>
      </c>
      <c r="E77" s="99" t="s">
        <v>130</v>
      </c>
      <c r="F77" s="141">
        <v>1975</v>
      </c>
      <c r="G77" s="142" t="s">
        <v>414</v>
      </c>
      <c r="H77" s="100">
        <v>80.599999999999994</v>
      </c>
      <c r="I77" s="143" t="s">
        <v>415</v>
      </c>
      <c r="J77" s="144" t="s">
        <v>415</v>
      </c>
      <c r="K77" s="144" t="s">
        <v>415</v>
      </c>
      <c r="L77" s="144" t="s">
        <v>415</v>
      </c>
      <c r="M77" s="145" t="s">
        <v>415</v>
      </c>
      <c r="N77" s="146" t="s">
        <v>415</v>
      </c>
      <c r="O77" s="102" t="s">
        <v>415</v>
      </c>
    </row>
    <row r="78" spans="2:15" s="31" customFormat="1" ht="12.75" x14ac:dyDescent="0.2">
      <c r="B78" s="138"/>
      <c r="C78" s="139" t="s">
        <v>2036</v>
      </c>
      <c r="D78" s="140" t="s">
        <v>131</v>
      </c>
      <c r="E78" s="99" t="s">
        <v>132</v>
      </c>
      <c r="F78" s="141">
        <v>1962</v>
      </c>
      <c r="G78" s="142">
        <v>1965</v>
      </c>
      <c r="H78" s="100">
        <v>1005.4999999999999</v>
      </c>
      <c r="I78" s="143" t="s">
        <v>415</v>
      </c>
      <c r="J78" s="144" t="s">
        <v>415</v>
      </c>
      <c r="K78" s="144" t="s">
        <v>415</v>
      </c>
      <c r="L78" s="144" t="s">
        <v>415</v>
      </c>
      <c r="M78" s="145" t="s">
        <v>415</v>
      </c>
      <c r="N78" s="146" t="s">
        <v>415</v>
      </c>
      <c r="O78" s="102" t="s">
        <v>415</v>
      </c>
    </row>
    <row r="79" spans="2:15" s="31" customFormat="1" ht="12.75" x14ac:dyDescent="0.2">
      <c r="B79" s="138" t="s">
        <v>2036</v>
      </c>
      <c r="C79" s="139" t="s">
        <v>2036</v>
      </c>
      <c r="D79" s="140" t="s">
        <v>133</v>
      </c>
      <c r="E79" s="99" t="s">
        <v>134</v>
      </c>
      <c r="F79" s="141">
        <v>1999</v>
      </c>
      <c r="G79" s="142" t="s">
        <v>414</v>
      </c>
      <c r="H79" s="100">
        <v>19.399999999999999</v>
      </c>
      <c r="I79" s="143">
        <v>392.2</v>
      </c>
      <c r="J79" s="144">
        <v>1633.4</v>
      </c>
      <c r="K79" s="144" t="s">
        <v>414</v>
      </c>
      <c r="L79" s="144">
        <v>2025.6</v>
      </c>
      <c r="M79" s="145">
        <v>134.5</v>
      </c>
      <c r="N79" s="146">
        <v>104.41</v>
      </c>
      <c r="O79" s="102">
        <v>19.399999999999999</v>
      </c>
    </row>
    <row r="80" spans="2:15" s="31" customFormat="1" ht="12.75" x14ac:dyDescent="0.2">
      <c r="B80" s="138" t="s">
        <v>2036</v>
      </c>
      <c r="C80" s="139" t="s">
        <v>2036</v>
      </c>
      <c r="D80" s="140" t="s">
        <v>135</v>
      </c>
      <c r="E80" s="99" t="s">
        <v>136</v>
      </c>
      <c r="F80" s="141">
        <v>1976</v>
      </c>
      <c r="G80" s="142" t="s">
        <v>414</v>
      </c>
      <c r="H80" s="100">
        <v>37.299999999999997</v>
      </c>
      <c r="I80" s="143">
        <v>572</v>
      </c>
      <c r="J80" s="144">
        <v>3333.9</v>
      </c>
      <c r="K80" s="144" t="s">
        <v>414</v>
      </c>
      <c r="L80" s="144">
        <v>3905.8</v>
      </c>
      <c r="M80" s="145">
        <v>1925.9</v>
      </c>
      <c r="N80" s="146">
        <v>104.71</v>
      </c>
      <c r="O80" s="102">
        <v>14.6</v>
      </c>
    </row>
    <row r="81" spans="2:15" s="31" customFormat="1" ht="12.75" x14ac:dyDescent="0.2">
      <c r="B81" s="147" t="s">
        <v>2036</v>
      </c>
      <c r="C81" s="148" t="s">
        <v>2036</v>
      </c>
      <c r="D81" s="149" t="s">
        <v>137</v>
      </c>
      <c r="E81" s="104" t="s">
        <v>138</v>
      </c>
      <c r="F81" s="150">
        <v>2015</v>
      </c>
      <c r="G81" s="151" t="s">
        <v>414</v>
      </c>
      <c r="H81" s="105">
        <v>10.5</v>
      </c>
      <c r="I81" s="152">
        <v>193</v>
      </c>
      <c r="J81" s="153">
        <v>926.3</v>
      </c>
      <c r="K81" s="153" t="s">
        <v>414</v>
      </c>
      <c r="L81" s="153">
        <v>1119.3</v>
      </c>
      <c r="M81" s="154">
        <v>319.3</v>
      </c>
      <c r="N81" s="155">
        <v>106.6</v>
      </c>
      <c r="O81" s="107">
        <v>17.2</v>
      </c>
    </row>
    <row r="82" spans="2:15" s="31" customFormat="1" ht="12.75" x14ac:dyDescent="0.2">
      <c r="B82" s="138" t="s">
        <v>2036</v>
      </c>
      <c r="C82" s="139" t="s">
        <v>2036</v>
      </c>
      <c r="D82" s="140" t="s">
        <v>139</v>
      </c>
      <c r="E82" s="99" t="s">
        <v>140</v>
      </c>
      <c r="F82" s="141">
        <v>1966</v>
      </c>
      <c r="G82" s="142">
        <v>1977</v>
      </c>
      <c r="H82" s="100">
        <v>515.6</v>
      </c>
      <c r="I82" s="143">
        <v>12281.3</v>
      </c>
      <c r="J82" s="144">
        <v>42618.5</v>
      </c>
      <c r="K82" s="144">
        <v>3.9</v>
      </c>
      <c r="L82" s="144">
        <v>54903.6</v>
      </c>
      <c r="M82" s="145">
        <v>32768.6</v>
      </c>
      <c r="N82" s="146">
        <v>106.48</v>
      </c>
      <c r="O82" s="102">
        <v>22.4</v>
      </c>
    </row>
    <row r="83" spans="2:15" s="31" customFormat="1" ht="12.75" x14ac:dyDescent="0.2">
      <c r="B83" s="138" t="s">
        <v>2036</v>
      </c>
      <c r="C83" s="139"/>
      <c r="D83" s="140" t="s">
        <v>241</v>
      </c>
      <c r="E83" s="99" t="s">
        <v>1929</v>
      </c>
      <c r="F83" s="141">
        <v>1975</v>
      </c>
      <c r="G83" s="142">
        <v>1993</v>
      </c>
      <c r="H83" s="100">
        <v>284.8</v>
      </c>
      <c r="I83" s="143">
        <v>6497.7</v>
      </c>
      <c r="J83" s="144">
        <v>23960.3</v>
      </c>
      <c r="K83" s="144" t="s">
        <v>414</v>
      </c>
      <c r="L83" s="144">
        <v>30457.9</v>
      </c>
      <c r="M83" s="145">
        <v>14746.7</v>
      </c>
      <c r="N83" s="146">
        <v>106.94</v>
      </c>
      <c r="O83" s="102">
        <v>21.3</v>
      </c>
    </row>
    <row r="84" spans="2:15" s="31" customFormat="1" ht="12.75" x14ac:dyDescent="0.2">
      <c r="B84" s="138"/>
      <c r="C84" s="139" t="s">
        <v>2036</v>
      </c>
      <c r="D84" s="140" t="s">
        <v>242</v>
      </c>
      <c r="E84" s="99" t="s">
        <v>1938</v>
      </c>
      <c r="F84" s="141">
        <v>2008</v>
      </c>
      <c r="G84" s="142" t="s">
        <v>414</v>
      </c>
      <c r="H84" s="100">
        <v>10.1</v>
      </c>
      <c r="I84" s="143">
        <v>444.1</v>
      </c>
      <c r="J84" s="144">
        <v>811.2</v>
      </c>
      <c r="K84" s="144" t="s">
        <v>414</v>
      </c>
      <c r="L84" s="144">
        <v>1255.3</v>
      </c>
      <c r="M84" s="145">
        <v>505.2</v>
      </c>
      <c r="N84" s="146">
        <v>124.29</v>
      </c>
      <c r="O84" s="102">
        <v>35.4</v>
      </c>
    </row>
    <row r="85" spans="2:15" s="31" customFormat="1" ht="12.75" x14ac:dyDescent="0.2">
      <c r="B85" s="138"/>
      <c r="C85" s="139" t="s">
        <v>2036</v>
      </c>
      <c r="D85" s="140" t="s">
        <v>243</v>
      </c>
      <c r="E85" s="99" t="s">
        <v>1939</v>
      </c>
      <c r="F85" s="141">
        <v>1980</v>
      </c>
      <c r="G85" s="142" t="s">
        <v>414</v>
      </c>
      <c r="H85" s="100">
        <v>26</v>
      </c>
      <c r="I85" s="143">
        <v>656.7</v>
      </c>
      <c r="J85" s="144">
        <v>2246.6999999999998</v>
      </c>
      <c r="K85" s="144" t="s">
        <v>414</v>
      </c>
      <c r="L85" s="144">
        <v>2903.5</v>
      </c>
      <c r="M85" s="145">
        <v>1161</v>
      </c>
      <c r="N85" s="146">
        <v>111.67</v>
      </c>
      <c r="O85" s="102">
        <v>22.6</v>
      </c>
    </row>
    <row r="86" spans="2:15" s="31" customFormat="1" ht="12.75" x14ac:dyDescent="0.2">
      <c r="B86" s="147"/>
      <c r="C86" s="148" t="s">
        <v>2036</v>
      </c>
      <c r="D86" s="149" t="s">
        <v>244</v>
      </c>
      <c r="E86" s="104" t="s">
        <v>1940</v>
      </c>
      <c r="F86" s="150">
        <v>1996</v>
      </c>
      <c r="G86" s="151" t="s">
        <v>414</v>
      </c>
      <c r="H86" s="105">
        <v>18.399999999999999</v>
      </c>
      <c r="I86" s="152">
        <v>395.4</v>
      </c>
      <c r="J86" s="153">
        <v>1565.8</v>
      </c>
      <c r="K86" s="153" t="s">
        <v>414</v>
      </c>
      <c r="L86" s="153">
        <v>1961.2</v>
      </c>
      <c r="M86" s="154">
        <v>802.3</v>
      </c>
      <c r="N86" s="155">
        <v>106.59</v>
      </c>
      <c r="O86" s="107">
        <v>20.2</v>
      </c>
    </row>
    <row r="87" spans="2:15" s="31" customFormat="1" ht="12.75" x14ac:dyDescent="0.2">
      <c r="B87" s="138"/>
      <c r="C87" s="139" t="s">
        <v>2036</v>
      </c>
      <c r="D87" s="140" t="s">
        <v>245</v>
      </c>
      <c r="E87" s="99" t="s">
        <v>1941</v>
      </c>
      <c r="F87" s="141">
        <v>1975</v>
      </c>
      <c r="G87" s="142" t="s">
        <v>414</v>
      </c>
      <c r="H87" s="100">
        <v>22.1</v>
      </c>
      <c r="I87" s="143">
        <v>477.2</v>
      </c>
      <c r="J87" s="144">
        <v>2010.7</v>
      </c>
      <c r="K87" s="144" t="s">
        <v>414</v>
      </c>
      <c r="L87" s="144">
        <v>2487.9</v>
      </c>
      <c r="M87" s="145">
        <v>1179.4000000000001</v>
      </c>
      <c r="N87" s="146">
        <v>112.57</v>
      </c>
      <c r="O87" s="102">
        <v>19.2</v>
      </c>
    </row>
    <row r="88" spans="2:15" s="31" customFormat="1" ht="12.75" x14ac:dyDescent="0.2">
      <c r="B88" s="138"/>
      <c r="C88" s="139" t="s">
        <v>2036</v>
      </c>
      <c r="D88" s="140" t="s">
        <v>1752</v>
      </c>
      <c r="E88" s="99" t="s">
        <v>1942</v>
      </c>
      <c r="F88" s="141">
        <v>2007</v>
      </c>
      <c r="G88" s="142" t="s">
        <v>414</v>
      </c>
      <c r="H88" s="100">
        <v>2.4</v>
      </c>
      <c r="I88" s="143">
        <v>56</v>
      </c>
      <c r="J88" s="144">
        <v>211.9</v>
      </c>
      <c r="K88" s="144" t="s">
        <v>414</v>
      </c>
      <c r="L88" s="144">
        <v>267.89999999999998</v>
      </c>
      <c r="M88" s="145">
        <v>128.9</v>
      </c>
      <c r="N88" s="146">
        <v>111.63</v>
      </c>
      <c r="O88" s="102">
        <v>20.9</v>
      </c>
    </row>
    <row r="89" spans="2:15" s="31" customFormat="1" ht="12.75" x14ac:dyDescent="0.2">
      <c r="B89" s="138"/>
      <c r="C89" s="139" t="s">
        <v>2036</v>
      </c>
      <c r="D89" s="140" t="s">
        <v>246</v>
      </c>
      <c r="E89" s="99" t="s">
        <v>1943</v>
      </c>
      <c r="F89" s="141">
        <v>1980</v>
      </c>
      <c r="G89" s="142" t="s">
        <v>414</v>
      </c>
      <c r="H89" s="100">
        <v>6.2</v>
      </c>
      <c r="I89" s="143">
        <v>197.5</v>
      </c>
      <c r="J89" s="144">
        <v>564.6</v>
      </c>
      <c r="K89" s="144" t="s">
        <v>414</v>
      </c>
      <c r="L89" s="144">
        <v>762.1</v>
      </c>
      <c r="M89" s="145">
        <v>301.89999999999998</v>
      </c>
      <c r="N89" s="146">
        <v>122.92</v>
      </c>
      <c r="O89" s="102">
        <v>25.9</v>
      </c>
    </row>
    <row r="90" spans="2:15" s="31" customFormat="1" ht="12.75" x14ac:dyDescent="0.2">
      <c r="B90" s="138"/>
      <c r="C90" s="139" t="s">
        <v>2036</v>
      </c>
      <c r="D90" s="140" t="s">
        <v>247</v>
      </c>
      <c r="E90" s="99" t="s">
        <v>1944</v>
      </c>
      <c r="F90" s="141">
        <v>1980</v>
      </c>
      <c r="G90" s="142" t="s">
        <v>414</v>
      </c>
      <c r="H90" s="100">
        <v>11.8</v>
      </c>
      <c r="I90" s="143">
        <v>365.8</v>
      </c>
      <c r="J90" s="144">
        <v>1098.7</v>
      </c>
      <c r="K90" s="144" t="s">
        <v>414</v>
      </c>
      <c r="L90" s="144">
        <v>1464.5</v>
      </c>
      <c r="M90" s="145">
        <v>582.70000000000005</v>
      </c>
      <c r="N90" s="146">
        <v>124.11</v>
      </c>
      <c r="O90" s="102">
        <v>25</v>
      </c>
    </row>
    <row r="91" spans="2:15" s="31" customFormat="1" ht="12.75" x14ac:dyDescent="0.2">
      <c r="B91" s="147"/>
      <c r="C91" s="148" t="s">
        <v>2036</v>
      </c>
      <c r="D91" s="149" t="s">
        <v>248</v>
      </c>
      <c r="E91" s="104" t="s">
        <v>1945</v>
      </c>
      <c r="F91" s="150">
        <v>1975</v>
      </c>
      <c r="G91" s="151">
        <v>1993</v>
      </c>
      <c r="H91" s="105">
        <v>187.8</v>
      </c>
      <c r="I91" s="152">
        <v>3904.9</v>
      </c>
      <c r="J91" s="153">
        <v>15450.6</v>
      </c>
      <c r="K91" s="153" t="s">
        <v>414</v>
      </c>
      <c r="L91" s="153">
        <v>19355.5</v>
      </c>
      <c r="M91" s="154">
        <v>10085.4</v>
      </c>
      <c r="N91" s="155">
        <v>103.06</v>
      </c>
      <c r="O91" s="107">
        <v>20.2</v>
      </c>
    </row>
    <row r="92" spans="2:15" s="31" customFormat="1" ht="12.75" x14ac:dyDescent="0.2">
      <c r="B92" s="138" t="s">
        <v>2036</v>
      </c>
      <c r="C92" s="139" t="s">
        <v>2036</v>
      </c>
      <c r="D92" s="140" t="s">
        <v>141</v>
      </c>
      <c r="E92" s="99" t="s">
        <v>142</v>
      </c>
      <c r="F92" s="141">
        <v>1976</v>
      </c>
      <c r="G92" s="142" t="s">
        <v>414</v>
      </c>
      <c r="H92" s="100">
        <v>69.2</v>
      </c>
      <c r="I92" s="143">
        <v>1296.5</v>
      </c>
      <c r="J92" s="144">
        <v>6577.2</v>
      </c>
      <c r="K92" s="144" t="s">
        <v>414</v>
      </c>
      <c r="L92" s="144">
        <v>7873.8</v>
      </c>
      <c r="M92" s="145">
        <v>3280.2</v>
      </c>
      <c r="N92" s="146">
        <v>113.78</v>
      </c>
      <c r="O92" s="102">
        <v>16.5</v>
      </c>
    </row>
    <row r="93" spans="2:15" s="31" customFormat="1" ht="12.75" x14ac:dyDescent="0.2">
      <c r="B93" s="138"/>
      <c r="C93" s="139"/>
      <c r="D93" s="140" t="s">
        <v>143</v>
      </c>
      <c r="E93" s="99" t="s">
        <v>2071</v>
      </c>
      <c r="F93" s="141">
        <v>1958</v>
      </c>
      <c r="G93" s="142" t="s">
        <v>414</v>
      </c>
      <c r="H93" s="100">
        <v>222.3</v>
      </c>
      <c r="I93" s="143">
        <v>5859</v>
      </c>
      <c r="J93" s="144">
        <v>18435.5</v>
      </c>
      <c r="K93" s="144" t="s">
        <v>414</v>
      </c>
      <c r="L93" s="144">
        <v>24294.5</v>
      </c>
      <c r="M93" s="145">
        <v>12576.3</v>
      </c>
      <c r="N93" s="146">
        <v>109.29</v>
      </c>
      <c r="O93" s="102">
        <v>24.1</v>
      </c>
    </row>
    <row r="94" spans="2:15" s="31" customFormat="1" ht="12.75" x14ac:dyDescent="0.2">
      <c r="B94" s="138"/>
      <c r="C94" s="139" t="s">
        <v>2036</v>
      </c>
      <c r="D94" s="140" t="s">
        <v>144</v>
      </c>
      <c r="E94" s="99" t="s">
        <v>145</v>
      </c>
      <c r="F94" s="141">
        <v>1980</v>
      </c>
      <c r="G94" s="142" t="s">
        <v>414</v>
      </c>
      <c r="H94" s="100">
        <v>32.200000000000003</v>
      </c>
      <c r="I94" s="143">
        <v>730.1</v>
      </c>
      <c r="J94" s="144">
        <v>3078.3</v>
      </c>
      <c r="K94" s="144" t="s">
        <v>414</v>
      </c>
      <c r="L94" s="144">
        <v>3808.3</v>
      </c>
      <c r="M94" s="145">
        <v>2159</v>
      </c>
      <c r="N94" s="146">
        <v>118.27</v>
      </c>
      <c r="O94" s="102">
        <v>19.2</v>
      </c>
    </row>
    <row r="95" spans="2:15" s="31" customFormat="1" ht="12.75" x14ac:dyDescent="0.2">
      <c r="B95" s="138"/>
      <c r="C95" s="139" t="s">
        <v>2036</v>
      </c>
      <c r="D95" s="140" t="s">
        <v>146</v>
      </c>
      <c r="E95" s="99" t="s">
        <v>147</v>
      </c>
      <c r="F95" s="141">
        <v>1980</v>
      </c>
      <c r="G95" s="142" t="s">
        <v>414</v>
      </c>
      <c r="H95" s="100">
        <v>44.2</v>
      </c>
      <c r="I95" s="143">
        <v>677.9</v>
      </c>
      <c r="J95" s="144">
        <v>3658.9</v>
      </c>
      <c r="K95" s="144" t="s">
        <v>414</v>
      </c>
      <c r="L95" s="144">
        <v>4336.8</v>
      </c>
      <c r="M95" s="145">
        <v>1642.4</v>
      </c>
      <c r="N95" s="146">
        <v>98.12</v>
      </c>
      <c r="O95" s="102">
        <v>15.6</v>
      </c>
    </row>
    <row r="96" spans="2:15" s="31" customFormat="1" ht="12.75" x14ac:dyDescent="0.2">
      <c r="B96" s="147"/>
      <c r="C96" s="148"/>
      <c r="D96" s="149" t="s">
        <v>2072</v>
      </c>
      <c r="E96" s="104" t="s">
        <v>2073</v>
      </c>
      <c r="F96" s="150" t="s">
        <v>415</v>
      </c>
      <c r="G96" s="151" t="s">
        <v>414</v>
      </c>
      <c r="H96" s="105">
        <v>0.3</v>
      </c>
      <c r="I96" s="152" t="s">
        <v>414</v>
      </c>
      <c r="J96" s="153">
        <v>20.5</v>
      </c>
      <c r="K96" s="153" t="s">
        <v>414</v>
      </c>
      <c r="L96" s="153">
        <v>20.5</v>
      </c>
      <c r="M96" s="154">
        <v>15.8</v>
      </c>
      <c r="N96" s="155">
        <v>68.33</v>
      </c>
      <c r="O96" s="107" t="s">
        <v>414</v>
      </c>
    </row>
    <row r="97" spans="2:15" s="31" customFormat="1" ht="12.75" x14ac:dyDescent="0.2">
      <c r="B97" s="138"/>
      <c r="C97" s="139" t="s">
        <v>2036</v>
      </c>
      <c r="D97" s="140" t="s">
        <v>148</v>
      </c>
      <c r="E97" s="99" t="s">
        <v>149</v>
      </c>
      <c r="F97" s="141">
        <v>1958</v>
      </c>
      <c r="G97" s="142" t="s">
        <v>414</v>
      </c>
      <c r="H97" s="100">
        <v>122.4</v>
      </c>
      <c r="I97" s="143">
        <v>3932.8</v>
      </c>
      <c r="J97" s="144">
        <v>9555.4</v>
      </c>
      <c r="K97" s="144" t="s">
        <v>414</v>
      </c>
      <c r="L97" s="144">
        <v>13488.2</v>
      </c>
      <c r="M97" s="145">
        <v>7757.7</v>
      </c>
      <c r="N97" s="146">
        <v>110.2</v>
      </c>
      <c r="O97" s="102">
        <v>29.2</v>
      </c>
    </row>
    <row r="98" spans="2:15" s="31" customFormat="1" ht="12.75" x14ac:dyDescent="0.2">
      <c r="B98" s="138"/>
      <c r="C98" s="139" t="s">
        <v>2036</v>
      </c>
      <c r="D98" s="140" t="s">
        <v>150</v>
      </c>
      <c r="E98" s="99" t="s">
        <v>151</v>
      </c>
      <c r="F98" s="141">
        <v>1982</v>
      </c>
      <c r="G98" s="142" t="s">
        <v>414</v>
      </c>
      <c r="H98" s="100">
        <v>22.8</v>
      </c>
      <c r="I98" s="143">
        <v>506.8</v>
      </c>
      <c r="J98" s="144">
        <v>2092.8000000000002</v>
      </c>
      <c r="K98" s="144" t="s">
        <v>414</v>
      </c>
      <c r="L98" s="144">
        <v>2599.6999999999998</v>
      </c>
      <c r="M98" s="145">
        <v>1001.4</v>
      </c>
      <c r="N98" s="146">
        <v>114.02</v>
      </c>
      <c r="O98" s="102">
        <v>19.5</v>
      </c>
    </row>
    <row r="99" spans="2:15" s="31" customFormat="1" ht="12.75" x14ac:dyDescent="0.2">
      <c r="B99" s="138"/>
      <c r="C99" s="139" t="s">
        <v>2036</v>
      </c>
      <c r="D99" s="140" t="s">
        <v>152</v>
      </c>
      <c r="E99" s="99" t="s">
        <v>153</v>
      </c>
      <c r="F99" s="141">
        <v>2005</v>
      </c>
      <c r="G99" s="142" t="s">
        <v>414</v>
      </c>
      <c r="H99" s="100">
        <v>0.4</v>
      </c>
      <c r="I99" s="143">
        <v>11.3</v>
      </c>
      <c r="J99" s="144">
        <v>29.6</v>
      </c>
      <c r="K99" s="144" t="s">
        <v>414</v>
      </c>
      <c r="L99" s="144">
        <v>41</v>
      </c>
      <c r="M99" s="145" t="s">
        <v>414</v>
      </c>
      <c r="N99" s="146">
        <v>102.5</v>
      </c>
      <c r="O99" s="102">
        <v>27.6</v>
      </c>
    </row>
    <row r="100" spans="2:15" s="31" customFormat="1" ht="12.75" x14ac:dyDescent="0.2">
      <c r="B100" s="138" t="s">
        <v>2036</v>
      </c>
      <c r="C100" s="139" t="s">
        <v>2036</v>
      </c>
      <c r="D100" s="140" t="s">
        <v>154</v>
      </c>
      <c r="E100" s="99" t="s">
        <v>155</v>
      </c>
      <c r="F100" s="141">
        <v>1975</v>
      </c>
      <c r="G100" s="142" t="s">
        <v>414</v>
      </c>
      <c r="H100" s="100">
        <v>41</v>
      </c>
      <c r="I100" s="143">
        <v>862.8</v>
      </c>
      <c r="J100" s="144">
        <v>4174.5</v>
      </c>
      <c r="K100" s="144" t="s">
        <v>414</v>
      </c>
      <c r="L100" s="144">
        <v>5037.3</v>
      </c>
      <c r="M100" s="145">
        <v>1901.1</v>
      </c>
      <c r="N100" s="146">
        <v>122.86</v>
      </c>
      <c r="O100" s="102">
        <v>17.100000000000001</v>
      </c>
    </row>
    <row r="101" spans="2:15" s="31" customFormat="1" ht="12.75" x14ac:dyDescent="0.2">
      <c r="B101" s="147" t="s">
        <v>2036</v>
      </c>
      <c r="C101" s="148" t="s">
        <v>2036</v>
      </c>
      <c r="D101" s="149" t="s">
        <v>156</v>
      </c>
      <c r="E101" s="104" t="s">
        <v>157</v>
      </c>
      <c r="F101" s="150">
        <v>1983</v>
      </c>
      <c r="G101" s="151" t="s">
        <v>414</v>
      </c>
      <c r="H101" s="105">
        <v>138.1</v>
      </c>
      <c r="I101" s="152">
        <v>3167.3</v>
      </c>
      <c r="J101" s="153">
        <v>13661.4</v>
      </c>
      <c r="K101" s="153" t="s">
        <v>414</v>
      </c>
      <c r="L101" s="153">
        <v>16828.7</v>
      </c>
      <c r="M101" s="154">
        <v>9347.5</v>
      </c>
      <c r="N101" s="155">
        <v>121.86</v>
      </c>
      <c r="O101" s="107">
        <v>18.8</v>
      </c>
    </row>
    <row r="102" spans="2:15" s="31" customFormat="1" ht="12.75" x14ac:dyDescent="0.2">
      <c r="B102" s="138" t="s">
        <v>2036</v>
      </c>
      <c r="C102" s="139" t="s">
        <v>2036</v>
      </c>
      <c r="D102" s="140" t="s">
        <v>158</v>
      </c>
      <c r="E102" s="99" t="s">
        <v>159</v>
      </c>
      <c r="F102" s="141">
        <v>1979</v>
      </c>
      <c r="G102" s="142" t="s">
        <v>414</v>
      </c>
      <c r="H102" s="100">
        <v>86</v>
      </c>
      <c r="I102" s="143">
        <v>1068.2</v>
      </c>
      <c r="J102" s="144">
        <v>6365.7</v>
      </c>
      <c r="K102" s="144" t="s">
        <v>414</v>
      </c>
      <c r="L102" s="144">
        <v>7433.9</v>
      </c>
      <c r="M102" s="145">
        <v>3730.3</v>
      </c>
      <c r="N102" s="146">
        <v>86.44</v>
      </c>
      <c r="O102" s="102">
        <v>14.4</v>
      </c>
    </row>
    <row r="103" spans="2:15" s="31" customFormat="1" ht="12.75" x14ac:dyDescent="0.2">
      <c r="B103" s="138" t="s">
        <v>2036</v>
      </c>
      <c r="C103" s="139"/>
      <c r="D103" s="140" t="s">
        <v>37</v>
      </c>
      <c r="E103" s="99" t="s">
        <v>970</v>
      </c>
      <c r="F103" s="141">
        <v>1964</v>
      </c>
      <c r="G103" s="142">
        <v>1983</v>
      </c>
      <c r="H103" s="100">
        <v>831.9</v>
      </c>
      <c r="I103" s="143">
        <v>22311.8</v>
      </c>
      <c r="J103" s="144">
        <v>80744</v>
      </c>
      <c r="K103" s="144">
        <v>443.5</v>
      </c>
      <c r="L103" s="144">
        <v>103499.2</v>
      </c>
      <c r="M103" s="145">
        <v>55217.9</v>
      </c>
      <c r="N103" s="146">
        <v>124.41</v>
      </c>
      <c r="O103" s="102">
        <v>21.6</v>
      </c>
    </row>
    <row r="104" spans="2:15" s="31" customFormat="1" ht="12.75" x14ac:dyDescent="0.2">
      <c r="B104" s="138"/>
      <c r="C104" s="139" t="s">
        <v>2036</v>
      </c>
      <c r="D104" s="140" t="s">
        <v>38</v>
      </c>
      <c r="E104" s="99" t="s">
        <v>971</v>
      </c>
      <c r="F104" s="141">
        <v>1983</v>
      </c>
      <c r="G104" s="142" t="s">
        <v>414</v>
      </c>
      <c r="H104" s="100">
        <v>23.5</v>
      </c>
      <c r="I104" s="143">
        <v>523.1</v>
      </c>
      <c r="J104" s="144">
        <v>2481.5</v>
      </c>
      <c r="K104" s="144">
        <v>1.6</v>
      </c>
      <c r="L104" s="144">
        <v>3006.3</v>
      </c>
      <c r="M104" s="145">
        <v>1690.2</v>
      </c>
      <c r="N104" s="146">
        <v>127.93</v>
      </c>
      <c r="O104" s="102">
        <v>17.399999999999999</v>
      </c>
    </row>
    <row r="105" spans="2:15" s="31" customFormat="1" ht="12.75" x14ac:dyDescent="0.2">
      <c r="B105" s="138"/>
      <c r="C105" s="139" t="s">
        <v>2036</v>
      </c>
      <c r="D105" s="140" t="s">
        <v>39</v>
      </c>
      <c r="E105" s="99" t="s">
        <v>972</v>
      </c>
      <c r="F105" s="141">
        <v>1974</v>
      </c>
      <c r="G105" s="142" t="s">
        <v>414</v>
      </c>
      <c r="H105" s="100">
        <v>94.2</v>
      </c>
      <c r="I105" s="143">
        <v>2147.6</v>
      </c>
      <c r="J105" s="144">
        <v>9350.1</v>
      </c>
      <c r="K105" s="144">
        <v>57.9</v>
      </c>
      <c r="L105" s="144">
        <v>11555.6</v>
      </c>
      <c r="M105" s="145">
        <v>7812</v>
      </c>
      <c r="N105" s="146">
        <v>122.67</v>
      </c>
      <c r="O105" s="102">
        <v>18.600000000000001</v>
      </c>
    </row>
    <row r="106" spans="2:15" s="31" customFormat="1" ht="12.75" x14ac:dyDescent="0.2">
      <c r="B106" s="147"/>
      <c r="C106" s="148" t="s">
        <v>2036</v>
      </c>
      <c r="D106" s="149" t="s">
        <v>40</v>
      </c>
      <c r="E106" s="104" t="s">
        <v>973</v>
      </c>
      <c r="F106" s="150">
        <v>1964</v>
      </c>
      <c r="G106" s="151">
        <v>1983</v>
      </c>
      <c r="H106" s="105">
        <v>413</v>
      </c>
      <c r="I106" s="152">
        <v>12025.3</v>
      </c>
      <c r="J106" s="153">
        <v>39209</v>
      </c>
      <c r="K106" s="153">
        <v>181.9</v>
      </c>
      <c r="L106" s="153">
        <v>51416.3</v>
      </c>
      <c r="M106" s="154">
        <v>25988.1</v>
      </c>
      <c r="N106" s="155">
        <v>124.49</v>
      </c>
      <c r="O106" s="107">
        <v>23.4</v>
      </c>
    </row>
    <row r="107" spans="2:15" s="31" customFormat="1" ht="12.75" x14ac:dyDescent="0.2">
      <c r="B107" s="138"/>
      <c r="C107" s="139" t="s">
        <v>2036</v>
      </c>
      <c r="D107" s="140" t="s">
        <v>41</v>
      </c>
      <c r="E107" s="99" t="s">
        <v>974</v>
      </c>
      <c r="F107" s="141">
        <v>1998</v>
      </c>
      <c r="G107" s="142" t="s">
        <v>414</v>
      </c>
      <c r="H107" s="100">
        <v>56.1</v>
      </c>
      <c r="I107" s="143">
        <v>1215</v>
      </c>
      <c r="J107" s="144">
        <v>6032</v>
      </c>
      <c r="K107" s="144">
        <v>7.3</v>
      </c>
      <c r="L107" s="144">
        <v>7254.4</v>
      </c>
      <c r="M107" s="145">
        <v>3870</v>
      </c>
      <c r="N107" s="146">
        <v>129.31</v>
      </c>
      <c r="O107" s="102">
        <v>16.7</v>
      </c>
    </row>
    <row r="108" spans="2:15" s="31" customFormat="1" ht="12.75" x14ac:dyDescent="0.2">
      <c r="B108" s="138"/>
      <c r="C108" s="139" t="s">
        <v>2036</v>
      </c>
      <c r="D108" s="140" t="s">
        <v>42</v>
      </c>
      <c r="E108" s="99" t="s">
        <v>975</v>
      </c>
      <c r="F108" s="141">
        <v>1972</v>
      </c>
      <c r="G108" s="142" t="s">
        <v>414</v>
      </c>
      <c r="H108" s="100">
        <v>168.1</v>
      </c>
      <c r="I108" s="143">
        <v>4607.5</v>
      </c>
      <c r="J108" s="144">
        <v>16221.5</v>
      </c>
      <c r="K108" s="144">
        <v>140.69999999999999</v>
      </c>
      <c r="L108" s="144">
        <v>20969.7</v>
      </c>
      <c r="M108" s="145">
        <v>12078.1</v>
      </c>
      <c r="N108" s="146">
        <v>124.75</v>
      </c>
      <c r="O108" s="102">
        <v>22</v>
      </c>
    </row>
    <row r="109" spans="2:15" s="31" customFormat="1" ht="12.75" x14ac:dyDescent="0.2">
      <c r="B109" s="138"/>
      <c r="C109" s="139" t="s">
        <v>2036</v>
      </c>
      <c r="D109" s="140" t="s">
        <v>43</v>
      </c>
      <c r="E109" s="99" t="s">
        <v>976</v>
      </c>
      <c r="F109" s="141">
        <v>1980</v>
      </c>
      <c r="G109" s="142" t="s">
        <v>414</v>
      </c>
      <c r="H109" s="100">
        <v>11.3</v>
      </c>
      <c r="I109" s="143">
        <v>302.5</v>
      </c>
      <c r="J109" s="144">
        <v>1151.5999999999999</v>
      </c>
      <c r="K109" s="144">
        <v>34.9</v>
      </c>
      <c r="L109" s="144">
        <v>1489</v>
      </c>
      <c r="M109" s="145">
        <v>511.7</v>
      </c>
      <c r="N109" s="146">
        <v>131.77000000000001</v>
      </c>
      <c r="O109" s="102">
        <v>20.3</v>
      </c>
    </row>
    <row r="110" spans="2:15" s="31" customFormat="1" ht="12.75" x14ac:dyDescent="0.2">
      <c r="B110" s="138"/>
      <c r="C110" s="139" t="s">
        <v>2036</v>
      </c>
      <c r="D110" s="140" t="s">
        <v>44</v>
      </c>
      <c r="E110" s="99" t="s">
        <v>977</v>
      </c>
      <c r="F110" s="141">
        <v>1976</v>
      </c>
      <c r="G110" s="142" t="s">
        <v>414</v>
      </c>
      <c r="H110" s="100">
        <v>39.5</v>
      </c>
      <c r="I110" s="143">
        <v>937.5</v>
      </c>
      <c r="J110" s="144">
        <v>3778.6</v>
      </c>
      <c r="K110" s="144" t="s">
        <v>414</v>
      </c>
      <c r="L110" s="144">
        <v>4716.1000000000004</v>
      </c>
      <c r="M110" s="145">
        <v>1902.4</v>
      </c>
      <c r="N110" s="146">
        <v>119.39</v>
      </c>
      <c r="O110" s="102">
        <v>19.899999999999999</v>
      </c>
    </row>
    <row r="111" spans="2:15" s="31" customFormat="1" ht="12.75" x14ac:dyDescent="0.2">
      <c r="B111" s="147"/>
      <c r="C111" s="148" t="s">
        <v>2036</v>
      </c>
      <c r="D111" s="149" t="s">
        <v>2076</v>
      </c>
      <c r="E111" s="104" t="s">
        <v>2077</v>
      </c>
      <c r="F111" s="150">
        <v>1991</v>
      </c>
      <c r="G111" s="151" t="s">
        <v>414</v>
      </c>
      <c r="H111" s="105">
        <v>13.3</v>
      </c>
      <c r="I111" s="152">
        <v>242.7</v>
      </c>
      <c r="J111" s="153">
        <v>1225.3</v>
      </c>
      <c r="K111" s="153" t="s">
        <v>414</v>
      </c>
      <c r="L111" s="153">
        <v>1468</v>
      </c>
      <c r="M111" s="154">
        <v>576.4</v>
      </c>
      <c r="N111" s="155">
        <v>110.38</v>
      </c>
      <c r="O111" s="107">
        <v>16.5</v>
      </c>
    </row>
    <row r="112" spans="2:15" s="31" customFormat="1" ht="12.75" x14ac:dyDescent="0.2">
      <c r="B112" s="138"/>
      <c r="C112" s="139" t="s">
        <v>2036</v>
      </c>
      <c r="D112" s="140" t="s">
        <v>45</v>
      </c>
      <c r="E112" s="99" t="s">
        <v>978</v>
      </c>
      <c r="F112" s="141">
        <v>1988</v>
      </c>
      <c r="G112" s="142" t="s">
        <v>414</v>
      </c>
      <c r="H112" s="100">
        <v>12.9</v>
      </c>
      <c r="I112" s="143">
        <v>310.5</v>
      </c>
      <c r="J112" s="144">
        <v>1294.3</v>
      </c>
      <c r="K112" s="144">
        <v>19.2</v>
      </c>
      <c r="L112" s="144">
        <v>1624</v>
      </c>
      <c r="M112" s="145">
        <v>789</v>
      </c>
      <c r="N112" s="146">
        <v>125.89</v>
      </c>
      <c r="O112" s="102">
        <v>19.100000000000001</v>
      </c>
    </row>
    <row r="113" spans="2:15" s="31" customFormat="1" ht="12.75" x14ac:dyDescent="0.2">
      <c r="B113" s="138" t="s">
        <v>2036</v>
      </c>
      <c r="C113" s="139" t="s">
        <v>2036</v>
      </c>
      <c r="D113" s="140" t="s">
        <v>160</v>
      </c>
      <c r="E113" s="99" t="s">
        <v>161</v>
      </c>
      <c r="F113" s="141">
        <v>1974</v>
      </c>
      <c r="G113" s="142">
        <v>1982</v>
      </c>
      <c r="H113" s="100">
        <v>279.60000000000002</v>
      </c>
      <c r="I113" s="143">
        <v>6998.9</v>
      </c>
      <c r="J113" s="144">
        <v>17869.400000000001</v>
      </c>
      <c r="K113" s="144" t="s">
        <v>414</v>
      </c>
      <c r="L113" s="144">
        <v>24868.3</v>
      </c>
      <c r="M113" s="145">
        <v>13110.6</v>
      </c>
      <c r="N113" s="146">
        <v>88.94</v>
      </c>
      <c r="O113" s="102">
        <v>28.1</v>
      </c>
    </row>
    <row r="114" spans="2:15" s="31" customFormat="1" ht="12.75" x14ac:dyDescent="0.2">
      <c r="B114" s="138" t="s">
        <v>2036</v>
      </c>
      <c r="C114" s="139" t="s">
        <v>2036</v>
      </c>
      <c r="D114" s="140" t="s">
        <v>1724</v>
      </c>
      <c r="E114" s="99" t="s">
        <v>1931</v>
      </c>
      <c r="F114" s="141">
        <v>1999</v>
      </c>
      <c r="G114" s="142" t="s">
        <v>414</v>
      </c>
      <c r="H114" s="100">
        <v>63.8</v>
      </c>
      <c r="I114" s="143" t="s">
        <v>415</v>
      </c>
      <c r="J114" s="144" t="s">
        <v>415</v>
      </c>
      <c r="K114" s="144" t="s">
        <v>415</v>
      </c>
      <c r="L114" s="144" t="s">
        <v>415</v>
      </c>
      <c r="M114" s="145" t="s">
        <v>415</v>
      </c>
      <c r="N114" s="146" t="s">
        <v>415</v>
      </c>
      <c r="O114" s="102" t="s">
        <v>415</v>
      </c>
    </row>
    <row r="115" spans="2:15" s="31" customFormat="1" ht="12.75" x14ac:dyDescent="0.2">
      <c r="B115" s="138" t="s">
        <v>2036</v>
      </c>
      <c r="C115" s="139" t="s">
        <v>2036</v>
      </c>
      <c r="D115" s="140" t="s">
        <v>162</v>
      </c>
      <c r="E115" s="99" t="s">
        <v>163</v>
      </c>
      <c r="F115" s="141">
        <v>1977</v>
      </c>
      <c r="G115" s="142">
        <v>1980</v>
      </c>
      <c r="H115" s="100">
        <v>106.7</v>
      </c>
      <c r="I115" s="143">
        <v>912.3</v>
      </c>
      <c r="J115" s="144">
        <v>9680.5</v>
      </c>
      <c r="K115" s="144" t="s">
        <v>414</v>
      </c>
      <c r="L115" s="144">
        <v>10592.8</v>
      </c>
      <c r="M115" s="145">
        <v>6962.9</v>
      </c>
      <c r="N115" s="146">
        <v>99.28</v>
      </c>
      <c r="O115" s="102">
        <v>8.6</v>
      </c>
    </row>
    <row r="116" spans="2:15" s="31" customFormat="1" ht="12.75" x14ac:dyDescent="0.2">
      <c r="B116" s="147" t="s">
        <v>2036</v>
      </c>
      <c r="C116" s="148" t="s">
        <v>2036</v>
      </c>
      <c r="D116" s="149" t="s">
        <v>979</v>
      </c>
      <c r="E116" s="104" t="s">
        <v>980</v>
      </c>
      <c r="F116" s="150" t="s">
        <v>415</v>
      </c>
      <c r="G116" s="151" t="s">
        <v>414</v>
      </c>
      <c r="H116" s="105">
        <v>20.2</v>
      </c>
      <c r="I116" s="152">
        <v>422.6</v>
      </c>
      <c r="J116" s="153">
        <v>1849.7</v>
      </c>
      <c r="K116" s="153" t="s">
        <v>414</v>
      </c>
      <c r="L116" s="153">
        <v>2272.1999999999998</v>
      </c>
      <c r="M116" s="154" t="s">
        <v>415</v>
      </c>
      <c r="N116" s="155">
        <v>112.49</v>
      </c>
      <c r="O116" s="107">
        <v>18.600000000000001</v>
      </c>
    </row>
    <row r="117" spans="2:15" s="31" customFormat="1" ht="12.75" x14ac:dyDescent="0.2">
      <c r="B117" s="138" t="s">
        <v>2036</v>
      </c>
      <c r="C117" s="139" t="s">
        <v>2036</v>
      </c>
      <c r="D117" s="140" t="s">
        <v>164</v>
      </c>
      <c r="E117" s="99" t="s">
        <v>165</v>
      </c>
      <c r="F117" s="141">
        <v>1972</v>
      </c>
      <c r="G117" s="142" t="s">
        <v>414</v>
      </c>
      <c r="H117" s="100">
        <v>41.2</v>
      </c>
      <c r="I117" s="143">
        <v>625.5</v>
      </c>
      <c r="J117" s="144">
        <v>4350.2</v>
      </c>
      <c r="K117" s="144" t="s">
        <v>414</v>
      </c>
      <c r="L117" s="144">
        <v>4975.6000000000004</v>
      </c>
      <c r="M117" s="145" t="s">
        <v>415</v>
      </c>
      <c r="N117" s="146">
        <v>120.77</v>
      </c>
      <c r="O117" s="102">
        <v>12.6</v>
      </c>
    </row>
    <row r="118" spans="2:15" s="31" customFormat="1" ht="12.75" x14ac:dyDescent="0.2">
      <c r="B118" s="138" t="s">
        <v>2036</v>
      </c>
      <c r="C118" s="139" t="s">
        <v>2036</v>
      </c>
      <c r="D118" s="140" t="s">
        <v>166</v>
      </c>
      <c r="E118" s="99" t="s">
        <v>1928</v>
      </c>
      <c r="F118" s="141">
        <v>1979</v>
      </c>
      <c r="G118" s="142">
        <v>1995</v>
      </c>
      <c r="H118" s="100">
        <v>485.7</v>
      </c>
      <c r="I118" s="143">
        <v>14063.5</v>
      </c>
      <c r="J118" s="144">
        <v>30849.9</v>
      </c>
      <c r="K118" s="144" t="s">
        <v>414</v>
      </c>
      <c r="L118" s="144">
        <v>44913.4</v>
      </c>
      <c r="M118" s="145">
        <v>23091.3</v>
      </c>
      <c r="N118" s="146">
        <v>92.47</v>
      </c>
      <c r="O118" s="102">
        <v>31.3</v>
      </c>
    </row>
    <row r="119" spans="2:15" s="31" customFormat="1" ht="12.75" x14ac:dyDescent="0.2">
      <c r="B119" s="138" t="s">
        <v>2036</v>
      </c>
      <c r="C119" s="139"/>
      <c r="D119" s="140" t="s">
        <v>277</v>
      </c>
      <c r="E119" s="99" t="s">
        <v>981</v>
      </c>
      <c r="F119" s="141">
        <v>1975</v>
      </c>
      <c r="G119" s="142">
        <v>1981</v>
      </c>
      <c r="H119" s="100">
        <v>618.20000000000005</v>
      </c>
      <c r="I119" s="143" t="s">
        <v>415</v>
      </c>
      <c r="J119" s="144" t="s">
        <v>415</v>
      </c>
      <c r="K119" s="144" t="s">
        <v>414</v>
      </c>
      <c r="L119" s="144" t="s">
        <v>415</v>
      </c>
      <c r="M119" s="145" t="s">
        <v>415</v>
      </c>
      <c r="N119" s="146" t="s">
        <v>415</v>
      </c>
      <c r="O119" s="102" t="s">
        <v>415</v>
      </c>
    </row>
    <row r="120" spans="2:15" s="31" customFormat="1" ht="12.75" x14ac:dyDescent="0.2">
      <c r="B120" s="138"/>
      <c r="C120" s="139" t="s">
        <v>2036</v>
      </c>
      <c r="D120" s="140" t="s">
        <v>278</v>
      </c>
      <c r="E120" s="99" t="s">
        <v>982</v>
      </c>
      <c r="F120" s="141">
        <v>1975</v>
      </c>
      <c r="G120" s="142">
        <v>1996</v>
      </c>
      <c r="H120" s="100">
        <v>195.8</v>
      </c>
      <c r="I120" s="143" t="s">
        <v>415</v>
      </c>
      <c r="J120" s="144" t="s">
        <v>415</v>
      </c>
      <c r="K120" s="144" t="s">
        <v>414</v>
      </c>
      <c r="L120" s="144" t="s">
        <v>415</v>
      </c>
      <c r="M120" s="145" t="s">
        <v>415</v>
      </c>
      <c r="N120" s="146" t="s">
        <v>415</v>
      </c>
      <c r="O120" s="102" t="s">
        <v>415</v>
      </c>
    </row>
    <row r="121" spans="2:15" s="31" customFormat="1" ht="12.75" x14ac:dyDescent="0.2">
      <c r="B121" s="147"/>
      <c r="C121" s="148" t="s">
        <v>2036</v>
      </c>
      <c r="D121" s="149" t="s">
        <v>983</v>
      </c>
      <c r="E121" s="104" t="s">
        <v>984</v>
      </c>
      <c r="F121" s="150">
        <v>1982</v>
      </c>
      <c r="G121" s="151" t="s">
        <v>414</v>
      </c>
      <c r="H121" s="105">
        <v>14.3</v>
      </c>
      <c r="I121" s="152" t="s">
        <v>415</v>
      </c>
      <c r="J121" s="153" t="s">
        <v>415</v>
      </c>
      <c r="K121" s="153" t="s">
        <v>414</v>
      </c>
      <c r="L121" s="153" t="s">
        <v>415</v>
      </c>
      <c r="M121" s="154" t="s">
        <v>415</v>
      </c>
      <c r="N121" s="155" t="s">
        <v>415</v>
      </c>
      <c r="O121" s="107" t="s">
        <v>415</v>
      </c>
    </row>
    <row r="122" spans="2:15" s="31" customFormat="1" ht="12.75" x14ac:dyDescent="0.2">
      <c r="B122" s="138"/>
      <c r="C122" s="139" t="s">
        <v>2036</v>
      </c>
      <c r="D122" s="140" t="s">
        <v>279</v>
      </c>
      <c r="E122" s="99" t="s">
        <v>985</v>
      </c>
      <c r="F122" s="141">
        <v>1979</v>
      </c>
      <c r="G122" s="142" t="s">
        <v>414</v>
      </c>
      <c r="H122" s="100">
        <v>19.2</v>
      </c>
      <c r="I122" s="143" t="s">
        <v>415</v>
      </c>
      <c r="J122" s="144" t="s">
        <v>415</v>
      </c>
      <c r="K122" s="144" t="s">
        <v>414</v>
      </c>
      <c r="L122" s="144" t="s">
        <v>415</v>
      </c>
      <c r="M122" s="145" t="s">
        <v>415</v>
      </c>
      <c r="N122" s="146" t="s">
        <v>415</v>
      </c>
      <c r="O122" s="102" t="s">
        <v>415</v>
      </c>
    </row>
    <row r="123" spans="2:15" s="31" customFormat="1" ht="12.75" x14ac:dyDescent="0.2">
      <c r="B123" s="138"/>
      <c r="C123" s="139" t="s">
        <v>2036</v>
      </c>
      <c r="D123" s="140" t="s">
        <v>1725</v>
      </c>
      <c r="E123" s="99" t="s">
        <v>1726</v>
      </c>
      <c r="F123" s="141">
        <v>1982</v>
      </c>
      <c r="G123" s="142" t="s">
        <v>414</v>
      </c>
      <c r="H123" s="100">
        <v>8.8000000000000007</v>
      </c>
      <c r="I123" s="143" t="s">
        <v>415</v>
      </c>
      <c r="J123" s="144" t="s">
        <v>415</v>
      </c>
      <c r="K123" s="144" t="s">
        <v>414</v>
      </c>
      <c r="L123" s="144" t="s">
        <v>415</v>
      </c>
      <c r="M123" s="145" t="s">
        <v>415</v>
      </c>
      <c r="N123" s="146" t="s">
        <v>415</v>
      </c>
      <c r="O123" s="102" t="s">
        <v>415</v>
      </c>
    </row>
    <row r="124" spans="2:15" s="31" customFormat="1" ht="12.75" x14ac:dyDescent="0.2">
      <c r="B124" s="138"/>
      <c r="C124" s="139" t="s">
        <v>2036</v>
      </c>
      <c r="D124" s="140" t="s">
        <v>281</v>
      </c>
      <c r="E124" s="99" t="s">
        <v>986</v>
      </c>
      <c r="F124" s="141">
        <v>1991</v>
      </c>
      <c r="G124" s="142" t="s">
        <v>414</v>
      </c>
      <c r="H124" s="100">
        <v>32.299999999999997</v>
      </c>
      <c r="I124" s="143" t="s">
        <v>415</v>
      </c>
      <c r="J124" s="144" t="s">
        <v>415</v>
      </c>
      <c r="K124" s="144" t="s">
        <v>414</v>
      </c>
      <c r="L124" s="144" t="s">
        <v>415</v>
      </c>
      <c r="M124" s="145" t="s">
        <v>415</v>
      </c>
      <c r="N124" s="146" t="s">
        <v>415</v>
      </c>
      <c r="O124" s="102" t="s">
        <v>415</v>
      </c>
    </row>
    <row r="125" spans="2:15" s="31" customFormat="1" ht="12.75" x14ac:dyDescent="0.2">
      <c r="B125" s="138"/>
      <c r="C125" s="139" t="s">
        <v>2036</v>
      </c>
      <c r="D125" s="140" t="s">
        <v>1946</v>
      </c>
      <c r="E125" s="99" t="s">
        <v>1947</v>
      </c>
      <c r="F125" s="141" t="s">
        <v>415</v>
      </c>
      <c r="G125" s="142" t="s">
        <v>414</v>
      </c>
      <c r="H125" s="100">
        <v>89.8</v>
      </c>
      <c r="I125" s="143" t="s">
        <v>415</v>
      </c>
      <c r="J125" s="144" t="s">
        <v>415</v>
      </c>
      <c r="K125" s="144" t="s">
        <v>414</v>
      </c>
      <c r="L125" s="144" t="s">
        <v>415</v>
      </c>
      <c r="M125" s="145" t="s">
        <v>415</v>
      </c>
      <c r="N125" s="146" t="s">
        <v>415</v>
      </c>
      <c r="O125" s="102" t="s">
        <v>415</v>
      </c>
    </row>
    <row r="126" spans="2:15" s="31" customFormat="1" ht="12.75" x14ac:dyDescent="0.2">
      <c r="B126" s="147"/>
      <c r="C126" s="148" t="s">
        <v>2036</v>
      </c>
      <c r="D126" s="149" t="s">
        <v>282</v>
      </c>
      <c r="E126" s="104" t="s">
        <v>987</v>
      </c>
      <c r="F126" s="150">
        <v>1975</v>
      </c>
      <c r="G126" s="151">
        <v>1994</v>
      </c>
      <c r="H126" s="105">
        <v>67.8</v>
      </c>
      <c r="I126" s="152">
        <v>1857.5</v>
      </c>
      <c r="J126" s="153">
        <v>6716.8</v>
      </c>
      <c r="K126" s="153" t="s">
        <v>414</v>
      </c>
      <c r="L126" s="153">
        <v>8574.2999999999993</v>
      </c>
      <c r="M126" s="154" t="s">
        <v>415</v>
      </c>
      <c r="N126" s="155">
        <v>126.46</v>
      </c>
      <c r="O126" s="107">
        <v>21.7</v>
      </c>
    </row>
    <row r="127" spans="2:15" s="31" customFormat="1" ht="12.75" x14ac:dyDescent="0.2">
      <c r="B127" s="138"/>
      <c r="C127" s="139" t="s">
        <v>2036</v>
      </c>
      <c r="D127" s="140" t="s">
        <v>283</v>
      </c>
      <c r="E127" s="99" t="s">
        <v>988</v>
      </c>
      <c r="F127" s="141">
        <v>2008</v>
      </c>
      <c r="G127" s="142" t="s">
        <v>414</v>
      </c>
      <c r="H127" s="100">
        <v>15</v>
      </c>
      <c r="I127" s="143" t="s">
        <v>415</v>
      </c>
      <c r="J127" s="144" t="s">
        <v>415</v>
      </c>
      <c r="K127" s="144" t="s">
        <v>414</v>
      </c>
      <c r="L127" s="144" t="s">
        <v>415</v>
      </c>
      <c r="M127" s="145" t="s">
        <v>415</v>
      </c>
      <c r="N127" s="146" t="s">
        <v>415</v>
      </c>
      <c r="O127" s="102" t="s">
        <v>415</v>
      </c>
    </row>
    <row r="128" spans="2:15" s="31" customFormat="1" ht="12.75" x14ac:dyDescent="0.2">
      <c r="B128" s="138"/>
      <c r="C128" s="139" t="s">
        <v>2036</v>
      </c>
      <c r="D128" s="140" t="s">
        <v>1728</v>
      </c>
      <c r="E128" s="99" t="s">
        <v>1729</v>
      </c>
      <c r="F128" s="141" t="s">
        <v>415</v>
      </c>
      <c r="G128" s="142" t="s">
        <v>414</v>
      </c>
      <c r="H128" s="100">
        <v>9.3000000000000007</v>
      </c>
      <c r="I128" s="143" t="s">
        <v>415</v>
      </c>
      <c r="J128" s="144" t="s">
        <v>415</v>
      </c>
      <c r="K128" s="144" t="s">
        <v>414</v>
      </c>
      <c r="L128" s="144" t="s">
        <v>415</v>
      </c>
      <c r="M128" s="145" t="s">
        <v>415</v>
      </c>
      <c r="N128" s="146" t="s">
        <v>415</v>
      </c>
      <c r="O128" s="102" t="s">
        <v>415</v>
      </c>
    </row>
    <row r="129" spans="2:15" s="31" customFormat="1" ht="12.75" x14ac:dyDescent="0.2">
      <c r="B129" s="138"/>
      <c r="C129" s="139" t="s">
        <v>2036</v>
      </c>
      <c r="D129" s="140" t="s">
        <v>284</v>
      </c>
      <c r="E129" s="99" t="s">
        <v>989</v>
      </c>
      <c r="F129" s="141">
        <v>1981</v>
      </c>
      <c r="G129" s="142" t="s">
        <v>414</v>
      </c>
      <c r="H129" s="100">
        <v>13.2</v>
      </c>
      <c r="I129" s="143" t="s">
        <v>415</v>
      </c>
      <c r="J129" s="144" t="s">
        <v>415</v>
      </c>
      <c r="K129" s="144" t="s">
        <v>414</v>
      </c>
      <c r="L129" s="144" t="s">
        <v>415</v>
      </c>
      <c r="M129" s="145" t="s">
        <v>415</v>
      </c>
      <c r="N129" s="146" t="s">
        <v>415</v>
      </c>
      <c r="O129" s="102" t="s">
        <v>415</v>
      </c>
    </row>
    <row r="130" spans="2:15" s="31" customFormat="1" ht="12.75" x14ac:dyDescent="0.2">
      <c r="B130" s="138"/>
      <c r="C130" s="139" t="s">
        <v>2036</v>
      </c>
      <c r="D130" s="140" t="s">
        <v>285</v>
      </c>
      <c r="E130" s="99" t="s">
        <v>990</v>
      </c>
      <c r="F130" s="141">
        <v>1979</v>
      </c>
      <c r="G130" s="142" t="s">
        <v>414</v>
      </c>
      <c r="H130" s="100">
        <v>7.1</v>
      </c>
      <c r="I130" s="143" t="s">
        <v>415</v>
      </c>
      <c r="J130" s="144" t="s">
        <v>415</v>
      </c>
      <c r="K130" s="144" t="s">
        <v>414</v>
      </c>
      <c r="L130" s="144" t="s">
        <v>415</v>
      </c>
      <c r="M130" s="145" t="s">
        <v>415</v>
      </c>
      <c r="N130" s="146" t="s">
        <v>415</v>
      </c>
      <c r="O130" s="102" t="s">
        <v>415</v>
      </c>
    </row>
    <row r="131" spans="2:15" s="31" customFormat="1" ht="12.75" x14ac:dyDescent="0.2">
      <c r="B131" s="147"/>
      <c r="C131" s="148" t="s">
        <v>2036</v>
      </c>
      <c r="D131" s="149" t="s">
        <v>287</v>
      </c>
      <c r="E131" s="104" t="s">
        <v>992</v>
      </c>
      <c r="F131" s="150">
        <v>1978</v>
      </c>
      <c r="G131" s="151">
        <v>1981</v>
      </c>
      <c r="H131" s="105">
        <v>57.1</v>
      </c>
      <c r="I131" s="152">
        <v>1855.1</v>
      </c>
      <c r="J131" s="153">
        <v>5042.3</v>
      </c>
      <c r="K131" s="153" t="s">
        <v>414</v>
      </c>
      <c r="L131" s="153">
        <v>6897.3</v>
      </c>
      <c r="M131" s="154" t="s">
        <v>415</v>
      </c>
      <c r="N131" s="155">
        <v>120.79</v>
      </c>
      <c r="O131" s="107">
        <v>26.9</v>
      </c>
    </row>
    <row r="132" spans="2:15" s="31" customFormat="1" ht="12.75" x14ac:dyDescent="0.2">
      <c r="B132" s="138"/>
      <c r="C132" s="139" t="s">
        <v>2036</v>
      </c>
      <c r="D132" s="140" t="s">
        <v>288</v>
      </c>
      <c r="E132" s="99" t="s">
        <v>993</v>
      </c>
      <c r="F132" s="141">
        <v>1980</v>
      </c>
      <c r="G132" s="142" t="s">
        <v>414</v>
      </c>
      <c r="H132" s="100">
        <v>10</v>
      </c>
      <c r="I132" s="143" t="s">
        <v>415</v>
      </c>
      <c r="J132" s="144" t="s">
        <v>415</v>
      </c>
      <c r="K132" s="144" t="s">
        <v>414</v>
      </c>
      <c r="L132" s="144" t="s">
        <v>415</v>
      </c>
      <c r="M132" s="145" t="s">
        <v>415</v>
      </c>
      <c r="N132" s="146" t="s">
        <v>415</v>
      </c>
      <c r="O132" s="102" t="s">
        <v>415</v>
      </c>
    </row>
    <row r="133" spans="2:15" s="31" customFormat="1" ht="12.75" x14ac:dyDescent="0.2">
      <c r="B133" s="138"/>
      <c r="C133" s="139" t="s">
        <v>2036</v>
      </c>
      <c r="D133" s="140" t="s">
        <v>289</v>
      </c>
      <c r="E133" s="99" t="s">
        <v>994</v>
      </c>
      <c r="F133" s="141">
        <v>1986</v>
      </c>
      <c r="G133" s="142" t="s">
        <v>414</v>
      </c>
      <c r="H133" s="100">
        <v>11.5</v>
      </c>
      <c r="I133" s="143" t="s">
        <v>415</v>
      </c>
      <c r="J133" s="144" t="s">
        <v>415</v>
      </c>
      <c r="K133" s="144" t="s">
        <v>414</v>
      </c>
      <c r="L133" s="144" t="s">
        <v>415</v>
      </c>
      <c r="M133" s="145" t="s">
        <v>415</v>
      </c>
      <c r="N133" s="146" t="s">
        <v>415</v>
      </c>
      <c r="O133" s="102" t="s">
        <v>415</v>
      </c>
    </row>
    <row r="134" spans="2:15" s="31" customFormat="1" ht="12.75" x14ac:dyDescent="0.2">
      <c r="B134" s="138"/>
      <c r="C134" s="139" t="s">
        <v>2036</v>
      </c>
      <c r="D134" s="140" t="s">
        <v>280</v>
      </c>
      <c r="E134" s="99" t="s">
        <v>1731</v>
      </c>
      <c r="F134" s="141">
        <v>1983</v>
      </c>
      <c r="G134" s="142" t="s">
        <v>414</v>
      </c>
      <c r="H134" s="100">
        <v>13.9</v>
      </c>
      <c r="I134" s="143" t="s">
        <v>415</v>
      </c>
      <c r="J134" s="144" t="s">
        <v>415</v>
      </c>
      <c r="K134" s="144" t="s">
        <v>414</v>
      </c>
      <c r="L134" s="144" t="s">
        <v>415</v>
      </c>
      <c r="M134" s="145" t="s">
        <v>415</v>
      </c>
      <c r="N134" s="146" t="s">
        <v>415</v>
      </c>
      <c r="O134" s="102" t="s">
        <v>415</v>
      </c>
    </row>
    <row r="135" spans="2:15" s="31" customFormat="1" ht="12.75" x14ac:dyDescent="0.2">
      <c r="B135" s="138"/>
      <c r="C135" s="139" t="s">
        <v>2036</v>
      </c>
      <c r="D135" s="140" t="s">
        <v>995</v>
      </c>
      <c r="E135" s="99" t="s">
        <v>996</v>
      </c>
      <c r="F135" s="141">
        <v>1984</v>
      </c>
      <c r="G135" s="142" t="s">
        <v>414</v>
      </c>
      <c r="H135" s="100">
        <v>8.6</v>
      </c>
      <c r="I135" s="143" t="s">
        <v>415</v>
      </c>
      <c r="J135" s="144" t="s">
        <v>415</v>
      </c>
      <c r="K135" s="144" t="s">
        <v>414</v>
      </c>
      <c r="L135" s="144" t="s">
        <v>415</v>
      </c>
      <c r="M135" s="145" t="s">
        <v>415</v>
      </c>
      <c r="N135" s="146" t="s">
        <v>415</v>
      </c>
      <c r="O135" s="102" t="s">
        <v>415</v>
      </c>
    </row>
    <row r="136" spans="2:15" s="31" customFormat="1" ht="12.75" x14ac:dyDescent="0.2">
      <c r="B136" s="147"/>
      <c r="C136" s="148" t="s">
        <v>2036</v>
      </c>
      <c r="D136" s="149" t="s">
        <v>2078</v>
      </c>
      <c r="E136" s="104" t="s">
        <v>2079</v>
      </c>
      <c r="F136" s="150">
        <v>1977</v>
      </c>
      <c r="G136" s="151" t="s">
        <v>414</v>
      </c>
      <c r="H136" s="105">
        <v>44.5</v>
      </c>
      <c r="I136" s="152" t="s">
        <v>415</v>
      </c>
      <c r="J136" s="153" t="s">
        <v>415</v>
      </c>
      <c r="K136" s="153" t="s">
        <v>414</v>
      </c>
      <c r="L136" s="153" t="s">
        <v>415</v>
      </c>
      <c r="M136" s="154" t="s">
        <v>415</v>
      </c>
      <c r="N136" s="155" t="s">
        <v>415</v>
      </c>
      <c r="O136" s="107" t="s">
        <v>415</v>
      </c>
    </row>
    <row r="137" spans="2:15" s="31" customFormat="1" ht="12.75" x14ac:dyDescent="0.2">
      <c r="B137" s="138" t="s">
        <v>2036</v>
      </c>
      <c r="C137" s="139" t="s">
        <v>2036</v>
      </c>
      <c r="D137" s="140" t="s">
        <v>167</v>
      </c>
      <c r="E137" s="99" t="s">
        <v>168</v>
      </c>
      <c r="F137" s="141">
        <v>1978</v>
      </c>
      <c r="G137" s="142">
        <v>2010</v>
      </c>
      <c r="H137" s="100">
        <v>55.4</v>
      </c>
      <c r="I137" s="143">
        <v>1153.7</v>
      </c>
      <c r="J137" s="144">
        <v>4255.5</v>
      </c>
      <c r="K137" s="144">
        <v>50.5</v>
      </c>
      <c r="L137" s="144">
        <v>5459.8</v>
      </c>
      <c r="M137" s="145">
        <v>2326.5</v>
      </c>
      <c r="N137" s="146">
        <v>98.55</v>
      </c>
      <c r="O137" s="102">
        <v>21.1</v>
      </c>
    </row>
    <row r="138" spans="2:15" s="31" customFormat="1" ht="12.75" x14ac:dyDescent="0.2">
      <c r="B138" s="138" t="s">
        <v>2036</v>
      </c>
      <c r="C138" s="139" t="s">
        <v>2036</v>
      </c>
      <c r="D138" s="140" t="s">
        <v>169</v>
      </c>
      <c r="E138" s="99" t="s">
        <v>1732</v>
      </c>
      <c r="F138" s="141">
        <v>1974</v>
      </c>
      <c r="G138" s="142" t="s">
        <v>414</v>
      </c>
      <c r="H138" s="100">
        <v>48.5</v>
      </c>
      <c r="I138" s="143">
        <v>898.1</v>
      </c>
      <c r="J138" s="144">
        <v>5259.1</v>
      </c>
      <c r="K138" s="144" t="s">
        <v>414</v>
      </c>
      <c r="L138" s="144">
        <v>6157.3</v>
      </c>
      <c r="M138" s="145">
        <v>2027.1</v>
      </c>
      <c r="N138" s="146">
        <v>126.95</v>
      </c>
      <c r="O138" s="102">
        <v>14.6</v>
      </c>
    </row>
    <row r="139" spans="2:15" s="31" customFormat="1" ht="12.75" x14ac:dyDescent="0.2">
      <c r="B139" s="138" t="s">
        <v>2036</v>
      </c>
      <c r="C139" s="139" t="s">
        <v>2036</v>
      </c>
      <c r="D139" s="140" t="s">
        <v>431</v>
      </c>
      <c r="E139" s="99" t="s">
        <v>998</v>
      </c>
      <c r="F139" s="141" t="s">
        <v>415</v>
      </c>
      <c r="G139" s="142" t="s">
        <v>414</v>
      </c>
      <c r="H139" s="100">
        <v>44.2</v>
      </c>
      <c r="I139" s="143" t="s">
        <v>415</v>
      </c>
      <c r="J139" s="144" t="s">
        <v>415</v>
      </c>
      <c r="K139" s="144" t="s">
        <v>415</v>
      </c>
      <c r="L139" s="144" t="s">
        <v>415</v>
      </c>
      <c r="M139" s="145" t="s">
        <v>415</v>
      </c>
      <c r="N139" s="146" t="s">
        <v>415</v>
      </c>
      <c r="O139" s="102" t="s">
        <v>415</v>
      </c>
    </row>
    <row r="140" spans="2:15" s="31" customFormat="1" ht="12.75" x14ac:dyDescent="0.2">
      <c r="B140" s="138" t="s">
        <v>2036</v>
      </c>
      <c r="C140" s="139" t="s">
        <v>2036</v>
      </c>
      <c r="D140" s="140" t="s">
        <v>170</v>
      </c>
      <c r="E140" s="99" t="s">
        <v>171</v>
      </c>
      <c r="F140" s="141">
        <v>1976</v>
      </c>
      <c r="G140" s="142" t="s">
        <v>414</v>
      </c>
      <c r="H140" s="100">
        <v>67.3</v>
      </c>
      <c r="I140" s="143">
        <v>885.4</v>
      </c>
      <c r="J140" s="144">
        <v>5389.9</v>
      </c>
      <c r="K140" s="144">
        <v>60.8</v>
      </c>
      <c r="L140" s="144">
        <v>6336.1</v>
      </c>
      <c r="M140" s="145">
        <v>3109.5</v>
      </c>
      <c r="N140" s="146">
        <v>94.15</v>
      </c>
      <c r="O140" s="102">
        <v>14</v>
      </c>
    </row>
    <row r="141" spans="2:15" s="31" customFormat="1" ht="12.75" x14ac:dyDescent="0.2">
      <c r="B141" s="147" t="s">
        <v>2036</v>
      </c>
      <c r="C141" s="148" t="s">
        <v>2036</v>
      </c>
      <c r="D141" s="149" t="s">
        <v>172</v>
      </c>
      <c r="E141" s="104" t="s">
        <v>173</v>
      </c>
      <c r="F141" s="150">
        <v>1975</v>
      </c>
      <c r="G141" s="151" t="s">
        <v>414</v>
      </c>
      <c r="H141" s="105">
        <v>125.4</v>
      </c>
      <c r="I141" s="152">
        <v>2259.6999999999998</v>
      </c>
      <c r="J141" s="153">
        <v>11960.7</v>
      </c>
      <c r="K141" s="153" t="s">
        <v>414</v>
      </c>
      <c r="L141" s="153">
        <v>14220.4</v>
      </c>
      <c r="M141" s="154">
        <v>6349.5</v>
      </c>
      <c r="N141" s="155">
        <v>113.4</v>
      </c>
      <c r="O141" s="107">
        <v>15.9</v>
      </c>
    </row>
    <row r="142" spans="2:15" s="31" customFormat="1" ht="12.75" x14ac:dyDescent="0.2">
      <c r="B142" s="138" t="s">
        <v>2036</v>
      </c>
      <c r="C142" s="139" t="s">
        <v>2036</v>
      </c>
      <c r="D142" s="140" t="s">
        <v>174</v>
      </c>
      <c r="E142" s="99" t="s">
        <v>175</v>
      </c>
      <c r="F142" s="141">
        <v>2007</v>
      </c>
      <c r="G142" s="142" t="s">
        <v>414</v>
      </c>
      <c r="H142" s="100">
        <v>17.7</v>
      </c>
      <c r="I142" s="143">
        <v>272.3</v>
      </c>
      <c r="J142" s="144">
        <v>1342.2</v>
      </c>
      <c r="K142" s="144" t="s">
        <v>414</v>
      </c>
      <c r="L142" s="144">
        <v>1614.5</v>
      </c>
      <c r="M142" s="145" t="s">
        <v>415</v>
      </c>
      <c r="N142" s="146">
        <v>91.21</v>
      </c>
      <c r="O142" s="102">
        <v>16.899999999999999</v>
      </c>
    </row>
    <row r="143" spans="2:15" s="31" customFormat="1" ht="12.75" x14ac:dyDescent="0.2">
      <c r="B143" s="138" t="s">
        <v>2036</v>
      </c>
      <c r="C143" s="139" t="s">
        <v>2036</v>
      </c>
      <c r="D143" s="140" t="s">
        <v>184</v>
      </c>
      <c r="E143" s="99" t="s">
        <v>1811</v>
      </c>
      <c r="F143" s="141">
        <v>1974</v>
      </c>
      <c r="G143" s="142" t="s">
        <v>414</v>
      </c>
      <c r="H143" s="100">
        <v>48.7</v>
      </c>
      <c r="I143" s="143">
        <v>1110.9000000000001</v>
      </c>
      <c r="J143" s="144">
        <v>5174.6000000000004</v>
      </c>
      <c r="K143" s="144" t="s">
        <v>414</v>
      </c>
      <c r="L143" s="144">
        <v>6285.5</v>
      </c>
      <c r="M143" s="145">
        <v>2891.4</v>
      </c>
      <c r="N143" s="146">
        <v>129.07</v>
      </c>
      <c r="O143" s="102">
        <v>17.7</v>
      </c>
    </row>
    <row r="144" spans="2:15" s="31" customFormat="1" ht="12.75" x14ac:dyDescent="0.2">
      <c r="B144" s="138" t="s">
        <v>2036</v>
      </c>
      <c r="C144" s="139" t="s">
        <v>2036</v>
      </c>
      <c r="D144" s="140" t="s">
        <v>176</v>
      </c>
      <c r="E144" s="99" t="s">
        <v>177</v>
      </c>
      <c r="F144" s="141">
        <v>1971</v>
      </c>
      <c r="G144" s="142" t="s">
        <v>414</v>
      </c>
      <c r="H144" s="100">
        <v>38.1</v>
      </c>
      <c r="I144" s="143">
        <v>588</v>
      </c>
      <c r="J144" s="144">
        <v>3595.2</v>
      </c>
      <c r="K144" s="144" t="s">
        <v>414</v>
      </c>
      <c r="L144" s="144">
        <v>4183.2</v>
      </c>
      <c r="M144" s="145">
        <v>2023.4</v>
      </c>
      <c r="N144" s="146">
        <v>109.8</v>
      </c>
      <c r="O144" s="102">
        <v>14.1</v>
      </c>
    </row>
    <row r="145" spans="2:15" s="31" customFormat="1" ht="12.75" x14ac:dyDescent="0.2">
      <c r="B145" s="138" t="s">
        <v>2036</v>
      </c>
      <c r="C145" s="139" t="s">
        <v>2036</v>
      </c>
      <c r="D145" s="140" t="s">
        <v>178</v>
      </c>
      <c r="E145" s="99" t="s">
        <v>179</v>
      </c>
      <c r="F145" s="141">
        <v>1997</v>
      </c>
      <c r="G145" s="142" t="s">
        <v>414</v>
      </c>
      <c r="H145" s="100">
        <v>10.6</v>
      </c>
      <c r="I145" s="143">
        <v>262.7</v>
      </c>
      <c r="J145" s="144">
        <v>950.9</v>
      </c>
      <c r="K145" s="144" t="s">
        <v>414</v>
      </c>
      <c r="L145" s="144">
        <v>1213.5999999999999</v>
      </c>
      <c r="M145" s="145">
        <v>676.8</v>
      </c>
      <c r="N145" s="146">
        <v>114.49</v>
      </c>
      <c r="O145" s="102">
        <v>21.6</v>
      </c>
    </row>
    <row r="146" spans="2:15" s="31" customFormat="1" ht="12.75" x14ac:dyDescent="0.2">
      <c r="B146" s="147" t="s">
        <v>2036</v>
      </c>
      <c r="C146" s="148" t="s">
        <v>2036</v>
      </c>
      <c r="D146" s="149" t="s">
        <v>180</v>
      </c>
      <c r="E146" s="104" t="s">
        <v>181</v>
      </c>
      <c r="F146" s="150">
        <v>1969</v>
      </c>
      <c r="G146" s="151">
        <v>1977</v>
      </c>
      <c r="H146" s="105">
        <v>1642.1</v>
      </c>
      <c r="I146" s="152">
        <v>16618.8</v>
      </c>
      <c r="J146" s="153">
        <v>92677.2</v>
      </c>
      <c r="K146" s="153" t="s">
        <v>414</v>
      </c>
      <c r="L146" s="153">
        <v>109295.9</v>
      </c>
      <c r="M146" s="154">
        <v>62298.7</v>
      </c>
      <c r="N146" s="155">
        <v>66.56</v>
      </c>
      <c r="O146" s="107">
        <v>15.2</v>
      </c>
    </row>
    <row r="147" spans="2:15" s="31" customFormat="1" ht="12.75" x14ac:dyDescent="0.2">
      <c r="B147" s="138" t="s">
        <v>2036</v>
      </c>
      <c r="C147" s="139"/>
      <c r="D147" s="140" t="s">
        <v>182</v>
      </c>
      <c r="E147" s="99" t="s">
        <v>183</v>
      </c>
      <c r="F147" s="141">
        <v>1979</v>
      </c>
      <c r="G147" s="142" t="s">
        <v>414</v>
      </c>
      <c r="H147" s="100">
        <v>145.4</v>
      </c>
      <c r="I147" s="143">
        <v>3330.5</v>
      </c>
      <c r="J147" s="144">
        <v>11948.5</v>
      </c>
      <c r="K147" s="144" t="s">
        <v>414</v>
      </c>
      <c r="L147" s="144">
        <v>15279</v>
      </c>
      <c r="M147" s="145">
        <v>6350.7</v>
      </c>
      <c r="N147" s="146">
        <v>105.08</v>
      </c>
      <c r="O147" s="102">
        <v>21.8</v>
      </c>
    </row>
    <row r="148" spans="2:15" s="31" customFormat="1" ht="12.75" x14ac:dyDescent="0.2">
      <c r="B148" s="138"/>
      <c r="C148" s="139" t="s">
        <v>2036</v>
      </c>
      <c r="D148" s="140" t="s">
        <v>1675</v>
      </c>
      <c r="E148" s="99" t="s">
        <v>1676</v>
      </c>
      <c r="F148" s="141">
        <v>1979</v>
      </c>
      <c r="G148" s="142" t="s">
        <v>414</v>
      </c>
      <c r="H148" s="100">
        <v>85.1</v>
      </c>
      <c r="I148" s="143">
        <v>1925.6</v>
      </c>
      <c r="J148" s="144">
        <v>6923.1</v>
      </c>
      <c r="K148" s="144" t="s">
        <v>414</v>
      </c>
      <c r="L148" s="144">
        <v>8848.7000000000007</v>
      </c>
      <c r="M148" s="145">
        <v>4418</v>
      </c>
      <c r="N148" s="146">
        <v>103.98</v>
      </c>
      <c r="O148" s="102">
        <v>21.8</v>
      </c>
    </row>
    <row r="149" spans="2:15" s="31" customFormat="1" ht="12.75" x14ac:dyDescent="0.2">
      <c r="B149" s="138"/>
      <c r="C149" s="139" t="s">
        <v>2036</v>
      </c>
      <c r="D149" s="140" t="s">
        <v>1735</v>
      </c>
      <c r="E149" s="99" t="s">
        <v>1736</v>
      </c>
      <c r="F149" s="141">
        <v>1990</v>
      </c>
      <c r="G149" s="142" t="s">
        <v>414</v>
      </c>
      <c r="H149" s="100">
        <v>18.600000000000001</v>
      </c>
      <c r="I149" s="143">
        <v>450.6</v>
      </c>
      <c r="J149" s="144">
        <v>1578.5</v>
      </c>
      <c r="K149" s="144" t="s">
        <v>414</v>
      </c>
      <c r="L149" s="144">
        <v>2029.1</v>
      </c>
      <c r="M149" s="145">
        <v>377.6</v>
      </c>
      <c r="N149" s="146">
        <v>109.09</v>
      </c>
      <c r="O149" s="102">
        <v>22.2</v>
      </c>
    </row>
    <row r="150" spans="2:15" s="31" customFormat="1" ht="12.75" x14ac:dyDescent="0.2">
      <c r="B150" s="138"/>
      <c r="C150" s="139" t="s">
        <v>2036</v>
      </c>
      <c r="D150" s="140" t="s">
        <v>1737</v>
      </c>
      <c r="E150" s="99" t="s">
        <v>1738</v>
      </c>
      <c r="F150" s="141">
        <v>1989</v>
      </c>
      <c r="G150" s="142" t="s">
        <v>414</v>
      </c>
      <c r="H150" s="100">
        <v>3.7</v>
      </c>
      <c r="I150" s="143">
        <v>89.4</v>
      </c>
      <c r="J150" s="144">
        <v>373.5</v>
      </c>
      <c r="K150" s="144" t="s">
        <v>414</v>
      </c>
      <c r="L150" s="144">
        <v>462.9</v>
      </c>
      <c r="M150" s="145">
        <v>138.4</v>
      </c>
      <c r="N150" s="146">
        <v>125.11</v>
      </c>
      <c r="O150" s="102">
        <v>19.3</v>
      </c>
    </row>
    <row r="151" spans="2:15" s="31" customFormat="1" ht="12.75" x14ac:dyDescent="0.2">
      <c r="B151" s="147"/>
      <c r="C151" s="148" t="s">
        <v>2036</v>
      </c>
      <c r="D151" s="149" t="s">
        <v>1739</v>
      </c>
      <c r="E151" s="104" t="s">
        <v>1740</v>
      </c>
      <c r="F151" s="150">
        <v>1982</v>
      </c>
      <c r="G151" s="151" t="s">
        <v>414</v>
      </c>
      <c r="H151" s="105">
        <v>29.3</v>
      </c>
      <c r="I151" s="152">
        <v>646.4</v>
      </c>
      <c r="J151" s="153">
        <v>2367.9</v>
      </c>
      <c r="K151" s="153" t="s">
        <v>414</v>
      </c>
      <c r="L151" s="153">
        <v>3014.3</v>
      </c>
      <c r="M151" s="154">
        <v>1177.5</v>
      </c>
      <c r="N151" s="155">
        <v>102.88</v>
      </c>
      <c r="O151" s="107">
        <v>21.4</v>
      </c>
    </row>
    <row r="152" spans="2:15" s="31" customFormat="1" ht="12.75" x14ac:dyDescent="0.2">
      <c r="B152" s="138"/>
      <c r="C152" s="139" t="s">
        <v>2036</v>
      </c>
      <c r="D152" s="140" t="s">
        <v>1741</v>
      </c>
      <c r="E152" s="99" t="s">
        <v>1742</v>
      </c>
      <c r="F152" s="141">
        <v>1984</v>
      </c>
      <c r="G152" s="142" t="s">
        <v>414</v>
      </c>
      <c r="H152" s="100">
        <v>8.6999999999999993</v>
      </c>
      <c r="I152" s="143">
        <v>218.5</v>
      </c>
      <c r="J152" s="144">
        <v>705.7</v>
      </c>
      <c r="K152" s="144" t="s">
        <v>414</v>
      </c>
      <c r="L152" s="144">
        <v>924.2</v>
      </c>
      <c r="M152" s="145">
        <v>239</v>
      </c>
      <c r="N152" s="146">
        <v>106.23</v>
      </c>
      <c r="O152" s="102">
        <v>23.6</v>
      </c>
    </row>
    <row r="153" spans="2:15" s="31" customFormat="1" ht="12.75" x14ac:dyDescent="0.2">
      <c r="B153" s="138" t="s">
        <v>2036</v>
      </c>
      <c r="C153" s="139" t="s">
        <v>2036</v>
      </c>
      <c r="D153" s="140" t="s">
        <v>185</v>
      </c>
      <c r="E153" s="99" t="s">
        <v>186</v>
      </c>
      <c r="F153" s="141">
        <v>1975</v>
      </c>
      <c r="G153" s="142" t="s">
        <v>414</v>
      </c>
      <c r="H153" s="100">
        <v>48</v>
      </c>
      <c r="I153" s="143">
        <v>1104.8</v>
      </c>
      <c r="J153" s="144">
        <v>3990.2</v>
      </c>
      <c r="K153" s="144" t="s">
        <v>414</v>
      </c>
      <c r="L153" s="144">
        <v>5095</v>
      </c>
      <c r="M153" s="145" t="s">
        <v>415</v>
      </c>
      <c r="N153" s="146">
        <v>106.15</v>
      </c>
      <c r="O153" s="102">
        <v>21.7</v>
      </c>
    </row>
    <row r="154" spans="2:15" s="31" customFormat="1" ht="12.75" x14ac:dyDescent="0.2">
      <c r="B154" s="138" t="s">
        <v>2036</v>
      </c>
      <c r="C154" s="139" t="s">
        <v>2036</v>
      </c>
      <c r="D154" s="140" t="s">
        <v>187</v>
      </c>
      <c r="E154" s="99" t="s">
        <v>188</v>
      </c>
      <c r="F154" s="141">
        <v>1983</v>
      </c>
      <c r="G154" s="142" t="s">
        <v>414</v>
      </c>
      <c r="H154" s="100">
        <v>38.700000000000003</v>
      </c>
      <c r="I154" s="143">
        <v>983.6</v>
      </c>
      <c r="J154" s="144">
        <v>3143.4</v>
      </c>
      <c r="K154" s="144" t="s">
        <v>414</v>
      </c>
      <c r="L154" s="144">
        <v>4126.8999999999996</v>
      </c>
      <c r="M154" s="145" t="s">
        <v>415</v>
      </c>
      <c r="N154" s="146">
        <v>106.64</v>
      </c>
      <c r="O154" s="102">
        <v>23.8</v>
      </c>
    </row>
    <row r="155" spans="2:15" s="31" customFormat="1" ht="12.75" x14ac:dyDescent="0.2">
      <c r="B155" s="138" t="s">
        <v>2036</v>
      </c>
      <c r="C155" s="139"/>
      <c r="D155" s="140" t="s">
        <v>189</v>
      </c>
      <c r="E155" s="99" t="s">
        <v>190</v>
      </c>
      <c r="F155" s="141">
        <v>1969</v>
      </c>
      <c r="G155" s="142">
        <v>1991</v>
      </c>
      <c r="H155" s="100">
        <v>627.79999999999995</v>
      </c>
      <c r="I155" s="143">
        <v>19166.8</v>
      </c>
      <c r="J155" s="144">
        <v>32729.200000000001</v>
      </c>
      <c r="K155" s="144" t="s">
        <v>414</v>
      </c>
      <c r="L155" s="144">
        <v>51896</v>
      </c>
      <c r="M155" s="145">
        <v>26097.1</v>
      </c>
      <c r="N155" s="146">
        <v>82.66</v>
      </c>
      <c r="O155" s="102">
        <v>36.9</v>
      </c>
    </row>
    <row r="156" spans="2:15" s="31" customFormat="1" ht="12.75" x14ac:dyDescent="0.2">
      <c r="B156" s="147"/>
      <c r="C156" s="148" t="s">
        <v>2036</v>
      </c>
      <c r="D156" s="149" t="s">
        <v>191</v>
      </c>
      <c r="E156" s="104" t="s">
        <v>192</v>
      </c>
      <c r="F156" s="150">
        <v>1967</v>
      </c>
      <c r="G156" s="151" t="s">
        <v>414</v>
      </c>
      <c r="H156" s="105">
        <v>41.6</v>
      </c>
      <c r="I156" s="152">
        <v>1115.5</v>
      </c>
      <c r="J156" s="153">
        <v>3261.7</v>
      </c>
      <c r="K156" s="153" t="s">
        <v>414</v>
      </c>
      <c r="L156" s="153">
        <v>4377.2</v>
      </c>
      <c r="M156" s="154">
        <v>2291.4</v>
      </c>
      <c r="N156" s="155">
        <v>105.22</v>
      </c>
      <c r="O156" s="107">
        <v>25.5</v>
      </c>
    </row>
    <row r="157" spans="2:15" s="31" customFormat="1" ht="12.75" x14ac:dyDescent="0.2">
      <c r="B157" s="138"/>
      <c r="C157" s="139" t="s">
        <v>2036</v>
      </c>
      <c r="D157" s="140" t="s">
        <v>193</v>
      </c>
      <c r="E157" s="99" t="s">
        <v>194</v>
      </c>
      <c r="F157" s="141">
        <v>2008</v>
      </c>
      <c r="G157" s="142" t="s">
        <v>414</v>
      </c>
      <c r="H157" s="100">
        <v>11.2</v>
      </c>
      <c r="I157" s="143">
        <v>227.6</v>
      </c>
      <c r="J157" s="144">
        <v>1367.5</v>
      </c>
      <c r="K157" s="144" t="s">
        <v>414</v>
      </c>
      <c r="L157" s="144">
        <v>1595.1</v>
      </c>
      <c r="M157" s="145">
        <v>266.3</v>
      </c>
      <c r="N157" s="146">
        <v>142.41999999999999</v>
      </c>
      <c r="O157" s="102">
        <v>14.3</v>
      </c>
    </row>
    <row r="158" spans="2:15" s="31" customFormat="1" ht="12.75" x14ac:dyDescent="0.2">
      <c r="B158" s="138"/>
      <c r="C158" s="139" t="s">
        <v>2036</v>
      </c>
      <c r="D158" s="140" t="s">
        <v>195</v>
      </c>
      <c r="E158" s="99" t="s">
        <v>196</v>
      </c>
      <c r="F158" s="141">
        <v>1969</v>
      </c>
      <c r="G158" s="142">
        <v>1991</v>
      </c>
      <c r="H158" s="100">
        <v>575</v>
      </c>
      <c r="I158" s="143">
        <v>17823.7</v>
      </c>
      <c r="J158" s="144">
        <v>28100</v>
      </c>
      <c r="K158" s="144" t="s">
        <v>414</v>
      </c>
      <c r="L158" s="144">
        <v>45923.7</v>
      </c>
      <c r="M158" s="145">
        <v>23539.3</v>
      </c>
      <c r="N158" s="146">
        <v>79.87</v>
      </c>
      <c r="O158" s="102">
        <v>38.799999999999997</v>
      </c>
    </row>
    <row r="159" spans="2:15" s="31" customFormat="1" ht="12.75" x14ac:dyDescent="0.2">
      <c r="B159" s="138" t="s">
        <v>2036</v>
      </c>
      <c r="C159" s="139" t="s">
        <v>2036</v>
      </c>
      <c r="D159" s="140" t="s">
        <v>197</v>
      </c>
      <c r="E159" s="99" t="s">
        <v>198</v>
      </c>
      <c r="F159" s="141">
        <v>1972</v>
      </c>
      <c r="G159" s="142">
        <v>1991</v>
      </c>
      <c r="H159" s="100">
        <v>262.60000000000002</v>
      </c>
      <c r="I159" s="143" t="s">
        <v>415</v>
      </c>
      <c r="J159" s="144" t="s">
        <v>415</v>
      </c>
      <c r="K159" s="144" t="s">
        <v>414</v>
      </c>
      <c r="L159" s="144" t="s">
        <v>415</v>
      </c>
      <c r="M159" s="145" t="s">
        <v>415</v>
      </c>
      <c r="N159" s="146" t="s">
        <v>415</v>
      </c>
      <c r="O159" s="102" t="s">
        <v>415</v>
      </c>
    </row>
    <row r="160" spans="2:15" s="31" customFormat="1" ht="12.75" x14ac:dyDescent="0.2">
      <c r="B160" s="138" t="s">
        <v>2036</v>
      </c>
      <c r="C160" s="139" t="s">
        <v>2036</v>
      </c>
      <c r="D160" s="140" t="s">
        <v>199</v>
      </c>
      <c r="E160" s="99" t="s">
        <v>200</v>
      </c>
      <c r="F160" s="141">
        <v>1974</v>
      </c>
      <c r="G160" s="142" t="s">
        <v>414</v>
      </c>
      <c r="H160" s="100">
        <v>173.2</v>
      </c>
      <c r="I160" s="143">
        <v>2752.1</v>
      </c>
      <c r="J160" s="144">
        <v>11686.8</v>
      </c>
      <c r="K160" s="144" t="s">
        <v>414</v>
      </c>
      <c r="L160" s="144">
        <v>14438.9</v>
      </c>
      <c r="M160" s="145">
        <v>8021.3</v>
      </c>
      <c r="N160" s="146">
        <v>83.37</v>
      </c>
      <c r="O160" s="102">
        <v>19.100000000000001</v>
      </c>
    </row>
    <row r="161" spans="2:15" s="31" customFormat="1" ht="12.75" x14ac:dyDescent="0.2">
      <c r="B161" s="147" t="s">
        <v>2036</v>
      </c>
      <c r="C161" s="148" t="s">
        <v>2036</v>
      </c>
      <c r="D161" s="149" t="s">
        <v>36</v>
      </c>
      <c r="E161" s="104" t="s">
        <v>1746</v>
      </c>
      <c r="F161" s="150">
        <v>1993</v>
      </c>
      <c r="G161" s="151">
        <v>2009</v>
      </c>
      <c r="H161" s="105">
        <v>143.4</v>
      </c>
      <c r="I161" s="152">
        <v>3076</v>
      </c>
      <c r="J161" s="153">
        <v>11645.9</v>
      </c>
      <c r="K161" s="153" t="s">
        <v>414</v>
      </c>
      <c r="L161" s="153">
        <v>14721.9</v>
      </c>
      <c r="M161" s="154">
        <v>6959.1</v>
      </c>
      <c r="N161" s="155">
        <v>102.66</v>
      </c>
      <c r="O161" s="107">
        <v>20.9</v>
      </c>
    </row>
    <row r="162" spans="2:15" s="31" customFormat="1" ht="12.75" x14ac:dyDescent="0.2">
      <c r="B162" s="138" t="s">
        <v>2036</v>
      </c>
      <c r="C162" s="139" t="s">
        <v>2036</v>
      </c>
      <c r="D162" s="140" t="s">
        <v>201</v>
      </c>
      <c r="E162" s="99" t="s">
        <v>202</v>
      </c>
      <c r="F162" s="141">
        <v>1976</v>
      </c>
      <c r="G162" s="142" t="s">
        <v>414</v>
      </c>
      <c r="H162" s="100">
        <v>279.10000000000002</v>
      </c>
      <c r="I162" s="143">
        <v>4131.2</v>
      </c>
      <c r="J162" s="144">
        <v>16985.8</v>
      </c>
      <c r="K162" s="144" t="s">
        <v>414</v>
      </c>
      <c r="L162" s="144">
        <v>21116.9</v>
      </c>
      <c r="M162" s="145">
        <v>11581.9</v>
      </c>
      <c r="N162" s="146">
        <v>75.66</v>
      </c>
      <c r="O162" s="102">
        <v>19.600000000000001</v>
      </c>
    </row>
    <row r="163" spans="2:15" s="31" customFormat="1" ht="12.75" x14ac:dyDescent="0.2">
      <c r="B163" s="138" t="s">
        <v>2036</v>
      </c>
      <c r="C163" s="139" t="s">
        <v>2036</v>
      </c>
      <c r="D163" s="140" t="s">
        <v>203</v>
      </c>
      <c r="E163" s="99" t="s">
        <v>204</v>
      </c>
      <c r="F163" s="141">
        <v>1978</v>
      </c>
      <c r="G163" s="142" t="s">
        <v>414</v>
      </c>
      <c r="H163" s="100">
        <v>182.2</v>
      </c>
      <c r="I163" s="143">
        <v>4612.1000000000004</v>
      </c>
      <c r="J163" s="144">
        <v>15718.9</v>
      </c>
      <c r="K163" s="144" t="s">
        <v>414</v>
      </c>
      <c r="L163" s="144">
        <v>20331</v>
      </c>
      <c r="M163" s="145">
        <v>9927.4</v>
      </c>
      <c r="N163" s="146">
        <v>111.59</v>
      </c>
      <c r="O163" s="102">
        <v>22.7</v>
      </c>
    </row>
    <row r="164" spans="2:15" s="31" customFormat="1" ht="12.75" x14ac:dyDescent="0.2">
      <c r="B164" s="138" t="s">
        <v>2036</v>
      </c>
      <c r="C164" s="139" t="s">
        <v>2036</v>
      </c>
      <c r="D164" s="140" t="s">
        <v>205</v>
      </c>
      <c r="E164" s="99" t="s">
        <v>206</v>
      </c>
      <c r="F164" s="141">
        <v>1961</v>
      </c>
      <c r="G164" s="142" t="s">
        <v>414</v>
      </c>
      <c r="H164" s="100">
        <v>31.7</v>
      </c>
      <c r="I164" s="143">
        <v>649.9</v>
      </c>
      <c r="J164" s="144">
        <v>1919.8</v>
      </c>
      <c r="K164" s="144" t="s">
        <v>414</v>
      </c>
      <c r="L164" s="144">
        <v>2569.6999999999998</v>
      </c>
      <c r="M164" s="145">
        <v>1058.3</v>
      </c>
      <c r="N164" s="146">
        <v>81.06</v>
      </c>
      <c r="O164" s="102">
        <v>25.3</v>
      </c>
    </row>
    <row r="165" spans="2:15" s="31" customFormat="1" ht="12.75" x14ac:dyDescent="0.2">
      <c r="B165" s="138" t="s">
        <v>2036</v>
      </c>
      <c r="C165" s="139" t="s">
        <v>2036</v>
      </c>
      <c r="D165" s="140" t="s">
        <v>207</v>
      </c>
      <c r="E165" s="99" t="s">
        <v>208</v>
      </c>
      <c r="F165" s="141">
        <v>1978</v>
      </c>
      <c r="G165" s="142" t="s">
        <v>414</v>
      </c>
      <c r="H165" s="100">
        <v>199.6</v>
      </c>
      <c r="I165" s="143">
        <v>2716</v>
      </c>
      <c r="J165" s="144">
        <v>12796.7</v>
      </c>
      <c r="K165" s="144" t="s">
        <v>414</v>
      </c>
      <c r="L165" s="144">
        <v>15512.7</v>
      </c>
      <c r="M165" s="145">
        <v>7792.1</v>
      </c>
      <c r="N165" s="146">
        <v>77.72</v>
      </c>
      <c r="O165" s="102">
        <v>17.5</v>
      </c>
    </row>
    <row r="166" spans="2:15" s="31" customFormat="1" ht="12.75" x14ac:dyDescent="0.2">
      <c r="B166" s="147" t="s">
        <v>2036</v>
      </c>
      <c r="C166" s="148" t="s">
        <v>2036</v>
      </c>
      <c r="D166" s="149" t="s">
        <v>209</v>
      </c>
      <c r="E166" s="104" t="s">
        <v>210</v>
      </c>
      <c r="F166" s="150">
        <v>2000</v>
      </c>
      <c r="G166" s="151" t="s">
        <v>414</v>
      </c>
      <c r="H166" s="105">
        <v>58.2</v>
      </c>
      <c r="I166" s="152">
        <v>1763.4</v>
      </c>
      <c r="J166" s="153">
        <v>5424.8</v>
      </c>
      <c r="K166" s="153" t="s">
        <v>414</v>
      </c>
      <c r="L166" s="153">
        <v>7188.3</v>
      </c>
      <c r="M166" s="154" t="s">
        <v>415</v>
      </c>
      <c r="N166" s="155">
        <v>123.51</v>
      </c>
      <c r="O166" s="107">
        <v>24.5</v>
      </c>
    </row>
    <row r="167" spans="2:15" s="31" customFormat="1" ht="12.75" x14ac:dyDescent="0.2">
      <c r="B167" s="138" t="s">
        <v>2036</v>
      </c>
      <c r="C167" s="139"/>
      <c r="D167" s="140" t="s">
        <v>211</v>
      </c>
      <c r="E167" s="99" t="s">
        <v>212</v>
      </c>
      <c r="F167" s="141">
        <v>1975</v>
      </c>
      <c r="G167" s="142">
        <v>1992</v>
      </c>
      <c r="H167" s="100">
        <v>1093.0999999999999</v>
      </c>
      <c r="I167" s="143">
        <v>33283.199999999997</v>
      </c>
      <c r="J167" s="144">
        <v>85004.5</v>
      </c>
      <c r="K167" s="144" t="s">
        <v>414</v>
      </c>
      <c r="L167" s="144">
        <v>118287.7</v>
      </c>
      <c r="M167" s="145">
        <v>56941.8</v>
      </c>
      <c r="N167" s="146">
        <v>108.21</v>
      </c>
      <c r="O167" s="102">
        <v>28.1</v>
      </c>
    </row>
    <row r="168" spans="2:15" s="31" customFormat="1" ht="12.75" x14ac:dyDescent="0.2">
      <c r="B168" s="138"/>
      <c r="C168" s="139" t="s">
        <v>2036</v>
      </c>
      <c r="D168" s="140" t="s">
        <v>213</v>
      </c>
      <c r="E168" s="99" t="s">
        <v>214</v>
      </c>
      <c r="F168" s="141">
        <v>1976</v>
      </c>
      <c r="G168" s="142">
        <v>2002</v>
      </c>
      <c r="H168" s="100">
        <v>143</v>
      </c>
      <c r="I168" s="143">
        <v>4198</v>
      </c>
      <c r="J168" s="144">
        <v>10916.4</v>
      </c>
      <c r="K168" s="144" t="s">
        <v>414</v>
      </c>
      <c r="L168" s="144">
        <v>15114.4</v>
      </c>
      <c r="M168" s="145">
        <v>6663.9</v>
      </c>
      <c r="N168" s="146">
        <v>105.7</v>
      </c>
      <c r="O168" s="102">
        <v>27.8</v>
      </c>
    </row>
    <row r="169" spans="2:15" s="31" customFormat="1" ht="12.75" x14ac:dyDescent="0.2">
      <c r="B169" s="138"/>
      <c r="C169" s="139" t="s">
        <v>2036</v>
      </c>
      <c r="D169" s="140" t="s">
        <v>1748</v>
      </c>
      <c r="E169" s="99" t="s">
        <v>1749</v>
      </c>
      <c r="F169" s="141">
        <v>1965</v>
      </c>
      <c r="G169" s="142">
        <v>1986</v>
      </c>
      <c r="H169" s="100">
        <v>527.79999999999995</v>
      </c>
      <c r="I169" s="143">
        <v>16887.900000000001</v>
      </c>
      <c r="J169" s="144">
        <v>39622.1</v>
      </c>
      <c r="K169" s="144" t="s">
        <v>414</v>
      </c>
      <c r="L169" s="144">
        <v>56510.1</v>
      </c>
      <c r="M169" s="145">
        <v>31113.8</v>
      </c>
      <c r="N169" s="146">
        <v>107.07</v>
      </c>
      <c r="O169" s="102">
        <v>29.9</v>
      </c>
    </row>
    <row r="170" spans="2:15" s="31" customFormat="1" ht="12.75" x14ac:dyDescent="0.2">
      <c r="B170" s="138"/>
      <c r="C170" s="139" t="s">
        <v>2036</v>
      </c>
      <c r="D170" s="140" t="s">
        <v>215</v>
      </c>
      <c r="E170" s="99" t="s">
        <v>216</v>
      </c>
      <c r="F170" s="141">
        <v>1978</v>
      </c>
      <c r="G170" s="142" t="s">
        <v>414</v>
      </c>
      <c r="H170" s="100">
        <v>11.8</v>
      </c>
      <c r="I170" s="143">
        <v>346.7</v>
      </c>
      <c r="J170" s="144">
        <v>1092.9000000000001</v>
      </c>
      <c r="K170" s="144" t="s">
        <v>414</v>
      </c>
      <c r="L170" s="144">
        <v>1439.6</v>
      </c>
      <c r="M170" s="145">
        <v>811.6</v>
      </c>
      <c r="N170" s="146">
        <v>122</v>
      </c>
      <c r="O170" s="102">
        <v>24.1</v>
      </c>
    </row>
    <row r="171" spans="2:15" s="31" customFormat="1" ht="12.75" x14ac:dyDescent="0.2">
      <c r="B171" s="147"/>
      <c r="C171" s="148" t="s">
        <v>2036</v>
      </c>
      <c r="D171" s="149" t="s">
        <v>217</v>
      </c>
      <c r="E171" s="104" t="s">
        <v>218</v>
      </c>
      <c r="F171" s="150" t="s">
        <v>415</v>
      </c>
      <c r="G171" s="151" t="s">
        <v>414</v>
      </c>
      <c r="H171" s="105">
        <v>8.6</v>
      </c>
      <c r="I171" s="152">
        <v>239.8</v>
      </c>
      <c r="J171" s="153">
        <v>832.7</v>
      </c>
      <c r="K171" s="153" t="s">
        <v>414</v>
      </c>
      <c r="L171" s="153">
        <v>1072.4000000000001</v>
      </c>
      <c r="M171" s="154">
        <v>355.4</v>
      </c>
      <c r="N171" s="155">
        <v>124.7</v>
      </c>
      <c r="O171" s="107">
        <v>22.4</v>
      </c>
    </row>
    <row r="172" spans="2:15" s="31" customFormat="1" ht="12.75" x14ac:dyDescent="0.2">
      <c r="B172" s="138"/>
      <c r="C172" s="139" t="s">
        <v>2036</v>
      </c>
      <c r="D172" s="140" t="s">
        <v>219</v>
      </c>
      <c r="E172" s="99" t="s">
        <v>220</v>
      </c>
      <c r="F172" s="141">
        <v>1975</v>
      </c>
      <c r="G172" s="142" t="s">
        <v>414</v>
      </c>
      <c r="H172" s="100">
        <v>33.1</v>
      </c>
      <c r="I172" s="143">
        <v>978.6</v>
      </c>
      <c r="J172" s="144">
        <v>2588.6</v>
      </c>
      <c r="K172" s="144" t="s">
        <v>414</v>
      </c>
      <c r="L172" s="144">
        <v>3567.2</v>
      </c>
      <c r="M172" s="145" t="s">
        <v>415</v>
      </c>
      <c r="N172" s="146">
        <v>107.77</v>
      </c>
      <c r="O172" s="102">
        <v>27.4</v>
      </c>
    </row>
    <row r="173" spans="2:15" s="31" customFormat="1" ht="12.75" x14ac:dyDescent="0.2">
      <c r="B173" s="138"/>
      <c r="C173" s="139" t="s">
        <v>2036</v>
      </c>
      <c r="D173" s="140" t="s">
        <v>221</v>
      </c>
      <c r="E173" s="99" t="s">
        <v>222</v>
      </c>
      <c r="F173" s="141">
        <v>1977</v>
      </c>
      <c r="G173" s="142" t="s">
        <v>414</v>
      </c>
      <c r="H173" s="100">
        <v>41.7</v>
      </c>
      <c r="I173" s="143">
        <v>1296.7</v>
      </c>
      <c r="J173" s="144">
        <v>3977.9</v>
      </c>
      <c r="K173" s="144" t="s">
        <v>414</v>
      </c>
      <c r="L173" s="144">
        <v>5274.6</v>
      </c>
      <c r="M173" s="145">
        <v>1790.3</v>
      </c>
      <c r="N173" s="146">
        <v>126.49</v>
      </c>
      <c r="O173" s="102">
        <v>24.6</v>
      </c>
    </row>
    <row r="174" spans="2:15" s="31" customFormat="1" ht="12.75" x14ac:dyDescent="0.2">
      <c r="B174" s="138"/>
      <c r="C174" s="139" t="s">
        <v>2036</v>
      </c>
      <c r="D174" s="140" t="s">
        <v>223</v>
      </c>
      <c r="E174" s="99" t="s">
        <v>224</v>
      </c>
      <c r="F174" s="141">
        <v>1991</v>
      </c>
      <c r="G174" s="142" t="s">
        <v>414</v>
      </c>
      <c r="H174" s="100">
        <v>18.600000000000001</v>
      </c>
      <c r="I174" s="143">
        <v>544.70000000000005</v>
      </c>
      <c r="J174" s="144">
        <v>1792.8</v>
      </c>
      <c r="K174" s="144" t="s">
        <v>414</v>
      </c>
      <c r="L174" s="144">
        <v>2337.5</v>
      </c>
      <c r="M174" s="145">
        <v>838.5</v>
      </c>
      <c r="N174" s="146">
        <v>125.67</v>
      </c>
      <c r="O174" s="102">
        <v>23.3</v>
      </c>
    </row>
    <row r="175" spans="2:15" s="31" customFormat="1" ht="12.75" x14ac:dyDescent="0.2">
      <c r="B175" s="138"/>
      <c r="C175" s="139" t="s">
        <v>2036</v>
      </c>
      <c r="D175" s="140" t="s">
        <v>225</v>
      </c>
      <c r="E175" s="99" t="s">
        <v>226</v>
      </c>
      <c r="F175" s="141">
        <v>1975</v>
      </c>
      <c r="G175" s="142" t="s">
        <v>414</v>
      </c>
      <c r="H175" s="100">
        <v>33.9</v>
      </c>
      <c r="I175" s="143">
        <v>1035.8</v>
      </c>
      <c r="J175" s="144">
        <v>2652.1</v>
      </c>
      <c r="K175" s="144" t="s">
        <v>414</v>
      </c>
      <c r="L175" s="144">
        <v>3687.9</v>
      </c>
      <c r="M175" s="145">
        <v>1689.5</v>
      </c>
      <c r="N175" s="146">
        <v>108.79</v>
      </c>
      <c r="O175" s="102">
        <v>28.1</v>
      </c>
    </row>
    <row r="176" spans="2:15" s="31" customFormat="1" ht="12.75" x14ac:dyDescent="0.2">
      <c r="B176" s="147"/>
      <c r="C176" s="148" t="s">
        <v>2036</v>
      </c>
      <c r="D176" s="149" t="s">
        <v>227</v>
      </c>
      <c r="E176" s="104" t="s">
        <v>228</v>
      </c>
      <c r="F176" s="150">
        <v>1975</v>
      </c>
      <c r="G176" s="151">
        <v>1992</v>
      </c>
      <c r="H176" s="105">
        <v>118.9</v>
      </c>
      <c r="I176" s="152">
        <v>3435.5</v>
      </c>
      <c r="J176" s="153">
        <v>8994.1</v>
      </c>
      <c r="K176" s="153" t="s">
        <v>414</v>
      </c>
      <c r="L176" s="153">
        <v>12429.6</v>
      </c>
      <c r="M176" s="154">
        <v>6472.9</v>
      </c>
      <c r="N176" s="155">
        <v>104.54</v>
      </c>
      <c r="O176" s="107">
        <v>27.6</v>
      </c>
    </row>
    <row r="177" spans="2:15" s="31" customFormat="1" ht="12.75" x14ac:dyDescent="0.2">
      <c r="B177" s="138"/>
      <c r="C177" s="139" t="s">
        <v>2036</v>
      </c>
      <c r="D177" s="140" t="s">
        <v>229</v>
      </c>
      <c r="E177" s="99" t="s">
        <v>230</v>
      </c>
      <c r="F177" s="141">
        <v>1976</v>
      </c>
      <c r="G177" s="142" t="s">
        <v>414</v>
      </c>
      <c r="H177" s="100">
        <v>16.600000000000001</v>
      </c>
      <c r="I177" s="143">
        <v>481.9</v>
      </c>
      <c r="J177" s="144">
        <v>1456.2</v>
      </c>
      <c r="K177" s="144" t="s">
        <v>414</v>
      </c>
      <c r="L177" s="144">
        <v>1938.1</v>
      </c>
      <c r="M177" s="145">
        <v>966.5</v>
      </c>
      <c r="N177" s="146">
        <v>116.75</v>
      </c>
      <c r="O177" s="102">
        <v>24.9</v>
      </c>
    </row>
    <row r="178" spans="2:15" s="31" customFormat="1" ht="12.75" x14ac:dyDescent="0.2">
      <c r="B178" s="138"/>
      <c r="C178" s="139" t="s">
        <v>2036</v>
      </c>
      <c r="D178" s="140" t="s">
        <v>231</v>
      </c>
      <c r="E178" s="99" t="s">
        <v>232</v>
      </c>
      <c r="F178" s="141">
        <v>1988</v>
      </c>
      <c r="G178" s="142" t="s">
        <v>414</v>
      </c>
      <c r="H178" s="100">
        <v>9.6999999999999993</v>
      </c>
      <c r="I178" s="143">
        <v>276.8</v>
      </c>
      <c r="J178" s="144">
        <v>841.6</v>
      </c>
      <c r="K178" s="144" t="s">
        <v>414</v>
      </c>
      <c r="L178" s="144">
        <v>1118.4000000000001</v>
      </c>
      <c r="M178" s="145">
        <v>518.29999999999995</v>
      </c>
      <c r="N178" s="146">
        <v>115.3</v>
      </c>
      <c r="O178" s="102">
        <v>24.7</v>
      </c>
    </row>
    <row r="179" spans="2:15" s="31" customFormat="1" ht="12.75" x14ac:dyDescent="0.2">
      <c r="B179" s="138"/>
      <c r="C179" s="139" t="s">
        <v>2036</v>
      </c>
      <c r="D179" s="140" t="s">
        <v>233</v>
      </c>
      <c r="E179" s="99" t="s">
        <v>234</v>
      </c>
      <c r="F179" s="141">
        <v>1975</v>
      </c>
      <c r="G179" s="142" t="s">
        <v>414</v>
      </c>
      <c r="H179" s="100">
        <v>93.6</v>
      </c>
      <c r="I179" s="143">
        <v>2493.9</v>
      </c>
      <c r="J179" s="144">
        <v>7386.7</v>
      </c>
      <c r="K179" s="144" t="s">
        <v>414</v>
      </c>
      <c r="L179" s="144">
        <v>9880.6</v>
      </c>
      <c r="M179" s="145">
        <v>3972.8</v>
      </c>
      <c r="N179" s="146">
        <v>105.56</v>
      </c>
      <c r="O179" s="102">
        <v>25.2</v>
      </c>
    </row>
    <row r="180" spans="2:15" s="31" customFormat="1" ht="12.75" x14ac:dyDescent="0.2">
      <c r="B180" s="138"/>
      <c r="C180" s="139" t="s">
        <v>2036</v>
      </c>
      <c r="D180" s="140" t="s">
        <v>235</v>
      </c>
      <c r="E180" s="99" t="s">
        <v>236</v>
      </c>
      <c r="F180" s="141">
        <v>1975</v>
      </c>
      <c r="G180" s="142" t="s">
        <v>414</v>
      </c>
      <c r="H180" s="100">
        <v>35.799999999999997</v>
      </c>
      <c r="I180" s="143">
        <v>1067.0999999999999</v>
      </c>
      <c r="J180" s="144">
        <v>2850.4</v>
      </c>
      <c r="K180" s="144" t="s">
        <v>414</v>
      </c>
      <c r="L180" s="144">
        <v>3917.5</v>
      </c>
      <c r="M180" s="145">
        <v>1748.4</v>
      </c>
      <c r="N180" s="146">
        <v>109.43</v>
      </c>
      <c r="O180" s="102">
        <v>27.2</v>
      </c>
    </row>
    <row r="181" spans="2:15" s="31" customFormat="1" ht="12.75" x14ac:dyDescent="0.2">
      <c r="B181" s="147" t="s">
        <v>2036</v>
      </c>
      <c r="C181" s="148" t="s">
        <v>2036</v>
      </c>
      <c r="D181" s="149" t="s">
        <v>237</v>
      </c>
      <c r="E181" s="104" t="s">
        <v>238</v>
      </c>
      <c r="F181" s="150">
        <v>1980</v>
      </c>
      <c r="G181" s="151">
        <v>1990</v>
      </c>
      <c r="H181" s="105">
        <v>483.2</v>
      </c>
      <c r="I181" s="152">
        <v>7704.1</v>
      </c>
      <c r="J181" s="153">
        <v>42027.3</v>
      </c>
      <c r="K181" s="153" t="s">
        <v>414</v>
      </c>
      <c r="L181" s="153">
        <v>49731.4</v>
      </c>
      <c r="M181" s="154" t="s">
        <v>415</v>
      </c>
      <c r="N181" s="155">
        <v>102.92</v>
      </c>
      <c r="O181" s="107">
        <v>15.5</v>
      </c>
    </row>
    <row r="182" spans="2:15" s="31" customFormat="1" ht="12.75" x14ac:dyDescent="0.2">
      <c r="B182" s="138" t="s">
        <v>2036</v>
      </c>
      <c r="C182" s="139" t="s">
        <v>2036</v>
      </c>
      <c r="D182" s="140" t="s">
        <v>239</v>
      </c>
      <c r="E182" s="99" t="s">
        <v>240</v>
      </c>
      <c r="F182" s="141">
        <v>1977</v>
      </c>
      <c r="G182" s="142" t="s">
        <v>414</v>
      </c>
      <c r="H182" s="100">
        <v>31.7</v>
      </c>
      <c r="I182" s="143">
        <v>640.29999999999995</v>
      </c>
      <c r="J182" s="144">
        <v>2542.6999999999998</v>
      </c>
      <c r="K182" s="144" t="s">
        <v>414</v>
      </c>
      <c r="L182" s="144">
        <v>3183</v>
      </c>
      <c r="M182" s="145">
        <v>1494</v>
      </c>
      <c r="N182" s="146">
        <v>100.41</v>
      </c>
      <c r="O182" s="102">
        <v>20.100000000000001</v>
      </c>
    </row>
    <row r="183" spans="2:15" s="31" customFormat="1" ht="12.75" x14ac:dyDescent="0.2">
      <c r="B183" s="138" t="s">
        <v>2036</v>
      </c>
      <c r="C183" s="139" t="s">
        <v>2036</v>
      </c>
      <c r="D183" s="140" t="s">
        <v>1910</v>
      </c>
      <c r="E183" s="99" t="s">
        <v>1911</v>
      </c>
      <c r="F183" s="141" t="s">
        <v>415</v>
      </c>
      <c r="G183" s="142" t="s">
        <v>414</v>
      </c>
      <c r="H183" s="100">
        <v>41.5</v>
      </c>
      <c r="I183" s="143" t="s">
        <v>415</v>
      </c>
      <c r="J183" s="144" t="s">
        <v>415</v>
      </c>
      <c r="K183" s="144" t="s">
        <v>415</v>
      </c>
      <c r="L183" s="144" t="s">
        <v>415</v>
      </c>
      <c r="M183" s="145" t="s">
        <v>415</v>
      </c>
      <c r="N183" s="146" t="s">
        <v>415</v>
      </c>
      <c r="O183" s="102" t="s">
        <v>415</v>
      </c>
    </row>
    <row r="184" spans="2:15" s="31" customFormat="1" ht="12.75" x14ac:dyDescent="0.2">
      <c r="B184" s="138" t="s">
        <v>2036</v>
      </c>
      <c r="C184" s="139"/>
      <c r="D184" s="140" t="s">
        <v>249</v>
      </c>
      <c r="E184" s="99" t="s">
        <v>1927</v>
      </c>
      <c r="F184" s="141">
        <v>1964</v>
      </c>
      <c r="G184" s="142">
        <v>1971</v>
      </c>
      <c r="H184" s="100">
        <v>2055.9</v>
      </c>
      <c r="I184" s="143">
        <v>42290.5</v>
      </c>
      <c r="J184" s="144">
        <v>157913.60000000001</v>
      </c>
      <c r="K184" s="144" t="s">
        <v>414</v>
      </c>
      <c r="L184" s="144">
        <v>200204.1</v>
      </c>
      <c r="M184" s="145">
        <v>111403.7</v>
      </c>
      <c r="N184" s="146">
        <v>97.38</v>
      </c>
      <c r="O184" s="102">
        <v>21.1</v>
      </c>
    </row>
    <row r="185" spans="2:15" s="31" customFormat="1" ht="12.75" x14ac:dyDescent="0.2">
      <c r="B185" s="138"/>
      <c r="C185" s="139" t="s">
        <v>2036</v>
      </c>
      <c r="D185" s="140" t="s">
        <v>1948</v>
      </c>
      <c r="E185" s="99" t="s">
        <v>1949</v>
      </c>
      <c r="F185" s="141">
        <v>2023</v>
      </c>
      <c r="G185" s="142" t="s">
        <v>414</v>
      </c>
      <c r="H185" s="100">
        <v>3.3</v>
      </c>
      <c r="I185" s="143">
        <v>62.1</v>
      </c>
      <c r="J185" s="144">
        <v>248</v>
      </c>
      <c r="K185" s="144" t="s">
        <v>414</v>
      </c>
      <c r="L185" s="144">
        <v>310.10000000000002</v>
      </c>
      <c r="M185" s="145">
        <v>196</v>
      </c>
      <c r="N185" s="146">
        <v>93.97</v>
      </c>
      <c r="O185" s="102">
        <v>20</v>
      </c>
    </row>
    <row r="186" spans="2:15" s="31" customFormat="1" ht="12.75" x14ac:dyDescent="0.2">
      <c r="B186" s="147"/>
      <c r="C186" s="148" t="s">
        <v>2036</v>
      </c>
      <c r="D186" s="149" t="s">
        <v>250</v>
      </c>
      <c r="E186" s="104" t="s">
        <v>1950</v>
      </c>
      <c r="F186" s="150">
        <v>2009</v>
      </c>
      <c r="G186" s="151" t="s">
        <v>414</v>
      </c>
      <c r="H186" s="105">
        <v>0.6</v>
      </c>
      <c r="I186" s="152">
        <v>29.3</v>
      </c>
      <c r="J186" s="153">
        <v>47.6</v>
      </c>
      <c r="K186" s="153" t="s">
        <v>414</v>
      </c>
      <c r="L186" s="153">
        <v>76.8</v>
      </c>
      <c r="M186" s="154">
        <v>14.3</v>
      </c>
      <c r="N186" s="155">
        <v>128</v>
      </c>
      <c r="O186" s="107">
        <v>38.200000000000003</v>
      </c>
    </row>
    <row r="187" spans="2:15" s="31" customFormat="1" ht="12.75" x14ac:dyDescent="0.2">
      <c r="B187" s="138"/>
      <c r="C187" s="139" t="s">
        <v>2036</v>
      </c>
      <c r="D187" s="140" t="s">
        <v>251</v>
      </c>
      <c r="E187" s="99" t="s">
        <v>1951</v>
      </c>
      <c r="F187" s="141">
        <v>1976</v>
      </c>
      <c r="G187" s="142" t="s">
        <v>414</v>
      </c>
      <c r="H187" s="100">
        <v>89.3</v>
      </c>
      <c r="I187" s="143">
        <v>1961.1</v>
      </c>
      <c r="J187" s="144">
        <v>6855.1</v>
      </c>
      <c r="K187" s="144" t="s">
        <v>414</v>
      </c>
      <c r="L187" s="144">
        <v>8816.2000000000007</v>
      </c>
      <c r="M187" s="145">
        <v>4491.1000000000004</v>
      </c>
      <c r="N187" s="146">
        <v>98.73</v>
      </c>
      <c r="O187" s="102">
        <v>22.2</v>
      </c>
    </row>
    <row r="188" spans="2:15" s="31" customFormat="1" ht="12.75" x14ac:dyDescent="0.2">
      <c r="B188" s="138"/>
      <c r="C188" s="139" t="s">
        <v>2036</v>
      </c>
      <c r="D188" s="140" t="s">
        <v>252</v>
      </c>
      <c r="E188" s="99" t="s">
        <v>1952</v>
      </c>
      <c r="F188" s="141">
        <v>1964</v>
      </c>
      <c r="G188" s="142">
        <v>1971</v>
      </c>
      <c r="H188" s="100">
        <v>1882.6</v>
      </c>
      <c r="I188" s="143">
        <v>38332.800000000003</v>
      </c>
      <c r="J188" s="144">
        <v>144617</v>
      </c>
      <c r="K188" s="144" t="s">
        <v>414</v>
      </c>
      <c r="L188" s="144">
        <v>182949.8</v>
      </c>
      <c r="M188" s="145">
        <v>103726.1</v>
      </c>
      <c r="N188" s="146">
        <v>97.18</v>
      </c>
      <c r="O188" s="102">
        <v>21</v>
      </c>
    </row>
    <row r="189" spans="2:15" s="31" customFormat="1" ht="12.75" x14ac:dyDescent="0.2">
      <c r="B189" s="138"/>
      <c r="C189" s="139" t="s">
        <v>2036</v>
      </c>
      <c r="D189" s="140" t="s">
        <v>253</v>
      </c>
      <c r="E189" s="99" t="s">
        <v>1953</v>
      </c>
      <c r="F189" s="141">
        <v>1980</v>
      </c>
      <c r="G189" s="142" t="s">
        <v>414</v>
      </c>
      <c r="H189" s="100">
        <v>80.099999999999994</v>
      </c>
      <c r="I189" s="143">
        <v>1905.2</v>
      </c>
      <c r="J189" s="144">
        <v>6145.9</v>
      </c>
      <c r="K189" s="144" t="s">
        <v>414</v>
      </c>
      <c r="L189" s="144">
        <v>8051.2</v>
      </c>
      <c r="M189" s="145">
        <v>2976.3</v>
      </c>
      <c r="N189" s="146">
        <v>100.51</v>
      </c>
      <c r="O189" s="102">
        <v>23.7</v>
      </c>
    </row>
    <row r="190" spans="2:15" s="31" customFormat="1" ht="12.75" x14ac:dyDescent="0.2">
      <c r="B190" s="138" t="s">
        <v>2036</v>
      </c>
      <c r="C190" s="139" t="s">
        <v>2036</v>
      </c>
      <c r="D190" s="140" t="s">
        <v>254</v>
      </c>
      <c r="E190" s="99" t="s">
        <v>1924</v>
      </c>
      <c r="F190" s="141">
        <v>1982</v>
      </c>
      <c r="G190" s="142" t="s">
        <v>414</v>
      </c>
      <c r="H190" s="100">
        <v>14.5</v>
      </c>
      <c r="I190" s="143">
        <v>237.9</v>
      </c>
      <c r="J190" s="144">
        <v>1234.5</v>
      </c>
      <c r="K190" s="144">
        <v>15.7</v>
      </c>
      <c r="L190" s="144">
        <v>1488.1</v>
      </c>
      <c r="M190" s="145">
        <v>369.8</v>
      </c>
      <c r="N190" s="146">
        <v>102.63</v>
      </c>
      <c r="O190" s="102">
        <v>16</v>
      </c>
    </row>
    <row r="191" spans="2:15" s="31" customFormat="1" ht="12.75" x14ac:dyDescent="0.2">
      <c r="B191" s="147" t="s">
        <v>2036</v>
      </c>
      <c r="C191" s="148" t="s">
        <v>2036</v>
      </c>
      <c r="D191" s="149" t="s">
        <v>255</v>
      </c>
      <c r="E191" s="104" t="s">
        <v>256</v>
      </c>
      <c r="F191" s="150">
        <v>1978</v>
      </c>
      <c r="G191" s="151">
        <v>2013</v>
      </c>
      <c r="H191" s="105">
        <v>15</v>
      </c>
      <c r="I191" s="152">
        <v>315</v>
      </c>
      <c r="J191" s="153">
        <v>1262.2</v>
      </c>
      <c r="K191" s="153" t="s">
        <v>414</v>
      </c>
      <c r="L191" s="153">
        <v>1577.2</v>
      </c>
      <c r="M191" s="154">
        <v>548.29999999999995</v>
      </c>
      <c r="N191" s="155">
        <v>105.15</v>
      </c>
      <c r="O191" s="107">
        <v>20</v>
      </c>
    </row>
    <row r="192" spans="2:15" s="31" customFormat="1" ht="12.75" x14ac:dyDescent="0.2">
      <c r="B192" s="138" t="s">
        <v>2036</v>
      </c>
      <c r="C192" s="139" t="s">
        <v>2036</v>
      </c>
      <c r="D192" s="140" t="s">
        <v>257</v>
      </c>
      <c r="E192" s="99" t="s">
        <v>258</v>
      </c>
      <c r="F192" s="141">
        <v>1980</v>
      </c>
      <c r="G192" s="142" t="s">
        <v>414</v>
      </c>
      <c r="H192" s="100">
        <v>115.1</v>
      </c>
      <c r="I192" s="143">
        <v>1966.4</v>
      </c>
      <c r="J192" s="144">
        <v>8875.5</v>
      </c>
      <c r="K192" s="144" t="s">
        <v>414</v>
      </c>
      <c r="L192" s="144">
        <v>10841.8</v>
      </c>
      <c r="M192" s="145" t="s">
        <v>415</v>
      </c>
      <c r="N192" s="146">
        <v>94.19</v>
      </c>
      <c r="O192" s="102">
        <v>18.100000000000001</v>
      </c>
    </row>
    <row r="193" spans="2:15" s="31" customFormat="1" ht="12.75" x14ac:dyDescent="0.2">
      <c r="B193" s="138" t="s">
        <v>2036</v>
      </c>
      <c r="C193" s="139"/>
      <c r="D193" s="140" t="s">
        <v>259</v>
      </c>
      <c r="E193" s="99" t="s">
        <v>260</v>
      </c>
      <c r="F193" s="141">
        <v>1976</v>
      </c>
      <c r="G193" s="142">
        <v>1978</v>
      </c>
      <c r="H193" s="100">
        <v>1801</v>
      </c>
      <c r="I193" s="143">
        <v>31730.6</v>
      </c>
      <c r="J193" s="144">
        <v>170339.5</v>
      </c>
      <c r="K193" s="144" t="s">
        <v>414</v>
      </c>
      <c r="L193" s="144">
        <v>202070.1</v>
      </c>
      <c r="M193" s="145">
        <v>101619.5</v>
      </c>
      <c r="N193" s="146">
        <v>112.2</v>
      </c>
      <c r="O193" s="102">
        <v>15.7</v>
      </c>
    </row>
    <row r="194" spans="2:15" s="31" customFormat="1" ht="12.75" x14ac:dyDescent="0.2">
      <c r="B194" s="138"/>
      <c r="C194" s="139" t="s">
        <v>2036</v>
      </c>
      <c r="D194" s="140" t="s">
        <v>261</v>
      </c>
      <c r="E194" s="99" t="s">
        <v>262</v>
      </c>
      <c r="F194" s="141">
        <v>1972</v>
      </c>
      <c r="G194" s="142" t="s">
        <v>414</v>
      </c>
      <c r="H194" s="100">
        <v>91.1</v>
      </c>
      <c r="I194" s="143">
        <v>2006.9</v>
      </c>
      <c r="J194" s="144">
        <v>8654.9</v>
      </c>
      <c r="K194" s="144" t="s">
        <v>414</v>
      </c>
      <c r="L194" s="144">
        <v>10661.8</v>
      </c>
      <c r="M194" s="145">
        <v>5343</v>
      </c>
      <c r="N194" s="146">
        <v>117.03</v>
      </c>
      <c r="O194" s="102">
        <v>18.8</v>
      </c>
    </row>
    <row r="195" spans="2:15" s="31" customFormat="1" ht="12.75" x14ac:dyDescent="0.2">
      <c r="B195" s="138"/>
      <c r="C195" s="139" t="s">
        <v>2036</v>
      </c>
      <c r="D195" s="140" t="s">
        <v>263</v>
      </c>
      <c r="E195" s="99" t="s">
        <v>264</v>
      </c>
      <c r="F195" s="141">
        <v>1976</v>
      </c>
      <c r="G195" s="142" t="s">
        <v>414</v>
      </c>
      <c r="H195" s="100">
        <v>76.599999999999994</v>
      </c>
      <c r="I195" s="143">
        <v>1870.5</v>
      </c>
      <c r="J195" s="144">
        <v>7262.5</v>
      </c>
      <c r="K195" s="144" t="s">
        <v>414</v>
      </c>
      <c r="L195" s="144">
        <v>9132.9</v>
      </c>
      <c r="M195" s="145">
        <v>5641.3</v>
      </c>
      <c r="N195" s="146">
        <v>119.23</v>
      </c>
      <c r="O195" s="102">
        <v>20.5</v>
      </c>
    </row>
    <row r="196" spans="2:15" s="31" customFormat="1" ht="12.75" x14ac:dyDescent="0.2">
      <c r="B196" s="147"/>
      <c r="C196" s="148" t="s">
        <v>2036</v>
      </c>
      <c r="D196" s="149" t="s">
        <v>265</v>
      </c>
      <c r="E196" s="104" t="s">
        <v>266</v>
      </c>
      <c r="F196" s="150">
        <v>1975</v>
      </c>
      <c r="G196" s="151" t="s">
        <v>414</v>
      </c>
      <c r="H196" s="105">
        <v>148.19999999999999</v>
      </c>
      <c r="I196" s="152">
        <v>2532.6999999999998</v>
      </c>
      <c r="J196" s="153">
        <v>14091</v>
      </c>
      <c r="K196" s="153" t="s">
        <v>414</v>
      </c>
      <c r="L196" s="153">
        <v>16623.7</v>
      </c>
      <c r="M196" s="154">
        <v>8039.1</v>
      </c>
      <c r="N196" s="155">
        <v>112.17</v>
      </c>
      <c r="O196" s="107">
        <v>15.2</v>
      </c>
    </row>
    <row r="197" spans="2:15" s="31" customFormat="1" ht="12.75" x14ac:dyDescent="0.2">
      <c r="B197" s="138"/>
      <c r="C197" s="139" t="s">
        <v>2036</v>
      </c>
      <c r="D197" s="140" t="s">
        <v>267</v>
      </c>
      <c r="E197" s="99" t="s">
        <v>268</v>
      </c>
      <c r="F197" s="141">
        <v>1976</v>
      </c>
      <c r="G197" s="142">
        <v>1978</v>
      </c>
      <c r="H197" s="100">
        <v>1485.1</v>
      </c>
      <c r="I197" s="143">
        <v>25320.6</v>
      </c>
      <c r="J197" s="144">
        <v>140331.20000000001</v>
      </c>
      <c r="K197" s="144" t="s">
        <v>414</v>
      </c>
      <c r="L197" s="144">
        <v>165651.70000000001</v>
      </c>
      <c r="M197" s="145">
        <v>82596.2</v>
      </c>
      <c r="N197" s="146">
        <v>111.54</v>
      </c>
      <c r="O197" s="102">
        <v>15.3</v>
      </c>
    </row>
    <row r="198" spans="2:15" s="31" customFormat="1" ht="12.75" x14ac:dyDescent="0.2">
      <c r="B198" s="138" t="s">
        <v>2036</v>
      </c>
      <c r="C198" s="139"/>
      <c r="D198" s="140" t="s">
        <v>1770</v>
      </c>
      <c r="E198" s="99" t="s">
        <v>2080</v>
      </c>
      <c r="F198" s="141">
        <v>1979</v>
      </c>
      <c r="G198" s="142">
        <v>2013</v>
      </c>
      <c r="H198" s="100">
        <v>337.5</v>
      </c>
      <c r="I198" s="143">
        <v>17499.7</v>
      </c>
      <c r="J198" s="144">
        <v>28763.1</v>
      </c>
      <c r="K198" s="144" t="s">
        <v>414</v>
      </c>
      <c r="L198" s="144">
        <v>46262.8</v>
      </c>
      <c r="M198" s="145">
        <v>26620.6</v>
      </c>
      <c r="N198" s="146">
        <v>137.07</v>
      </c>
      <c r="O198" s="102">
        <v>37.799999999999997</v>
      </c>
    </row>
    <row r="199" spans="2:15" s="31" customFormat="1" ht="12.75" x14ac:dyDescent="0.2">
      <c r="B199" s="138"/>
      <c r="C199" s="139" t="s">
        <v>2036</v>
      </c>
      <c r="D199" s="140" t="s">
        <v>1677</v>
      </c>
      <c r="E199" s="99" t="s">
        <v>2081</v>
      </c>
      <c r="F199" s="141">
        <v>1979</v>
      </c>
      <c r="G199" s="142">
        <v>2013</v>
      </c>
      <c r="H199" s="100">
        <v>202.5</v>
      </c>
      <c r="I199" s="143">
        <v>11240</v>
      </c>
      <c r="J199" s="144">
        <v>15891.2</v>
      </c>
      <c r="K199" s="144" t="s">
        <v>414</v>
      </c>
      <c r="L199" s="144">
        <v>27131.200000000001</v>
      </c>
      <c r="M199" s="145">
        <v>16434</v>
      </c>
      <c r="N199" s="146">
        <v>133.97999999999999</v>
      </c>
      <c r="O199" s="102">
        <v>41.4</v>
      </c>
    </row>
    <row r="200" spans="2:15" s="31" customFormat="1" ht="12.75" x14ac:dyDescent="0.2">
      <c r="B200" s="138"/>
      <c r="C200" s="139" t="s">
        <v>2036</v>
      </c>
      <c r="D200" s="140" t="s">
        <v>1678</v>
      </c>
      <c r="E200" s="99" t="s">
        <v>2082</v>
      </c>
      <c r="F200" s="141">
        <v>1979</v>
      </c>
      <c r="G200" s="142" t="s">
        <v>414</v>
      </c>
      <c r="H200" s="100">
        <v>135</v>
      </c>
      <c r="I200" s="143">
        <v>6259.6</v>
      </c>
      <c r="J200" s="144">
        <v>12871.9</v>
      </c>
      <c r="K200" s="144" t="s">
        <v>414</v>
      </c>
      <c r="L200" s="144">
        <v>19131.5</v>
      </c>
      <c r="M200" s="145">
        <v>10186.6</v>
      </c>
      <c r="N200" s="146">
        <v>141.71</v>
      </c>
      <c r="O200" s="102">
        <v>32.700000000000003</v>
      </c>
    </row>
    <row r="201" spans="2:15" s="31" customFormat="1" ht="12.75" x14ac:dyDescent="0.2">
      <c r="B201" s="147" t="s">
        <v>2036</v>
      </c>
      <c r="C201" s="148" t="s">
        <v>2036</v>
      </c>
      <c r="D201" s="149" t="s">
        <v>269</v>
      </c>
      <c r="E201" s="104" t="s">
        <v>270</v>
      </c>
      <c r="F201" s="150">
        <v>1987</v>
      </c>
      <c r="G201" s="151" t="s">
        <v>414</v>
      </c>
      <c r="H201" s="105">
        <v>33.9</v>
      </c>
      <c r="I201" s="152">
        <v>821.1</v>
      </c>
      <c r="J201" s="153">
        <v>2599.1</v>
      </c>
      <c r="K201" s="153" t="s">
        <v>414</v>
      </c>
      <c r="L201" s="153">
        <v>3420.1</v>
      </c>
      <c r="M201" s="154">
        <v>1191</v>
      </c>
      <c r="N201" s="155">
        <v>100.89</v>
      </c>
      <c r="O201" s="107">
        <v>24</v>
      </c>
    </row>
    <row r="202" spans="2:15" s="31" customFormat="1" ht="12.75" x14ac:dyDescent="0.2">
      <c r="B202" s="138" t="s">
        <v>2036</v>
      </c>
      <c r="C202" s="139" t="s">
        <v>2036</v>
      </c>
      <c r="D202" s="140" t="s">
        <v>271</v>
      </c>
      <c r="E202" s="99" t="s">
        <v>272</v>
      </c>
      <c r="F202" s="141">
        <v>1963</v>
      </c>
      <c r="G202" s="142">
        <v>1967</v>
      </c>
      <c r="H202" s="100">
        <v>682.5</v>
      </c>
      <c r="I202" s="143">
        <v>8710</v>
      </c>
      <c r="J202" s="144">
        <v>42905.8</v>
      </c>
      <c r="K202" s="144">
        <v>9.3000000000000007</v>
      </c>
      <c r="L202" s="144">
        <v>51625.2</v>
      </c>
      <c r="M202" s="145" t="s">
        <v>415</v>
      </c>
      <c r="N202" s="146">
        <v>75.64</v>
      </c>
      <c r="O202" s="102">
        <v>16.899999999999999</v>
      </c>
    </row>
    <row r="203" spans="2:15" s="31" customFormat="1" ht="12.75" x14ac:dyDescent="0.2">
      <c r="B203" s="138" t="s">
        <v>2036</v>
      </c>
      <c r="C203" s="139" t="s">
        <v>2036</v>
      </c>
      <c r="D203" s="140" t="s">
        <v>273</v>
      </c>
      <c r="E203" s="99" t="s">
        <v>274</v>
      </c>
      <c r="F203" s="141">
        <v>1976</v>
      </c>
      <c r="G203" s="142">
        <v>1999</v>
      </c>
      <c r="H203" s="100">
        <v>106.3</v>
      </c>
      <c r="I203" s="143">
        <v>1584.1</v>
      </c>
      <c r="J203" s="144">
        <v>9130.2999999999993</v>
      </c>
      <c r="K203" s="144">
        <v>38.1</v>
      </c>
      <c r="L203" s="144">
        <v>10752.6</v>
      </c>
      <c r="M203" s="145">
        <v>6503.9</v>
      </c>
      <c r="N203" s="146">
        <v>101.15</v>
      </c>
      <c r="O203" s="102">
        <v>14.7</v>
      </c>
    </row>
    <row r="204" spans="2:15" s="31" customFormat="1" ht="12.75" x14ac:dyDescent="0.2">
      <c r="B204" s="138" t="s">
        <v>2036</v>
      </c>
      <c r="C204" s="139" t="s">
        <v>2036</v>
      </c>
      <c r="D204" s="140" t="s">
        <v>275</v>
      </c>
      <c r="E204" s="99" t="s">
        <v>276</v>
      </c>
      <c r="F204" s="141">
        <v>1969</v>
      </c>
      <c r="G204" s="142">
        <v>1975</v>
      </c>
      <c r="H204" s="100">
        <v>1691.8</v>
      </c>
      <c r="I204" s="143">
        <v>80422.399999999994</v>
      </c>
      <c r="J204" s="144">
        <v>87942.8</v>
      </c>
      <c r="K204" s="144">
        <v>3733.9</v>
      </c>
      <c r="L204" s="144">
        <v>172099.1</v>
      </c>
      <c r="M204" s="145">
        <v>85094.5</v>
      </c>
      <c r="N204" s="146">
        <v>101.73</v>
      </c>
      <c r="O204" s="102">
        <v>46.7</v>
      </c>
    </row>
    <row r="205" spans="2:15" s="31" customFormat="1" ht="12.75" x14ac:dyDescent="0.2">
      <c r="B205" s="138" t="s">
        <v>2036</v>
      </c>
      <c r="C205" s="139" t="s">
        <v>2036</v>
      </c>
      <c r="D205" s="140" t="s">
        <v>291</v>
      </c>
      <c r="E205" s="99" t="s">
        <v>292</v>
      </c>
      <c r="F205" s="141">
        <v>1975</v>
      </c>
      <c r="G205" s="142" t="s">
        <v>414</v>
      </c>
      <c r="H205" s="100">
        <v>53.5</v>
      </c>
      <c r="I205" s="143">
        <v>1094.5999999999999</v>
      </c>
      <c r="J205" s="144">
        <v>3430.6</v>
      </c>
      <c r="K205" s="144" t="s">
        <v>414</v>
      </c>
      <c r="L205" s="144">
        <v>4525.2</v>
      </c>
      <c r="M205" s="145">
        <v>3860.2</v>
      </c>
      <c r="N205" s="146">
        <v>84.58</v>
      </c>
      <c r="O205" s="102">
        <v>24.2</v>
      </c>
    </row>
    <row r="206" spans="2:15" s="31" customFormat="1" ht="12.75" x14ac:dyDescent="0.2">
      <c r="B206" s="147" t="s">
        <v>2036</v>
      </c>
      <c r="C206" s="148" t="s">
        <v>2036</v>
      </c>
      <c r="D206" s="149" t="s">
        <v>293</v>
      </c>
      <c r="E206" s="104" t="s">
        <v>294</v>
      </c>
      <c r="F206" s="150">
        <v>1976</v>
      </c>
      <c r="G206" s="151" t="s">
        <v>414</v>
      </c>
      <c r="H206" s="105">
        <v>172.6</v>
      </c>
      <c r="I206" s="152">
        <v>2517.3000000000002</v>
      </c>
      <c r="J206" s="153">
        <v>12513.5</v>
      </c>
      <c r="K206" s="153">
        <v>44.7</v>
      </c>
      <c r="L206" s="153">
        <v>15075.5</v>
      </c>
      <c r="M206" s="154">
        <v>9400.1</v>
      </c>
      <c r="N206" s="155">
        <v>87.34</v>
      </c>
      <c r="O206" s="107">
        <v>16.7</v>
      </c>
    </row>
    <row r="207" spans="2:15" s="31" customFormat="1" ht="12.75" x14ac:dyDescent="0.2">
      <c r="B207" s="138" t="s">
        <v>2036</v>
      </c>
      <c r="C207" s="139" t="s">
        <v>2036</v>
      </c>
      <c r="D207" s="140" t="s">
        <v>295</v>
      </c>
      <c r="E207" s="99" t="s">
        <v>1919</v>
      </c>
      <c r="F207" s="141">
        <v>1981</v>
      </c>
      <c r="G207" s="142">
        <v>1992</v>
      </c>
      <c r="H207" s="100">
        <v>73.2</v>
      </c>
      <c r="I207" s="143">
        <v>1509.8</v>
      </c>
      <c r="J207" s="144">
        <v>5593.9</v>
      </c>
      <c r="K207" s="144">
        <v>308.3</v>
      </c>
      <c r="L207" s="144">
        <v>7412</v>
      </c>
      <c r="M207" s="145">
        <v>2784.4</v>
      </c>
      <c r="N207" s="146">
        <v>101.26</v>
      </c>
      <c r="O207" s="102">
        <v>20.399999999999999</v>
      </c>
    </row>
    <row r="208" spans="2:15" s="31" customFormat="1" ht="12.75" x14ac:dyDescent="0.2">
      <c r="B208" s="138" t="s">
        <v>2036</v>
      </c>
      <c r="C208" s="139" t="s">
        <v>2036</v>
      </c>
      <c r="D208" s="140" t="s">
        <v>296</v>
      </c>
      <c r="E208" s="99" t="s">
        <v>297</v>
      </c>
      <c r="F208" s="141">
        <v>2008</v>
      </c>
      <c r="G208" s="142" t="s">
        <v>414</v>
      </c>
      <c r="H208" s="100">
        <v>7.7</v>
      </c>
      <c r="I208" s="143">
        <v>158.1</v>
      </c>
      <c r="J208" s="144">
        <v>635</v>
      </c>
      <c r="K208" s="144" t="s">
        <v>414</v>
      </c>
      <c r="L208" s="144">
        <v>793.1</v>
      </c>
      <c r="M208" s="145">
        <v>325.10000000000002</v>
      </c>
      <c r="N208" s="146">
        <v>103</v>
      </c>
      <c r="O208" s="102">
        <v>19.899999999999999</v>
      </c>
    </row>
    <row r="209" spans="2:15" s="31" customFormat="1" ht="12.75" x14ac:dyDescent="0.2">
      <c r="B209" s="138" t="s">
        <v>2036</v>
      </c>
      <c r="C209" s="139" t="s">
        <v>2036</v>
      </c>
      <c r="D209" s="140" t="s">
        <v>298</v>
      </c>
      <c r="E209" s="99" t="s">
        <v>299</v>
      </c>
      <c r="F209" s="141">
        <v>2009</v>
      </c>
      <c r="G209" s="142" t="s">
        <v>414</v>
      </c>
      <c r="H209" s="100">
        <v>14</v>
      </c>
      <c r="I209" s="143">
        <v>442.3</v>
      </c>
      <c r="J209" s="144">
        <v>1467.1</v>
      </c>
      <c r="K209" s="144" t="s">
        <v>414</v>
      </c>
      <c r="L209" s="144">
        <v>1909.5</v>
      </c>
      <c r="M209" s="145">
        <v>625.4</v>
      </c>
      <c r="N209" s="146">
        <v>136.38999999999999</v>
      </c>
      <c r="O209" s="102">
        <v>23.2</v>
      </c>
    </row>
    <row r="210" spans="2:15" s="31" customFormat="1" ht="12.75" x14ac:dyDescent="0.2">
      <c r="B210" s="138" t="s">
        <v>2036</v>
      </c>
      <c r="C210" s="139" t="s">
        <v>2036</v>
      </c>
      <c r="D210" s="140" t="s">
        <v>300</v>
      </c>
      <c r="E210" s="99" t="s">
        <v>301</v>
      </c>
      <c r="F210" s="141">
        <v>2001</v>
      </c>
      <c r="G210" s="142" t="s">
        <v>414</v>
      </c>
      <c r="H210" s="100">
        <v>7</v>
      </c>
      <c r="I210" s="143">
        <v>85.9</v>
      </c>
      <c r="J210" s="144">
        <v>595.1</v>
      </c>
      <c r="K210" s="144" t="s">
        <v>414</v>
      </c>
      <c r="L210" s="144">
        <v>681</v>
      </c>
      <c r="M210" s="145" t="s">
        <v>415</v>
      </c>
      <c r="N210" s="146">
        <v>97.29</v>
      </c>
      <c r="O210" s="102">
        <v>12.6</v>
      </c>
    </row>
    <row r="211" spans="2:15" s="31" customFormat="1" ht="12.75" x14ac:dyDescent="0.2">
      <c r="B211" s="147" t="s">
        <v>2036</v>
      </c>
      <c r="C211" s="148" t="s">
        <v>2036</v>
      </c>
      <c r="D211" s="149" t="s">
        <v>302</v>
      </c>
      <c r="E211" s="104" t="s">
        <v>303</v>
      </c>
      <c r="F211" s="150">
        <v>1979</v>
      </c>
      <c r="G211" s="151" t="s">
        <v>414</v>
      </c>
      <c r="H211" s="105">
        <v>32.1</v>
      </c>
      <c r="I211" s="152">
        <v>811.2</v>
      </c>
      <c r="J211" s="153">
        <v>2274.4</v>
      </c>
      <c r="K211" s="153" t="s">
        <v>414</v>
      </c>
      <c r="L211" s="153">
        <v>3085.6</v>
      </c>
      <c r="M211" s="154">
        <v>1434.1</v>
      </c>
      <c r="N211" s="155">
        <v>96.12</v>
      </c>
      <c r="O211" s="107">
        <v>26.3</v>
      </c>
    </row>
    <row r="212" spans="2:15" s="31" customFormat="1" ht="12.75" x14ac:dyDescent="0.2">
      <c r="B212" s="138" t="s">
        <v>2036</v>
      </c>
      <c r="C212" s="139" t="s">
        <v>2036</v>
      </c>
      <c r="D212" s="140" t="s">
        <v>304</v>
      </c>
      <c r="E212" s="99" t="s">
        <v>305</v>
      </c>
      <c r="F212" s="141">
        <v>1979</v>
      </c>
      <c r="G212" s="142" t="s">
        <v>414</v>
      </c>
      <c r="H212" s="100">
        <v>129.9</v>
      </c>
      <c r="I212" s="143">
        <v>2585.5</v>
      </c>
      <c r="J212" s="144">
        <v>10343</v>
      </c>
      <c r="K212" s="144">
        <v>74.8</v>
      </c>
      <c r="L212" s="144">
        <v>13003.3</v>
      </c>
      <c r="M212" s="145">
        <v>3697.3</v>
      </c>
      <c r="N212" s="146">
        <v>100.1</v>
      </c>
      <c r="O212" s="102">
        <v>19.899999999999999</v>
      </c>
    </row>
    <row r="213" spans="2:15" s="31" customFormat="1" ht="12.75" x14ac:dyDescent="0.2">
      <c r="B213" s="138" t="s">
        <v>2036</v>
      </c>
      <c r="C213" s="139" t="s">
        <v>2036</v>
      </c>
      <c r="D213" s="140" t="s">
        <v>306</v>
      </c>
      <c r="E213" s="99" t="s">
        <v>307</v>
      </c>
      <c r="F213" s="141">
        <v>1981</v>
      </c>
      <c r="G213" s="142">
        <v>2000</v>
      </c>
      <c r="H213" s="100">
        <v>116.3</v>
      </c>
      <c r="I213" s="143">
        <v>2327.1999999999998</v>
      </c>
      <c r="J213" s="144">
        <v>8806.7999999999993</v>
      </c>
      <c r="K213" s="144" t="s">
        <v>414</v>
      </c>
      <c r="L213" s="144">
        <v>11133.9</v>
      </c>
      <c r="M213" s="145">
        <v>5591.7</v>
      </c>
      <c r="N213" s="146">
        <v>95.73</v>
      </c>
      <c r="O213" s="102">
        <v>20.9</v>
      </c>
    </row>
    <row r="214" spans="2:15" ht="26.25" customHeight="1" x14ac:dyDescent="0.2">
      <c r="B214" s="156"/>
      <c r="C214" s="157"/>
      <c r="D214" s="158"/>
      <c r="E214" s="159" t="s">
        <v>714</v>
      </c>
      <c r="F214" s="160"/>
      <c r="G214" s="161"/>
      <c r="H214" s="162">
        <v>32620.100000000002</v>
      </c>
      <c r="I214" s="163"/>
      <c r="J214" s="164"/>
      <c r="K214" s="164"/>
      <c r="L214" s="164"/>
      <c r="M214" s="165"/>
      <c r="N214" s="166"/>
      <c r="O214" s="167"/>
    </row>
    <row r="215" spans="2:15" x14ac:dyDescent="0.2">
      <c r="H215" s="396"/>
      <c r="N215" s="397"/>
      <c r="O215" s="396"/>
    </row>
    <row r="216" spans="2:15" ht="18" x14ac:dyDescent="0.25">
      <c r="D216" s="168" t="s">
        <v>952</v>
      </c>
    </row>
    <row r="217" spans="2:15" ht="18" x14ac:dyDescent="0.25">
      <c r="D217" s="168"/>
      <c r="J217" s="6"/>
      <c r="K217" s="6"/>
    </row>
    <row r="218" spans="2:15" ht="18" x14ac:dyDescent="0.25">
      <c r="D218" s="168" t="s">
        <v>953</v>
      </c>
    </row>
    <row r="219" spans="2:15" ht="15" x14ac:dyDescent="0.2">
      <c r="D219" s="92" t="s">
        <v>2180</v>
      </c>
    </row>
    <row r="220" spans="2:15" ht="15" x14ac:dyDescent="0.2">
      <c r="D220" s="92"/>
      <c r="G220" s="398"/>
    </row>
    <row r="221" spans="2:15" ht="18" x14ac:dyDescent="0.25">
      <c r="D221" s="168" t="s">
        <v>954</v>
      </c>
    </row>
    <row r="222" spans="2:15" ht="15" x14ac:dyDescent="0.2">
      <c r="D222" s="92" t="s">
        <v>955</v>
      </c>
    </row>
    <row r="223" spans="2:15" ht="15" x14ac:dyDescent="0.2">
      <c r="D223" s="92"/>
    </row>
    <row r="224" spans="2:15" ht="15" x14ac:dyDescent="0.2">
      <c r="D224" s="92" t="s">
        <v>2150</v>
      </c>
    </row>
    <row r="225" spans="3:4" ht="15" x14ac:dyDescent="0.2">
      <c r="D225" s="92" t="s">
        <v>2151</v>
      </c>
    </row>
    <row r="226" spans="3:4" ht="15" x14ac:dyDescent="0.2">
      <c r="D226" s="92"/>
    </row>
    <row r="227" spans="3:4" ht="15" x14ac:dyDescent="0.2">
      <c r="D227" s="92" t="s">
        <v>2149</v>
      </c>
    </row>
    <row r="230" spans="3:4" x14ac:dyDescent="0.2">
      <c r="D230" s="383"/>
    </row>
    <row r="231" spans="3:4" x14ac:dyDescent="0.2">
      <c r="C231" s="383"/>
      <c r="D231" s="383"/>
    </row>
  </sheetData>
  <autoFilter ref="B6:O26" xr:uid="{9714C367-445D-4AEB-91D9-FE175C40E2FF}"/>
  <sortState xmlns:xlrd2="http://schemas.microsoft.com/office/spreadsheetml/2017/richdata2" ref="D7:O213">
    <sortCondition ref="E7"/>
  </sortState>
  <pageMargins left="0.19685039370078741" right="0.19685039370078741" top="0.78740157480314965" bottom="0" header="0.39370078740157483" footer="0"/>
  <pageSetup paperSize="9" scale="56" firstPageNumber="60" orientation="portrait" useFirstPageNumber="1" horizontalDpi="1200" verticalDpi="1200"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B174-65AA-45FC-AFDD-42BF5C743E9F}">
  <sheetPr codeName="Taul8"/>
  <dimension ref="A1:N118"/>
  <sheetViews>
    <sheetView showGridLines="0" workbookViewId="0">
      <pane ySplit="6" topLeftCell="A7" activePane="bottomLeft" state="frozen"/>
      <selection pane="bottomLeft"/>
    </sheetView>
  </sheetViews>
  <sheetFormatPr defaultColWidth="8.85546875" defaultRowHeight="14.25" x14ac:dyDescent="0.2"/>
  <cols>
    <col min="1" max="3" width="8.5703125" style="6" customWidth="1"/>
    <col min="4" max="4" width="48.5703125" style="6" customWidth="1"/>
    <col min="5" max="9" width="9.28515625" style="6" customWidth="1"/>
    <col min="10" max="10" width="10.140625" style="6" bestFit="1" customWidth="1"/>
    <col min="11" max="14" width="9.28515625" style="6" customWidth="1"/>
    <col min="15" max="16384" width="8.85546875" style="6"/>
  </cols>
  <sheetData>
    <row r="1" spans="2:14" s="31" customFormat="1" ht="15" x14ac:dyDescent="0.2">
      <c r="B1" s="92" t="s">
        <v>2152</v>
      </c>
      <c r="J1" s="93"/>
      <c r="K1" s="110"/>
      <c r="L1" s="110" t="s">
        <v>2185</v>
      </c>
    </row>
    <row r="2" spans="2:14" s="31" customFormat="1" ht="15" x14ac:dyDescent="0.2">
      <c r="B2" s="92" t="s">
        <v>2153</v>
      </c>
    </row>
    <row r="3" spans="2:14" s="31" customFormat="1" ht="12.75" x14ac:dyDescent="0.2"/>
    <row r="4" spans="2:14" s="31" customFormat="1" ht="12.75" x14ac:dyDescent="0.2"/>
    <row r="5" spans="2:14" s="31" customFormat="1" ht="15" customHeight="1" x14ac:dyDescent="0.2">
      <c r="B5" s="7"/>
      <c r="C5" s="25"/>
      <c r="D5" s="26"/>
      <c r="E5" s="94">
        <v>2015</v>
      </c>
      <c r="F5" s="94">
        <v>2016</v>
      </c>
      <c r="G5" s="94">
        <v>2017</v>
      </c>
      <c r="H5" s="94">
        <v>2018</v>
      </c>
      <c r="I5" s="94">
        <v>2019</v>
      </c>
      <c r="J5" s="94">
        <v>2020</v>
      </c>
      <c r="K5" s="94">
        <v>2021</v>
      </c>
      <c r="L5" s="94">
        <v>2022</v>
      </c>
      <c r="M5" s="94">
        <v>2023</v>
      </c>
      <c r="N5" s="27">
        <v>2024</v>
      </c>
    </row>
    <row r="6" spans="2:14" s="31" customFormat="1" ht="19.5" customHeight="1" x14ac:dyDescent="0.2">
      <c r="B6" s="19"/>
      <c r="C6" s="20" t="s">
        <v>749</v>
      </c>
      <c r="D6" s="20"/>
      <c r="E6" s="95" t="s">
        <v>798</v>
      </c>
      <c r="F6" s="96" t="s">
        <v>799</v>
      </c>
      <c r="G6" s="96" t="s">
        <v>800</v>
      </c>
      <c r="H6" s="96" t="s">
        <v>801</v>
      </c>
      <c r="I6" s="96" t="s">
        <v>802</v>
      </c>
      <c r="J6" s="96" t="s">
        <v>803</v>
      </c>
      <c r="K6" s="96" t="s">
        <v>804</v>
      </c>
      <c r="L6" s="96" t="s">
        <v>805</v>
      </c>
      <c r="M6" s="96" t="s">
        <v>806</v>
      </c>
      <c r="N6" s="97" t="s">
        <v>807</v>
      </c>
    </row>
    <row r="7" spans="2:14" s="31" customFormat="1" ht="12.75" x14ac:dyDescent="0.2">
      <c r="B7" s="98">
        <v>1</v>
      </c>
      <c r="C7" s="99" t="s">
        <v>58</v>
      </c>
      <c r="D7" s="99" t="s">
        <v>59</v>
      </c>
      <c r="E7" s="100">
        <v>5984.5999999999995</v>
      </c>
      <c r="F7" s="101">
        <v>6632.7999999999993</v>
      </c>
      <c r="G7" s="101">
        <v>6606.2000000000007</v>
      </c>
      <c r="H7" s="101">
        <v>6700.2000000000007</v>
      </c>
      <c r="I7" s="101">
        <v>6521.9</v>
      </c>
      <c r="J7" s="101">
        <v>5830.6</v>
      </c>
      <c r="K7" s="101">
        <v>6888.2999999999993</v>
      </c>
      <c r="L7" s="101">
        <v>6253.4</v>
      </c>
      <c r="M7" s="101">
        <v>6132.6</v>
      </c>
      <c r="N7" s="102">
        <v>5982.5999999999995</v>
      </c>
    </row>
    <row r="8" spans="2:14" s="31" customFormat="1" ht="12.75" x14ac:dyDescent="0.2">
      <c r="B8" s="98">
        <v>2</v>
      </c>
      <c r="C8" s="99" t="s">
        <v>249</v>
      </c>
      <c r="D8" s="99" t="s">
        <v>1927</v>
      </c>
      <c r="E8" s="100">
        <v>1911.3000000000002</v>
      </c>
      <c r="F8" s="101">
        <v>2107.4</v>
      </c>
      <c r="G8" s="101">
        <v>2070.7000000000003</v>
      </c>
      <c r="H8" s="101">
        <v>2113.1</v>
      </c>
      <c r="I8" s="101">
        <v>2089.3000000000002</v>
      </c>
      <c r="J8" s="101">
        <v>1883.6999999999998</v>
      </c>
      <c r="K8" s="101">
        <v>2222.6</v>
      </c>
      <c r="L8" s="101">
        <v>2071.9</v>
      </c>
      <c r="M8" s="101">
        <v>2118.3000000000002</v>
      </c>
      <c r="N8" s="102">
        <v>2055.9</v>
      </c>
    </row>
    <row r="9" spans="2:14" s="31" customFormat="1" ht="12.75" x14ac:dyDescent="0.2">
      <c r="B9" s="98">
        <v>3</v>
      </c>
      <c r="C9" s="99" t="s">
        <v>47</v>
      </c>
      <c r="D9" s="99" t="s">
        <v>48</v>
      </c>
      <c r="E9" s="100">
        <v>2796.8</v>
      </c>
      <c r="F9" s="101">
        <v>3086.2</v>
      </c>
      <c r="G9" s="101">
        <v>3093.3</v>
      </c>
      <c r="H9" s="101">
        <v>3109.0000000000005</v>
      </c>
      <c r="I9" s="101">
        <v>3018.1</v>
      </c>
      <c r="J9" s="101">
        <v>1964.2000000000003</v>
      </c>
      <c r="K9" s="101">
        <v>2300.6000000000004</v>
      </c>
      <c r="L9" s="101">
        <v>2100.6999999999998</v>
      </c>
      <c r="M9" s="101">
        <v>2097.8000000000002</v>
      </c>
      <c r="N9" s="102">
        <v>2030.7</v>
      </c>
    </row>
    <row r="10" spans="2:14" s="31" customFormat="1" ht="12.75" x14ac:dyDescent="0.2">
      <c r="B10" s="98">
        <v>4</v>
      </c>
      <c r="C10" s="99" t="s">
        <v>259</v>
      </c>
      <c r="D10" s="99" t="s">
        <v>260</v>
      </c>
      <c r="E10" s="100">
        <v>1750.8</v>
      </c>
      <c r="F10" s="101">
        <v>1962.3000000000002</v>
      </c>
      <c r="G10" s="101">
        <v>1921.8999999999999</v>
      </c>
      <c r="H10" s="101">
        <v>1947.7999999999997</v>
      </c>
      <c r="I10" s="101">
        <v>1890.5</v>
      </c>
      <c r="J10" s="101">
        <v>1705.6000000000001</v>
      </c>
      <c r="K10" s="101">
        <v>2030.2</v>
      </c>
      <c r="L10" s="101">
        <v>1874.5</v>
      </c>
      <c r="M10" s="101">
        <v>1895.8</v>
      </c>
      <c r="N10" s="102">
        <v>1802.8000000000002</v>
      </c>
    </row>
    <row r="11" spans="2:14" s="31" customFormat="1" ht="12.75" x14ac:dyDescent="0.2">
      <c r="B11" s="103">
        <v>5</v>
      </c>
      <c r="C11" s="104" t="s">
        <v>275</v>
      </c>
      <c r="D11" s="104" t="s">
        <v>276</v>
      </c>
      <c r="E11" s="105">
        <v>1510.2999999999997</v>
      </c>
      <c r="F11" s="106">
        <v>1696</v>
      </c>
      <c r="G11" s="106">
        <v>1680.6</v>
      </c>
      <c r="H11" s="106">
        <v>1713</v>
      </c>
      <c r="I11" s="106">
        <v>1691.4</v>
      </c>
      <c r="J11" s="106">
        <v>1546</v>
      </c>
      <c r="K11" s="106">
        <v>1833.9</v>
      </c>
      <c r="L11" s="106">
        <v>1715.0000000000002</v>
      </c>
      <c r="M11" s="106">
        <v>1717.9</v>
      </c>
      <c r="N11" s="107">
        <v>1691.8000000000002</v>
      </c>
    </row>
    <row r="12" spans="2:14" s="31" customFormat="1" ht="12.75" x14ac:dyDescent="0.2">
      <c r="B12" s="98">
        <v>6</v>
      </c>
      <c r="C12" s="99" t="s">
        <v>180</v>
      </c>
      <c r="D12" s="99" t="s">
        <v>181</v>
      </c>
      <c r="E12" s="100">
        <v>1319.5</v>
      </c>
      <c r="F12" s="101">
        <v>1454.2</v>
      </c>
      <c r="G12" s="101">
        <v>1481.9</v>
      </c>
      <c r="H12" s="101">
        <v>1487.1</v>
      </c>
      <c r="I12" s="101">
        <v>1541.8</v>
      </c>
      <c r="J12" s="101">
        <v>1412.6</v>
      </c>
      <c r="K12" s="101">
        <v>1646.3000000000002</v>
      </c>
      <c r="L12" s="101">
        <v>1624.5</v>
      </c>
      <c r="M12" s="101">
        <v>1664</v>
      </c>
      <c r="N12" s="102">
        <v>1642.1</v>
      </c>
    </row>
    <row r="13" spans="2:14" s="31" customFormat="1" ht="12.75" x14ac:dyDescent="0.2">
      <c r="B13" s="98">
        <v>7</v>
      </c>
      <c r="C13" s="99" t="s">
        <v>125</v>
      </c>
      <c r="D13" s="99" t="s">
        <v>126</v>
      </c>
      <c r="E13" s="100">
        <v>1090.9000000000001</v>
      </c>
      <c r="F13" s="101">
        <v>1195.9000000000001</v>
      </c>
      <c r="G13" s="101">
        <v>1176.8</v>
      </c>
      <c r="H13" s="101">
        <v>1162.1000000000001</v>
      </c>
      <c r="I13" s="101">
        <v>1139.2</v>
      </c>
      <c r="J13" s="101">
        <v>1032.4000000000001</v>
      </c>
      <c r="K13" s="101">
        <v>1228.3</v>
      </c>
      <c r="L13" s="101">
        <v>1143.5</v>
      </c>
      <c r="M13" s="101">
        <v>1138.0999999999999</v>
      </c>
      <c r="N13" s="102">
        <v>1111.2</v>
      </c>
    </row>
    <row r="14" spans="2:14" s="31" customFormat="1" ht="12.75" x14ac:dyDescent="0.2">
      <c r="B14" s="98">
        <v>8</v>
      </c>
      <c r="C14" s="99" t="s">
        <v>211</v>
      </c>
      <c r="D14" s="99" t="s">
        <v>212</v>
      </c>
      <c r="E14" s="100">
        <v>551.90000000000009</v>
      </c>
      <c r="F14" s="101">
        <v>594.79999999999995</v>
      </c>
      <c r="G14" s="101">
        <v>593.29999999999995</v>
      </c>
      <c r="H14" s="101">
        <v>594.90000000000009</v>
      </c>
      <c r="I14" s="101">
        <v>592.29999999999995</v>
      </c>
      <c r="J14" s="101">
        <v>1027.6999999999998</v>
      </c>
      <c r="K14" s="101">
        <v>1200.8000000000002</v>
      </c>
      <c r="L14" s="101">
        <v>1116.2000000000003</v>
      </c>
      <c r="M14" s="101">
        <v>1127.0999999999999</v>
      </c>
      <c r="N14" s="102">
        <v>1093.0999999999999</v>
      </c>
    </row>
    <row r="15" spans="2:14" s="31" customFormat="1" ht="12.75" x14ac:dyDescent="0.2">
      <c r="B15" s="98">
        <v>9</v>
      </c>
      <c r="C15" s="99" t="s">
        <v>117</v>
      </c>
      <c r="D15" s="99" t="s">
        <v>118</v>
      </c>
      <c r="E15" s="100">
        <v>836.7</v>
      </c>
      <c r="F15" s="101">
        <v>931.6</v>
      </c>
      <c r="G15" s="101">
        <v>940</v>
      </c>
      <c r="H15" s="101">
        <v>946</v>
      </c>
      <c r="I15" s="101">
        <v>958</v>
      </c>
      <c r="J15" s="101">
        <v>877</v>
      </c>
      <c r="K15" s="101">
        <v>1016.4</v>
      </c>
      <c r="L15" s="101">
        <v>946.19999999999993</v>
      </c>
      <c r="M15" s="101">
        <v>963.3</v>
      </c>
      <c r="N15" s="102">
        <v>942.2</v>
      </c>
    </row>
    <row r="16" spans="2:14" s="31" customFormat="1" ht="12.75" x14ac:dyDescent="0.2">
      <c r="B16" s="103">
        <v>10</v>
      </c>
      <c r="C16" s="104" t="s">
        <v>78</v>
      </c>
      <c r="D16" s="104" t="s">
        <v>965</v>
      </c>
      <c r="E16" s="105">
        <v>857.4</v>
      </c>
      <c r="F16" s="106">
        <v>955.6</v>
      </c>
      <c r="G16" s="106">
        <v>933.9</v>
      </c>
      <c r="H16" s="106">
        <v>940.2</v>
      </c>
      <c r="I16" s="106">
        <v>957.5</v>
      </c>
      <c r="J16" s="106">
        <v>855.2</v>
      </c>
      <c r="K16" s="106">
        <v>1010.2</v>
      </c>
      <c r="L16" s="106">
        <v>932.7</v>
      </c>
      <c r="M16" s="106">
        <v>951.2</v>
      </c>
      <c r="N16" s="107">
        <v>925.1</v>
      </c>
    </row>
    <row r="17" spans="2:14" s="31" customFormat="1" ht="12.75" x14ac:dyDescent="0.2">
      <c r="B17" s="98">
        <v>11</v>
      </c>
      <c r="C17" s="99" t="s">
        <v>37</v>
      </c>
      <c r="D17" s="99" t="s">
        <v>970</v>
      </c>
      <c r="E17" s="100">
        <v>843.0999999999998</v>
      </c>
      <c r="F17" s="101">
        <v>913.3</v>
      </c>
      <c r="G17" s="101">
        <v>906.5</v>
      </c>
      <c r="H17" s="101">
        <v>881.40000000000009</v>
      </c>
      <c r="I17" s="101">
        <v>857.59999999999991</v>
      </c>
      <c r="J17" s="101">
        <v>772.89999999999986</v>
      </c>
      <c r="K17" s="101">
        <v>919.30000000000007</v>
      </c>
      <c r="L17" s="101">
        <v>862.80000000000007</v>
      </c>
      <c r="M17" s="101">
        <v>838.2</v>
      </c>
      <c r="N17" s="102">
        <v>831.90000000000009</v>
      </c>
    </row>
    <row r="18" spans="2:14" s="31" customFormat="1" ht="12.75" x14ac:dyDescent="0.2">
      <c r="B18" s="98">
        <v>12</v>
      </c>
      <c r="C18" s="99" t="s">
        <v>271</v>
      </c>
      <c r="D18" s="99" t="s">
        <v>272</v>
      </c>
      <c r="E18" s="100">
        <v>589.6</v>
      </c>
      <c r="F18" s="101">
        <v>657.8</v>
      </c>
      <c r="G18" s="101">
        <v>657.2</v>
      </c>
      <c r="H18" s="101">
        <v>652.29999999999995</v>
      </c>
      <c r="I18" s="101">
        <v>669.19999999999993</v>
      </c>
      <c r="J18" s="101">
        <v>597.20000000000005</v>
      </c>
      <c r="K18" s="101">
        <v>725.8</v>
      </c>
      <c r="L18" s="101">
        <v>693.7</v>
      </c>
      <c r="M18" s="101">
        <v>716.09999999999991</v>
      </c>
      <c r="N18" s="102">
        <v>682.5</v>
      </c>
    </row>
    <row r="19" spans="2:14" s="31" customFormat="1" ht="12.75" x14ac:dyDescent="0.2">
      <c r="B19" s="98">
        <v>13</v>
      </c>
      <c r="C19" s="99" t="s">
        <v>277</v>
      </c>
      <c r="D19" s="99" t="s">
        <v>981</v>
      </c>
      <c r="E19" s="100">
        <v>418.10000000000008</v>
      </c>
      <c r="F19" s="101">
        <v>450.69999999999993</v>
      </c>
      <c r="G19" s="101">
        <v>443.3</v>
      </c>
      <c r="H19" s="101">
        <v>444.3</v>
      </c>
      <c r="I19" s="101">
        <v>462.50000000000006</v>
      </c>
      <c r="J19" s="101">
        <v>447.5</v>
      </c>
      <c r="K19" s="101">
        <v>498.80000000000013</v>
      </c>
      <c r="L19" s="101">
        <v>455.60000000000008</v>
      </c>
      <c r="M19" s="101">
        <v>512.30000000000007</v>
      </c>
      <c r="N19" s="102">
        <v>635.1</v>
      </c>
    </row>
    <row r="20" spans="2:14" s="31" customFormat="1" ht="12.75" x14ac:dyDescent="0.2">
      <c r="B20" s="98">
        <v>14</v>
      </c>
      <c r="C20" s="99" t="s">
        <v>189</v>
      </c>
      <c r="D20" s="99" t="s">
        <v>190</v>
      </c>
      <c r="E20" s="100">
        <v>560.29999999999995</v>
      </c>
      <c r="F20" s="101">
        <v>630.20000000000005</v>
      </c>
      <c r="G20" s="101">
        <v>636.20000000000005</v>
      </c>
      <c r="H20" s="101">
        <v>620.59999999999991</v>
      </c>
      <c r="I20" s="101">
        <v>610.70000000000005</v>
      </c>
      <c r="J20" s="101">
        <v>542.90000000000009</v>
      </c>
      <c r="K20" s="101">
        <v>647.29999999999995</v>
      </c>
      <c r="L20" s="101">
        <v>644.6</v>
      </c>
      <c r="M20" s="101">
        <v>659.2</v>
      </c>
      <c r="N20" s="102">
        <v>627.79999999999995</v>
      </c>
    </row>
    <row r="21" spans="2:14" s="31" customFormat="1" ht="12.75" x14ac:dyDescent="0.2">
      <c r="B21" s="103">
        <v>15</v>
      </c>
      <c r="C21" s="104" t="s">
        <v>139</v>
      </c>
      <c r="D21" s="104" t="s">
        <v>140</v>
      </c>
      <c r="E21" s="105">
        <v>538.70000000000005</v>
      </c>
      <c r="F21" s="106">
        <v>586.1</v>
      </c>
      <c r="G21" s="106">
        <v>544</v>
      </c>
      <c r="H21" s="106">
        <v>549.79999999999995</v>
      </c>
      <c r="I21" s="106">
        <v>530.79999999999995</v>
      </c>
      <c r="J21" s="106">
        <v>478.19999999999993</v>
      </c>
      <c r="K21" s="106">
        <v>559.70000000000005</v>
      </c>
      <c r="L21" s="106">
        <v>533.20000000000005</v>
      </c>
      <c r="M21" s="106">
        <v>525.29999999999995</v>
      </c>
      <c r="N21" s="107">
        <v>515.6</v>
      </c>
    </row>
    <row r="22" spans="2:14" s="31" customFormat="1" ht="12.75" x14ac:dyDescent="0.2">
      <c r="B22" s="98">
        <v>16</v>
      </c>
      <c r="C22" s="99" t="s">
        <v>111</v>
      </c>
      <c r="D22" s="99" t="s">
        <v>112</v>
      </c>
      <c r="E22" s="100">
        <v>274.70000000000005</v>
      </c>
      <c r="F22" s="101">
        <v>304.89999999999998</v>
      </c>
      <c r="G22" s="101">
        <v>311</v>
      </c>
      <c r="H22" s="101">
        <v>313.2</v>
      </c>
      <c r="I22" s="101">
        <v>318.10000000000002</v>
      </c>
      <c r="J22" s="101">
        <v>286</v>
      </c>
      <c r="K22" s="101">
        <v>332.09999999999997</v>
      </c>
      <c r="L22" s="101">
        <v>314.60000000000002</v>
      </c>
      <c r="M22" s="101">
        <v>320.39999999999998</v>
      </c>
      <c r="N22" s="102">
        <v>490.8</v>
      </c>
    </row>
    <row r="23" spans="2:14" s="31" customFormat="1" ht="12.75" x14ac:dyDescent="0.2">
      <c r="B23" s="98">
        <v>17</v>
      </c>
      <c r="C23" s="99" t="s">
        <v>166</v>
      </c>
      <c r="D23" s="99" t="s">
        <v>1928</v>
      </c>
      <c r="E23" s="100">
        <v>440.2</v>
      </c>
      <c r="F23" s="101">
        <v>466.3</v>
      </c>
      <c r="G23" s="101">
        <v>489.40000000000003</v>
      </c>
      <c r="H23" s="101">
        <v>482.40000000000003</v>
      </c>
      <c r="I23" s="101">
        <v>506.9</v>
      </c>
      <c r="J23" s="101">
        <v>456</v>
      </c>
      <c r="K23" s="101">
        <v>513.1</v>
      </c>
      <c r="L23" s="101">
        <v>471.09999999999997</v>
      </c>
      <c r="M23" s="101">
        <v>514.29999999999995</v>
      </c>
      <c r="N23" s="102">
        <v>485.7</v>
      </c>
    </row>
    <row r="24" spans="2:14" s="31" customFormat="1" ht="12.75" x14ac:dyDescent="0.2">
      <c r="B24" s="98">
        <v>18</v>
      </c>
      <c r="C24" s="99" t="s">
        <v>237</v>
      </c>
      <c r="D24" s="99" t="s">
        <v>238</v>
      </c>
      <c r="E24" s="100">
        <v>400.7</v>
      </c>
      <c r="F24" s="101">
        <v>459.4</v>
      </c>
      <c r="G24" s="101">
        <v>458.5</v>
      </c>
      <c r="H24" s="101">
        <v>469</v>
      </c>
      <c r="I24" s="101">
        <v>486.9</v>
      </c>
      <c r="J24" s="101">
        <v>443.70000000000005</v>
      </c>
      <c r="K24" s="101">
        <v>516.20000000000005</v>
      </c>
      <c r="L24" s="101">
        <v>481.1</v>
      </c>
      <c r="M24" s="101">
        <v>496.70000000000005</v>
      </c>
      <c r="N24" s="102">
        <v>483.20000000000005</v>
      </c>
    </row>
    <row r="25" spans="2:14" s="31" customFormat="1" ht="12.75" x14ac:dyDescent="0.2">
      <c r="B25" s="98">
        <v>19</v>
      </c>
      <c r="C25" s="99" t="s">
        <v>115</v>
      </c>
      <c r="D25" s="99" t="s">
        <v>116</v>
      </c>
      <c r="E25" s="100">
        <v>392.9</v>
      </c>
      <c r="F25" s="101">
        <v>426.29999999999995</v>
      </c>
      <c r="G25" s="101">
        <v>421.5</v>
      </c>
      <c r="H25" s="101">
        <v>421.1</v>
      </c>
      <c r="I25" s="101">
        <v>415</v>
      </c>
      <c r="J25" s="101">
        <v>376.1</v>
      </c>
      <c r="K25" s="101">
        <v>446.6</v>
      </c>
      <c r="L25" s="101">
        <v>406.7</v>
      </c>
      <c r="M25" s="101">
        <v>394.3</v>
      </c>
      <c r="N25" s="102">
        <v>399</v>
      </c>
    </row>
    <row r="26" spans="2:14" s="31" customFormat="1" ht="12.75" x14ac:dyDescent="0.2">
      <c r="B26" s="103">
        <v>20</v>
      </c>
      <c r="C26" s="104" t="s">
        <v>113</v>
      </c>
      <c r="D26" s="104" t="s">
        <v>114</v>
      </c>
      <c r="E26" s="105">
        <v>353.2</v>
      </c>
      <c r="F26" s="106">
        <v>392.09999999999997</v>
      </c>
      <c r="G26" s="106">
        <v>381.2</v>
      </c>
      <c r="H26" s="106">
        <v>383.79999999999995</v>
      </c>
      <c r="I26" s="106">
        <v>373.79999999999995</v>
      </c>
      <c r="J26" s="106">
        <v>334.8</v>
      </c>
      <c r="K26" s="106">
        <v>394.9</v>
      </c>
      <c r="L26" s="106">
        <v>385.2</v>
      </c>
      <c r="M26" s="106">
        <v>371.79999999999995</v>
      </c>
      <c r="N26" s="107">
        <v>365.5</v>
      </c>
    </row>
    <row r="27" spans="2:14" s="31" customFormat="1" ht="12.75" x14ac:dyDescent="0.2">
      <c r="B27" s="98">
        <v>21</v>
      </c>
      <c r="C27" s="99" t="s">
        <v>97</v>
      </c>
      <c r="D27" s="99" t="s">
        <v>98</v>
      </c>
      <c r="E27" s="100">
        <v>346.7</v>
      </c>
      <c r="F27" s="101">
        <v>368</v>
      </c>
      <c r="G27" s="101">
        <v>358.1</v>
      </c>
      <c r="H27" s="101">
        <v>369.20000000000005</v>
      </c>
      <c r="I27" s="101">
        <v>365.80000000000007</v>
      </c>
      <c r="J27" s="101">
        <v>351.5</v>
      </c>
      <c r="K27" s="101">
        <v>390.29999999999995</v>
      </c>
      <c r="L27" s="101">
        <v>359.5</v>
      </c>
      <c r="M27" s="101">
        <v>357.1</v>
      </c>
      <c r="N27" s="102">
        <v>359</v>
      </c>
    </row>
    <row r="28" spans="2:14" s="31" customFormat="1" ht="12.75" x14ac:dyDescent="0.2">
      <c r="B28" s="98">
        <v>22</v>
      </c>
      <c r="C28" s="99" t="s">
        <v>46</v>
      </c>
      <c r="D28" s="99" t="s">
        <v>2069</v>
      </c>
      <c r="E28" s="100">
        <v>354.8</v>
      </c>
      <c r="F28" s="101">
        <v>393.40000000000003</v>
      </c>
      <c r="G28" s="101">
        <v>382.9</v>
      </c>
      <c r="H28" s="101">
        <v>379.1</v>
      </c>
      <c r="I28" s="101">
        <v>378.5</v>
      </c>
      <c r="J28" s="101">
        <v>343.4</v>
      </c>
      <c r="K28" s="101">
        <v>402.7</v>
      </c>
      <c r="L28" s="101">
        <v>369.9</v>
      </c>
      <c r="M28" s="101">
        <v>366.70000000000005</v>
      </c>
      <c r="N28" s="102">
        <v>350.4</v>
      </c>
    </row>
    <row r="29" spans="2:14" s="31" customFormat="1" ht="12.75" x14ac:dyDescent="0.2">
      <c r="B29" s="98">
        <v>23</v>
      </c>
      <c r="C29" s="99" t="s">
        <v>1770</v>
      </c>
      <c r="D29" s="99" t="s">
        <v>2080</v>
      </c>
      <c r="E29" s="100"/>
      <c r="F29" s="101"/>
      <c r="G29" s="101"/>
      <c r="H29" s="101"/>
      <c r="I29" s="101"/>
      <c r="J29" s="101">
        <v>303.2</v>
      </c>
      <c r="K29" s="101">
        <v>356.1</v>
      </c>
      <c r="L29" s="101">
        <v>339.2</v>
      </c>
      <c r="M29" s="101">
        <v>342.29999999999995</v>
      </c>
      <c r="N29" s="102">
        <v>337.5</v>
      </c>
    </row>
    <row r="30" spans="2:14" s="31" customFormat="1" ht="12.75" x14ac:dyDescent="0.2">
      <c r="B30" s="98">
        <v>24</v>
      </c>
      <c r="C30" s="99" t="s">
        <v>68</v>
      </c>
      <c r="D30" s="99" t="s">
        <v>69</v>
      </c>
      <c r="E30" s="100">
        <v>294</v>
      </c>
      <c r="F30" s="101">
        <v>319.3</v>
      </c>
      <c r="G30" s="101">
        <v>317.89999999999998</v>
      </c>
      <c r="H30" s="101">
        <v>322.89999999999998</v>
      </c>
      <c r="I30" s="101">
        <v>321.2</v>
      </c>
      <c r="J30" s="101">
        <v>291.20000000000005</v>
      </c>
      <c r="K30" s="101">
        <v>344.2</v>
      </c>
      <c r="L30" s="101">
        <v>322.2</v>
      </c>
      <c r="M30" s="101">
        <v>324.3</v>
      </c>
      <c r="N30" s="102">
        <v>319</v>
      </c>
    </row>
    <row r="31" spans="2:14" s="31" customFormat="1" ht="12.75" x14ac:dyDescent="0.2">
      <c r="B31" s="103">
        <v>25</v>
      </c>
      <c r="C31" s="104" t="s">
        <v>241</v>
      </c>
      <c r="D31" s="104" t="s">
        <v>1929</v>
      </c>
      <c r="E31" s="105">
        <v>264.5</v>
      </c>
      <c r="F31" s="106">
        <v>291.10000000000002</v>
      </c>
      <c r="G31" s="106">
        <v>287.5</v>
      </c>
      <c r="H31" s="106">
        <v>286.20000000000005</v>
      </c>
      <c r="I31" s="106">
        <v>272.39999999999998</v>
      </c>
      <c r="J31" s="106">
        <v>250.9</v>
      </c>
      <c r="K31" s="106">
        <v>288.59999999999997</v>
      </c>
      <c r="L31" s="106">
        <v>280.70000000000005</v>
      </c>
      <c r="M31" s="106">
        <v>275.10000000000002</v>
      </c>
      <c r="N31" s="107">
        <v>286.8</v>
      </c>
    </row>
    <row r="32" spans="2:14" s="31" customFormat="1" ht="12.75" x14ac:dyDescent="0.2">
      <c r="B32" s="98">
        <v>26</v>
      </c>
      <c r="C32" s="99" t="s">
        <v>160</v>
      </c>
      <c r="D32" s="99" t="s">
        <v>161</v>
      </c>
      <c r="E32" s="100">
        <v>255.4</v>
      </c>
      <c r="F32" s="101">
        <v>276.79999999999995</v>
      </c>
      <c r="G32" s="101">
        <v>287</v>
      </c>
      <c r="H32" s="101">
        <v>280.39999999999998</v>
      </c>
      <c r="I32" s="101">
        <v>282.60000000000002</v>
      </c>
      <c r="J32" s="101">
        <v>258</v>
      </c>
      <c r="K32" s="101">
        <v>300</v>
      </c>
      <c r="L32" s="101">
        <v>277.8</v>
      </c>
      <c r="M32" s="101">
        <v>284.8</v>
      </c>
      <c r="N32" s="102">
        <v>279.60000000000002</v>
      </c>
    </row>
    <row r="33" spans="2:14" s="31" customFormat="1" ht="12.75" x14ac:dyDescent="0.2">
      <c r="B33" s="98">
        <v>27</v>
      </c>
      <c r="C33" s="99" t="s">
        <v>201</v>
      </c>
      <c r="D33" s="99" t="s">
        <v>202</v>
      </c>
      <c r="E33" s="100">
        <v>239</v>
      </c>
      <c r="F33" s="101">
        <v>267.60000000000002</v>
      </c>
      <c r="G33" s="101">
        <v>272.89999999999998</v>
      </c>
      <c r="H33" s="101">
        <v>275.10000000000002</v>
      </c>
      <c r="I33" s="101">
        <v>266.8</v>
      </c>
      <c r="J33" s="101">
        <v>245.10000000000002</v>
      </c>
      <c r="K33" s="101">
        <v>286.60000000000002</v>
      </c>
      <c r="L33" s="101">
        <v>271.10000000000002</v>
      </c>
      <c r="M33" s="101">
        <v>289.10000000000002</v>
      </c>
      <c r="N33" s="102">
        <v>279.10000000000002</v>
      </c>
    </row>
    <row r="34" spans="2:14" s="31" customFormat="1" ht="12.75" x14ac:dyDescent="0.2">
      <c r="B34" s="98">
        <v>28</v>
      </c>
      <c r="C34" s="99" t="s">
        <v>197</v>
      </c>
      <c r="D34" s="99" t="s">
        <v>198</v>
      </c>
      <c r="E34" s="100">
        <v>289.39999999999998</v>
      </c>
      <c r="F34" s="101">
        <v>320.7</v>
      </c>
      <c r="G34" s="101">
        <v>317.39999999999998</v>
      </c>
      <c r="H34" s="101">
        <v>320.09999999999997</v>
      </c>
      <c r="I34" s="101">
        <v>319.3</v>
      </c>
      <c r="J34" s="101">
        <v>241.5</v>
      </c>
      <c r="K34" s="101">
        <v>286.5</v>
      </c>
      <c r="L34" s="101">
        <v>265.5</v>
      </c>
      <c r="M34" s="101">
        <v>264.10000000000002</v>
      </c>
      <c r="N34" s="102">
        <v>262.60000000000002</v>
      </c>
    </row>
    <row r="35" spans="2:14" s="31" customFormat="1" ht="12.75" x14ac:dyDescent="0.2">
      <c r="B35" s="98">
        <v>29</v>
      </c>
      <c r="C35" s="99" t="s">
        <v>60</v>
      </c>
      <c r="D35" s="99" t="s">
        <v>61</v>
      </c>
      <c r="E35" s="100">
        <v>239.99999999999997</v>
      </c>
      <c r="F35" s="101">
        <v>262.2</v>
      </c>
      <c r="G35" s="101">
        <v>265</v>
      </c>
      <c r="H35" s="101">
        <v>265.8</v>
      </c>
      <c r="I35" s="101">
        <v>269.39999999999998</v>
      </c>
      <c r="J35" s="101">
        <v>245.6</v>
      </c>
      <c r="K35" s="101">
        <v>285</v>
      </c>
      <c r="L35" s="101">
        <v>265.60000000000002</v>
      </c>
      <c r="M35" s="101">
        <v>268.70000000000005</v>
      </c>
      <c r="N35" s="102">
        <v>259.60000000000002</v>
      </c>
    </row>
    <row r="36" spans="2:14" s="31" customFormat="1" ht="12.75" x14ac:dyDescent="0.2">
      <c r="B36" s="103">
        <v>30</v>
      </c>
      <c r="C36" s="104" t="s">
        <v>143</v>
      </c>
      <c r="D36" s="104" t="s">
        <v>2071</v>
      </c>
      <c r="E36" s="105">
        <v>210.90000000000003</v>
      </c>
      <c r="F36" s="106">
        <v>231.7</v>
      </c>
      <c r="G36" s="106">
        <v>229.60000000000002</v>
      </c>
      <c r="H36" s="106">
        <v>223.1</v>
      </c>
      <c r="I36" s="106">
        <v>217.89999999999998</v>
      </c>
      <c r="J36" s="106">
        <v>192.3</v>
      </c>
      <c r="K36" s="106">
        <v>222.79999999999998</v>
      </c>
      <c r="L36" s="106">
        <v>212.8</v>
      </c>
      <c r="M36" s="106">
        <v>223.9</v>
      </c>
      <c r="N36" s="107">
        <v>222.29999999999998</v>
      </c>
    </row>
    <row r="37" spans="2:14" s="31" customFormat="1" ht="12.75" x14ac:dyDescent="0.2">
      <c r="B37" s="98">
        <v>31</v>
      </c>
      <c r="C37" s="99" t="s">
        <v>207</v>
      </c>
      <c r="D37" s="99" t="s">
        <v>208</v>
      </c>
      <c r="E37" s="100">
        <v>173.89999999999998</v>
      </c>
      <c r="F37" s="101">
        <v>193.1</v>
      </c>
      <c r="G37" s="101">
        <v>185.8</v>
      </c>
      <c r="H37" s="101">
        <v>191.8</v>
      </c>
      <c r="I37" s="101">
        <v>189.20000000000002</v>
      </c>
      <c r="J37" s="101">
        <v>170.2</v>
      </c>
      <c r="K37" s="101">
        <v>204.7</v>
      </c>
      <c r="L37" s="101">
        <v>196.4</v>
      </c>
      <c r="M37" s="101">
        <v>201.60000000000002</v>
      </c>
      <c r="N37" s="102">
        <v>199.6</v>
      </c>
    </row>
    <row r="38" spans="2:14" s="31" customFormat="1" ht="12.75" x14ac:dyDescent="0.2">
      <c r="B38" s="98">
        <v>32</v>
      </c>
      <c r="C38" s="99" t="s">
        <v>203</v>
      </c>
      <c r="D38" s="99" t="s">
        <v>204</v>
      </c>
      <c r="E38" s="100">
        <v>170.5</v>
      </c>
      <c r="F38" s="101">
        <v>181.60000000000002</v>
      </c>
      <c r="G38" s="101">
        <v>183.5</v>
      </c>
      <c r="H38" s="101">
        <v>184.39999999999998</v>
      </c>
      <c r="I38" s="101">
        <v>183.2</v>
      </c>
      <c r="J38" s="101">
        <v>166.89999999999998</v>
      </c>
      <c r="K38" s="101">
        <v>199.8</v>
      </c>
      <c r="L38" s="101">
        <v>188.4</v>
      </c>
      <c r="M38" s="101">
        <v>186.39999999999998</v>
      </c>
      <c r="N38" s="102">
        <v>182.2</v>
      </c>
    </row>
    <row r="39" spans="2:14" s="31" customFormat="1" ht="12.75" x14ac:dyDescent="0.2">
      <c r="B39" s="98">
        <v>33</v>
      </c>
      <c r="C39" s="99" t="s">
        <v>0</v>
      </c>
      <c r="D39" s="99" t="s">
        <v>1</v>
      </c>
      <c r="E39" s="100">
        <v>103.8</v>
      </c>
      <c r="F39" s="101">
        <v>154.19999999999999</v>
      </c>
      <c r="G39" s="101">
        <v>154.79999999999998</v>
      </c>
      <c r="H39" s="101">
        <v>168.4</v>
      </c>
      <c r="I39" s="101">
        <v>171.59999999999997</v>
      </c>
      <c r="J39" s="101">
        <v>170.7</v>
      </c>
      <c r="K39" s="101">
        <v>193.8</v>
      </c>
      <c r="L39" s="101">
        <v>185.60000000000002</v>
      </c>
      <c r="M39" s="101">
        <v>189.2</v>
      </c>
      <c r="N39" s="102">
        <v>181.20000000000005</v>
      </c>
    </row>
    <row r="40" spans="2:14" s="31" customFormat="1" ht="12.75" x14ac:dyDescent="0.2">
      <c r="B40" s="98">
        <v>34</v>
      </c>
      <c r="C40" s="99" t="s">
        <v>199</v>
      </c>
      <c r="D40" s="99" t="s">
        <v>200</v>
      </c>
      <c r="E40" s="100">
        <v>149.6</v>
      </c>
      <c r="F40" s="101">
        <v>164.89999999999998</v>
      </c>
      <c r="G40" s="101">
        <v>168.2</v>
      </c>
      <c r="H40" s="101">
        <v>166.10000000000002</v>
      </c>
      <c r="I40" s="101">
        <v>171.2</v>
      </c>
      <c r="J40" s="101">
        <v>162.69999999999999</v>
      </c>
      <c r="K40" s="101">
        <v>188.4</v>
      </c>
      <c r="L40" s="101">
        <v>175.6</v>
      </c>
      <c r="M40" s="101">
        <v>178.3</v>
      </c>
      <c r="N40" s="102">
        <v>173.2</v>
      </c>
    </row>
    <row r="41" spans="2:14" s="31" customFormat="1" ht="12.75" x14ac:dyDescent="0.2">
      <c r="B41" s="103">
        <v>35</v>
      </c>
      <c r="C41" s="104" t="s">
        <v>293</v>
      </c>
      <c r="D41" s="104" t="s">
        <v>294</v>
      </c>
      <c r="E41" s="105">
        <v>164.2</v>
      </c>
      <c r="F41" s="106">
        <v>179.3</v>
      </c>
      <c r="G41" s="106">
        <v>179.3</v>
      </c>
      <c r="H41" s="106">
        <v>182.9</v>
      </c>
      <c r="I41" s="106">
        <v>182.3</v>
      </c>
      <c r="J41" s="106">
        <v>164.3</v>
      </c>
      <c r="K41" s="106">
        <v>186.3</v>
      </c>
      <c r="L41" s="106">
        <v>173.60000000000002</v>
      </c>
      <c r="M41" s="106">
        <v>175.4</v>
      </c>
      <c r="N41" s="107">
        <v>172.6</v>
      </c>
    </row>
    <row r="42" spans="2:14" s="31" customFormat="1" ht="12.75" x14ac:dyDescent="0.2">
      <c r="B42" s="98">
        <v>36</v>
      </c>
      <c r="C42" s="99" t="s">
        <v>72</v>
      </c>
      <c r="D42" s="99" t="s">
        <v>73</v>
      </c>
      <c r="E42" s="100">
        <v>136.19999999999999</v>
      </c>
      <c r="F42" s="101">
        <v>155.19999999999999</v>
      </c>
      <c r="G42" s="101">
        <v>158.9</v>
      </c>
      <c r="H42" s="101">
        <v>157</v>
      </c>
      <c r="I42" s="101">
        <v>153.1</v>
      </c>
      <c r="J42" s="101">
        <v>140.80000000000001</v>
      </c>
      <c r="K42" s="101">
        <v>165.4</v>
      </c>
      <c r="L42" s="101">
        <v>153.80000000000001</v>
      </c>
      <c r="M42" s="101">
        <v>161.9</v>
      </c>
      <c r="N42" s="102">
        <v>161.89999999999998</v>
      </c>
    </row>
    <row r="43" spans="2:14" s="31" customFormat="1" ht="12.75" x14ac:dyDescent="0.2">
      <c r="B43" s="98">
        <v>37</v>
      </c>
      <c r="C43" s="99" t="s">
        <v>95</v>
      </c>
      <c r="D43" s="99" t="s">
        <v>968</v>
      </c>
      <c r="E43" s="100">
        <v>143</v>
      </c>
      <c r="F43" s="101">
        <v>155.19999999999999</v>
      </c>
      <c r="G43" s="101">
        <v>159.5</v>
      </c>
      <c r="H43" s="101">
        <v>156.9</v>
      </c>
      <c r="I43" s="101">
        <v>162</v>
      </c>
      <c r="J43" s="101">
        <v>144.6</v>
      </c>
      <c r="K43" s="101">
        <v>166.2</v>
      </c>
      <c r="L43" s="101">
        <v>154.5</v>
      </c>
      <c r="M43" s="101">
        <v>159.19999999999999</v>
      </c>
      <c r="N43" s="102">
        <v>151.5</v>
      </c>
    </row>
    <row r="44" spans="2:14" s="31" customFormat="1" ht="12.75" x14ac:dyDescent="0.2">
      <c r="B44" s="98">
        <v>38</v>
      </c>
      <c r="C44" s="99" t="s">
        <v>182</v>
      </c>
      <c r="D44" s="99" t="s">
        <v>183</v>
      </c>
      <c r="E44" s="100">
        <v>122.3</v>
      </c>
      <c r="F44" s="101">
        <v>144.5</v>
      </c>
      <c r="G44" s="101">
        <v>147</v>
      </c>
      <c r="H44" s="101">
        <v>149.89999999999998</v>
      </c>
      <c r="I44" s="101">
        <v>142.4</v>
      </c>
      <c r="J44" s="101">
        <v>131.30000000000001</v>
      </c>
      <c r="K44" s="101">
        <v>153.60000000000002</v>
      </c>
      <c r="L44" s="101">
        <v>145</v>
      </c>
      <c r="M44" s="101">
        <v>150.6</v>
      </c>
      <c r="N44" s="102">
        <v>145.39999999999998</v>
      </c>
    </row>
    <row r="45" spans="2:14" s="31" customFormat="1" ht="12.75" x14ac:dyDescent="0.2">
      <c r="B45" s="98">
        <v>39</v>
      </c>
      <c r="C45" s="99" t="s">
        <v>36</v>
      </c>
      <c r="D45" s="99" t="s">
        <v>1746</v>
      </c>
      <c r="E45" s="100">
        <v>120.7</v>
      </c>
      <c r="F45" s="101">
        <v>137.69999999999999</v>
      </c>
      <c r="G45" s="101">
        <v>140.4</v>
      </c>
      <c r="H45" s="101">
        <v>136.6</v>
      </c>
      <c r="I45" s="101">
        <v>131.30000000000001</v>
      </c>
      <c r="J45" s="101">
        <v>123.4</v>
      </c>
      <c r="K45" s="101">
        <v>145.30000000000001</v>
      </c>
      <c r="L45" s="101">
        <v>137.19999999999999</v>
      </c>
      <c r="M45" s="101">
        <v>138</v>
      </c>
      <c r="N45" s="102">
        <v>143.4</v>
      </c>
    </row>
    <row r="46" spans="2:14" s="31" customFormat="1" ht="12.75" x14ac:dyDescent="0.2">
      <c r="B46" s="103">
        <v>40</v>
      </c>
      <c r="C46" s="104" t="s">
        <v>156</v>
      </c>
      <c r="D46" s="104" t="s">
        <v>157</v>
      </c>
      <c r="E46" s="105">
        <v>107.69999999999999</v>
      </c>
      <c r="F46" s="106">
        <v>117.5</v>
      </c>
      <c r="G46" s="106">
        <v>124.4</v>
      </c>
      <c r="H46" s="106">
        <v>119.3</v>
      </c>
      <c r="I46" s="106">
        <v>142.80000000000001</v>
      </c>
      <c r="J46" s="106">
        <v>129.6</v>
      </c>
      <c r="K46" s="106">
        <v>150.9</v>
      </c>
      <c r="L46" s="106">
        <v>143.9</v>
      </c>
      <c r="M46" s="106">
        <v>140.60000000000002</v>
      </c>
      <c r="N46" s="107">
        <v>138.10000000000002</v>
      </c>
    </row>
    <row r="47" spans="2:14" s="31" customFormat="1" ht="12.75" x14ac:dyDescent="0.2">
      <c r="B47" s="98">
        <v>41</v>
      </c>
      <c r="C47" s="99" t="s">
        <v>304</v>
      </c>
      <c r="D47" s="99" t="s">
        <v>305</v>
      </c>
      <c r="E47" s="100">
        <v>126.2</v>
      </c>
      <c r="F47" s="101">
        <v>136.69999999999999</v>
      </c>
      <c r="G47" s="101">
        <v>152.4</v>
      </c>
      <c r="H47" s="101">
        <v>168.60000000000002</v>
      </c>
      <c r="I47" s="101">
        <v>166.10000000000002</v>
      </c>
      <c r="J47" s="101">
        <v>132.5</v>
      </c>
      <c r="K47" s="101">
        <v>160.9</v>
      </c>
      <c r="L47" s="101">
        <v>148.30000000000001</v>
      </c>
      <c r="M47" s="101">
        <v>145.19999999999999</v>
      </c>
      <c r="N47" s="102">
        <v>129.9</v>
      </c>
    </row>
    <row r="48" spans="2:14" s="31" customFormat="1" ht="12.75" x14ac:dyDescent="0.2">
      <c r="B48" s="98">
        <v>42</v>
      </c>
      <c r="C48" s="99" t="s">
        <v>172</v>
      </c>
      <c r="D48" s="99" t="s">
        <v>173</v>
      </c>
      <c r="E48" s="100">
        <v>109.3</v>
      </c>
      <c r="F48" s="101">
        <v>125</v>
      </c>
      <c r="G48" s="101">
        <v>126.9</v>
      </c>
      <c r="H48" s="101">
        <v>130.4</v>
      </c>
      <c r="I48" s="101">
        <v>131</v>
      </c>
      <c r="J48" s="101">
        <v>117.7</v>
      </c>
      <c r="K48" s="101">
        <v>140.10000000000002</v>
      </c>
      <c r="L48" s="101">
        <v>137.10000000000002</v>
      </c>
      <c r="M48" s="101">
        <v>134.19999999999999</v>
      </c>
      <c r="N48" s="102">
        <v>125.4</v>
      </c>
    </row>
    <row r="49" spans="2:14" s="31" customFormat="1" ht="12.75" x14ac:dyDescent="0.2">
      <c r="B49" s="98">
        <v>43</v>
      </c>
      <c r="C49" s="99" t="s">
        <v>306</v>
      </c>
      <c r="D49" s="99" t="s">
        <v>307</v>
      </c>
      <c r="E49" s="100">
        <v>110</v>
      </c>
      <c r="F49" s="101">
        <v>120.4</v>
      </c>
      <c r="G49" s="101">
        <v>120.7</v>
      </c>
      <c r="H49" s="101">
        <v>120.19999999999999</v>
      </c>
      <c r="I49" s="101">
        <v>119.4</v>
      </c>
      <c r="J49" s="101">
        <v>107.69999999999999</v>
      </c>
      <c r="K49" s="101">
        <v>124.19999999999999</v>
      </c>
      <c r="L49" s="101">
        <v>116.4</v>
      </c>
      <c r="M49" s="101">
        <v>119.80000000000001</v>
      </c>
      <c r="N49" s="102">
        <v>116.3</v>
      </c>
    </row>
    <row r="50" spans="2:14" s="31" customFormat="1" ht="12.75" x14ac:dyDescent="0.2">
      <c r="B50" s="98">
        <v>44</v>
      </c>
      <c r="C50" s="99" t="s">
        <v>257</v>
      </c>
      <c r="D50" s="99" t="s">
        <v>258</v>
      </c>
      <c r="E50" s="100">
        <v>102.3</v>
      </c>
      <c r="F50" s="101">
        <v>113.5</v>
      </c>
      <c r="G50" s="101">
        <v>117</v>
      </c>
      <c r="H50" s="101">
        <v>117.9</v>
      </c>
      <c r="I50" s="101">
        <v>121.7</v>
      </c>
      <c r="J50" s="101">
        <v>108.5</v>
      </c>
      <c r="K50" s="101">
        <v>125.3</v>
      </c>
      <c r="L50" s="101">
        <v>115.9</v>
      </c>
      <c r="M50" s="101">
        <v>117.6</v>
      </c>
      <c r="N50" s="102">
        <v>115.10000000000001</v>
      </c>
    </row>
    <row r="51" spans="2:14" s="31" customFormat="1" ht="12.75" x14ac:dyDescent="0.2">
      <c r="B51" s="103">
        <v>45</v>
      </c>
      <c r="C51" s="104" t="s">
        <v>121</v>
      </c>
      <c r="D51" s="104" t="s">
        <v>122</v>
      </c>
      <c r="E51" s="105"/>
      <c r="F51" s="106"/>
      <c r="G51" s="106"/>
      <c r="H51" s="106">
        <v>112.6</v>
      </c>
      <c r="I51" s="106">
        <v>120.19999999999999</v>
      </c>
      <c r="J51" s="106">
        <v>110.69999999999999</v>
      </c>
      <c r="K51" s="106">
        <v>126</v>
      </c>
      <c r="L51" s="106">
        <v>117.4</v>
      </c>
      <c r="M51" s="106">
        <v>119.6</v>
      </c>
      <c r="N51" s="107">
        <v>112.7</v>
      </c>
    </row>
    <row r="52" spans="2:14" s="31" customFormat="1" ht="12.75" x14ac:dyDescent="0.2">
      <c r="B52" s="98">
        <v>46</v>
      </c>
      <c r="C52" s="99" t="s">
        <v>162</v>
      </c>
      <c r="D52" s="99" t="s">
        <v>163</v>
      </c>
      <c r="E52" s="100">
        <v>97.1</v>
      </c>
      <c r="F52" s="101">
        <v>106.19999999999999</v>
      </c>
      <c r="G52" s="101">
        <v>105.9</v>
      </c>
      <c r="H52" s="101">
        <v>107</v>
      </c>
      <c r="I52" s="101">
        <v>107.3</v>
      </c>
      <c r="J52" s="101">
        <v>96.7</v>
      </c>
      <c r="K52" s="101">
        <v>110.8</v>
      </c>
      <c r="L52" s="101">
        <v>103.4</v>
      </c>
      <c r="M52" s="101">
        <v>107.6</v>
      </c>
      <c r="N52" s="102">
        <v>106.7</v>
      </c>
    </row>
    <row r="53" spans="2:14" s="31" customFormat="1" ht="12.75" x14ac:dyDescent="0.2">
      <c r="B53" s="98">
        <v>47</v>
      </c>
      <c r="C53" s="99" t="s">
        <v>273</v>
      </c>
      <c r="D53" s="99" t="s">
        <v>274</v>
      </c>
      <c r="E53" s="100">
        <v>107.6</v>
      </c>
      <c r="F53" s="101">
        <v>118</v>
      </c>
      <c r="G53" s="101">
        <v>115.7</v>
      </c>
      <c r="H53" s="101">
        <v>116.1</v>
      </c>
      <c r="I53" s="101">
        <v>114.7</v>
      </c>
      <c r="J53" s="101">
        <v>100.30000000000001</v>
      </c>
      <c r="K53" s="101">
        <v>116.6</v>
      </c>
      <c r="L53" s="101">
        <v>109.80000000000001</v>
      </c>
      <c r="M53" s="101">
        <v>110</v>
      </c>
      <c r="N53" s="102">
        <v>106.3</v>
      </c>
    </row>
    <row r="54" spans="2:14" s="31" customFormat="1" ht="12.75" x14ac:dyDescent="0.2">
      <c r="B54" s="98">
        <v>48</v>
      </c>
      <c r="C54" s="99" t="s">
        <v>55</v>
      </c>
      <c r="D54" s="99" t="s">
        <v>56</v>
      </c>
      <c r="E54" s="100">
        <v>84.899999999999991</v>
      </c>
      <c r="F54" s="101">
        <v>91.8</v>
      </c>
      <c r="G54" s="101">
        <v>95.300000000000011</v>
      </c>
      <c r="H54" s="101">
        <v>94.5</v>
      </c>
      <c r="I54" s="101">
        <v>97.2</v>
      </c>
      <c r="J54" s="101">
        <v>89.7</v>
      </c>
      <c r="K54" s="101">
        <v>101.1</v>
      </c>
      <c r="L54" s="101">
        <v>96.699999999999989</v>
      </c>
      <c r="M54" s="101">
        <v>104.39999999999999</v>
      </c>
      <c r="N54" s="102">
        <v>101.9</v>
      </c>
    </row>
    <row r="55" spans="2:14" s="31" customFormat="1" ht="12.75" x14ac:dyDescent="0.2">
      <c r="B55" s="98">
        <v>49</v>
      </c>
      <c r="C55" s="99" t="s">
        <v>79</v>
      </c>
      <c r="D55" s="99" t="s">
        <v>80</v>
      </c>
      <c r="E55" s="100">
        <v>120.6</v>
      </c>
      <c r="F55" s="101">
        <v>118.6</v>
      </c>
      <c r="G55" s="101">
        <v>108.39999999999999</v>
      </c>
      <c r="H55" s="101">
        <v>98.9</v>
      </c>
      <c r="I55" s="101">
        <v>99</v>
      </c>
      <c r="J55" s="101">
        <v>88.5</v>
      </c>
      <c r="K55" s="101">
        <v>106.7</v>
      </c>
      <c r="L55" s="101">
        <v>102.8</v>
      </c>
      <c r="M55" s="101">
        <v>104.4</v>
      </c>
      <c r="N55" s="102">
        <v>99.9</v>
      </c>
    </row>
    <row r="56" spans="2:14" s="31" customFormat="1" ht="12.75" x14ac:dyDescent="0.2">
      <c r="B56" s="103">
        <v>50</v>
      </c>
      <c r="C56" s="104" t="s">
        <v>120</v>
      </c>
      <c r="D56" s="104" t="s">
        <v>1930</v>
      </c>
      <c r="E56" s="105">
        <v>59.599999999999994</v>
      </c>
      <c r="F56" s="106">
        <v>64.7</v>
      </c>
      <c r="G56" s="106">
        <v>97.7</v>
      </c>
      <c r="H56" s="106">
        <v>98.9</v>
      </c>
      <c r="I56" s="106">
        <v>98.6</v>
      </c>
      <c r="J56" s="106">
        <v>85.2</v>
      </c>
      <c r="K56" s="106">
        <v>99</v>
      </c>
      <c r="L56" s="106">
        <v>95.8</v>
      </c>
      <c r="M56" s="106">
        <v>100.19999999999999</v>
      </c>
      <c r="N56" s="107">
        <v>96.1</v>
      </c>
    </row>
    <row r="57" spans="2:14" s="31" customFormat="1" ht="12.75" x14ac:dyDescent="0.2">
      <c r="B57" s="98">
        <v>51</v>
      </c>
      <c r="C57" s="99" t="s">
        <v>83</v>
      </c>
      <c r="D57" s="99" t="s">
        <v>84</v>
      </c>
      <c r="E57" s="100">
        <v>72.5</v>
      </c>
      <c r="F57" s="101">
        <v>82.2</v>
      </c>
      <c r="G57" s="101">
        <v>85</v>
      </c>
      <c r="H57" s="101">
        <v>85.2</v>
      </c>
      <c r="I57" s="101">
        <v>83</v>
      </c>
      <c r="J57" s="101">
        <v>74.699999999999989</v>
      </c>
      <c r="K57" s="101">
        <v>87.2</v>
      </c>
      <c r="L57" s="101">
        <v>83.5</v>
      </c>
      <c r="M57" s="101">
        <v>89.3</v>
      </c>
      <c r="N57" s="102">
        <v>90.3</v>
      </c>
    </row>
    <row r="58" spans="2:14" s="31" customFormat="1" ht="12.75" x14ac:dyDescent="0.2">
      <c r="B58" s="98">
        <v>52</v>
      </c>
      <c r="C58" s="99" t="s">
        <v>158</v>
      </c>
      <c r="D58" s="99" t="s">
        <v>159</v>
      </c>
      <c r="E58" s="100">
        <v>74.5</v>
      </c>
      <c r="F58" s="101">
        <v>84.1</v>
      </c>
      <c r="G58" s="101">
        <v>84.2</v>
      </c>
      <c r="H58" s="101">
        <v>84.6</v>
      </c>
      <c r="I58" s="101">
        <v>83.2</v>
      </c>
      <c r="J58" s="101">
        <v>76</v>
      </c>
      <c r="K58" s="101">
        <v>89.1</v>
      </c>
      <c r="L58" s="101">
        <v>85.2</v>
      </c>
      <c r="M58" s="101">
        <v>83.2</v>
      </c>
      <c r="N58" s="102">
        <v>86</v>
      </c>
    </row>
    <row r="59" spans="2:14" s="31" customFormat="1" ht="12.75" x14ac:dyDescent="0.2">
      <c r="B59" s="98">
        <v>53</v>
      </c>
      <c r="C59" s="99" t="s">
        <v>295</v>
      </c>
      <c r="D59" s="99" t="s">
        <v>1919</v>
      </c>
      <c r="E59" s="100">
        <v>71.599999999999994</v>
      </c>
      <c r="F59" s="101">
        <v>78.400000000000006</v>
      </c>
      <c r="G59" s="101">
        <v>80.400000000000006</v>
      </c>
      <c r="H59" s="101">
        <v>77.199999999999989</v>
      </c>
      <c r="I59" s="101">
        <v>75.900000000000006</v>
      </c>
      <c r="J59" s="101">
        <v>68.3</v>
      </c>
      <c r="K59" s="101">
        <v>79.599999999999994</v>
      </c>
      <c r="L59" s="101">
        <v>73.599999999999994</v>
      </c>
      <c r="M59" s="101">
        <v>74.900000000000006</v>
      </c>
      <c r="N59" s="102">
        <v>73.199999999999989</v>
      </c>
    </row>
    <row r="60" spans="2:14" s="31" customFormat="1" ht="12.75" x14ac:dyDescent="0.2">
      <c r="B60" s="98">
        <v>54</v>
      </c>
      <c r="C60" s="99" t="s">
        <v>89</v>
      </c>
      <c r="D60" s="99" t="s">
        <v>90</v>
      </c>
      <c r="E60" s="100">
        <v>64.5</v>
      </c>
      <c r="F60" s="101">
        <v>69.099999999999994</v>
      </c>
      <c r="G60" s="101">
        <v>69.400000000000006</v>
      </c>
      <c r="H60" s="101">
        <v>69.5</v>
      </c>
      <c r="I60" s="101">
        <v>70.5</v>
      </c>
      <c r="J60" s="101">
        <v>63.2</v>
      </c>
      <c r="K60" s="101">
        <v>71.699999999999989</v>
      </c>
      <c r="L60" s="101">
        <v>68.400000000000006</v>
      </c>
      <c r="M60" s="101">
        <v>72.599999999999994</v>
      </c>
      <c r="N60" s="102">
        <v>69.3</v>
      </c>
    </row>
    <row r="61" spans="2:14" s="31" customFormat="1" ht="12.75" x14ac:dyDescent="0.2">
      <c r="B61" s="103">
        <v>55</v>
      </c>
      <c r="C61" s="104" t="s">
        <v>141</v>
      </c>
      <c r="D61" s="104" t="s">
        <v>142</v>
      </c>
      <c r="E61" s="105">
        <v>51.099999999999994</v>
      </c>
      <c r="F61" s="106">
        <v>59.3</v>
      </c>
      <c r="G61" s="106">
        <v>60.6</v>
      </c>
      <c r="H61" s="106">
        <v>65.300000000000011</v>
      </c>
      <c r="I61" s="106">
        <v>65.7</v>
      </c>
      <c r="J61" s="106">
        <v>61</v>
      </c>
      <c r="K61" s="106">
        <v>73.800000000000011</v>
      </c>
      <c r="L61" s="106">
        <v>69.599999999999994</v>
      </c>
      <c r="M61" s="106">
        <v>72.400000000000006</v>
      </c>
      <c r="N61" s="107">
        <v>69.2</v>
      </c>
    </row>
    <row r="62" spans="2:14" s="31" customFormat="1" ht="12.75" x14ac:dyDescent="0.2">
      <c r="B62" s="98">
        <v>56</v>
      </c>
      <c r="C62" s="99" t="s">
        <v>91</v>
      </c>
      <c r="D62" s="99" t="s">
        <v>92</v>
      </c>
      <c r="E62" s="100">
        <v>50.7</v>
      </c>
      <c r="F62" s="101">
        <v>61.7</v>
      </c>
      <c r="G62" s="101">
        <v>57.1</v>
      </c>
      <c r="H62" s="101">
        <v>58.9</v>
      </c>
      <c r="I62" s="101">
        <v>58.6</v>
      </c>
      <c r="J62" s="101">
        <v>57.2</v>
      </c>
      <c r="K62" s="101">
        <v>72.099999999999994</v>
      </c>
      <c r="L62" s="101">
        <v>67.8</v>
      </c>
      <c r="M62" s="101">
        <v>71.8</v>
      </c>
      <c r="N62" s="102">
        <v>68.599999999999994</v>
      </c>
    </row>
    <row r="63" spans="2:14" s="31" customFormat="1" ht="12.75" x14ac:dyDescent="0.2">
      <c r="B63" s="98">
        <v>57</v>
      </c>
      <c r="C63" s="99" t="s">
        <v>170</v>
      </c>
      <c r="D63" s="99" t="s">
        <v>171</v>
      </c>
      <c r="E63" s="100">
        <v>56.4</v>
      </c>
      <c r="F63" s="101">
        <v>58.9</v>
      </c>
      <c r="G63" s="101">
        <v>59.5</v>
      </c>
      <c r="H63" s="101">
        <v>60.7</v>
      </c>
      <c r="I63" s="101">
        <v>61.7</v>
      </c>
      <c r="J63" s="101">
        <v>62.800000000000004</v>
      </c>
      <c r="K63" s="101">
        <v>71.800000000000011</v>
      </c>
      <c r="L63" s="101">
        <v>67.8</v>
      </c>
      <c r="M63" s="101">
        <v>69.300000000000011</v>
      </c>
      <c r="N63" s="102">
        <v>67.300000000000011</v>
      </c>
    </row>
    <row r="64" spans="2:14" s="31" customFormat="1" ht="12.75" x14ac:dyDescent="0.2">
      <c r="B64" s="98">
        <v>58</v>
      </c>
      <c r="C64" s="99" t="s">
        <v>1724</v>
      </c>
      <c r="D64" s="99" t="s">
        <v>1931</v>
      </c>
      <c r="E64" s="100"/>
      <c r="F64" s="101"/>
      <c r="G64" s="101"/>
      <c r="H64" s="101"/>
      <c r="I64" s="101"/>
      <c r="J64" s="101">
        <v>45.5</v>
      </c>
      <c r="K64" s="101">
        <v>51.6</v>
      </c>
      <c r="L64" s="101">
        <v>58.2</v>
      </c>
      <c r="M64" s="101">
        <v>65.3</v>
      </c>
      <c r="N64" s="102">
        <v>63.8</v>
      </c>
    </row>
    <row r="65" spans="2:14" s="31" customFormat="1" ht="12.75" x14ac:dyDescent="0.2">
      <c r="B65" s="98">
        <v>59</v>
      </c>
      <c r="C65" s="99" t="s">
        <v>94</v>
      </c>
      <c r="D65" s="99" t="s">
        <v>2070</v>
      </c>
      <c r="E65" s="100">
        <v>71.3</v>
      </c>
      <c r="F65" s="101">
        <v>71.8</v>
      </c>
      <c r="G65" s="101">
        <v>67.400000000000006</v>
      </c>
      <c r="H65" s="101">
        <v>71.300000000000011</v>
      </c>
      <c r="I65" s="101">
        <v>75.400000000000006</v>
      </c>
      <c r="J65" s="101">
        <v>67.7</v>
      </c>
      <c r="K65" s="101">
        <v>73.5</v>
      </c>
      <c r="L65" s="101">
        <v>76.7</v>
      </c>
      <c r="M65" s="101">
        <v>63.7</v>
      </c>
      <c r="N65" s="102">
        <v>60.1</v>
      </c>
    </row>
    <row r="66" spans="2:14" s="31" customFormat="1" ht="12.75" x14ac:dyDescent="0.2">
      <c r="B66" s="103">
        <v>60</v>
      </c>
      <c r="C66" s="104" t="s">
        <v>209</v>
      </c>
      <c r="D66" s="104" t="s">
        <v>210</v>
      </c>
      <c r="E66" s="105">
        <v>53.7</v>
      </c>
      <c r="F66" s="106">
        <v>59.5</v>
      </c>
      <c r="G66" s="106">
        <v>58.3</v>
      </c>
      <c r="H66" s="106">
        <v>58.7</v>
      </c>
      <c r="I66" s="106">
        <v>59.2</v>
      </c>
      <c r="J66" s="106">
        <v>53</v>
      </c>
      <c r="K66" s="106">
        <v>61.8</v>
      </c>
      <c r="L66" s="106">
        <v>58.8</v>
      </c>
      <c r="M66" s="106">
        <v>60.4</v>
      </c>
      <c r="N66" s="107">
        <v>58.2</v>
      </c>
    </row>
    <row r="67" spans="2:14" s="31" customFormat="1" ht="12.75" x14ac:dyDescent="0.2">
      <c r="B67" s="98">
        <v>61</v>
      </c>
      <c r="C67" s="99" t="s">
        <v>167</v>
      </c>
      <c r="D67" s="99" t="s">
        <v>168</v>
      </c>
      <c r="E67" s="100">
        <v>48.7</v>
      </c>
      <c r="F67" s="101">
        <v>53.300000000000004</v>
      </c>
      <c r="G67" s="101">
        <v>53.400000000000006</v>
      </c>
      <c r="H67" s="101">
        <v>53.400000000000006</v>
      </c>
      <c r="I67" s="101">
        <v>54.400000000000006</v>
      </c>
      <c r="J67" s="101">
        <v>49.699999999999996</v>
      </c>
      <c r="K67" s="101">
        <v>56.5</v>
      </c>
      <c r="L67" s="101">
        <v>53.8</v>
      </c>
      <c r="M67" s="101">
        <v>55.9</v>
      </c>
      <c r="N67" s="102">
        <v>55.4</v>
      </c>
    </row>
    <row r="68" spans="2:14" s="31" customFormat="1" ht="12.75" x14ac:dyDescent="0.2">
      <c r="B68" s="98">
        <v>62</v>
      </c>
      <c r="C68" s="99" t="s">
        <v>103</v>
      </c>
      <c r="D68" s="99" t="s">
        <v>104</v>
      </c>
      <c r="E68" s="100">
        <v>53</v>
      </c>
      <c r="F68" s="101">
        <v>62.2</v>
      </c>
      <c r="G68" s="101">
        <v>58.099999999999994</v>
      </c>
      <c r="H68" s="101">
        <v>57.599999999999994</v>
      </c>
      <c r="I68" s="101">
        <v>58.2</v>
      </c>
      <c r="J68" s="101">
        <v>51.9</v>
      </c>
      <c r="K68" s="101">
        <v>59.599999999999994</v>
      </c>
      <c r="L68" s="101">
        <v>56.2</v>
      </c>
      <c r="M68" s="101">
        <v>55.7</v>
      </c>
      <c r="N68" s="102">
        <v>54.5</v>
      </c>
    </row>
    <row r="69" spans="2:14" s="31" customFormat="1" ht="12.75" x14ac:dyDescent="0.2">
      <c r="B69" s="98">
        <v>63</v>
      </c>
      <c r="C69" s="99" t="s">
        <v>291</v>
      </c>
      <c r="D69" s="99" t="s">
        <v>292</v>
      </c>
      <c r="E69" s="100">
        <v>53.6</v>
      </c>
      <c r="F69" s="101">
        <v>57.599999999999994</v>
      </c>
      <c r="G69" s="101">
        <v>56.5</v>
      </c>
      <c r="H69" s="101">
        <v>55.6</v>
      </c>
      <c r="I69" s="101">
        <v>54.5</v>
      </c>
      <c r="J69" s="101">
        <v>51.300000000000004</v>
      </c>
      <c r="K69" s="101">
        <v>57.5</v>
      </c>
      <c r="L69" s="101">
        <v>54.300000000000004</v>
      </c>
      <c r="M69" s="101">
        <v>54</v>
      </c>
      <c r="N69" s="102">
        <v>53.5</v>
      </c>
    </row>
    <row r="70" spans="2:14" s="31" customFormat="1" ht="12.75" x14ac:dyDescent="0.2">
      <c r="B70" s="98">
        <v>64</v>
      </c>
      <c r="C70" s="99" t="s">
        <v>57</v>
      </c>
      <c r="D70" s="99" t="s">
        <v>1932</v>
      </c>
      <c r="E70" s="100">
        <v>25.6</v>
      </c>
      <c r="F70" s="101">
        <v>26.5</v>
      </c>
      <c r="G70" s="101">
        <v>26.2</v>
      </c>
      <c r="H70" s="101">
        <v>28.2</v>
      </c>
      <c r="I70" s="101">
        <v>27.1</v>
      </c>
      <c r="J70" s="101">
        <v>27.200000000000003</v>
      </c>
      <c r="K70" s="101">
        <v>36.200000000000003</v>
      </c>
      <c r="L70" s="101">
        <v>40.200000000000003</v>
      </c>
      <c r="M70" s="101">
        <v>49.5</v>
      </c>
      <c r="N70" s="102">
        <v>53.199999999999996</v>
      </c>
    </row>
    <row r="71" spans="2:14" s="31" customFormat="1" ht="12.75" x14ac:dyDescent="0.2">
      <c r="B71" s="103">
        <v>65</v>
      </c>
      <c r="C71" s="104" t="s">
        <v>32</v>
      </c>
      <c r="D71" s="104" t="s">
        <v>33</v>
      </c>
      <c r="E71" s="105">
        <v>31.6</v>
      </c>
      <c r="F71" s="106">
        <v>38.5</v>
      </c>
      <c r="G71" s="106">
        <v>44.6</v>
      </c>
      <c r="H71" s="106">
        <v>46.2</v>
      </c>
      <c r="I71" s="106">
        <v>47.599999999999994</v>
      </c>
      <c r="J71" s="106">
        <v>43.2</v>
      </c>
      <c r="K71" s="106">
        <v>50.5</v>
      </c>
      <c r="L71" s="106">
        <v>49.400000000000006</v>
      </c>
      <c r="M71" s="106">
        <v>51.7</v>
      </c>
      <c r="N71" s="107">
        <v>48.8</v>
      </c>
    </row>
    <row r="72" spans="2:14" s="31" customFormat="1" ht="12.75" x14ac:dyDescent="0.2">
      <c r="B72" s="98">
        <v>66</v>
      </c>
      <c r="C72" s="99" t="s">
        <v>184</v>
      </c>
      <c r="D72" s="99" t="s">
        <v>1811</v>
      </c>
      <c r="E72" s="100">
        <v>49.3</v>
      </c>
      <c r="F72" s="101">
        <v>52.900000000000006</v>
      </c>
      <c r="G72" s="101">
        <v>51.7</v>
      </c>
      <c r="H72" s="101">
        <v>50.9</v>
      </c>
      <c r="I72" s="101">
        <v>50.5</v>
      </c>
      <c r="J72" s="101">
        <v>46</v>
      </c>
      <c r="K72" s="101">
        <v>52.4</v>
      </c>
      <c r="L72" s="101">
        <v>48.800000000000004</v>
      </c>
      <c r="M72" s="101">
        <v>49.2</v>
      </c>
      <c r="N72" s="102">
        <v>48.7</v>
      </c>
    </row>
    <row r="73" spans="2:14" s="31" customFormat="1" ht="12.75" x14ac:dyDescent="0.2">
      <c r="B73" s="98">
        <v>67</v>
      </c>
      <c r="C73" s="99" t="s">
        <v>169</v>
      </c>
      <c r="D73" s="99" t="s">
        <v>1732</v>
      </c>
      <c r="E73" s="100">
        <v>37.299999999999997</v>
      </c>
      <c r="F73" s="101">
        <v>44</v>
      </c>
      <c r="G73" s="101">
        <v>47.9</v>
      </c>
      <c r="H73" s="101">
        <v>51.300000000000004</v>
      </c>
      <c r="I73" s="101">
        <v>51.1</v>
      </c>
      <c r="J73" s="101">
        <v>47.400000000000006</v>
      </c>
      <c r="K73" s="101">
        <v>57.8</v>
      </c>
      <c r="L73" s="101">
        <v>46.2</v>
      </c>
      <c r="M73" s="101">
        <v>49.099999999999994</v>
      </c>
      <c r="N73" s="102">
        <v>48.5</v>
      </c>
    </row>
    <row r="74" spans="2:14" s="31" customFormat="1" ht="12.75" x14ac:dyDescent="0.2">
      <c r="B74" s="98">
        <v>68</v>
      </c>
      <c r="C74" s="99" t="s">
        <v>185</v>
      </c>
      <c r="D74" s="99" t="s">
        <v>186</v>
      </c>
      <c r="E74" s="100">
        <v>48.3</v>
      </c>
      <c r="F74" s="101">
        <v>52.1</v>
      </c>
      <c r="G74" s="101">
        <v>49.4</v>
      </c>
      <c r="H74" s="101">
        <v>49.4</v>
      </c>
      <c r="I74" s="101">
        <v>48.4</v>
      </c>
      <c r="J74" s="101">
        <v>44.6</v>
      </c>
      <c r="K74" s="101">
        <v>51.2</v>
      </c>
      <c r="L74" s="101">
        <v>48.1</v>
      </c>
      <c r="M74" s="101">
        <v>48</v>
      </c>
      <c r="N74" s="102">
        <v>48</v>
      </c>
    </row>
    <row r="75" spans="2:14" s="31" customFormat="1" ht="12.75" x14ac:dyDescent="0.2">
      <c r="B75" s="98">
        <v>69</v>
      </c>
      <c r="C75" s="99" t="s">
        <v>431</v>
      </c>
      <c r="D75" s="99" t="s">
        <v>998</v>
      </c>
      <c r="E75" s="100"/>
      <c r="F75" s="101"/>
      <c r="G75" s="101"/>
      <c r="H75" s="101"/>
      <c r="I75" s="101">
        <v>36.799999999999997</v>
      </c>
      <c r="J75" s="101">
        <v>32.5</v>
      </c>
      <c r="K75" s="101">
        <v>38.700000000000003</v>
      </c>
      <c r="L75" s="101">
        <v>35.5</v>
      </c>
      <c r="M75" s="101">
        <v>40.9</v>
      </c>
      <c r="N75" s="102">
        <v>44.2</v>
      </c>
    </row>
    <row r="76" spans="2:14" s="31" customFormat="1" ht="12.75" x14ac:dyDescent="0.2">
      <c r="B76" s="103">
        <v>70</v>
      </c>
      <c r="C76" s="104" t="s">
        <v>109</v>
      </c>
      <c r="D76" s="104" t="s">
        <v>110</v>
      </c>
      <c r="E76" s="105">
        <v>40.299999999999997</v>
      </c>
      <c r="F76" s="106">
        <v>45.3</v>
      </c>
      <c r="G76" s="106">
        <v>45.3</v>
      </c>
      <c r="H76" s="106">
        <v>44.5</v>
      </c>
      <c r="I76" s="106">
        <v>48.4</v>
      </c>
      <c r="J76" s="106">
        <v>43.1</v>
      </c>
      <c r="K76" s="106">
        <v>44.400000000000006</v>
      </c>
      <c r="L76" s="106">
        <v>45</v>
      </c>
      <c r="M76" s="106">
        <v>43.5</v>
      </c>
      <c r="N76" s="107">
        <v>41.900000000000006</v>
      </c>
    </row>
    <row r="77" spans="2:14" s="31" customFormat="1" ht="12.75" x14ac:dyDescent="0.2">
      <c r="B77" s="98">
        <v>71</v>
      </c>
      <c r="C77" s="99" t="s">
        <v>1910</v>
      </c>
      <c r="D77" s="99" t="s">
        <v>1911</v>
      </c>
      <c r="E77" s="100"/>
      <c r="F77" s="101"/>
      <c r="G77" s="101"/>
      <c r="H77" s="101"/>
      <c r="I77" s="101"/>
      <c r="J77" s="101"/>
      <c r="K77" s="101"/>
      <c r="L77" s="101">
        <v>44</v>
      </c>
      <c r="M77" s="101">
        <v>43</v>
      </c>
      <c r="N77" s="102">
        <v>41.5</v>
      </c>
    </row>
    <row r="78" spans="2:14" s="31" customFormat="1" ht="12.75" x14ac:dyDescent="0.2">
      <c r="B78" s="98">
        <v>72</v>
      </c>
      <c r="C78" s="99" t="s">
        <v>164</v>
      </c>
      <c r="D78" s="99" t="s">
        <v>165</v>
      </c>
      <c r="E78" s="100">
        <v>45.5</v>
      </c>
      <c r="F78" s="101">
        <v>49.4</v>
      </c>
      <c r="G78" s="101">
        <v>48.3</v>
      </c>
      <c r="H78" s="101">
        <v>47.8</v>
      </c>
      <c r="I78" s="101">
        <v>45</v>
      </c>
      <c r="J78" s="101">
        <v>43.3</v>
      </c>
      <c r="K78" s="101">
        <v>47.6</v>
      </c>
      <c r="L78" s="101">
        <v>42.400000000000006</v>
      </c>
      <c r="M78" s="101">
        <v>42</v>
      </c>
      <c r="N78" s="102">
        <v>41.2</v>
      </c>
    </row>
    <row r="79" spans="2:14" s="31" customFormat="1" ht="12.75" x14ac:dyDescent="0.2">
      <c r="B79" s="98">
        <v>73</v>
      </c>
      <c r="C79" s="99" t="s">
        <v>81</v>
      </c>
      <c r="D79" s="99" t="s">
        <v>82</v>
      </c>
      <c r="E79" s="100">
        <v>34.299999999999997</v>
      </c>
      <c r="F79" s="101">
        <v>38.200000000000003</v>
      </c>
      <c r="G79" s="101">
        <v>39</v>
      </c>
      <c r="H79" s="101">
        <v>40.6</v>
      </c>
      <c r="I79" s="101">
        <v>41.699999999999996</v>
      </c>
      <c r="J79" s="101">
        <v>37.299999999999997</v>
      </c>
      <c r="K79" s="101">
        <v>42.7</v>
      </c>
      <c r="L79" s="101">
        <v>40</v>
      </c>
      <c r="M79" s="101">
        <v>41.8</v>
      </c>
      <c r="N79" s="102">
        <v>41.1</v>
      </c>
    </row>
    <row r="80" spans="2:14" s="31" customFormat="1" ht="12.75" x14ac:dyDescent="0.2">
      <c r="B80" s="98">
        <v>74</v>
      </c>
      <c r="C80" s="99" t="s">
        <v>154</v>
      </c>
      <c r="D80" s="99" t="s">
        <v>155</v>
      </c>
      <c r="E80" s="100">
        <v>28.4</v>
      </c>
      <c r="F80" s="101">
        <v>35.200000000000003</v>
      </c>
      <c r="G80" s="101">
        <v>37.299999999999997</v>
      </c>
      <c r="H80" s="101">
        <v>39.299999999999997</v>
      </c>
      <c r="I80" s="101">
        <v>39</v>
      </c>
      <c r="J80" s="101">
        <v>36.6</v>
      </c>
      <c r="K80" s="101">
        <v>44.099999999999994</v>
      </c>
      <c r="L80" s="101">
        <v>41.599999999999994</v>
      </c>
      <c r="M80" s="101">
        <v>42.5</v>
      </c>
      <c r="N80" s="102">
        <v>41</v>
      </c>
    </row>
    <row r="81" spans="2:14" s="31" customFormat="1" ht="12.75" x14ac:dyDescent="0.2">
      <c r="B81" s="103">
        <v>75</v>
      </c>
      <c r="C81" s="104" t="s">
        <v>105</v>
      </c>
      <c r="D81" s="104" t="s">
        <v>106</v>
      </c>
      <c r="E81" s="105">
        <v>38.6</v>
      </c>
      <c r="F81" s="106">
        <v>42.7</v>
      </c>
      <c r="G81" s="106">
        <v>42</v>
      </c>
      <c r="H81" s="106">
        <v>41.9</v>
      </c>
      <c r="I81" s="106">
        <v>42.099999999999994</v>
      </c>
      <c r="J81" s="106">
        <v>38.799999999999997</v>
      </c>
      <c r="K81" s="106">
        <v>44.8</v>
      </c>
      <c r="L81" s="106">
        <v>41.599999999999994</v>
      </c>
      <c r="M81" s="106">
        <v>41.5</v>
      </c>
      <c r="N81" s="107">
        <v>40.799999999999997</v>
      </c>
    </row>
    <row r="82" spans="2:14" s="31" customFormat="1" ht="12.75" x14ac:dyDescent="0.2">
      <c r="B82" s="98">
        <v>76</v>
      </c>
      <c r="C82" s="99" t="s">
        <v>74</v>
      </c>
      <c r="D82" s="99" t="s">
        <v>75</v>
      </c>
      <c r="E82" s="100">
        <v>34.4</v>
      </c>
      <c r="F82" s="101">
        <v>35.900000000000006</v>
      </c>
      <c r="G82" s="101">
        <v>38.4</v>
      </c>
      <c r="H82" s="101">
        <v>39.5</v>
      </c>
      <c r="I82" s="101">
        <v>42.5</v>
      </c>
      <c r="J82" s="101">
        <v>36.6</v>
      </c>
      <c r="K82" s="101">
        <v>40.599999999999994</v>
      </c>
      <c r="L82" s="101">
        <v>39.200000000000003</v>
      </c>
      <c r="M82" s="101">
        <v>40.5</v>
      </c>
      <c r="N82" s="102">
        <v>39.5</v>
      </c>
    </row>
    <row r="83" spans="2:14" s="31" customFormat="1" ht="12.75" x14ac:dyDescent="0.2">
      <c r="B83" s="98">
        <v>77</v>
      </c>
      <c r="C83" s="99" t="s">
        <v>187</v>
      </c>
      <c r="D83" s="99" t="s">
        <v>188</v>
      </c>
      <c r="E83" s="100">
        <v>35.700000000000003</v>
      </c>
      <c r="F83" s="101">
        <v>39.6</v>
      </c>
      <c r="G83" s="101">
        <v>38.6</v>
      </c>
      <c r="H83" s="101">
        <v>38.5</v>
      </c>
      <c r="I83" s="101">
        <v>38.200000000000003</v>
      </c>
      <c r="J83" s="101">
        <v>36</v>
      </c>
      <c r="K83" s="101">
        <v>42.1</v>
      </c>
      <c r="L83" s="101">
        <v>38.799999999999997</v>
      </c>
      <c r="M83" s="101">
        <v>38.9</v>
      </c>
      <c r="N83" s="102">
        <v>38.700000000000003</v>
      </c>
    </row>
    <row r="84" spans="2:14" s="31" customFormat="1" ht="12.75" x14ac:dyDescent="0.2">
      <c r="B84" s="98">
        <v>78</v>
      </c>
      <c r="C84" s="99" t="s">
        <v>176</v>
      </c>
      <c r="D84" s="99" t="s">
        <v>177</v>
      </c>
      <c r="E84" s="100">
        <v>33</v>
      </c>
      <c r="F84" s="101">
        <v>37.6</v>
      </c>
      <c r="G84" s="101">
        <v>37.4</v>
      </c>
      <c r="H84" s="101">
        <v>37.5</v>
      </c>
      <c r="I84" s="101">
        <v>36</v>
      </c>
      <c r="J84" s="101">
        <v>31.7</v>
      </c>
      <c r="K84" s="101">
        <v>37.5</v>
      </c>
      <c r="L84" s="101">
        <v>35.700000000000003</v>
      </c>
      <c r="M84" s="101">
        <v>37.200000000000003</v>
      </c>
      <c r="N84" s="102">
        <v>38.1</v>
      </c>
    </row>
    <row r="85" spans="2:14" s="31" customFormat="1" ht="12.75" x14ac:dyDescent="0.2">
      <c r="B85" s="98">
        <v>79</v>
      </c>
      <c r="C85" s="99" t="s">
        <v>135</v>
      </c>
      <c r="D85" s="99" t="s">
        <v>136</v>
      </c>
      <c r="E85" s="100">
        <v>35.200000000000003</v>
      </c>
      <c r="F85" s="101">
        <v>39.799999999999997</v>
      </c>
      <c r="G85" s="101">
        <v>39.700000000000003</v>
      </c>
      <c r="H85" s="101">
        <v>39.200000000000003</v>
      </c>
      <c r="I85" s="101">
        <v>38.900000000000006</v>
      </c>
      <c r="J85" s="101">
        <v>36</v>
      </c>
      <c r="K85" s="101">
        <v>42.599999999999994</v>
      </c>
      <c r="L85" s="101">
        <v>39.200000000000003</v>
      </c>
      <c r="M85" s="101">
        <v>37.700000000000003</v>
      </c>
      <c r="N85" s="102">
        <v>37.299999999999997</v>
      </c>
    </row>
    <row r="86" spans="2:14" s="31" customFormat="1" ht="12.75" x14ac:dyDescent="0.2">
      <c r="B86" s="103">
        <v>80</v>
      </c>
      <c r="C86" s="104" t="s">
        <v>85</v>
      </c>
      <c r="D86" s="104" t="s">
        <v>86</v>
      </c>
      <c r="E86" s="105">
        <v>32.700000000000003</v>
      </c>
      <c r="F86" s="106">
        <v>35.799999999999997</v>
      </c>
      <c r="G86" s="106">
        <v>36.299999999999997</v>
      </c>
      <c r="H86" s="106">
        <v>35.1</v>
      </c>
      <c r="I86" s="106">
        <v>35.400000000000006</v>
      </c>
      <c r="J86" s="106">
        <v>32.700000000000003</v>
      </c>
      <c r="K86" s="106">
        <v>36.9</v>
      </c>
      <c r="L86" s="106">
        <v>35.299999999999997</v>
      </c>
      <c r="M86" s="106">
        <v>36.299999999999997</v>
      </c>
      <c r="N86" s="107">
        <v>36.299999999999997</v>
      </c>
    </row>
    <row r="87" spans="2:14" s="31" customFormat="1" ht="12.75" x14ac:dyDescent="0.2">
      <c r="B87" s="98">
        <v>81</v>
      </c>
      <c r="C87" s="99" t="s">
        <v>70</v>
      </c>
      <c r="D87" s="99" t="s">
        <v>71</v>
      </c>
      <c r="E87" s="100"/>
      <c r="F87" s="101"/>
      <c r="G87" s="101">
        <v>37.400000000000006</v>
      </c>
      <c r="H87" s="101">
        <v>37.799999999999997</v>
      </c>
      <c r="I87" s="101">
        <v>36.700000000000003</v>
      </c>
      <c r="J87" s="101">
        <v>32.6</v>
      </c>
      <c r="K87" s="101">
        <v>38</v>
      </c>
      <c r="L87" s="101">
        <v>35.099999999999994</v>
      </c>
      <c r="M87" s="101">
        <v>36.1</v>
      </c>
      <c r="N87" s="102">
        <v>35.400000000000006</v>
      </c>
    </row>
    <row r="88" spans="2:14" s="31" customFormat="1" ht="12.75" x14ac:dyDescent="0.2">
      <c r="B88" s="98">
        <v>82</v>
      </c>
      <c r="C88" s="99" t="s">
        <v>269</v>
      </c>
      <c r="D88" s="99" t="s">
        <v>270</v>
      </c>
      <c r="E88" s="100">
        <v>30.1</v>
      </c>
      <c r="F88" s="101">
        <v>33.5</v>
      </c>
      <c r="G88" s="101">
        <v>32.900000000000006</v>
      </c>
      <c r="H88" s="101">
        <v>33.299999999999997</v>
      </c>
      <c r="I88" s="101">
        <v>33.799999999999997</v>
      </c>
      <c r="J88" s="101">
        <v>31.999999999999996</v>
      </c>
      <c r="K88" s="101">
        <v>37.400000000000006</v>
      </c>
      <c r="L88" s="101">
        <v>34.6</v>
      </c>
      <c r="M88" s="101">
        <v>36.799999999999997</v>
      </c>
      <c r="N88" s="102">
        <v>33.9</v>
      </c>
    </row>
    <row r="89" spans="2:14" s="31" customFormat="1" ht="12.75" x14ac:dyDescent="0.2">
      <c r="B89" s="98">
        <v>83</v>
      </c>
      <c r="C89" s="99" t="s">
        <v>302</v>
      </c>
      <c r="D89" s="99" t="s">
        <v>303</v>
      </c>
      <c r="E89" s="100">
        <v>31.599999999999998</v>
      </c>
      <c r="F89" s="101">
        <v>35.200000000000003</v>
      </c>
      <c r="G89" s="101">
        <v>33.700000000000003</v>
      </c>
      <c r="H89" s="101">
        <v>33.6</v>
      </c>
      <c r="I89" s="101">
        <v>33.199999999999996</v>
      </c>
      <c r="J89" s="101">
        <v>30.1</v>
      </c>
      <c r="K89" s="101">
        <v>34.799999999999997</v>
      </c>
      <c r="L89" s="101">
        <v>33</v>
      </c>
      <c r="M89" s="101">
        <v>33.700000000000003</v>
      </c>
      <c r="N89" s="102">
        <v>32.1</v>
      </c>
    </row>
    <row r="90" spans="2:14" s="31" customFormat="1" ht="12.75" x14ac:dyDescent="0.2">
      <c r="B90" s="98">
        <v>84</v>
      </c>
      <c r="C90" s="99" t="s">
        <v>205</v>
      </c>
      <c r="D90" s="99" t="s">
        <v>206</v>
      </c>
      <c r="E90" s="100">
        <v>24.9</v>
      </c>
      <c r="F90" s="101">
        <v>29.700000000000003</v>
      </c>
      <c r="G90" s="101">
        <v>27.9</v>
      </c>
      <c r="H90" s="101">
        <v>29.1</v>
      </c>
      <c r="I90" s="101">
        <v>29.5</v>
      </c>
      <c r="J90" s="101">
        <v>29.6</v>
      </c>
      <c r="K90" s="101">
        <v>33.6</v>
      </c>
      <c r="L90" s="101">
        <v>31.700000000000003</v>
      </c>
      <c r="M90" s="101">
        <v>32.4</v>
      </c>
      <c r="N90" s="102">
        <v>31.700000000000003</v>
      </c>
    </row>
    <row r="91" spans="2:14" s="31" customFormat="1" ht="12.75" x14ac:dyDescent="0.2">
      <c r="B91" s="103">
        <v>85</v>
      </c>
      <c r="C91" s="104" t="s">
        <v>239</v>
      </c>
      <c r="D91" s="104" t="s">
        <v>240</v>
      </c>
      <c r="E91" s="105">
        <v>31.299999999999997</v>
      </c>
      <c r="F91" s="106">
        <v>35.799999999999997</v>
      </c>
      <c r="G91" s="106">
        <v>33.6</v>
      </c>
      <c r="H91" s="106">
        <v>34.799999999999997</v>
      </c>
      <c r="I91" s="106">
        <v>33.5</v>
      </c>
      <c r="J91" s="106">
        <v>29.9</v>
      </c>
      <c r="K91" s="106">
        <v>35.4</v>
      </c>
      <c r="L91" s="106">
        <v>32.200000000000003</v>
      </c>
      <c r="M91" s="106">
        <v>33.700000000000003</v>
      </c>
      <c r="N91" s="107">
        <v>31.7</v>
      </c>
    </row>
    <row r="92" spans="2:14" s="31" customFormat="1" ht="12.75" x14ac:dyDescent="0.2">
      <c r="B92" s="98">
        <v>86</v>
      </c>
      <c r="C92" s="99" t="s">
        <v>96</v>
      </c>
      <c r="D92" s="99" t="s">
        <v>969</v>
      </c>
      <c r="E92" s="100">
        <v>26</v>
      </c>
      <c r="F92" s="101">
        <v>29.2</v>
      </c>
      <c r="G92" s="101">
        <v>29.5</v>
      </c>
      <c r="H92" s="101">
        <v>30.1</v>
      </c>
      <c r="I92" s="101">
        <v>31.4</v>
      </c>
      <c r="J92" s="101">
        <v>27.8</v>
      </c>
      <c r="K92" s="101">
        <v>32.1</v>
      </c>
      <c r="L92" s="101">
        <v>30</v>
      </c>
      <c r="M92" s="101">
        <v>32</v>
      </c>
      <c r="N92" s="102">
        <v>31.1</v>
      </c>
    </row>
    <row r="93" spans="2:14" s="31" customFormat="1" ht="12.75" x14ac:dyDescent="0.2">
      <c r="B93" s="98">
        <v>87</v>
      </c>
      <c r="C93" s="99" t="s">
        <v>966</v>
      </c>
      <c r="D93" s="99" t="s">
        <v>967</v>
      </c>
      <c r="E93" s="100"/>
      <c r="F93" s="101"/>
      <c r="G93" s="101"/>
      <c r="H93" s="101"/>
      <c r="I93" s="101">
        <v>32</v>
      </c>
      <c r="J93" s="101">
        <v>28</v>
      </c>
      <c r="K93" s="101">
        <v>32.700000000000003</v>
      </c>
      <c r="L93" s="101">
        <v>31</v>
      </c>
      <c r="M93" s="101">
        <v>29.3</v>
      </c>
      <c r="N93" s="102">
        <v>31</v>
      </c>
    </row>
    <row r="94" spans="2:14" s="31" customFormat="1" ht="12.75" x14ac:dyDescent="0.2">
      <c r="B94" s="98">
        <v>88</v>
      </c>
      <c r="C94" s="99" t="s">
        <v>30</v>
      </c>
      <c r="D94" s="99" t="s">
        <v>31</v>
      </c>
      <c r="E94" s="100">
        <v>28</v>
      </c>
      <c r="F94" s="101">
        <v>30.2</v>
      </c>
      <c r="G94" s="101">
        <v>30.3</v>
      </c>
      <c r="H94" s="101">
        <v>29.8</v>
      </c>
      <c r="I94" s="101">
        <v>30.2</v>
      </c>
      <c r="J94" s="101">
        <v>27.1</v>
      </c>
      <c r="K94" s="101">
        <v>31</v>
      </c>
      <c r="L94" s="101">
        <v>28.9</v>
      </c>
      <c r="M94" s="101">
        <v>30.4</v>
      </c>
      <c r="N94" s="102">
        <v>29.1</v>
      </c>
    </row>
    <row r="95" spans="2:14" s="31" customFormat="1" ht="12.75" x14ac:dyDescent="0.2">
      <c r="B95" s="98">
        <v>89</v>
      </c>
      <c r="C95" s="99" t="s">
        <v>1768</v>
      </c>
      <c r="D95" s="99" t="s">
        <v>1769</v>
      </c>
      <c r="E95" s="100"/>
      <c r="F95" s="101"/>
      <c r="G95" s="101"/>
      <c r="H95" s="101"/>
      <c r="I95" s="101"/>
      <c r="J95" s="101">
        <v>16.700000000000003</v>
      </c>
      <c r="K95" s="101">
        <v>17.7</v>
      </c>
      <c r="L95" s="101">
        <v>16.8</v>
      </c>
      <c r="M95" s="101">
        <v>17.8</v>
      </c>
      <c r="N95" s="102">
        <v>24.3</v>
      </c>
    </row>
    <row r="96" spans="2:14" s="31" customFormat="1" ht="12.75" x14ac:dyDescent="0.2">
      <c r="B96" s="103">
        <v>90</v>
      </c>
      <c r="C96" s="104" t="s">
        <v>107</v>
      </c>
      <c r="D96" s="104" t="s">
        <v>108</v>
      </c>
      <c r="E96" s="105">
        <v>19</v>
      </c>
      <c r="F96" s="106">
        <v>19.2</v>
      </c>
      <c r="G96" s="106">
        <v>20.2</v>
      </c>
      <c r="H96" s="106">
        <v>19.899999999999999</v>
      </c>
      <c r="I96" s="106">
        <v>20.399999999999999</v>
      </c>
      <c r="J96" s="106">
        <v>25.5</v>
      </c>
      <c r="K96" s="106">
        <v>26.7</v>
      </c>
      <c r="L96" s="106">
        <v>25</v>
      </c>
      <c r="M96" s="106">
        <v>24.2</v>
      </c>
      <c r="N96" s="107">
        <v>23.4</v>
      </c>
    </row>
    <row r="97" spans="2:14" s="31" customFormat="1" ht="12.75" x14ac:dyDescent="0.2">
      <c r="B97" s="98">
        <v>91</v>
      </c>
      <c r="C97" s="99" t="s">
        <v>93</v>
      </c>
      <c r="D97" s="99" t="s">
        <v>1933</v>
      </c>
      <c r="E97" s="100">
        <v>21.5</v>
      </c>
      <c r="F97" s="101">
        <v>23.8</v>
      </c>
      <c r="G97" s="101">
        <v>23.6</v>
      </c>
      <c r="H97" s="101">
        <v>23.2</v>
      </c>
      <c r="I97" s="101">
        <v>23.1</v>
      </c>
      <c r="J97" s="101">
        <v>21.6</v>
      </c>
      <c r="K97" s="101">
        <v>25.3</v>
      </c>
      <c r="L97" s="101">
        <v>23.7</v>
      </c>
      <c r="M97" s="101">
        <v>23.2</v>
      </c>
      <c r="N97" s="102">
        <v>22.3</v>
      </c>
    </row>
    <row r="98" spans="2:14" s="31" customFormat="1" ht="12.75" x14ac:dyDescent="0.2">
      <c r="B98" s="98">
        <v>92</v>
      </c>
      <c r="C98" s="99" t="s">
        <v>979</v>
      </c>
      <c r="D98" s="99" t="s">
        <v>980</v>
      </c>
      <c r="E98" s="100"/>
      <c r="F98" s="101"/>
      <c r="G98" s="101"/>
      <c r="H98" s="101"/>
      <c r="I98" s="101">
        <v>27.9</v>
      </c>
      <c r="J98" s="101">
        <v>19.7</v>
      </c>
      <c r="K98" s="101">
        <v>22.5</v>
      </c>
      <c r="L98" s="101">
        <v>20.399999999999999</v>
      </c>
      <c r="M98" s="101">
        <v>20</v>
      </c>
      <c r="N98" s="102">
        <v>20.200000000000003</v>
      </c>
    </row>
    <row r="99" spans="2:14" s="31" customFormat="1" ht="12.75" x14ac:dyDescent="0.2">
      <c r="B99" s="98">
        <v>93</v>
      </c>
      <c r="C99" s="99" t="s">
        <v>76</v>
      </c>
      <c r="D99" s="99" t="s">
        <v>77</v>
      </c>
      <c r="E99" s="100">
        <v>17.299999999999997</v>
      </c>
      <c r="F99" s="101">
        <v>18.600000000000001</v>
      </c>
      <c r="G99" s="101">
        <v>18.700000000000003</v>
      </c>
      <c r="H99" s="101">
        <v>21</v>
      </c>
      <c r="I99" s="101">
        <v>21.7</v>
      </c>
      <c r="J99" s="101">
        <v>26.3</v>
      </c>
      <c r="K99" s="101">
        <v>23.799999999999997</v>
      </c>
      <c r="L99" s="101">
        <v>19.5</v>
      </c>
      <c r="M99" s="101">
        <v>20.5</v>
      </c>
      <c r="N99" s="102">
        <v>19.7</v>
      </c>
    </row>
    <row r="100" spans="2:14" s="31" customFormat="1" ht="12.75" x14ac:dyDescent="0.2">
      <c r="B100" s="98">
        <v>94</v>
      </c>
      <c r="C100" s="99" t="s">
        <v>133</v>
      </c>
      <c r="D100" s="99" t="s">
        <v>134</v>
      </c>
      <c r="E100" s="100">
        <v>16.100000000000001</v>
      </c>
      <c r="F100" s="101">
        <v>17.7</v>
      </c>
      <c r="G100" s="101">
        <v>18</v>
      </c>
      <c r="H100" s="101">
        <v>18.899999999999999</v>
      </c>
      <c r="I100" s="101">
        <v>18.799999999999997</v>
      </c>
      <c r="J100" s="101">
        <v>19</v>
      </c>
      <c r="K100" s="101">
        <v>20</v>
      </c>
      <c r="L100" s="101">
        <v>20</v>
      </c>
      <c r="M100" s="101">
        <v>20.2</v>
      </c>
      <c r="N100" s="102">
        <v>19.399999999999999</v>
      </c>
    </row>
    <row r="101" spans="2:14" s="31" customFormat="1" ht="12.75" x14ac:dyDescent="0.2">
      <c r="B101" s="103">
        <v>95</v>
      </c>
      <c r="C101" s="104" t="s">
        <v>174</v>
      </c>
      <c r="D101" s="104" t="s">
        <v>175</v>
      </c>
      <c r="E101" s="105">
        <v>15.7</v>
      </c>
      <c r="F101" s="106">
        <v>17.5</v>
      </c>
      <c r="G101" s="106">
        <v>17.799999999999997</v>
      </c>
      <c r="H101" s="106">
        <v>17.8</v>
      </c>
      <c r="I101" s="106">
        <v>18.8</v>
      </c>
      <c r="J101" s="106">
        <v>16.8</v>
      </c>
      <c r="K101" s="106">
        <v>18.100000000000001</v>
      </c>
      <c r="L101" s="106">
        <v>17.2</v>
      </c>
      <c r="M101" s="106">
        <v>18.7</v>
      </c>
      <c r="N101" s="107">
        <v>17.700000000000003</v>
      </c>
    </row>
    <row r="102" spans="2:14" s="31" customFormat="1" ht="12.75" x14ac:dyDescent="0.2">
      <c r="B102" s="98">
        <v>96</v>
      </c>
      <c r="C102" s="99" t="s">
        <v>34</v>
      </c>
      <c r="D102" s="99" t="s">
        <v>35</v>
      </c>
      <c r="E102" s="100">
        <v>13.2</v>
      </c>
      <c r="F102" s="101">
        <v>14.7</v>
      </c>
      <c r="G102" s="101">
        <v>15.6</v>
      </c>
      <c r="H102" s="101">
        <v>15.8</v>
      </c>
      <c r="I102" s="101">
        <v>15.9</v>
      </c>
      <c r="J102" s="101">
        <v>14.3</v>
      </c>
      <c r="K102" s="101">
        <v>15.7</v>
      </c>
      <c r="L102" s="101">
        <v>14.5</v>
      </c>
      <c r="M102" s="101">
        <v>14.9</v>
      </c>
      <c r="N102" s="102">
        <v>15.399999999999999</v>
      </c>
    </row>
    <row r="103" spans="2:14" s="31" customFormat="1" ht="12.75" x14ac:dyDescent="0.2">
      <c r="B103" s="98">
        <v>97</v>
      </c>
      <c r="C103" s="99" t="s">
        <v>255</v>
      </c>
      <c r="D103" s="99" t="s">
        <v>256</v>
      </c>
      <c r="E103" s="100">
        <v>17</v>
      </c>
      <c r="F103" s="101">
        <v>18.7</v>
      </c>
      <c r="G103" s="101">
        <v>17.299999999999997</v>
      </c>
      <c r="H103" s="101">
        <v>16.700000000000003</v>
      </c>
      <c r="I103" s="101">
        <v>16.600000000000001</v>
      </c>
      <c r="J103" s="101">
        <v>14.5</v>
      </c>
      <c r="K103" s="101">
        <v>16.2</v>
      </c>
      <c r="L103" s="101">
        <v>14.7</v>
      </c>
      <c r="M103" s="101">
        <v>15.5</v>
      </c>
      <c r="N103" s="102">
        <v>15</v>
      </c>
    </row>
    <row r="104" spans="2:14" s="31" customFormat="1" ht="12.75" x14ac:dyDescent="0.2">
      <c r="B104" s="98">
        <v>98</v>
      </c>
      <c r="C104" s="99" t="s">
        <v>1696</v>
      </c>
      <c r="D104" s="99" t="s">
        <v>1697</v>
      </c>
      <c r="E104" s="100"/>
      <c r="F104" s="101"/>
      <c r="G104" s="101"/>
      <c r="H104" s="101"/>
      <c r="I104" s="101"/>
      <c r="J104" s="101">
        <v>13.9</v>
      </c>
      <c r="K104" s="101">
        <v>16.399999999999999</v>
      </c>
      <c r="L104" s="101">
        <v>15.899999999999999</v>
      </c>
      <c r="M104" s="101">
        <v>15.4</v>
      </c>
      <c r="N104" s="102">
        <v>14.5</v>
      </c>
    </row>
    <row r="105" spans="2:14" s="31" customFormat="1" ht="12.75" x14ac:dyDescent="0.2">
      <c r="B105" s="98">
        <v>99</v>
      </c>
      <c r="C105" s="99" t="s">
        <v>254</v>
      </c>
      <c r="D105" s="99" t="s">
        <v>1924</v>
      </c>
      <c r="E105" s="100">
        <v>14.5</v>
      </c>
      <c r="F105" s="101">
        <v>14.5</v>
      </c>
      <c r="G105" s="101">
        <v>16.600000000000001</v>
      </c>
      <c r="H105" s="101">
        <v>15.3</v>
      </c>
      <c r="I105" s="101">
        <v>15</v>
      </c>
      <c r="J105" s="101">
        <v>13</v>
      </c>
      <c r="K105" s="101">
        <v>14.9</v>
      </c>
      <c r="L105" s="101">
        <v>14.100000000000001</v>
      </c>
      <c r="M105" s="101">
        <v>14.6</v>
      </c>
      <c r="N105" s="102">
        <v>14.5</v>
      </c>
    </row>
    <row r="106" spans="2:14" s="31" customFormat="1" ht="12.75" x14ac:dyDescent="0.2">
      <c r="B106" s="103">
        <v>100</v>
      </c>
      <c r="C106" s="104" t="s">
        <v>298</v>
      </c>
      <c r="D106" s="104" t="s">
        <v>299</v>
      </c>
      <c r="E106" s="105">
        <v>13.8</v>
      </c>
      <c r="F106" s="106">
        <v>14.1</v>
      </c>
      <c r="G106" s="106">
        <v>14.1</v>
      </c>
      <c r="H106" s="106">
        <v>14.2</v>
      </c>
      <c r="I106" s="106">
        <v>13.9</v>
      </c>
      <c r="J106" s="106">
        <v>11.6</v>
      </c>
      <c r="K106" s="106">
        <v>14.3</v>
      </c>
      <c r="L106" s="106">
        <v>13.799999999999999</v>
      </c>
      <c r="M106" s="106">
        <v>13.5</v>
      </c>
      <c r="N106" s="107">
        <v>14</v>
      </c>
    </row>
    <row r="107" spans="2:14" s="31" customFormat="1" ht="12.75" x14ac:dyDescent="0.2">
      <c r="B107" s="98">
        <v>101</v>
      </c>
      <c r="C107" s="99" t="s">
        <v>178</v>
      </c>
      <c r="D107" s="99" t="s">
        <v>179</v>
      </c>
      <c r="E107" s="100">
        <v>10.7</v>
      </c>
      <c r="F107" s="101">
        <v>11.5</v>
      </c>
      <c r="G107" s="101">
        <v>11.3</v>
      </c>
      <c r="H107" s="101">
        <v>11.1</v>
      </c>
      <c r="I107" s="101">
        <v>11.7</v>
      </c>
      <c r="J107" s="101">
        <v>9.7999999999999989</v>
      </c>
      <c r="K107" s="101">
        <v>11.4</v>
      </c>
      <c r="L107" s="101">
        <v>10.7</v>
      </c>
      <c r="M107" s="101">
        <v>10.7</v>
      </c>
      <c r="N107" s="102">
        <v>10.899999999999999</v>
      </c>
    </row>
    <row r="108" spans="2:14" s="31" customFormat="1" ht="12.75" x14ac:dyDescent="0.2">
      <c r="B108" s="98">
        <v>102</v>
      </c>
      <c r="C108" s="99" t="s">
        <v>119</v>
      </c>
      <c r="D108" s="99" t="s">
        <v>1923</v>
      </c>
      <c r="E108" s="100">
        <v>8.9</v>
      </c>
      <c r="F108" s="101">
        <v>9.8000000000000007</v>
      </c>
      <c r="G108" s="101">
        <v>10</v>
      </c>
      <c r="H108" s="101">
        <v>10.100000000000001</v>
      </c>
      <c r="I108" s="101">
        <v>10.3</v>
      </c>
      <c r="J108" s="101">
        <v>9.6</v>
      </c>
      <c r="K108" s="101">
        <v>11</v>
      </c>
      <c r="L108" s="101">
        <v>10.7</v>
      </c>
      <c r="M108" s="101">
        <v>10.7</v>
      </c>
      <c r="N108" s="102">
        <v>10.5</v>
      </c>
    </row>
    <row r="109" spans="2:14" s="31" customFormat="1" ht="12.75" x14ac:dyDescent="0.2">
      <c r="B109" s="98">
        <v>103</v>
      </c>
      <c r="C109" s="99" t="s">
        <v>137</v>
      </c>
      <c r="D109" s="99" t="s">
        <v>138</v>
      </c>
      <c r="E109" s="100"/>
      <c r="F109" s="101"/>
      <c r="G109" s="101">
        <v>11.5</v>
      </c>
      <c r="H109" s="101">
        <v>10.6</v>
      </c>
      <c r="I109" s="101">
        <v>11.2</v>
      </c>
      <c r="J109" s="101">
        <v>10</v>
      </c>
      <c r="K109" s="101">
        <v>11.600000000000001</v>
      </c>
      <c r="L109" s="101">
        <v>11.5</v>
      </c>
      <c r="M109" s="101">
        <v>11</v>
      </c>
      <c r="N109" s="102">
        <v>10.5</v>
      </c>
    </row>
    <row r="110" spans="2:14" s="31" customFormat="1" ht="12.75" x14ac:dyDescent="0.2">
      <c r="B110" s="98">
        <v>104</v>
      </c>
      <c r="C110" s="99" t="s">
        <v>123</v>
      </c>
      <c r="D110" s="99" t="s">
        <v>124</v>
      </c>
      <c r="E110" s="100">
        <v>7.9</v>
      </c>
      <c r="F110" s="101">
        <v>9.6999999999999993</v>
      </c>
      <c r="G110" s="101">
        <v>9.3000000000000007</v>
      </c>
      <c r="H110" s="101">
        <v>9.9</v>
      </c>
      <c r="I110" s="101">
        <v>10.1</v>
      </c>
      <c r="J110" s="101">
        <v>9.3000000000000007</v>
      </c>
      <c r="K110" s="101">
        <v>10.199999999999999</v>
      </c>
      <c r="L110" s="101">
        <v>9.6</v>
      </c>
      <c r="M110" s="101">
        <v>10.100000000000001</v>
      </c>
      <c r="N110" s="102">
        <v>10</v>
      </c>
    </row>
    <row r="111" spans="2:14" s="31" customFormat="1" ht="12.75" x14ac:dyDescent="0.2">
      <c r="B111" s="103">
        <v>105</v>
      </c>
      <c r="C111" s="104" t="s">
        <v>296</v>
      </c>
      <c r="D111" s="104" t="s">
        <v>297</v>
      </c>
      <c r="E111" s="105">
        <v>6.1</v>
      </c>
      <c r="F111" s="106">
        <v>6.6</v>
      </c>
      <c r="G111" s="106">
        <v>6.6</v>
      </c>
      <c r="H111" s="106">
        <v>6.9</v>
      </c>
      <c r="I111" s="106">
        <v>7.2</v>
      </c>
      <c r="J111" s="106">
        <v>6.5</v>
      </c>
      <c r="K111" s="106">
        <v>7.7</v>
      </c>
      <c r="L111" s="106">
        <v>7.6</v>
      </c>
      <c r="M111" s="106">
        <v>7.6999999999999993</v>
      </c>
      <c r="N111" s="107">
        <v>7.7</v>
      </c>
    </row>
    <row r="112" spans="2:14" s="31" customFormat="1" ht="12.75" x14ac:dyDescent="0.2">
      <c r="B112" s="98">
        <v>106</v>
      </c>
      <c r="C112" s="99" t="s">
        <v>300</v>
      </c>
      <c r="D112" s="99" t="s">
        <v>301</v>
      </c>
      <c r="E112" s="100">
        <v>6.6</v>
      </c>
      <c r="F112" s="101">
        <v>7.3999999999999995</v>
      </c>
      <c r="G112" s="101">
        <v>7.3</v>
      </c>
      <c r="H112" s="101">
        <v>7.5</v>
      </c>
      <c r="I112" s="101">
        <v>7.6</v>
      </c>
      <c r="J112" s="101">
        <v>7</v>
      </c>
      <c r="K112" s="101">
        <v>8</v>
      </c>
      <c r="L112" s="101">
        <v>7.6</v>
      </c>
      <c r="M112" s="101">
        <v>7.5</v>
      </c>
      <c r="N112" s="102">
        <v>7</v>
      </c>
    </row>
    <row r="113" spans="1:14" s="31" customFormat="1" ht="12.75" x14ac:dyDescent="0.2">
      <c r="B113" s="98">
        <v>107</v>
      </c>
      <c r="C113" s="99" t="s">
        <v>87</v>
      </c>
      <c r="D113" s="99" t="s">
        <v>88</v>
      </c>
      <c r="E113" s="100">
        <v>5.8999999999999995</v>
      </c>
      <c r="F113" s="101">
        <v>6.1</v>
      </c>
      <c r="G113" s="101">
        <v>6.6</v>
      </c>
      <c r="H113" s="101">
        <v>6.6</v>
      </c>
      <c r="I113" s="101">
        <v>6.8</v>
      </c>
      <c r="J113" s="101">
        <v>5.9</v>
      </c>
      <c r="K113" s="101">
        <v>6.7</v>
      </c>
      <c r="L113" s="101">
        <v>6.6</v>
      </c>
      <c r="M113" s="101">
        <v>6.8</v>
      </c>
      <c r="N113" s="102">
        <v>6.6</v>
      </c>
    </row>
    <row r="114" spans="1:14" x14ac:dyDescent="0.2">
      <c r="B114" s="401"/>
      <c r="C114" s="401"/>
      <c r="D114" s="401"/>
      <c r="E114" s="401"/>
      <c r="F114" s="401"/>
      <c r="G114" s="401"/>
      <c r="H114" s="401"/>
      <c r="I114" s="401"/>
      <c r="J114" s="401"/>
      <c r="K114" s="401"/>
      <c r="L114" s="401"/>
      <c r="M114" s="401"/>
      <c r="N114" s="401"/>
    </row>
    <row r="116" spans="1:14" x14ac:dyDescent="0.2">
      <c r="A116" s="31"/>
      <c r="B116" s="31"/>
    </row>
    <row r="117" spans="1:14" x14ac:dyDescent="0.2">
      <c r="A117" s="298"/>
      <c r="B117" s="31"/>
    </row>
    <row r="118" spans="1:14" ht="18" x14ac:dyDescent="0.25">
      <c r="B118" s="109"/>
    </row>
  </sheetData>
  <sortState xmlns:xlrd2="http://schemas.microsoft.com/office/spreadsheetml/2017/richdata2" ref="B7:N185">
    <sortCondition descending="1" ref="N7"/>
    <sortCondition ref="D7"/>
  </sortState>
  <pageMargins left="0.19685039370078741" right="0.19685039370078741" top="0.78740157480314965" bottom="0" header="0.39370078740157483" footer="0"/>
  <pageSetup paperSize="9" scale="60" firstPageNumber="63" orientation="portrait" useFirstPageNumber="1" horizontalDpi="1200" verticalDpi="1200" r:id="rId1"/>
  <headerFooter alignWithMargins="0">
    <oddHeader>&amp;C&amp;P</oddHeader>
  </headerFooter>
</worksheet>
</file>

<file path=docMetadata/LabelInfo.xml><?xml version="1.0" encoding="utf-8"?>
<clbl:labelList xmlns:clbl="http://schemas.microsoft.com/office/2020/mipLabelMetadata">
  <clbl:label id="{342e649a-c408-4687-a930-34aecd3b29e6}" enabled="0" method="" siteId="{342e649a-c408-4687-a930-34aecd3b29e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Aloitus</vt:lpstr>
      <vt:lpstr>Taul1</vt:lpstr>
      <vt:lpstr>Taul2</vt:lpstr>
      <vt:lpstr>Taul3</vt:lpstr>
      <vt:lpstr>Taul3.1</vt:lpstr>
      <vt:lpstr>Taul4</vt:lpstr>
      <vt:lpstr>Taul5</vt:lpstr>
      <vt:lpstr>Taul6</vt:lpstr>
      <vt:lpstr>Taul7</vt:lpstr>
      <vt:lpstr>Taul8</vt:lpstr>
      <vt:lpstr>Taul9</vt:lpstr>
      <vt:lpstr>Aloitus!_Hlk118131820</vt:lpstr>
      <vt:lpstr>Aloitus!_Hlk89425744</vt:lpstr>
      <vt:lpstr>Aloitus!_Toc15481685</vt:lpstr>
      <vt:lpstr>Taul1!Print_Titles</vt:lpstr>
      <vt:lpstr>Taul2!Print_Titles</vt:lpstr>
      <vt:lpstr>Taul3!Print_Titles</vt:lpstr>
      <vt:lpstr>Taul3.1!Print_Titles</vt:lpstr>
      <vt:lpstr>Taul4!Print_Titles</vt:lpstr>
      <vt:lpstr>Taul5!Print_Titles</vt:lpstr>
      <vt:lpstr>Taul6!Print_Titles</vt:lpstr>
      <vt:lpstr>Taul7!Print_Titles</vt:lpstr>
      <vt:lpstr>Taul8!Print_Titles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Huhdanmäki Joonatan</dc:creator>
  <cp:lastModifiedBy>Taavitsainen Neea</cp:lastModifiedBy>
  <cp:lastPrinted>2019-08-01T13:59:48Z</cp:lastPrinted>
  <dcterms:created xsi:type="dcterms:W3CDTF">2019-06-17T07:49:11Z</dcterms:created>
  <dcterms:modified xsi:type="dcterms:W3CDTF">2026-06-12T06:47:56Z</dcterms:modified>
</cp:coreProperties>
</file>