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ilastot\APIKATILASTO2007\"/>
    </mc:Choice>
  </mc:AlternateContent>
  <xr:revisionPtr revIDLastSave="0" documentId="13_ncr:1_{DB47BD9C-0137-4E6B-89BC-4CA95B4E4F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nths" sheetId="1" r:id="rId1"/>
    <sheet name="Weeks" sheetId="2" r:id="rId2"/>
  </sheets>
  <definedNames>
    <definedName name="_xlnm.Print_Titles" localSheetId="0">Months!$A:$D,Months!$1:$6</definedName>
    <definedName name="_xlnm.Print_Titles" localSheetId="1">Weeks!$1:$4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E24" i="1" l="1"/>
  <c r="FE17" i="1"/>
  <c r="FE20" i="1"/>
  <c r="FF24" i="1"/>
  <c r="FF17" i="1"/>
  <c r="FF20" i="1"/>
  <c r="FG24" i="1"/>
  <c r="FG17" i="1"/>
  <c r="FG20" i="1"/>
  <c r="FH24" i="1"/>
  <c r="FH17" i="1"/>
  <c r="FH20" i="1"/>
  <c r="FI24" i="1"/>
  <c r="FI17" i="1"/>
  <c r="FI20" i="1"/>
  <c r="FJ24" i="1"/>
  <c r="FJ17" i="1"/>
  <c r="FJ20" i="1"/>
  <c r="FK24" i="1"/>
  <c r="FK17" i="1"/>
  <c r="FK20" i="1"/>
  <c r="FL24" i="1"/>
  <c r="FL17" i="1"/>
  <c r="FL20" i="1"/>
  <c r="FM24" i="1"/>
  <c r="FM17" i="1"/>
  <c r="FM20" i="1"/>
  <c r="FN24" i="1"/>
  <c r="FN17" i="1"/>
  <c r="FN20" i="1"/>
  <c r="FO24" i="1"/>
  <c r="FO17" i="1"/>
  <c r="FO20" i="1"/>
  <c r="FP24" i="1"/>
  <c r="FP17" i="1"/>
  <c r="FP20" i="1"/>
  <c r="FQ24" i="1"/>
  <c r="FQ17" i="1"/>
  <c r="FQ20" i="1"/>
  <c r="FR24" i="1"/>
  <c r="FR17" i="1"/>
  <c r="FR20" i="1"/>
  <c r="FS24" i="1"/>
  <c r="FS17" i="1"/>
  <c r="FS20" i="1"/>
  <c r="FT24" i="1"/>
  <c r="FT17" i="1"/>
  <c r="FT20" i="1"/>
  <c r="FU24" i="1"/>
  <c r="FU17" i="1"/>
  <c r="FU20" i="1"/>
  <c r="FV24" i="1"/>
  <c r="FV17" i="1"/>
  <c r="FV20" i="1"/>
  <c r="FW24" i="1"/>
  <c r="FW17" i="1"/>
  <c r="FW20" i="1"/>
  <c r="FX24" i="1"/>
  <c r="FX17" i="1"/>
  <c r="FX20" i="1"/>
  <c r="FY24" i="1"/>
  <c r="FY17" i="1"/>
  <c r="FY20" i="1"/>
  <c r="FZ24" i="1"/>
  <c r="FZ17" i="1"/>
  <c r="FZ20" i="1"/>
  <c r="GA24" i="1"/>
  <c r="GA17" i="1"/>
  <c r="GA20" i="1"/>
  <c r="GB24" i="1"/>
  <c r="GB17" i="1"/>
  <c r="GB20" i="1"/>
  <c r="FE32" i="1"/>
  <c r="FF32" i="1"/>
  <c r="FG32" i="1"/>
  <c r="FH32" i="1"/>
  <c r="FI32" i="1"/>
  <c r="FJ32" i="1"/>
  <c r="FK32" i="1"/>
  <c r="FL32" i="1"/>
  <c r="FM32" i="1"/>
  <c r="FN32" i="1"/>
  <c r="FO32" i="1"/>
  <c r="FP32" i="1"/>
  <c r="FQ32" i="1"/>
  <c r="FR32" i="1"/>
  <c r="FS32" i="1"/>
  <c r="FT32" i="1"/>
  <c r="FU32" i="1"/>
  <c r="FV32" i="1"/>
  <c r="FW32" i="1"/>
  <c r="FX32" i="1"/>
  <c r="FY32" i="1"/>
  <c r="FZ32" i="1"/>
  <c r="GA32" i="1"/>
  <c r="GB32" i="1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40" i="2"/>
  <c r="S835" i="2"/>
  <c r="S836" i="2"/>
  <c r="S837" i="2"/>
  <c r="S838" i="2"/>
  <c r="S839" i="2"/>
  <c r="EG17" i="1"/>
  <c r="EG20" i="1"/>
  <c r="EH17" i="1"/>
  <c r="EH20" i="1"/>
  <c r="EG24" i="1"/>
  <c r="EH24" i="1"/>
  <c r="EG32" i="1"/>
  <c r="EH32" i="1"/>
  <c r="EI17" i="1"/>
  <c r="EI20" i="1"/>
  <c r="EI24" i="1"/>
  <c r="EI32" i="1"/>
  <c r="S831" i="2"/>
  <c r="S832" i="2"/>
  <c r="S833" i="2"/>
  <c r="S834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FD17" i="1"/>
  <c r="FD20" i="1"/>
  <c r="FD24" i="1"/>
  <c r="FD32" i="1"/>
  <c r="FC17" i="1"/>
  <c r="FC20" i="1"/>
  <c r="FC24" i="1"/>
  <c r="FC32" i="1"/>
  <c r="FB17" i="1"/>
  <c r="FB20" i="1"/>
  <c r="FB24" i="1"/>
  <c r="FB32" i="1"/>
  <c r="FA17" i="1"/>
  <c r="FA20" i="1"/>
  <c r="FA24" i="1"/>
  <c r="FA32" i="1"/>
  <c r="EZ17" i="1"/>
  <c r="EZ20" i="1"/>
  <c r="EZ24" i="1"/>
  <c r="EZ32" i="1"/>
  <c r="EY17" i="1"/>
  <c r="EY20" i="1"/>
  <c r="EY24" i="1"/>
  <c r="EY32" i="1"/>
  <c r="EX17" i="1"/>
  <c r="EX20" i="1"/>
  <c r="EX24" i="1"/>
  <c r="EX32" i="1"/>
  <c r="EW17" i="1"/>
  <c r="EW20" i="1"/>
  <c r="EW24" i="1"/>
  <c r="EW32" i="1"/>
  <c r="EV17" i="1"/>
  <c r="EV20" i="1"/>
  <c r="EV24" i="1"/>
  <c r="EV32" i="1"/>
  <c r="EU20" i="1"/>
  <c r="EU17" i="1"/>
  <c r="EU24" i="1"/>
  <c r="EU32" i="1"/>
  <c r="ET17" i="1"/>
  <c r="ET20" i="1"/>
  <c r="ET24" i="1"/>
  <c r="ET32" i="1"/>
  <c r="ES17" i="1"/>
  <c r="ES20" i="1"/>
  <c r="ES24" i="1"/>
  <c r="ES32" i="1"/>
  <c r="ER17" i="1"/>
  <c r="ER20" i="1"/>
  <c r="ER24" i="1"/>
  <c r="ER32" i="1"/>
  <c r="EQ17" i="1"/>
  <c r="EQ20" i="1"/>
  <c r="EQ24" i="1"/>
  <c r="EQ32" i="1"/>
  <c r="EP17" i="1"/>
  <c r="EP20" i="1"/>
  <c r="EP24" i="1"/>
  <c r="EP32" i="1"/>
  <c r="EO17" i="1"/>
  <c r="EO20" i="1"/>
  <c r="EO24" i="1"/>
  <c r="EO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J32" i="1"/>
  <c r="EK32" i="1"/>
  <c r="EL32" i="1"/>
  <c r="EM32" i="1"/>
  <c r="EN32" i="1"/>
  <c r="EN17" i="1"/>
  <c r="EN20" i="1"/>
  <c r="EN24" i="1"/>
  <c r="EM24" i="1"/>
  <c r="EM17" i="1"/>
  <c r="EM20" i="1"/>
  <c r="EL17" i="1"/>
  <c r="EL20" i="1"/>
  <c r="EL24" i="1"/>
  <c r="EK17" i="1"/>
  <c r="EK20" i="1"/>
  <c r="EK24" i="1"/>
  <c r="EJ17" i="1"/>
  <c r="EJ20" i="1"/>
  <c r="EJ24" i="1"/>
  <c r="EF17" i="1"/>
  <c r="EF20" i="1"/>
  <c r="EF24" i="1"/>
  <c r="EE17" i="1"/>
  <c r="EE20" i="1"/>
  <c r="EE24" i="1"/>
  <c r="ED17" i="1"/>
  <c r="ED20" i="1"/>
  <c r="ED24" i="1"/>
  <c r="EC17" i="1"/>
  <c r="EC20" i="1"/>
  <c r="EC24" i="1"/>
  <c r="CW17" i="1"/>
  <c r="CW20" i="1"/>
  <c r="CX17" i="1"/>
  <c r="CX20" i="1"/>
  <c r="CY17" i="1"/>
  <c r="CY20" i="1"/>
  <c r="CZ17" i="1"/>
  <c r="CZ20" i="1"/>
  <c r="DA17" i="1"/>
  <c r="DA20" i="1"/>
  <c r="DB17" i="1"/>
  <c r="DB20" i="1"/>
  <c r="DC17" i="1"/>
  <c r="DC20" i="1"/>
  <c r="DD17" i="1"/>
  <c r="DD20" i="1"/>
  <c r="DE17" i="1"/>
  <c r="DE20" i="1"/>
  <c r="DF17" i="1"/>
  <c r="DF20" i="1"/>
  <c r="DG17" i="1"/>
  <c r="DG20" i="1"/>
  <c r="DH17" i="1"/>
  <c r="DH20" i="1"/>
  <c r="DI17" i="1"/>
  <c r="DI20" i="1"/>
  <c r="DJ17" i="1"/>
  <c r="DJ20" i="1"/>
  <c r="DK17" i="1"/>
  <c r="DK20" i="1"/>
  <c r="DL17" i="1"/>
  <c r="DL20" i="1"/>
  <c r="DM17" i="1"/>
  <c r="DM20" i="1"/>
  <c r="DN17" i="1"/>
  <c r="DN20" i="1"/>
  <c r="DO17" i="1"/>
  <c r="DO20" i="1"/>
  <c r="DP17" i="1"/>
  <c r="DP20" i="1"/>
  <c r="DQ17" i="1"/>
  <c r="DQ20" i="1"/>
  <c r="DR17" i="1"/>
  <c r="DR20" i="1"/>
  <c r="DS17" i="1"/>
  <c r="DS20" i="1"/>
  <c r="DT17" i="1"/>
  <c r="DT20" i="1"/>
  <c r="DU17" i="1"/>
  <c r="DU20" i="1"/>
  <c r="DV17" i="1"/>
  <c r="DV20" i="1"/>
  <c r="DW17" i="1"/>
  <c r="DW20" i="1"/>
  <c r="DX17" i="1"/>
  <c r="DX20" i="1"/>
  <c r="DY17" i="1"/>
  <c r="DY20" i="1"/>
  <c r="DZ17" i="1"/>
  <c r="DZ20" i="1"/>
  <c r="EA17" i="1"/>
  <c r="EA20" i="1"/>
  <c r="EB17" i="1"/>
  <c r="EB20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CV17" i="1"/>
  <c r="CV20" i="1"/>
  <c r="CV24" i="1"/>
  <c r="CV32" i="1"/>
  <c r="CU17" i="1"/>
  <c r="CU20" i="1"/>
  <c r="CU24" i="1"/>
  <c r="CU32" i="1"/>
  <c r="CT17" i="1"/>
  <c r="CT20" i="1"/>
  <c r="CT24" i="1"/>
  <c r="CT32" i="1"/>
  <c r="CS17" i="1"/>
  <c r="CS20" i="1"/>
  <c r="CS24" i="1"/>
  <c r="CS32" i="1"/>
  <c r="CR17" i="1"/>
  <c r="CR20" i="1"/>
  <c r="CR24" i="1"/>
  <c r="CR32" i="1"/>
  <c r="CQ17" i="1"/>
  <c r="CQ20" i="1"/>
  <c r="CQ24" i="1"/>
  <c r="CQ32" i="1"/>
  <c r="CP17" i="1"/>
  <c r="CP20" i="1"/>
  <c r="CP24" i="1"/>
  <c r="CP32" i="1"/>
  <c r="CO17" i="1"/>
  <c r="CO20" i="1"/>
  <c r="CO24" i="1"/>
  <c r="CO32" i="1"/>
  <c r="CM32" i="1"/>
  <c r="CN32" i="1"/>
  <c r="CN17" i="1"/>
  <c r="CN20" i="1"/>
  <c r="CN24" i="1"/>
  <c r="CM17" i="1"/>
  <c r="CM20" i="1"/>
  <c r="CM24" i="1"/>
  <c r="CL17" i="1"/>
  <c r="CL20" i="1"/>
  <c r="CL24" i="1"/>
  <c r="CL32" i="1"/>
  <c r="CK17" i="1"/>
  <c r="CK20" i="1"/>
  <c r="CK24" i="1"/>
  <c r="CK32" i="1"/>
  <c r="CJ17" i="1"/>
  <c r="CJ20" i="1"/>
  <c r="CJ24" i="1"/>
  <c r="CJ32" i="1"/>
  <c r="CI17" i="1"/>
  <c r="CI20" i="1"/>
  <c r="CI24" i="1"/>
  <c r="CI32" i="1"/>
  <c r="CG24" i="1"/>
  <c r="CG17" i="1"/>
  <c r="CG20" i="1"/>
  <c r="CG32" i="1"/>
  <c r="CH24" i="1"/>
  <c r="CH17" i="1"/>
  <c r="CH20" i="1"/>
  <c r="CH32" i="1"/>
  <c r="CE17" i="1"/>
  <c r="CE20" i="1"/>
  <c r="CE24" i="1"/>
  <c r="CE32" i="1"/>
  <c r="CD17" i="1"/>
  <c r="CD20" i="1"/>
  <c r="CD24" i="1"/>
  <c r="CD32" i="1"/>
  <c r="CC17" i="1"/>
  <c r="CC20" i="1"/>
  <c r="CC24" i="1"/>
  <c r="CC32" i="1"/>
  <c r="CB17" i="1"/>
  <c r="CB20" i="1"/>
  <c r="CB24" i="1"/>
  <c r="CB32" i="1"/>
  <c r="CA17" i="1"/>
  <c r="CA20" i="1"/>
  <c r="CA24" i="1"/>
  <c r="CA32" i="1"/>
  <c r="BZ17" i="1"/>
  <c r="BZ20" i="1"/>
  <c r="BZ24" i="1"/>
  <c r="BZ32" i="1"/>
  <c r="BY17" i="1"/>
  <c r="BY20" i="1"/>
  <c r="BY24" i="1"/>
  <c r="BY32" i="1"/>
  <c r="BX17" i="1"/>
  <c r="BX20" i="1"/>
  <c r="BX24" i="1"/>
  <c r="BX32" i="1"/>
  <c r="BW17" i="1"/>
  <c r="BW20" i="1"/>
  <c r="BW24" i="1"/>
  <c r="BW32" i="1"/>
  <c r="BV17" i="1"/>
  <c r="BV20" i="1"/>
  <c r="BV24" i="1"/>
  <c r="BV32" i="1"/>
  <c r="BU17" i="1"/>
  <c r="BU20" i="1"/>
  <c r="BU24" i="1"/>
  <c r="BU32" i="1"/>
  <c r="BT17" i="1"/>
  <c r="BT20" i="1"/>
  <c r="BT24" i="1"/>
  <c r="BT32" i="1"/>
  <c r="BS17" i="1"/>
  <c r="BS20" i="1"/>
  <c r="BS24" i="1"/>
  <c r="BS32" i="1"/>
  <c r="BR17" i="1"/>
  <c r="BR20" i="1"/>
  <c r="BR24" i="1"/>
  <c r="BR32" i="1"/>
  <c r="BQ17" i="1"/>
  <c r="BQ20" i="1"/>
  <c r="BQ24" i="1"/>
  <c r="BQ32" i="1"/>
  <c r="BP17" i="1"/>
  <c r="BP20" i="1"/>
  <c r="BP24" i="1"/>
  <c r="BP32" i="1"/>
  <c r="BO17" i="1"/>
  <c r="BO20" i="1"/>
  <c r="BO24" i="1"/>
  <c r="BO32" i="1"/>
  <c r="BN17" i="1"/>
  <c r="BN20" i="1"/>
  <c r="BN24" i="1"/>
  <c r="BN32" i="1"/>
  <c r="BM17" i="1"/>
  <c r="BM20" i="1"/>
  <c r="BM24" i="1"/>
  <c r="BM32" i="1"/>
  <c r="BL20" i="1"/>
  <c r="BL17" i="1"/>
  <c r="BL24" i="1"/>
  <c r="BL32" i="1"/>
  <c r="BK20" i="1"/>
  <c r="BK17" i="1"/>
  <c r="BK24" i="1"/>
  <c r="BK32" i="1"/>
  <c r="BJ20" i="1"/>
  <c r="BJ17" i="1"/>
  <c r="BJ24" i="1"/>
  <c r="BJ32" i="1"/>
  <c r="BI20" i="1"/>
  <c r="BI17" i="1"/>
  <c r="BI24" i="1"/>
  <c r="BI32" i="1"/>
  <c r="BH20" i="1"/>
  <c r="BH17" i="1"/>
  <c r="BH24" i="1"/>
  <c r="BH32" i="1"/>
  <c r="BG20" i="1"/>
  <c r="BG17" i="1"/>
  <c r="BG24" i="1"/>
  <c r="BG32" i="1"/>
  <c r="BF20" i="1"/>
  <c r="BF17" i="1"/>
  <c r="BF24" i="1"/>
  <c r="BF32" i="1"/>
  <c r="BE20" i="1"/>
  <c r="BE17" i="1"/>
  <c r="BE24" i="1"/>
  <c r="BE32" i="1"/>
  <c r="BD20" i="1"/>
  <c r="BD17" i="1"/>
  <c r="BD24" i="1"/>
  <c r="BD32" i="1"/>
  <c r="BC20" i="1"/>
  <c r="BC17" i="1"/>
  <c r="BC24" i="1"/>
  <c r="BC32" i="1"/>
  <c r="BB20" i="1"/>
  <c r="BB17" i="1"/>
  <c r="BB24" i="1"/>
  <c r="BB32" i="1"/>
  <c r="BA20" i="1"/>
  <c r="BA17" i="1"/>
  <c r="BA24" i="1"/>
  <c r="BA32" i="1"/>
  <c r="AZ20" i="1"/>
  <c r="AZ17" i="1"/>
  <c r="AZ24" i="1"/>
  <c r="AZ32" i="1"/>
  <c r="AY20" i="1"/>
  <c r="AY17" i="1"/>
  <c r="AY24" i="1"/>
  <c r="AY32" i="1"/>
  <c r="AX20" i="1"/>
  <c r="AX17" i="1"/>
  <c r="AX24" i="1"/>
  <c r="AX32" i="1"/>
  <c r="AW20" i="1"/>
  <c r="AW17" i="1"/>
  <c r="AW24" i="1"/>
  <c r="AW32" i="1"/>
  <c r="AV20" i="1"/>
  <c r="AV17" i="1"/>
  <c r="AV24" i="1"/>
  <c r="AV32" i="1"/>
  <c r="AU20" i="1"/>
  <c r="AU17" i="1"/>
  <c r="AU24" i="1"/>
  <c r="AU32" i="1"/>
  <c r="AT20" i="1"/>
  <c r="AT17" i="1"/>
  <c r="AT24" i="1"/>
  <c r="AT32" i="1"/>
  <c r="AS20" i="1"/>
  <c r="AS17" i="1"/>
  <c r="AS24" i="1"/>
  <c r="AS32" i="1"/>
  <c r="AR20" i="1"/>
  <c r="AR17" i="1"/>
  <c r="AR16" i="1" s="1"/>
  <c r="AR11" i="1" s="1"/>
  <c r="AR24" i="1"/>
  <c r="AR32" i="1"/>
  <c r="AQ20" i="1"/>
  <c r="AQ17" i="1"/>
  <c r="AQ24" i="1"/>
  <c r="AQ32" i="1"/>
  <c r="AP20" i="1"/>
  <c r="AP17" i="1"/>
  <c r="AP24" i="1"/>
  <c r="AP32" i="1"/>
  <c r="AO20" i="1"/>
  <c r="AO17" i="1"/>
  <c r="AO24" i="1"/>
  <c r="AO32" i="1"/>
  <c r="AN20" i="1"/>
  <c r="AN17" i="1"/>
  <c r="AN24" i="1"/>
  <c r="AN32" i="1"/>
  <c r="AM20" i="1"/>
  <c r="AM17" i="1"/>
  <c r="AM24" i="1"/>
  <c r="AM32" i="1"/>
  <c r="AL20" i="1"/>
  <c r="AL17" i="1"/>
  <c r="AL24" i="1"/>
  <c r="AL32" i="1"/>
  <c r="AK20" i="1"/>
  <c r="AK17" i="1"/>
  <c r="AK24" i="1"/>
  <c r="AK32" i="1"/>
  <c r="AJ20" i="1"/>
  <c r="AJ17" i="1"/>
  <c r="AJ24" i="1"/>
  <c r="AJ32" i="1"/>
  <c r="AI20" i="1"/>
  <c r="AI17" i="1"/>
  <c r="AI24" i="1"/>
  <c r="AI32" i="1"/>
  <c r="AH20" i="1"/>
  <c r="AH17" i="1"/>
  <c r="AH24" i="1"/>
  <c r="AH32" i="1"/>
  <c r="AG20" i="1"/>
  <c r="AG17" i="1"/>
  <c r="AG24" i="1"/>
  <c r="AG32" i="1"/>
  <c r="AF20" i="1"/>
  <c r="AF17" i="1"/>
  <c r="AF24" i="1"/>
  <c r="AF32" i="1"/>
  <c r="AE20" i="1"/>
  <c r="AE17" i="1"/>
  <c r="AE24" i="1"/>
  <c r="AE32" i="1"/>
  <c r="AD20" i="1"/>
  <c r="AD17" i="1"/>
  <c r="AD24" i="1"/>
  <c r="AD32" i="1"/>
  <c r="AC20" i="1"/>
  <c r="AC17" i="1"/>
  <c r="AC24" i="1"/>
  <c r="AC32" i="1"/>
  <c r="AB20" i="1"/>
  <c r="AB17" i="1"/>
  <c r="AB24" i="1"/>
  <c r="AB32" i="1"/>
  <c r="AA20" i="1"/>
  <c r="AA17" i="1"/>
  <c r="AA24" i="1"/>
  <c r="AA32" i="1"/>
  <c r="Z20" i="1"/>
  <c r="Z17" i="1"/>
  <c r="Z24" i="1"/>
  <c r="Z32" i="1"/>
  <c r="Y20" i="1"/>
  <c r="Y17" i="1"/>
  <c r="Y24" i="1"/>
  <c r="Y32" i="1"/>
  <c r="X20" i="1"/>
  <c r="X17" i="1"/>
  <c r="X24" i="1"/>
  <c r="X32" i="1"/>
  <c r="W20" i="1"/>
  <c r="W17" i="1"/>
  <c r="W24" i="1"/>
  <c r="W32" i="1"/>
  <c r="V20" i="1"/>
  <c r="V17" i="1"/>
  <c r="V24" i="1"/>
  <c r="V32" i="1"/>
  <c r="U20" i="1"/>
  <c r="U17" i="1"/>
  <c r="U24" i="1"/>
  <c r="U32" i="1"/>
  <c r="T20" i="1"/>
  <c r="T17" i="1"/>
  <c r="T24" i="1"/>
  <c r="T32" i="1"/>
  <c r="S20" i="1"/>
  <c r="S17" i="1"/>
  <c r="S24" i="1"/>
  <c r="S32" i="1"/>
  <c r="R20" i="1"/>
  <c r="R17" i="1"/>
  <c r="R24" i="1"/>
  <c r="R32" i="1"/>
  <c r="Q20" i="1"/>
  <c r="Q17" i="1"/>
  <c r="Q24" i="1"/>
  <c r="Q32" i="1"/>
  <c r="P20" i="1"/>
  <c r="P17" i="1"/>
  <c r="P24" i="1"/>
  <c r="P32" i="1"/>
  <c r="O20" i="1"/>
  <c r="O17" i="1"/>
  <c r="O24" i="1"/>
  <c r="O32" i="1"/>
  <c r="N20" i="1"/>
  <c r="N17" i="1"/>
  <c r="N24" i="1"/>
  <c r="N32" i="1"/>
  <c r="M20" i="1"/>
  <c r="M17" i="1"/>
  <c r="M24" i="1"/>
  <c r="M32" i="1"/>
  <c r="L20" i="1"/>
  <c r="L17" i="1"/>
  <c r="L24" i="1"/>
  <c r="L32" i="1"/>
  <c r="K20" i="1"/>
  <c r="K17" i="1"/>
  <c r="K24" i="1"/>
  <c r="K32" i="1"/>
  <c r="J20" i="1"/>
  <c r="J17" i="1"/>
  <c r="J24" i="1"/>
  <c r="J32" i="1"/>
  <c r="I20" i="1"/>
  <c r="I17" i="1"/>
  <c r="I24" i="1"/>
  <c r="I32" i="1"/>
  <c r="H20" i="1"/>
  <c r="H17" i="1"/>
  <c r="H24" i="1"/>
  <c r="H32" i="1"/>
  <c r="G20" i="1"/>
  <c r="G17" i="1"/>
  <c r="G24" i="1"/>
  <c r="G32" i="1"/>
  <c r="F20" i="1"/>
  <c r="F17" i="1"/>
  <c r="F24" i="1"/>
  <c r="F32" i="1"/>
  <c r="E20" i="1"/>
  <c r="E17" i="1"/>
  <c r="E24" i="1"/>
  <c r="E32" i="1"/>
  <c r="CF17" i="1"/>
  <c r="CF20" i="1"/>
  <c r="CF24" i="1"/>
  <c r="CF32" i="1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30" i="2"/>
  <c r="S629" i="2"/>
  <c r="S628" i="2"/>
  <c r="S627" i="2"/>
  <c r="S626" i="2"/>
  <c r="S625" i="2"/>
  <c r="S624" i="2"/>
  <c r="S623" i="2"/>
  <c r="S622" i="2"/>
  <c r="S621" i="2"/>
  <c r="S620" i="2"/>
  <c r="S619" i="2"/>
  <c r="S618" i="2"/>
  <c r="S617" i="2"/>
  <c r="S616" i="2"/>
  <c r="S615" i="2"/>
  <c r="S614" i="2"/>
  <c r="S613" i="2"/>
  <c r="S612" i="2"/>
  <c r="S611" i="2"/>
  <c r="S610" i="2"/>
  <c r="S609" i="2"/>
  <c r="S608" i="2"/>
  <c r="S607" i="2"/>
  <c r="S606" i="2"/>
  <c r="S605" i="2"/>
  <c r="S604" i="2"/>
  <c r="S603" i="2"/>
  <c r="S602" i="2"/>
  <c r="S601" i="2"/>
  <c r="S600" i="2"/>
  <c r="S599" i="2"/>
  <c r="S598" i="2"/>
  <c r="S597" i="2"/>
  <c r="S596" i="2"/>
  <c r="S595" i="2"/>
  <c r="S594" i="2"/>
  <c r="S593" i="2"/>
  <c r="S592" i="2"/>
  <c r="S591" i="2"/>
  <c r="S590" i="2"/>
  <c r="S589" i="2"/>
  <c r="S588" i="2"/>
  <c r="S587" i="2"/>
  <c r="S586" i="2"/>
  <c r="S585" i="2"/>
  <c r="S584" i="2"/>
  <c r="S583" i="2"/>
  <c r="S582" i="2"/>
  <c r="S581" i="2"/>
  <c r="S580" i="2"/>
  <c r="S579" i="2"/>
  <c r="S575" i="2"/>
  <c r="S576" i="2"/>
  <c r="S577" i="2"/>
  <c r="S578" i="2"/>
  <c r="S570" i="2"/>
  <c r="S571" i="2"/>
  <c r="S572" i="2"/>
  <c r="S573" i="2"/>
  <c r="S574" i="2"/>
  <c r="S566" i="2"/>
  <c r="S567" i="2"/>
  <c r="S568" i="2"/>
  <c r="S569" i="2"/>
  <c r="S562" i="2"/>
  <c r="S563" i="2"/>
  <c r="S564" i="2"/>
  <c r="S565" i="2"/>
  <c r="S557" i="2"/>
  <c r="S558" i="2"/>
  <c r="S559" i="2"/>
  <c r="S560" i="2"/>
  <c r="S561" i="2"/>
  <c r="S553" i="2"/>
  <c r="S554" i="2"/>
  <c r="S555" i="2"/>
  <c r="S556" i="2"/>
  <c r="S548" i="2"/>
  <c r="S549" i="2"/>
  <c r="S550" i="2"/>
  <c r="S551" i="2"/>
  <c r="S552" i="2"/>
  <c r="S544" i="2"/>
  <c r="S545" i="2"/>
  <c r="S546" i="2"/>
  <c r="S547" i="2"/>
  <c r="S540" i="2"/>
  <c r="S541" i="2"/>
  <c r="S542" i="2"/>
  <c r="S543" i="2"/>
  <c r="S535" i="2"/>
  <c r="S536" i="2"/>
  <c r="S537" i="2"/>
  <c r="S538" i="2"/>
  <c r="S539" i="2"/>
  <c r="S531" i="2"/>
  <c r="S532" i="2"/>
  <c r="S533" i="2"/>
  <c r="S534" i="2"/>
  <c r="S527" i="2"/>
  <c r="S528" i="2"/>
  <c r="S529" i="2"/>
  <c r="S530" i="2"/>
  <c r="S522" i="2"/>
  <c r="S523" i="2"/>
  <c r="S524" i="2"/>
  <c r="S525" i="2"/>
  <c r="S526" i="2"/>
  <c r="S518" i="2"/>
  <c r="S519" i="2"/>
  <c r="S520" i="2"/>
  <c r="S521" i="2"/>
  <c r="S517" i="2"/>
  <c r="S514" i="2"/>
  <c r="S515" i="2"/>
  <c r="S516" i="2"/>
  <c r="S509" i="2"/>
  <c r="S510" i="2"/>
  <c r="S511" i="2"/>
  <c r="S512" i="2"/>
  <c r="S513" i="2"/>
  <c r="S505" i="2"/>
  <c r="S506" i="2"/>
  <c r="S507" i="2"/>
  <c r="S508" i="2"/>
  <c r="S500" i="2"/>
  <c r="S501" i="2"/>
  <c r="S502" i="2"/>
  <c r="S503" i="2"/>
  <c r="S504" i="2"/>
  <c r="S496" i="2"/>
  <c r="S497" i="2"/>
  <c r="S498" i="2"/>
  <c r="S499" i="2"/>
  <c r="S492" i="2"/>
  <c r="S493" i="2"/>
  <c r="S494" i="2"/>
  <c r="S495" i="2"/>
  <c r="S487" i="2"/>
  <c r="S488" i="2"/>
  <c r="S489" i="2"/>
  <c r="S490" i="2"/>
  <c r="S491" i="2"/>
  <c r="S483" i="2"/>
  <c r="S484" i="2"/>
  <c r="S485" i="2"/>
  <c r="S486" i="2"/>
  <c r="S479" i="2"/>
  <c r="S480" i="2"/>
  <c r="S481" i="2"/>
  <c r="S482" i="2"/>
  <c r="S475" i="2"/>
  <c r="S476" i="2"/>
  <c r="S477" i="2"/>
  <c r="S478" i="2"/>
  <c r="S470" i="2"/>
  <c r="S471" i="2"/>
  <c r="S472" i="2"/>
  <c r="S473" i="2"/>
  <c r="S474" i="2"/>
  <c r="S469" i="2"/>
  <c r="S468" i="2"/>
  <c r="S467" i="2"/>
  <c r="S466" i="2"/>
  <c r="S457" i="2"/>
  <c r="S458" i="2"/>
  <c r="S459" i="2"/>
  <c r="S460" i="2"/>
  <c r="S461" i="2"/>
  <c r="S462" i="2"/>
  <c r="S463" i="2"/>
  <c r="S464" i="2"/>
  <c r="S465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FV16" i="1" l="1"/>
  <c r="FV11" i="1" s="1"/>
  <c r="L16" i="1"/>
  <c r="L11" i="1" s="1"/>
  <c r="T16" i="1"/>
  <c r="T11" i="1" s="1"/>
  <c r="AJ16" i="1"/>
  <c r="AJ11" i="1" s="1"/>
  <c r="AZ16" i="1"/>
  <c r="AZ11" i="1" s="1"/>
  <c r="AZ8" i="1" s="1"/>
  <c r="CH16" i="1"/>
  <c r="CH11" i="1" s="1"/>
  <c r="CH8" i="1" s="1"/>
  <c r="CW16" i="1"/>
  <c r="CW11" i="1" s="1"/>
  <c r="ER16" i="1"/>
  <c r="ER11" i="1" s="1"/>
  <c r="ER8" i="1" s="1"/>
  <c r="ES16" i="1"/>
  <c r="ES11" i="1" s="1"/>
  <c r="ES30" i="1" s="1"/>
  <c r="ES38" i="1" s="1"/>
  <c r="EI16" i="1"/>
  <c r="EI11" i="1" s="1"/>
  <c r="FQ16" i="1"/>
  <c r="FQ11" i="1" s="1"/>
  <c r="FI16" i="1"/>
  <c r="FI11" i="1" s="1"/>
  <c r="FI30" i="1" s="1"/>
  <c r="DP16" i="1"/>
  <c r="DP11" i="1" s="1"/>
  <c r="DJ16" i="1"/>
  <c r="DJ11" i="1" s="1"/>
  <c r="DJ30" i="1" s="1"/>
  <c r="DJ38" i="1" s="1"/>
  <c r="DF16" i="1"/>
  <c r="DF11" i="1" s="1"/>
  <c r="DF8" i="1" s="1"/>
  <c r="CX16" i="1"/>
  <c r="CX11" i="1" s="1"/>
  <c r="CX30" i="1" s="1"/>
  <c r="CX38" i="1" s="1"/>
  <c r="CR16" i="1"/>
  <c r="CR11" i="1" s="1"/>
  <c r="CR30" i="1" s="1"/>
  <c r="CR38" i="1" s="1"/>
  <c r="CU16" i="1"/>
  <c r="CU11" i="1" s="1"/>
  <c r="CU8" i="1" s="1"/>
  <c r="DC16" i="1"/>
  <c r="DC11" i="1" s="1"/>
  <c r="DC30" i="1" s="1"/>
  <c r="DC38" i="1" s="1"/>
  <c r="EM16" i="1"/>
  <c r="EM11" i="1" s="1"/>
  <c r="EM8" i="1" s="1"/>
  <c r="FH16" i="1"/>
  <c r="FH11" i="1" s="1"/>
  <c r="FH8" i="1" s="1"/>
  <c r="CS16" i="1"/>
  <c r="CS11" i="1" s="1"/>
  <c r="CS8" i="1" s="1"/>
  <c r="DG16" i="1"/>
  <c r="DG11" i="1" s="1"/>
  <c r="DG30" i="1" s="1"/>
  <c r="DG38" i="1" s="1"/>
  <c r="FT16" i="1"/>
  <c r="FT11" i="1" s="1"/>
  <c r="FT30" i="1" s="1"/>
  <c r="FT38" i="1" s="1"/>
  <c r="FI8" i="1"/>
  <c r="G16" i="1"/>
  <c r="G11" i="1" s="1"/>
  <c r="G30" i="1" s="1"/>
  <c r="G38" i="1" s="1"/>
  <c r="H16" i="1"/>
  <c r="H11" i="1" s="1"/>
  <c r="H30" i="1" s="1"/>
  <c r="H38" i="1" s="1"/>
  <c r="I16" i="1"/>
  <c r="I11" i="1" s="1"/>
  <c r="I30" i="1" s="1"/>
  <c r="I38" i="1" s="1"/>
  <c r="J16" i="1"/>
  <c r="J11" i="1" s="1"/>
  <c r="J8" i="1" s="1"/>
  <c r="W16" i="1"/>
  <c r="W11" i="1" s="1"/>
  <c r="W30" i="1" s="1"/>
  <c r="W38" i="1" s="1"/>
  <c r="X16" i="1"/>
  <c r="X11" i="1" s="1"/>
  <c r="X8" i="1" s="1"/>
  <c r="AA16" i="1"/>
  <c r="AA11" i="1" s="1"/>
  <c r="AA8" i="1" s="1"/>
  <c r="AB16" i="1"/>
  <c r="AB11" i="1" s="1"/>
  <c r="AB30" i="1" s="1"/>
  <c r="AB38" i="1" s="1"/>
  <c r="AC16" i="1"/>
  <c r="AC11" i="1" s="1"/>
  <c r="AC8" i="1" s="1"/>
  <c r="AD16" i="1"/>
  <c r="AD11" i="1" s="1"/>
  <c r="AD8" i="1" s="1"/>
  <c r="BI16" i="1"/>
  <c r="BI11" i="1" s="1"/>
  <c r="BI30" i="1" s="1"/>
  <c r="BI38" i="1" s="1"/>
  <c r="BM16" i="1"/>
  <c r="BM11" i="1" s="1"/>
  <c r="BM8" i="1" s="1"/>
  <c r="BN16" i="1"/>
  <c r="BN11" i="1" s="1"/>
  <c r="BN8" i="1" s="1"/>
  <c r="BO16" i="1"/>
  <c r="BO11" i="1" s="1"/>
  <c r="BO8" i="1" s="1"/>
  <c r="BP16" i="1"/>
  <c r="BP11" i="1" s="1"/>
  <c r="BP30" i="1" s="1"/>
  <c r="BP38" i="1" s="1"/>
  <c r="BS16" i="1"/>
  <c r="BS11" i="1" s="1"/>
  <c r="BS30" i="1" s="1"/>
  <c r="BS38" i="1" s="1"/>
  <c r="BT16" i="1"/>
  <c r="BT11" i="1" s="1"/>
  <c r="BT30" i="1" s="1"/>
  <c r="BT38" i="1" s="1"/>
  <c r="BU16" i="1"/>
  <c r="BU11" i="1" s="1"/>
  <c r="BU8" i="1" s="1"/>
  <c r="BV16" i="1"/>
  <c r="BV11" i="1" s="1"/>
  <c r="BV30" i="1" s="1"/>
  <c r="BV38" i="1" s="1"/>
  <c r="BW16" i="1"/>
  <c r="BW11" i="1" s="1"/>
  <c r="BW8" i="1" s="1"/>
  <c r="BX16" i="1"/>
  <c r="BX11" i="1" s="1"/>
  <c r="BX30" i="1" s="1"/>
  <c r="BX38" i="1" s="1"/>
  <c r="CC16" i="1"/>
  <c r="CC11" i="1" s="1"/>
  <c r="CC30" i="1" s="1"/>
  <c r="CC38" i="1" s="1"/>
  <c r="CD16" i="1"/>
  <c r="CD11" i="1" s="1"/>
  <c r="CD8" i="1" s="1"/>
  <c r="CE16" i="1"/>
  <c r="CE11" i="1" s="1"/>
  <c r="CE8" i="1" s="1"/>
  <c r="CU30" i="1"/>
  <c r="CU38" i="1" s="1"/>
  <c r="EF16" i="1"/>
  <c r="EF11" i="1" s="1"/>
  <c r="EF8" i="1" s="1"/>
  <c r="EV16" i="1"/>
  <c r="EV11" i="1" s="1"/>
  <c r="EV8" i="1" s="1"/>
  <c r="EY16" i="1"/>
  <c r="EY11" i="1" s="1"/>
  <c r="EY30" i="1" s="1"/>
  <c r="EY38" i="1" s="1"/>
  <c r="EZ16" i="1"/>
  <c r="EZ11" i="1" s="1"/>
  <c r="EZ8" i="1" s="1"/>
  <c r="FY16" i="1"/>
  <c r="FY11" i="1" s="1"/>
  <c r="FY8" i="1" s="1"/>
  <c r="CS30" i="1"/>
  <c r="CS38" i="1" s="1"/>
  <c r="EB16" i="1"/>
  <c r="EB11" i="1" s="1"/>
  <c r="EB30" i="1" s="1"/>
  <c r="EB38" i="1" s="1"/>
  <c r="DZ16" i="1"/>
  <c r="DZ11" i="1" s="1"/>
  <c r="DZ8" i="1" s="1"/>
  <c r="DT16" i="1"/>
  <c r="DT11" i="1" s="1"/>
  <c r="DT8" i="1" s="1"/>
  <c r="DD16" i="1"/>
  <c r="DD11" i="1" s="1"/>
  <c r="DD30" i="1" s="1"/>
  <c r="DD38" i="1" s="1"/>
  <c r="EE16" i="1"/>
  <c r="EE11" i="1" s="1"/>
  <c r="EE30" i="1" s="1"/>
  <c r="EE38" i="1" s="1"/>
  <c r="FN16" i="1"/>
  <c r="FN11" i="1" s="1"/>
  <c r="FN8" i="1" s="1"/>
  <c r="AN16" i="1"/>
  <c r="AN11" i="1" s="1"/>
  <c r="AN8" i="1" s="1"/>
  <c r="BH16" i="1"/>
  <c r="BH11" i="1" s="1"/>
  <c r="BH30" i="1" s="1"/>
  <c r="BH38" i="1" s="1"/>
  <c r="DY16" i="1"/>
  <c r="DY11" i="1" s="1"/>
  <c r="DY8" i="1" s="1"/>
  <c r="DU16" i="1"/>
  <c r="DU11" i="1" s="1"/>
  <c r="DU8" i="1" s="1"/>
  <c r="GB16" i="1"/>
  <c r="GB11" i="1" s="1"/>
  <c r="GB30" i="1" s="1"/>
  <c r="GB38" i="1" s="1"/>
  <c r="FP16" i="1"/>
  <c r="FP11" i="1" s="1"/>
  <c r="FP30" i="1" s="1"/>
  <c r="FP38" i="1" s="1"/>
  <c r="FG16" i="1"/>
  <c r="FG11" i="1" s="1"/>
  <c r="DJ8" i="1"/>
  <c r="FV30" i="1"/>
  <c r="FV38" i="1" s="1"/>
  <c r="FV8" i="1"/>
  <c r="AF16" i="1"/>
  <c r="AF11" i="1" s="1"/>
  <c r="AF8" i="1" s="1"/>
  <c r="CN16" i="1"/>
  <c r="CN11" i="1" s="1"/>
  <c r="DL16" i="1"/>
  <c r="DL11" i="1" s="1"/>
  <c r="DL30" i="1" s="1"/>
  <c r="DL38" i="1" s="1"/>
  <c r="EL16" i="1"/>
  <c r="EL11" i="1" s="1"/>
  <c r="EL30" i="1" s="1"/>
  <c r="EL38" i="1" s="1"/>
  <c r="EO16" i="1"/>
  <c r="EO11" i="1" s="1"/>
  <c r="EO8" i="1" s="1"/>
  <c r="EP16" i="1"/>
  <c r="EP11" i="1" s="1"/>
  <c r="EP30" i="1" s="1"/>
  <c r="EP38" i="1" s="1"/>
  <c r="EQ16" i="1"/>
  <c r="EQ11" i="1" s="1"/>
  <c r="EQ8" i="1" s="1"/>
  <c r="EU16" i="1"/>
  <c r="EU11" i="1" s="1"/>
  <c r="EU8" i="1" s="1"/>
  <c r="CF16" i="1"/>
  <c r="CF11" i="1" s="1"/>
  <c r="CF8" i="1" s="1"/>
  <c r="E16" i="1"/>
  <c r="E11" i="1" s="1"/>
  <c r="E30" i="1" s="1"/>
  <c r="E38" i="1" s="1"/>
  <c r="F16" i="1"/>
  <c r="F11" i="1" s="1"/>
  <c r="F30" i="1" s="1"/>
  <c r="F38" i="1" s="1"/>
  <c r="M16" i="1"/>
  <c r="M11" i="1" s="1"/>
  <c r="M8" i="1" s="1"/>
  <c r="N16" i="1"/>
  <c r="N11" i="1" s="1"/>
  <c r="O16" i="1"/>
  <c r="O11" i="1" s="1"/>
  <c r="O30" i="1" s="1"/>
  <c r="O38" i="1" s="1"/>
  <c r="P16" i="1"/>
  <c r="P11" i="1" s="1"/>
  <c r="P8" i="1" s="1"/>
  <c r="S16" i="1"/>
  <c r="S11" i="1" s="1"/>
  <c r="S8" i="1" s="1"/>
  <c r="AP16" i="1"/>
  <c r="AP11" i="1" s="1"/>
  <c r="AP30" i="1" s="1"/>
  <c r="AP38" i="1" s="1"/>
  <c r="AV16" i="1"/>
  <c r="AV11" i="1" s="1"/>
  <c r="AV8" i="1" s="1"/>
  <c r="AX16" i="1"/>
  <c r="AX11" i="1" s="1"/>
  <c r="AX8" i="1" s="1"/>
  <c r="AY16" i="1"/>
  <c r="AY11" i="1" s="1"/>
  <c r="BA16" i="1"/>
  <c r="BA11" i="1" s="1"/>
  <c r="BA8" i="1" s="1"/>
  <c r="BB16" i="1"/>
  <c r="BB11" i="1" s="1"/>
  <c r="BB30" i="1" s="1"/>
  <c r="BB38" i="1" s="1"/>
  <c r="BD16" i="1"/>
  <c r="BD11" i="1" s="1"/>
  <c r="BD30" i="1" s="1"/>
  <c r="BD38" i="1" s="1"/>
  <c r="BF16" i="1"/>
  <c r="BF11" i="1" s="1"/>
  <c r="BF8" i="1" s="1"/>
  <c r="CL16" i="1"/>
  <c r="CL11" i="1" s="1"/>
  <c r="CP16" i="1"/>
  <c r="CP11" i="1" s="1"/>
  <c r="CP30" i="1" s="1"/>
  <c r="CP38" i="1" s="1"/>
  <c r="DS16" i="1"/>
  <c r="DS11" i="1" s="1"/>
  <c r="DS30" i="1" s="1"/>
  <c r="DS38" i="1" s="1"/>
  <c r="DM16" i="1"/>
  <c r="DM11" i="1" s="1"/>
  <c r="DM8" i="1" s="1"/>
  <c r="EK16" i="1"/>
  <c r="EK11" i="1" s="1"/>
  <c r="EK30" i="1" s="1"/>
  <c r="EK38" i="1" s="1"/>
  <c r="EX16" i="1"/>
  <c r="EX11" i="1" s="1"/>
  <c r="EX8" i="1" s="1"/>
  <c r="FX16" i="1"/>
  <c r="FX11" i="1" s="1"/>
  <c r="FX8" i="1" s="1"/>
  <c r="FM16" i="1"/>
  <c r="FM11" i="1" s="1"/>
  <c r="FM8" i="1" s="1"/>
  <c r="BK16" i="1"/>
  <c r="BK11" i="1" s="1"/>
  <c r="BK8" i="1" s="1"/>
  <c r="BL16" i="1"/>
  <c r="BL11" i="1" s="1"/>
  <c r="BL30" i="1" s="1"/>
  <c r="BL38" i="1" s="1"/>
  <c r="EC16" i="1"/>
  <c r="EC11" i="1" s="1"/>
  <c r="FA16" i="1"/>
  <c r="FA11" i="1" s="1"/>
  <c r="FA30" i="1" s="1"/>
  <c r="FA38" i="1" s="1"/>
  <c r="FB16" i="1"/>
  <c r="FB11" i="1" s="1"/>
  <c r="FB30" i="1" s="1"/>
  <c r="FB38" i="1" s="1"/>
  <c r="GA16" i="1"/>
  <c r="GA11" i="1" s="1"/>
  <c r="FO16" i="1"/>
  <c r="FO11" i="1" s="1"/>
  <c r="FO30" i="1" s="1"/>
  <c r="FO38" i="1" s="1"/>
  <c r="FQ30" i="1"/>
  <c r="FQ38" i="1" s="1"/>
  <c r="FQ8" i="1"/>
  <c r="EY8" i="1"/>
  <c r="FI38" i="1"/>
  <c r="BU30" i="1"/>
  <c r="BU38" i="1" s="1"/>
  <c r="DX16" i="1"/>
  <c r="DX11" i="1" s="1"/>
  <c r="DX30" i="1" s="1"/>
  <c r="DX38" i="1" s="1"/>
  <c r="DV16" i="1"/>
  <c r="DV11" i="1" s="1"/>
  <c r="DV8" i="1" s="1"/>
  <c r="DO16" i="1"/>
  <c r="DO11" i="1" s="1"/>
  <c r="DH16" i="1"/>
  <c r="DH11" i="1" s="1"/>
  <c r="DH30" i="1" s="1"/>
  <c r="DH38" i="1" s="1"/>
  <c r="DF30" i="1"/>
  <c r="DF38" i="1" s="1"/>
  <c r="DB16" i="1"/>
  <c r="DB11" i="1" s="1"/>
  <c r="CZ16" i="1"/>
  <c r="CZ11" i="1" s="1"/>
  <c r="CZ30" i="1" s="1"/>
  <c r="CZ38" i="1" s="1"/>
  <c r="EJ16" i="1"/>
  <c r="EJ11" i="1" s="1"/>
  <c r="EH16" i="1"/>
  <c r="EH11" i="1" s="1"/>
  <c r="GB8" i="1"/>
  <c r="FZ16" i="1"/>
  <c r="FZ11" i="1" s="1"/>
  <c r="FE16" i="1"/>
  <c r="FE11" i="1" s="1"/>
  <c r="FE30" i="1" s="1"/>
  <c r="FE38" i="1" s="1"/>
  <c r="CM16" i="1"/>
  <c r="CM11" i="1" s="1"/>
  <c r="DR16" i="1"/>
  <c r="DR11" i="1" s="1"/>
  <c r="DR30" i="1" s="1"/>
  <c r="DR38" i="1" s="1"/>
  <c r="DK16" i="1"/>
  <c r="DK11" i="1" s="1"/>
  <c r="DK30" i="1" s="1"/>
  <c r="DK38" i="1" s="1"/>
  <c r="FD16" i="1"/>
  <c r="FD11" i="1" s="1"/>
  <c r="FF16" i="1"/>
  <c r="FF11" i="1" s="1"/>
  <c r="K16" i="1"/>
  <c r="K11" i="1" s="1"/>
  <c r="K30" i="1" s="1"/>
  <c r="K38" i="1" s="1"/>
  <c r="Q16" i="1"/>
  <c r="Q11" i="1" s="1"/>
  <c r="Q30" i="1" s="1"/>
  <c r="Q38" i="1" s="1"/>
  <c r="R16" i="1"/>
  <c r="R11" i="1" s="1"/>
  <c r="R30" i="1" s="1"/>
  <c r="R38" i="1" s="1"/>
  <c r="U16" i="1"/>
  <c r="U11" i="1" s="1"/>
  <c r="U30" i="1" s="1"/>
  <c r="U38" i="1" s="1"/>
  <c r="V16" i="1"/>
  <c r="V11" i="1" s="1"/>
  <c r="V30" i="1" s="1"/>
  <c r="V38" i="1" s="1"/>
  <c r="CA16" i="1"/>
  <c r="CA11" i="1" s="1"/>
  <c r="CB16" i="1"/>
  <c r="CB11" i="1" s="1"/>
  <c r="CK16" i="1"/>
  <c r="CK11" i="1" s="1"/>
  <c r="CO16" i="1"/>
  <c r="CO11" i="1" s="1"/>
  <c r="EA16" i="1"/>
  <c r="EA11" i="1" s="1"/>
  <c r="EA30" i="1" s="1"/>
  <c r="EA38" i="1" s="1"/>
  <c r="EW16" i="1"/>
  <c r="EW11" i="1" s="1"/>
  <c r="EW8" i="1" s="1"/>
  <c r="FW16" i="1"/>
  <c r="FW11" i="1" s="1"/>
  <c r="FL16" i="1"/>
  <c r="FL11" i="1" s="1"/>
  <c r="Z16" i="1"/>
  <c r="Z11" i="1" s="1"/>
  <c r="Z30" i="1" s="1"/>
  <c r="Z38" i="1" s="1"/>
  <c r="AH16" i="1"/>
  <c r="AH11" i="1" s="1"/>
  <c r="AH8" i="1" s="1"/>
  <c r="AI16" i="1"/>
  <c r="AI11" i="1" s="1"/>
  <c r="AK16" i="1"/>
  <c r="AK11" i="1" s="1"/>
  <c r="AK8" i="1" s="1"/>
  <c r="AL16" i="1"/>
  <c r="AL11" i="1" s="1"/>
  <c r="AL30" i="1" s="1"/>
  <c r="AL38" i="1" s="1"/>
  <c r="AQ16" i="1"/>
  <c r="AQ11" i="1" s="1"/>
  <c r="AQ30" i="1" s="1"/>
  <c r="AQ38" i="1" s="1"/>
  <c r="AS16" i="1"/>
  <c r="AS11" i="1" s="1"/>
  <c r="AS8" i="1" s="1"/>
  <c r="AT16" i="1"/>
  <c r="AT11" i="1" s="1"/>
  <c r="AT30" i="1" s="1"/>
  <c r="AT38" i="1" s="1"/>
  <c r="BJ16" i="1"/>
  <c r="BJ11" i="1" s="1"/>
  <c r="BJ30" i="1" s="1"/>
  <c r="BJ38" i="1" s="1"/>
  <c r="BQ16" i="1"/>
  <c r="BQ11" i="1" s="1"/>
  <c r="BR16" i="1"/>
  <c r="BR11" i="1" s="1"/>
  <c r="BY16" i="1"/>
  <c r="BY11" i="1" s="1"/>
  <c r="BZ16" i="1"/>
  <c r="BZ11" i="1" s="1"/>
  <c r="BZ30" i="1" s="1"/>
  <c r="BZ38" i="1" s="1"/>
  <c r="CG16" i="1"/>
  <c r="CG11" i="1" s="1"/>
  <c r="CJ16" i="1"/>
  <c r="CJ11" i="1" s="1"/>
  <c r="CT16" i="1"/>
  <c r="CT11" i="1" s="1"/>
  <c r="CV16" i="1"/>
  <c r="CV11" i="1" s="1"/>
  <c r="DQ16" i="1"/>
  <c r="DQ11" i="1" s="1"/>
  <c r="DQ8" i="1" s="1"/>
  <c r="DN16" i="1"/>
  <c r="DN11" i="1" s="1"/>
  <c r="DN8" i="1" s="1"/>
  <c r="DI16" i="1"/>
  <c r="DI11" i="1" s="1"/>
  <c r="DI8" i="1" s="1"/>
  <c r="DE16" i="1"/>
  <c r="DE11" i="1" s="1"/>
  <c r="DE30" i="1" s="1"/>
  <c r="DE38" i="1" s="1"/>
  <c r="ED16" i="1"/>
  <c r="ED11" i="1" s="1"/>
  <c r="ED8" i="1" s="1"/>
  <c r="EN16" i="1"/>
  <c r="EN11" i="1" s="1"/>
  <c r="ET16" i="1"/>
  <c r="ET11" i="1" s="1"/>
  <c r="EG16" i="1"/>
  <c r="EG11" i="1" s="1"/>
  <c r="EG30" i="1" s="1"/>
  <c r="EG38" i="1" s="1"/>
  <c r="FU16" i="1"/>
  <c r="FU11" i="1" s="1"/>
  <c r="FS16" i="1"/>
  <c r="FS11" i="1" s="1"/>
  <c r="FR16" i="1"/>
  <c r="FR11" i="1" s="1"/>
  <c r="FK16" i="1"/>
  <c r="FK11" i="1" s="1"/>
  <c r="FK30" i="1" s="1"/>
  <c r="FK38" i="1" s="1"/>
  <c r="FJ16" i="1"/>
  <c r="FJ11" i="1" s="1"/>
  <c r="G8" i="1"/>
  <c r="AZ30" i="1"/>
  <c r="AZ38" i="1" s="1"/>
  <c r="AJ8" i="1"/>
  <c r="AJ30" i="1"/>
  <c r="AJ38" i="1" s="1"/>
  <c r="T30" i="1"/>
  <c r="T38" i="1" s="1"/>
  <c r="T8" i="1"/>
  <c r="J30" i="1"/>
  <c r="J38" i="1" s="1"/>
  <c r="AF30" i="1"/>
  <c r="AF38" i="1" s="1"/>
  <c r="U8" i="1"/>
  <c r="AR8" i="1"/>
  <c r="AR30" i="1"/>
  <c r="AR38" i="1" s="1"/>
  <c r="AB8" i="1"/>
  <c r="L30" i="1"/>
  <c r="L38" i="1" s="1"/>
  <c r="L8" i="1"/>
  <c r="AC30" i="1"/>
  <c r="AC38" i="1" s="1"/>
  <c r="AG16" i="1"/>
  <c r="AG11" i="1" s="1"/>
  <c r="AM16" i="1"/>
  <c r="AM11" i="1" s="1"/>
  <c r="AW16" i="1"/>
  <c r="AW11" i="1" s="1"/>
  <c r="BC16" i="1"/>
  <c r="BC11" i="1" s="1"/>
  <c r="BG16" i="1"/>
  <c r="BG11" i="1" s="1"/>
  <c r="EI8" i="1"/>
  <c r="EI30" i="1"/>
  <c r="EI38" i="1" s="1"/>
  <c r="BT8" i="1"/>
  <c r="Y16" i="1"/>
  <c r="Y11" i="1" s="1"/>
  <c r="AE16" i="1"/>
  <c r="AE11" i="1" s="1"/>
  <c r="AO16" i="1"/>
  <c r="AO11" i="1" s="1"/>
  <c r="AU16" i="1"/>
  <c r="AU11" i="1" s="1"/>
  <c r="BE16" i="1"/>
  <c r="BE11" i="1" s="1"/>
  <c r="CI16" i="1"/>
  <c r="CI11" i="1" s="1"/>
  <c r="DP8" i="1"/>
  <c r="DP30" i="1"/>
  <c r="DP38" i="1" s="1"/>
  <c r="CQ16" i="1"/>
  <c r="CQ11" i="1" s="1"/>
  <c r="DX8" i="1"/>
  <c r="DW16" i="1"/>
  <c r="DW11" i="1" s="1"/>
  <c r="DA16" i="1"/>
  <c r="DA11" i="1" s="1"/>
  <c r="CY16" i="1"/>
  <c r="CY11" i="1" s="1"/>
  <c r="FC16" i="1"/>
  <c r="FC11" i="1" s="1"/>
  <c r="CW30" i="1"/>
  <c r="CW38" i="1" s="1"/>
  <c r="CW8" i="1"/>
  <c r="EU30" i="1" l="1"/>
  <c r="EU38" i="1" s="1"/>
  <c r="BX8" i="1"/>
  <c r="W8" i="1"/>
  <c r="EL8" i="1"/>
  <c r="FN30" i="1"/>
  <c r="FN38" i="1" s="1"/>
  <c r="CH30" i="1"/>
  <c r="CH38" i="1" s="1"/>
  <c r="X30" i="1"/>
  <c r="X38" i="1" s="1"/>
  <c r="CX8" i="1"/>
  <c r="DZ30" i="1"/>
  <c r="DZ38" i="1" s="1"/>
  <c r="BO30" i="1"/>
  <c r="BO38" i="1" s="1"/>
  <c r="BN30" i="1"/>
  <c r="BN38" i="1" s="1"/>
  <c r="DG8" i="1"/>
  <c r="FT8" i="1"/>
  <c r="CR8" i="1"/>
  <c r="BA30" i="1"/>
  <c r="BA38" i="1" s="1"/>
  <c r="BP8" i="1"/>
  <c r="EV30" i="1"/>
  <c r="EV38" i="1" s="1"/>
  <c r="CE30" i="1"/>
  <c r="CE38" i="1" s="1"/>
  <c r="ES8" i="1"/>
  <c r="ER30" i="1"/>
  <c r="ER38" i="1" s="1"/>
  <c r="BS8" i="1"/>
  <c r="AK30" i="1"/>
  <c r="AK38" i="1" s="1"/>
  <c r="AT8" i="1"/>
  <c r="FM30" i="1"/>
  <c r="FM38" i="1" s="1"/>
  <c r="BM30" i="1"/>
  <c r="BM38" i="1" s="1"/>
  <c r="FH30" i="1"/>
  <c r="FH38" i="1" s="1"/>
  <c r="DI30" i="1"/>
  <c r="DI38" i="1" s="1"/>
  <c r="BW30" i="1"/>
  <c r="BW38" i="1" s="1"/>
  <c r="BB8" i="1"/>
  <c r="E8" i="1"/>
  <c r="EQ30" i="1"/>
  <c r="EQ38" i="1" s="1"/>
  <c r="BH8" i="1"/>
  <c r="CP8" i="1"/>
  <c r="FB8" i="1"/>
  <c r="BZ8" i="1"/>
  <c r="H8" i="1"/>
  <c r="Q8" i="1"/>
  <c r="AP8" i="1"/>
  <c r="CF30" i="1"/>
  <c r="CF38" i="1" s="1"/>
  <c r="AN30" i="1"/>
  <c r="AN38" i="1" s="1"/>
  <c r="DT30" i="1"/>
  <c r="DT38" i="1" s="1"/>
  <c r="EK8" i="1"/>
  <c r="EM30" i="1"/>
  <c r="EM38" i="1" s="1"/>
  <c r="CC8" i="1"/>
  <c r="FP8" i="1"/>
  <c r="DD8" i="1"/>
  <c r="EP8" i="1"/>
  <c r="DC8" i="1"/>
  <c r="DL8" i="1"/>
  <c r="EA8" i="1"/>
  <c r="V8" i="1"/>
  <c r="K8" i="1"/>
  <c r="EB8" i="1"/>
  <c r="BV8" i="1"/>
  <c r="EX30" i="1"/>
  <c r="EX38" i="1" s="1"/>
  <c r="BI8" i="1"/>
  <c r="AA30" i="1"/>
  <c r="AA38" i="1" s="1"/>
  <c r="CD30" i="1"/>
  <c r="CD38" i="1" s="1"/>
  <c r="DN30" i="1"/>
  <c r="DN38" i="1" s="1"/>
  <c r="BL8" i="1"/>
  <c r="O8" i="1"/>
  <c r="AV30" i="1"/>
  <c r="AV38" i="1" s="1"/>
  <c r="I8" i="1"/>
  <c r="BK30" i="1"/>
  <c r="BK38" i="1" s="1"/>
  <c r="AD30" i="1"/>
  <c r="AD38" i="1" s="1"/>
  <c r="DY30" i="1"/>
  <c r="DY38" i="1" s="1"/>
  <c r="AS30" i="1"/>
  <c r="AS38" i="1" s="1"/>
  <c r="DV30" i="1"/>
  <c r="DV38" i="1" s="1"/>
  <c r="EZ30" i="1"/>
  <c r="EZ38" i="1" s="1"/>
  <c r="EE8" i="1"/>
  <c r="DM30" i="1"/>
  <c r="DM38" i="1" s="1"/>
  <c r="FA8" i="1"/>
  <c r="DU30" i="1"/>
  <c r="DU38" i="1" s="1"/>
  <c r="S30" i="1"/>
  <c r="S38" i="1" s="1"/>
  <c r="CZ8" i="1"/>
  <c r="DH8" i="1"/>
  <c r="DS8" i="1"/>
  <c r="FX30" i="1"/>
  <c r="FX38" i="1" s="1"/>
  <c r="EG8" i="1"/>
  <c r="BF30" i="1"/>
  <c r="BF38" i="1" s="1"/>
  <c r="M30" i="1"/>
  <c r="M38" i="1" s="1"/>
  <c r="EF30" i="1"/>
  <c r="EF38" i="1" s="1"/>
  <c r="FG8" i="1"/>
  <c r="FG30" i="1"/>
  <c r="FG38" i="1" s="1"/>
  <c r="DE8" i="1"/>
  <c r="BJ8" i="1"/>
  <c r="FY30" i="1"/>
  <c r="FY38" i="1" s="1"/>
  <c r="P30" i="1"/>
  <c r="P38" i="1" s="1"/>
  <c r="AX30" i="1"/>
  <c r="AX38" i="1" s="1"/>
  <c r="F8" i="1"/>
  <c r="FO8" i="1"/>
  <c r="GA30" i="1"/>
  <c r="GA38" i="1" s="1"/>
  <c r="GA8" i="1"/>
  <c r="EC8" i="1"/>
  <c r="EC30" i="1"/>
  <c r="EC38" i="1" s="1"/>
  <c r="BD8" i="1"/>
  <c r="CL8" i="1"/>
  <c r="CL30" i="1"/>
  <c r="CL38" i="1" s="1"/>
  <c r="N8" i="1"/>
  <c r="N30" i="1"/>
  <c r="N38" i="1" s="1"/>
  <c r="AH30" i="1"/>
  <c r="AH38" i="1" s="1"/>
  <c r="EO30" i="1"/>
  <c r="EO38" i="1" s="1"/>
  <c r="AY8" i="1"/>
  <c r="AY30" i="1"/>
  <c r="AY38" i="1" s="1"/>
  <c r="CN30" i="1"/>
  <c r="CN38" i="1" s="1"/>
  <c r="CN8" i="1"/>
  <c r="FJ8" i="1"/>
  <c r="FJ30" i="1"/>
  <c r="FJ38" i="1" s="1"/>
  <c r="CG30" i="1"/>
  <c r="CG38" i="1" s="1"/>
  <c r="CG8" i="1"/>
  <c r="BQ30" i="1"/>
  <c r="BQ38" i="1" s="1"/>
  <c r="BQ8" i="1"/>
  <c r="CO30" i="1"/>
  <c r="CO38" i="1" s="1"/>
  <c r="CO8" i="1"/>
  <c r="DB30" i="1"/>
  <c r="DB38" i="1" s="1"/>
  <c r="DB8" i="1"/>
  <c r="DO30" i="1"/>
  <c r="DO38" i="1" s="1"/>
  <c r="DO8" i="1"/>
  <c r="DK8" i="1"/>
  <c r="DQ30" i="1"/>
  <c r="DQ38" i="1" s="1"/>
  <c r="EW30" i="1"/>
  <c r="EW38" i="1" s="1"/>
  <c r="AL8" i="1"/>
  <c r="ET8" i="1"/>
  <c r="ET30" i="1"/>
  <c r="ET38" i="1" s="1"/>
  <c r="CT8" i="1"/>
  <c r="CT30" i="1"/>
  <c r="CT38" i="1" s="1"/>
  <c r="BY30" i="1"/>
  <c r="BY38" i="1" s="1"/>
  <c r="BY8" i="1"/>
  <c r="FL30" i="1"/>
  <c r="FL38" i="1" s="1"/>
  <c r="FL8" i="1"/>
  <c r="CB30" i="1"/>
  <c r="CB38" i="1" s="1"/>
  <c r="CB8" i="1"/>
  <c r="CM8" i="1"/>
  <c r="CM30" i="1"/>
  <c r="CM38" i="1" s="1"/>
  <c r="DR8" i="1"/>
  <c r="AQ8" i="1"/>
  <c r="R8" i="1"/>
  <c r="Z8" i="1"/>
  <c r="FS8" i="1"/>
  <c r="FS30" i="1"/>
  <c r="FS38" i="1" s="1"/>
  <c r="EN30" i="1"/>
  <c r="EN38" i="1" s="1"/>
  <c r="EN8" i="1"/>
  <c r="CJ8" i="1"/>
  <c r="CJ30" i="1"/>
  <c r="CJ38" i="1" s="1"/>
  <c r="BR30" i="1"/>
  <c r="BR38" i="1" s="1"/>
  <c r="BR8" i="1"/>
  <c r="AI8" i="1"/>
  <c r="AI30" i="1"/>
  <c r="AI38" i="1" s="1"/>
  <c r="FW30" i="1"/>
  <c r="FW38" i="1" s="1"/>
  <c r="FW8" i="1"/>
  <c r="CA30" i="1"/>
  <c r="CA38" i="1" s="1"/>
  <c r="CA8" i="1"/>
  <c r="FD8" i="1"/>
  <c r="FD30" i="1"/>
  <c r="FD38" i="1" s="1"/>
  <c r="FU8" i="1"/>
  <c r="FU30" i="1"/>
  <c r="FU38" i="1" s="1"/>
  <c r="EH30" i="1"/>
  <c r="EH38" i="1" s="1"/>
  <c r="EH8" i="1"/>
  <c r="ED30" i="1"/>
  <c r="ED38" i="1" s="1"/>
  <c r="FE8" i="1"/>
  <c r="CV30" i="1"/>
  <c r="CV38" i="1" s="1"/>
  <c r="CV8" i="1"/>
  <c r="CK8" i="1"/>
  <c r="CK30" i="1"/>
  <c r="CK38" i="1" s="1"/>
  <c r="FZ30" i="1"/>
  <c r="FZ38" i="1" s="1"/>
  <c r="FZ8" i="1"/>
  <c r="FK8" i="1"/>
  <c r="FR8" i="1"/>
  <c r="FR30" i="1"/>
  <c r="FR38" i="1" s="1"/>
  <c r="FF8" i="1"/>
  <c r="FF30" i="1"/>
  <c r="FF38" i="1" s="1"/>
  <c r="EJ8" i="1"/>
  <c r="EJ30" i="1"/>
  <c r="EJ38" i="1" s="1"/>
  <c r="DW30" i="1"/>
  <c r="DW38" i="1" s="1"/>
  <c r="DW8" i="1"/>
  <c r="BE30" i="1"/>
  <c r="BE38" i="1" s="1"/>
  <c r="BE8" i="1"/>
  <c r="BG8" i="1"/>
  <c r="BG30" i="1"/>
  <c r="BG38" i="1" s="1"/>
  <c r="AM30" i="1"/>
  <c r="AM38" i="1" s="1"/>
  <c r="AM8" i="1"/>
  <c r="CI30" i="1"/>
  <c r="CI38" i="1" s="1"/>
  <c r="CI8" i="1"/>
  <c r="CY30" i="1"/>
  <c r="CY38" i="1" s="1"/>
  <c r="CY8" i="1"/>
  <c r="AE8" i="1"/>
  <c r="AE30" i="1"/>
  <c r="AE38" i="1" s="1"/>
  <c r="BC30" i="1"/>
  <c r="BC38" i="1" s="1"/>
  <c r="BC8" i="1"/>
  <c r="FC8" i="1"/>
  <c r="FC30" i="1"/>
  <c r="FC38" i="1" s="1"/>
  <c r="AO8" i="1"/>
  <c r="AO30" i="1"/>
  <c r="AO38" i="1" s="1"/>
  <c r="CQ30" i="1"/>
  <c r="CQ38" i="1" s="1"/>
  <c r="CQ8" i="1"/>
  <c r="AG8" i="1"/>
  <c r="AG30" i="1"/>
  <c r="AG38" i="1" s="1"/>
  <c r="DA8" i="1"/>
  <c r="DA30" i="1"/>
  <c r="DA38" i="1" s="1"/>
  <c r="AU30" i="1"/>
  <c r="AU38" i="1" s="1"/>
  <c r="AU8" i="1"/>
  <c r="Y30" i="1"/>
  <c r="Y38" i="1" s="1"/>
  <c r="Y8" i="1"/>
  <c r="AW30" i="1"/>
  <c r="AW38" i="1" s="1"/>
  <c r="AW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Terho Savolainen</author>
  </authors>
  <commentList>
    <comment ref="D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Terho Savolainen:</t>
        </r>
        <r>
          <rPr>
            <sz val="8"/>
            <color indexed="81"/>
            <rFont val="Tahoma"/>
            <family val="2"/>
          </rPr>
          <t xml:space="preserve">
incl. in hydro till year 2004</t>
        </r>
      </text>
    </comment>
  </commentList>
</comments>
</file>

<file path=xl/sharedStrings.xml><?xml version="1.0" encoding="utf-8"?>
<sst xmlns="http://schemas.openxmlformats.org/spreadsheetml/2006/main" count="1262" uniqueCount="61">
  <si>
    <t>Electricity netproduction, imports and exports (GWh) in Finland</t>
  </si>
  <si>
    <t>GWh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</si>
  <si>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</si>
  <si>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</si>
  <si>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</si>
  <si>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</si>
  <si>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</si>
  <si>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</si>
  <si>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</si>
  <si>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</si>
  <si>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</si>
  <si>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</si>
  <si>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</si>
  <si>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</si>
  <si>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GROSS PRODUCTION</t>
  </si>
  <si>
    <t>Consumpt. in power plants</t>
  </si>
  <si>
    <t xml:space="preserve"> </t>
  </si>
  <si>
    <t>PRODUCTION</t>
  </si>
  <si>
    <t>Hydro power</t>
  </si>
  <si>
    <t>Wind power</t>
  </si>
  <si>
    <t>Nuclear power</t>
  </si>
  <si>
    <t>Conv. thermal power</t>
  </si>
  <si>
    <t>Co-generation, CHP</t>
  </si>
  <si>
    <t>district heating</t>
  </si>
  <si>
    <t>industry</t>
  </si>
  <si>
    <t>Condense etc.</t>
  </si>
  <si>
    <t>conventional</t>
  </si>
  <si>
    <t>gasturbine etc.</t>
  </si>
  <si>
    <t>IMPORTS</t>
  </si>
  <si>
    <t>from</t>
  </si>
  <si>
    <t>Sweden</t>
  </si>
  <si>
    <t>Norway</t>
  </si>
  <si>
    <t>Russia</t>
  </si>
  <si>
    <t>TOTAL SUPPLY</t>
  </si>
  <si>
    <t>EXPORTS</t>
  </si>
  <si>
    <t>to</t>
  </si>
  <si>
    <t>GROSS CONSUMPTION</t>
  </si>
  <si>
    <t>Incl. electric boilers</t>
  </si>
  <si>
    <t>CHP</t>
  </si>
  <si>
    <t>Condense</t>
  </si>
  <si>
    <t>Imports from</t>
  </si>
  <si>
    <t>Exports to</t>
  </si>
  <si>
    <t>Total</t>
  </si>
  <si>
    <t>Of which</t>
  </si>
  <si>
    <t>Power st.</t>
  </si>
  <si>
    <t>Year</t>
  </si>
  <si>
    <t>Week</t>
  </si>
  <si>
    <t>Distr.heat.</t>
  </si>
  <si>
    <t>Industry</t>
  </si>
  <si>
    <t>Nuclear</t>
  </si>
  <si>
    <t>Conv.</t>
  </si>
  <si>
    <t>Gasturb.</t>
  </si>
  <si>
    <t>consumpt.</t>
  </si>
  <si>
    <t>el. boilers</t>
  </si>
  <si>
    <t>own use</t>
  </si>
  <si>
    <t>Estonia</t>
  </si>
  <si>
    <t>Hydro</t>
  </si>
  <si>
    <t>Wind</t>
  </si>
  <si>
    <t>..</t>
  </si>
  <si>
    <t>Solar power</t>
  </si>
  <si>
    <t>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</si>
</sst>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0"/>
      <name val="Arial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ptos"/>
      <family val="2"/>
    </font>
    <font>
      <sz val="10"/>
      <name val="Aptos"/>
      <family val="2"/>
    </font>
    <font>
      <sz val="12"/>
      <name val="Aptos"/>
      <family val="2"/>
    </font>
    <font>
      <b/>
      <sz val="12"/>
      <color indexed="8"/>
      <name val="Aptos"/>
      <family val="2"/>
    </font>
    <font>
      <b/>
      <i/>
      <sz val="12"/>
      <name val="Aptos"/>
      <family val="2"/>
    </font>
    <font>
      <sz val="12"/>
      <color indexed="12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5" fillId="3" borderId="0" xfId="0" applyFont="1" applyFill="1"/>
    <xf numFmtId="164" fontId="5" fillId="3" borderId="0" xfId="0" applyNumberFormat="1" applyFont="1" applyFill="1"/>
    <xf numFmtId="0" fontId="6" fillId="0" borderId="0" xfId="0" applyFont="1"/>
    <xf numFmtId="164" fontId="6" fillId="0" borderId="0" xfId="0" applyNumberFormat="1" applyFont="1"/>
    <xf numFmtId="164" fontId="6" fillId="0" borderId="1" xfId="0" applyNumberFormat="1" applyFont="1" applyBorder="1" applyAlignment="1">
      <alignment horizontal="centerContinuous"/>
    </xf>
    <xf numFmtId="164" fontId="6" fillId="0" borderId="0" xfId="0" applyNumberFormat="1" applyFont="1" applyAlignment="1">
      <alignment horizontal="centerContinuous"/>
    </xf>
    <xf numFmtId="164" fontId="4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2" borderId="0" xfId="0" applyNumberFormat="1" applyFont="1" applyFill="1" applyAlignment="1">
      <alignment horizontal="right"/>
    </xf>
    <xf numFmtId="1" fontId="6" fillId="0" borderId="0" xfId="0" applyNumberFormat="1" applyFont="1"/>
    <xf numFmtId="165" fontId="6" fillId="0" borderId="0" xfId="0" applyNumberFormat="1" applyFont="1"/>
    <xf numFmtId="0" fontId="6" fillId="3" borderId="0" xfId="0" applyFont="1" applyFill="1"/>
    <xf numFmtId="164" fontId="6" fillId="3" borderId="0" xfId="0" applyNumberFormat="1" applyFont="1" applyFill="1"/>
    <xf numFmtId="164" fontId="6" fillId="0" borderId="0" xfId="1" applyNumberFormat="1" applyFont="1" applyAlignment="1" applyProtection="1"/>
    <xf numFmtId="3" fontId="6" fillId="0" borderId="0" xfId="0" applyNumberFormat="1" applyFont="1"/>
    <xf numFmtId="3" fontId="7" fillId="0" borderId="0" xfId="0" applyNumberFormat="1" applyFont="1"/>
    <xf numFmtId="3" fontId="4" fillId="0" borderId="0" xfId="0" applyNumberFormat="1" applyFont="1"/>
    <xf numFmtId="0" fontId="4" fillId="0" borderId="2" xfId="0" applyFont="1" applyBorder="1"/>
    <xf numFmtId="3" fontId="6" fillId="0" borderId="1" xfId="0" applyNumberFormat="1" applyFont="1" applyBorder="1"/>
    <xf numFmtId="3" fontId="8" fillId="0" borderId="1" xfId="0" applyNumberFormat="1" applyFont="1" applyBorder="1"/>
    <xf numFmtId="3" fontId="6" fillId="0" borderId="1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3" fontId="6" fillId="0" borderId="2" xfId="0" applyNumberFormat="1" applyFont="1" applyBorder="1"/>
    <xf numFmtId="3" fontId="9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X79"/>
  <sheetViews>
    <sheetView tabSelected="1" zoomScaleNormal="100" workbookViewId="0">
      <pane xSplit="4" ySplit="6" topLeftCell="NS7" activePane="bottomRight" state="frozen"/>
      <selection pane="topRight" activeCell="E1" sqref="E1"/>
      <selection pane="bottomLeft" activeCell="A7" sqref="A7"/>
      <selection pane="bottomRight" activeCell="OS27" sqref="OS27"/>
    </sheetView>
  </sheetViews>
  <sheetFormatPr defaultColWidth="6.5703125" defaultRowHeight="15.75" x14ac:dyDescent="0.25"/>
  <cols>
    <col min="1" max="3" width="2.85546875" style="19" customWidth="1"/>
    <col min="4" max="4" width="16.42578125" style="19" customWidth="1"/>
    <col min="5" max="5" width="5.5703125" style="19" customWidth="1" collapsed="1"/>
    <col min="6" max="16" width="5.5703125" style="19" customWidth="1"/>
    <col min="17" max="17" width="5.5703125" style="19" customWidth="1" collapsed="1"/>
    <col min="18" max="28" width="5.5703125" style="19" customWidth="1"/>
    <col min="29" max="29" width="5.5703125" style="19" customWidth="1" collapsed="1"/>
    <col min="30" max="40" width="5.5703125" style="19" customWidth="1"/>
    <col min="41" max="41" width="5.5703125" style="19" customWidth="1" collapsed="1"/>
    <col min="42" max="75" width="5.5703125" style="19" customWidth="1"/>
    <col min="76" max="88" width="5.5703125" style="6" customWidth="1"/>
    <col min="89" max="89" width="5.5703125" style="6" customWidth="1" collapsed="1"/>
    <col min="90" max="112" width="5.5703125" style="6" customWidth="1"/>
    <col min="113" max="113" width="5.5703125" style="6" customWidth="1" collapsed="1"/>
    <col min="114" max="114" width="6.5703125" style="6" customWidth="1"/>
    <col min="115" max="195" width="5.5703125" style="6" customWidth="1"/>
    <col min="196" max="198" width="6.42578125" style="6" customWidth="1"/>
    <col min="199" max="199" width="6.42578125" style="14" customWidth="1"/>
    <col min="200" max="203" width="6.42578125" style="6" customWidth="1"/>
    <col min="204" max="204" width="6.42578125" style="14" customWidth="1"/>
    <col min="205" max="207" width="6.42578125" style="6" customWidth="1"/>
    <col min="208" max="208" width="6.42578125" style="14" customWidth="1"/>
    <col min="209" max="209" width="6.42578125" style="6" customWidth="1"/>
    <col min="210" max="210" width="6.42578125" style="14" customWidth="1"/>
    <col min="211" max="211" width="6.42578125" style="6" customWidth="1"/>
    <col min="212" max="212" width="6.42578125" style="14" customWidth="1"/>
    <col min="213" max="217" width="6.42578125" style="6" customWidth="1"/>
    <col min="218" max="219" width="5.5703125" style="6" customWidth="1"/>
    <col min="220" max="221" width="6.5703125" style="6" customWidth="1"/>
    <col min="222" max="222" width="6.85546875" style="6" customWidth="1"/>
    <col min="223" max="330" width="6.5703125" style="6"/>
    <col min="331" max="332" width="6.5703125" style="6" customWidth="1"/>
    <col min="333" max="335" width="6.5703125" style="6"/>
    <col min="336" max="336" width="6.42578125" style="6" customWidth="1"/>
    <col min="337" max="364" width="6.5703125" style="6"/>
    <col min="365" max="365" width="7.5703125" style="6" bestFit="1" customWidth="1"/>
    <col min="366" max="399" width="6.5703125" style="6"/>
    <col min="400" max="401" width="7.42578125" style="6" bestFit="1" customWidth="1"/>
    <col min="402" max="16384" width="6.5703125" style="6"/>
  </cols>
  <sheetData>
    <row r="1" spans="1:414" x14ac:dyDescent="0.25">
      <c r="A1" s="1" t="s">
        <v>0</v>
      </c>
      <c r="D1" s="6"/>
      <c r="AC1" s="6"/>
      <c r="AO1" s="6"/>
      <c r="BA1" s="20"/>
    </row>
    <row r="2" spans="1:414" x14ac:dyDescent="0.25">
      <c r="A2" s="21"/>
    </row>
    <row r="3" spans="1:414" x14ac:dyDescent="0.25">
      <c r="A3" s="21"/>
    </row>
    <row r="4" spans="1:414" x14ac:dyDescent="0.25">
      <c r="A4" s="21"/>
    </row>
    <row r="5" spans="1:414" x14ac:dyDescent="0.25">
      <c r="A5" s="6"/>
      <c r="E5" s="1">
        <v>1992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">
        <v>1993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22">
        <v>1994</v>
      </c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1">
        <v>1995</v>
      </c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1">
        <v>1996</v>
      </c>
      <c r="BM5" s="1">
        <v>1997</v>
      </c>
      <c r="BY5" s="1">
        <v>1998</v>
      </c>
      <c r="BZ5" s="19"/>
      <c r="CA5" s="19"/>
      <c r="CB5" s="19"/>
      <c r="CC5" s="19"/>
      <c r="CD5" s="19"/>
      <c r="CE5" s="19"/>
      <c r="CF5" s="19"/>
      <c r="CG5" s="19"/>
      <c r="CH5" s="19"/>
      <c r="CI5" s="19"/>
      <c r="CK5" s="1">
        <v>1999</v>
      </c>
      <c r="CW5" s="1">
        <v>2000</v>
      </c>
      <c r="DI5" s="1">
        <v>2001</v>
      </c>
      <c r="DU5" s="1">
        <v>2002</v>
      </c>
      <c r="EG5" s="1">
        <v>2003</v>
      </c>
      <c r="ES5" s="1">
        <v>2004</v>
      </c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>
        <v>2005</v>
      </c>
      <c r="FQ5" s="1">
        <v>2006</v>
      </c>
      <c r="GC5" s="1">
        <v>2007</v>
      </c>
      <c r="GO5" s="1">
        <v>2008</v>
      </c>
      <c r="HA5" s="1">
        <v>2009</v>
      </c>
      <c r="HM5" s="1">
        <v>2010</v>
      </c>
      <c r="HY5" s="1">
        <v>2011</v>
      </c>
      <c r="IK5" s="1">
        <v>2012</v>
      </c>
      <c r="IW5" s="1">
        <v>2013</v>
      </c>
      <c r="JI5" s="1">
        <v>2014</v>
      </c>
      <c r="JU5" s="1">
        <v>2015</v>
      </c>
      <c r="KG5" s="1">
        <v>2016</v>
      </c>
      <c r="KS5" s="1">
        <v>2017</v>
      </c>
      <c r="LE5" s="1">
        <v>2018</v>
      </c>
      <c r="LQ5" s="1">
        <v>2019</v>
      </c>
      <c r="LR5" s="1"/>
      <c r="MC5" s="1">
        <v>2020</v>
      </c>
      <c r="MD5" s="1"/>
      <c r="MO5" s="1">
        <v>2021</v>
      </c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>
        <v>2022</v>
      </c>
      <c r="NM5" s="1">
        <v>2023</v>
      </c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>
        <v>2024</v>
      </c>
      <c r="NZ5" s="1"/>
      <c r="OA5" s="1"/>
      <c r="OB5" s="1"/>
      <c r="OC5" s="1"/>
      <c r="OD5" s="1"/>
      <c r="OE5" s="1"/>
      <c r="OF5" s="1"/>
      <c r="OG5" s="1"/>
      <c r="OH5" s="1"/>
      <c r="OI5" s="1"/>
      <c r="OK5" s="1">
        <v>2025</v>
      </c>
    </row>
    <row r="6" spans="1:414" x14ac:dyDescent="0.25">
      <c r="A6" s="23"/>
      <c r="B6" s="24" t="s">
        <v>1</v>
      </c>
      <c r="C6" s="23"/>
      <c r="D6" s="23"/>
      <c r="E6" s="25" t="s">
        <v>2</v>
      </c>
      <c r="F6" s="25" t="s">
        <v>3</v>
      </c>
      <c r="G6" s="25" t="s">
        <v>4</v>
      </c>
      <c r="H6" s="25" t="s">
        <v>5</v>
      </c>
      <c r="I6" s="25" t="s">
        <v>6</v>
      </c>
      <c r="J6" s="25" t="s">
        <v>7</v>
      </c>
      <c r="K6" s="25" t="s">
        <v>8</v>
      </c>
      <c r="L6" s="25" t="s">
        <v>9</v>
      </c>
      <c r="M6" s="25" t="s">
        <v>10</v>
      </c>
      <c r="N6" s="25" t="s">
        <v>11</v>
      </c>
      <c r="O6" s="25" t="s">
        <v>12</v>
      </c>
      <c r="P6" s="25" t="s">
        <v>13</v>
      </c>
      <c r="Q6" s="25" t="s">
        <v>2</v>
      </c>
      <c r="R6" s="25" t="s">
        <v>3</v>
      </c>
      <c r="S6" s="25" t="s">
        <v>4</v>
      </c>
      <c r="T6" s="25" t="s">
        <v>5</v>
      </c>
      <c r="U6" s="25" t="s">
        <v>6</v>
      </c>
      <c r="V6" s="25" t="s">
        <v>7</v>
      </c>
      <c r="W6" s="25" t="s">
        <v>8</v>
      </c>
      <c r="X6" s="25" t="s">
        <v>9</v>
      </c>
      <c r="Y6" s="25" t="s">
        <v>10</v>
      </c>
      <c r="Z6" s="25" t="s">
        <v>11</v>
      </c>
      <c r="AA6" s="25" t="s">
        <v>12</v>
      </c>
      <c r="AB6" s="25" t="s">
        <v>13</v>
      </c>
      <c r="AC6" s="26" t="s">
        <v>2</v>
      </c>
      <c r="AD6" s="25" t="s">
        <v>3</v>
      </c>
      <c r="AE6" s="25" t="s">
        <v>4</v>
      </c>
      <c r="AF6" s="25" t="s">
        <v>5</v>
      </c>
      <c r="AG6" s="25" t="s">
        <v>6</v>
      </c>
      <c r="AH6" s="25" t="s">
        <v>7</v>
      </c>
      <c r="AI6" s="25" t="s">
        <v>8</v>
      </c>
      <c r="AJ6" s="25" t="s">
        <v>9</v>
      </c>
      <c r="AK6" s="25" t="s">
        <v>10</v>
      </c>
      <c r="AL6" s="25" t="s">
        <v>11</v>
      </c>
      <c r="AM6" s="25" t="s">
        <v>12</v>
      </c>
      <c r="AN6" s="25" t="s">
        <v>13</v>
      </c>
      <c r="AO6" s="25" t="s">
        <v>2</v>
      </c>
      <c r="AP6" s="25" t="s">
        <v>3</v>
      </c>
      <c r="AQ6" s="25" t="s">
        <v>4</v>
      </c>
      <c r="AR6" s="25" t="s">
        <v>5</v>
      </c>
      <c r="AS6" s="25" t="s">
        <v>6</v>
      </c>
      <c r="AT6" s="25" t="s">
        <v>7</v>
      </c>
      <c r="AU6" s="25" t="s">
        <v>8</v>
      </c>
      <c r="AV6" s="25" t="s">
        <v>9</v>
      </c>
      <c r="AW6" s="25" t="s">
        <v>10</v>
      </c>
      <c r="AX6" s="25" t="s">
        <v>11</v>
      </c>
      <c r="AY6" s="25" t="s">
        <v>12</v>
      </c>
      <c r="AZ6" s="25" t="s">
        <v>13</v>
      </c>
      <c r="BA6" s="25" t="s">
        <v>2</v>
      </c>
      <c r="BB6" s="25" t="s">
        <v>3</v>
      </c>
      <c r="BC6" s="25" t="s">
        <v>4</v>
      </c>
      <c r="BD6" s="25" t="s">
        <v>5</v>
      </c>
      <c r="BE6" s="25" t="s">
        <v>6</v>
      </c>
      <c r="BF6" s="25" t="s">
        <v>7</v>
      </c>
      <c r="BG6" s="25" t="s">
        <v>8</v>
      </c>
      <c r="BH6" s="25" t="s">
        <v>9</v>
      </c>
      <c r="BI6" s="25" t="s">
        <v>10</v>
      </c>
      <c r="BJ6" s="25" t="s">
        <v>11</v>
      </c>
      <c r="BK6" s="25" t="s">
        <v>12</v>
      </c>
      <c r="BL6" s="25" t="s">
        <v>13</v>
      </c>
      <c r="BM6" s="25" t="s">
        <v>2</v>
      </c>
      <c r="BN6" s="25" t="s">
        <v>3</v>
      </c>
      <c r="BO6" s="25" t="s">
        <v>4</v>
      </c>
      <c r="BP6" s="25" t="s">
        <v>5</v>
      </c>
      <c r="BQ6" s="25" t="s">
        <v>6</v>
      </c>
      <c r="BR6" s="25" t="s">
        <v>7</v>
      </c>
      <c r="BS6" s="25" t="s">
        <v>8</v>
      </c>
      <c r="BT6" s="25" t="s">
        <v>9</v>
      </c>
      <c r="BU6" s="25" t="s">
        <v>10</v>
      </c>
      <c r="BV6" s="25" t="s">
        <v>11</v>
      </c>
      <c r="BW6" s="25" t="s">
        <v>12</v>
      </c>
      <c r="BX6" s="25" t="s">
        <v>13</v>
      </c>
      <c r="BY6" s="25" t="s">
        <v>2</v>
      </c>
      <c r="BZ6" s="25" t="s">
        <v>3</v>
      </c>
      <c r="CA6" s="25" t="s">
        <v>4</v>
      </c>
      <c r="CB6" s="25" t="s">
        <v>5</v>
      </c>
      <c r="CC6" s="25" t="s">
        <v>6</v>
      </c>
      <c r="CD6" s="25" t="s">
        <v>7</v>
      </c>
      <c r="CE6" s="25" t="s">
        <v>8</v>
      </c>
      <c r="CF6" s="25" t="s">
        <v>9</v>
      </c>
      <c r="CG6" s="25" t="s">
        <v>10</v>
      </c>
      <c r="CH6" s="25" t="s">
        <v>11</v>
      </c>
      <c r="CI6" s="25" t="s">
        <v>12</v>
      </c>
      <c r="CJ6" s="25" t="s">
        <v>13</v>
      </c>
      <c r="CK6" s="25" t="s">
        <v>2</v>
      </c>
      <c r="CL6" s="25" t="s">
        <v>3</v>
      </c>
      <c r="CM6" s="25" t="s">
        <v>4</v>
      </c>
      <c r="CN6" s="25" t="s">
        <v>5</v>
      </c>
      <c r="CO6" s="25" t="s">
        <v>6</v>
      </c>
      <c r="CP6" s="25" t="s">
        <v>7</v>
      </c>
      <c r="CQ6" s="25" t="s">
        <v>8</v>
      </c>
      <c r="CR6" s="25" t="s">
        <v>9</v>
      </c>
      <c r="CS6" s="25" t="s">
        <v>10</v>
      </c>
      <c r="CT6" s="25" t="s">
        <v>11</v>
      </c>
      <c r="CU6" s="25" t="s">
        <v>12</v>
      </c>
      <c r="CV6" s="25" t="s">
        <v>13</v>
      </c>
      <c r="CW6" s="25" t="s">
        <v>2</v>
      </c>
      <c r="CX6" s="25" t="s">
        <v>3</v>
      </c>
      <c r="CY6" s="25" t="s">
        <v>4</v>
      </c>
      <c r="CZ6" s="25" t="s">
        <v>5</v>
      </c>
      <c r="DA6" s="25" t="s">
        <v>6</v>
      </c>
      <c r="DB6" s="25" t="s">
        <v>7</v>
      </c>
      <c r="DC6" s="25" t="s">
        <v>8</v>
      </c>
      <c r="DD6" s="25" t="s">
        <v>9</v>
      </c>
      <c r="DE6" s="25" t="s">
        <v>10</v>
      </c>
      <c r="DF6" s="25" t="s">
        <v>11</v>
      </c>
      <c r="DG6" s="25" t="s">
        <v>12</v>
      </c>
      <c r="DH6" s="25" t="s">
        <v>13</v>
      </c>
      <c r="DI6" s="25" t="s">
        <v>2</v>
      </c>
      <c r="DJ6" s="25" t="s">
        <v>3</v>
      </c>
      <c r="DK6" s="25" t="s">
        <v>4</v>
      </c>
      <c r="DL6" s="25" t="s">
        <v>5</v>
      </c>
      <c r="DM6" s="25" t="s">
        <v>6</v>
      </c>
      <c r="DN6" s="25" t="s">
        <v>7</v>
      </c>
      <c r="DO6" s="25" t="s">
        <v>8</v>
      </c>
      <c r="DP6" s="25" t="s">
        <v>9</v>
      </c>
      <c r="DQ6" s="25" t="s">
        <v>10</v>
      </c>
      <c r="DR6" s="25" t="s">
        <v>11</v>
      </c>
      <c r="DS6" s="25" t="s">
        <v>12</v>
      </c>
      <c r="DT6" s="25" t="s">
        <v>13</v>
      </c>
      <c r="DU6" s="27" t="s">
        <v>2</v>
      </c>
      <c r="DV6" s="27" t="s">
        <v>3</v>
      </c>
      <c r="DW6" s="27" t="s">
        <v>4</v>
      </c>
      <c r="DX6" s="25" t="s">
        <v>5</v>
      </c>
      <c r="DY6" s="25" t="s">
        <v>6</v>
      </c>
      <c r="DZ6" s="25" t="s">
        <v>7</v>
      </c>
      <c r="EA6" s="25" t="s">
        <v>8</v>
      </c>
      <c r="EB6" s="25" t="s">
        <v>9</v>
      </c>
      <c r="EC6" s="25" t="s">
        <v>10</v>
      </c>
      <c r="ED6" s="25" t="s">
        <v>11</v>
      </c>
      <c r="EE6" s="25" t="s">
        <v>12</v>
      </c>
      <c r="EF6" s="25" t="s">
        <v>13</v>
      </c>
      <c r="EG6" s="27" t="s">
        <v>2</v>
      </c>
      <c r="EH6" s="27" t="s">
        <v>3</v>
      </c>
      <c r="EI6" s="27" t="s">
        <v>4</v>
      </c>
      <c r="EJ6" s="25" t="s">
        <v>5</v>
      </c>
      <c r="EK6" s="25" t="s">
        <v>6</v>
      </c>
      <c r="EL6" s="25" t="s">
        <v>7</v>
      </c>
      <c r="EM6" s="25" t="s">
        <v>8</v>
      </c>
      <c r="EN6" s="25" t="s">
        <v>9</v>
      </c>
      <c r="EO6" s="25" t="s">
        <v>10</v>
      </c>
      <c r="EP6" s="25" t="s">
        <v>11</v>
      </c>
      <c r="EQ6" s="25" t="s">
        <v>12</v>
      </c>
      <c r="ER6" s="25" t="s">
        <v>13</v>
      </c>
      <c r="ES6" s="27" t="s">
        <v>2</v>
      </c>
      <c r="ET6" s="27" t="s">
        <v>3</v>
      </c>
      <c r="EU6" s="27" t="s">
        <v>4</v>
      </c>
      <c r="EV6" s="27" t="s">
        <v>5</v>
      </c>
      <c r="EW6" s="27" t="s">
        <v>6</v>
      </c>
      <c r="EX6" s="27" t="s">
        <v>7</v>
      </c>
      <c r="EY6" s="27" t="s">
        <v>8</v>
      </c>
      <c r="EZ6" s="27" t="s">
        <v>9</v>
      </c>
      <c r="FA6" s="27" t="s">
        <v>10</v>
      </c>
      <c r="FB6" s="27" t="s">
        <v>11</v>
      </c>
      <c r="FC6" s="27" t="s">
        <v>12</v>
      </c>
      <c r="FD6" s="27" t="s">
        <v>13</v>
      </c>
      <c r="FE6" s="27" t="s">
        <v>2</v>
      </c>
      <c r="FF6" s="27" t="s">
        <v>3</v>
      </c>
      <c r="FG6" s="27" t="s">
        <v>4</v>
      </c>
      <c r="FH6" s="27" t="s">
        <v>5</v>
      </c>
      <c r="FI6" s="27" t="s">
        <v>6</v>
      </c>
      <c r="FJ6" s="27" t="s">
        <v>7</v>
      </c>
      <c r="FK6" s="27" t="s">
        <v>8</v>
      </c>
      <c r="FL6" s="27" t="s">
        <v>9</v>
      </c>
      <c r="FM6" s="27" t="s">
        <v>10</v>
      </c>
      <c r="FN6" s="27" t="s">
        <v>11</v>
      </c>
      <c r="FO6" s="27" t="s">
        <v>12</v>
      </c>
      <c r="FP6" s="27" t="s">
        <v>13</v>
      </c>
      <c r="FQ6" s="27" t="s">
        <v>2</v>
      </c>
      <c r="FR6" s="27" t="s">
        <v>3</v>
      </c>
      <c r="FS6" s="27" t="s">
        <v>4</v>
      </c>
      <c r="FT6" s="27" t="s">
        <v>5</v>
      </c>
      <c r="FU6" s="27" t="s">
        <v>6</v>
      </c>
      <c r="FV6" s="27" t="s">
        <v>7</v>
      </c>
      <c r="FW6" s="27" t="s">
        <v>8</v>
      </c>
      <c r="FX6" s="27" t="s">
        <v>9</v>
      </c>
      <c r="FY6" s="27" t="s">
        <v>10</v>
      </c>
      <c r="FZ6" s="27" t="s">
        <v>11</v>
      </c>
      <c r="GA6" s="27" t="s">
        <v>12</v>
      </c>
      <c r="GB6" s="27" t="s">
        <v>13</v>
      </c>
      <c r="GC6" s="27" t="s">
        <v>2</v>
      </c>
      <c r="GD6" s="27" t="s">
        <v>3</v>
      </c>
      <c r="GE6" s="27" t="s">
        <v>4</v>
      </c>
      <c r="GF6" s="27" t="s">
        <v>5</v>
      </c>
      <c r="GG6" s="27" t="s">
        <v>6</v>
      </c>
      <c r="GH6" s="27" t="s">
        <v>7</v>
      </c>
      <c r="GI6" s="27" t="s">
        <v>8</v>
      </c>
      <c r="GJ6" s="27" t="s">
        <v>9</v>
      </c>
      <c r="GK6" s="27" t="s">
        <v>10</v>
      </c>
      <c r="GL6" s="27" t="s">
        <v>11</v>
      </c>
      <c r="GM6" s="27" t="s">
        <v>12</v>
      </c>
      <c r="GN6" s="27" t="s">
        <v>13</v>
      </c>
      <c r="GO6" s="12" t="s">
        <v>2</v>
      </c>
      <c r="GP6" s="27" t="s">
        <v>3</v>
      </c>
      <c r="GQ6" s="28" t="s">
        <v>4</v>
      </c>
      <c r="GR6" s="27" t="s">
        <v>5</v>
      </c>
      <c r="GS6" s="28" t="s">
        <v>6</v>
      </c>
      <c r="GT6" s="28" t="s">
        <v>7</v>
      </c>
      <c r="GU6" s="27" t="s">
        <v>8</v>
      </c>
      <c r="GV6" s="28" t="s">
        <v>9</v>
      </c>
      <c r="GW6" s="28" t="s">
        <v>10</v>
      </c>
      <c r="GX6" s="28" t="s">
        <v>11</v>
      </c>
      <c r="GY6" s="28" t="s">
        <v>12</v>
      </c>
      <c r="GZ6" s="14" t="s">
        <v>13</v>
      </c>
      <c r="HA6" s="6" t="s">
        <v>2</v>
      </c>
      <c r="HB6" s="14" t="s">
        <v>3</v>
      </c>
      <c r="HC6" s="6" t="s">
        <v>4</v>
      </c>
      <c r="HD6" s="14" t="s">
        <v>5</v>
      </c>
      <c r="HE6" s="6" t="s">
        <v>6</v>
      </c>
      <c r="HF6" s="14" t="s">
        <v>7</v>
      </c>
      <c r="HG6" s="6" t="s">
        <v>8</v>
      </c>
      <c r="HH6" s="6" t="s">
        <v>9</v>
      </c>
      <c r="HI6" s="6" t="s">
        <v>10</v>
      </c>
      <c r="HJ6" s="6" t="s">
        <v>11</v>
      </c>
      <c r="HK6" s="6" t="s">
        <v>12</v>
      </c>
      <c r="HL6" s="6" t="s">
        <v>13</v>
      </c>
      <c r="HM6" s="6" t="s">
        <v>2</v>
      </c>
      <c r="HN6" s="6" t="s">
        <v>3</v>
      </c>
      <c r="HO6" s="6" t="s">
        <v>4</v>
      </c>
      <c r="HP6" s="6" t="s">
        <v>5</v>
      </c>
      <c r="HQ6" s="6" t="s">
        <v>6</v>
      </c>
      <c r="HR6" s="6" t="s">
        <v>7</v>
      </c>
      <c r="HS6" s="6" t="s">
        <v>8</v>
      </c>
      <c r="HT6" s="6" t="s">
        <v>9</v>
      </c>
      <c r="HU6" s="6" t="s">
        <v>10</v>
      </c>
      <c r="HV6" s="6" t="s">
        <v>11</v>
      </c>
      <c r="HW6" s="6" t="s">
        <v>12</v>
      </c>
      <c r="HX6" s="6" t="s">
        <v>13</v>
      </c>
      <c r="HY6" s="6" t="s">
        <v>2</v>
      </c>
      <c r="HZ6" s="6" t="s">
        <v>3</v>
      </c>
      <c r="IA6" s="6" t="s">
        <v>4</v>
      </c>
      <c r="IB6" s="6" t="s">
        <v>5</v>
      </c>
      <c r="IC6" s="6" t="s">
        <v>6</v>
      </c>
      <c r="ID6" s="6" t="s">
        <v>7</v>
      </c>
      <c r="IE6" s="6" t="s">
        <v>8</v>
      </c>
      <c r="IF6" s="6" t="s">
        <v>9</v>
      </c>
      <c r="IG6" s="6" t="s">
        <v>10</v>
      </c>
      <c r="IH6" s="6" t="s">
        <v>11</v>
      </c>
      <c r="II6" s="6" t="s">
        <v>12</v>
      </c>
      <c r="IJ6" s="6" t="s">
        <v>13</v>
      </c>
      <c r="IK6" s="6" t="s">
        <v>2</v>
      </c>
      <c r="IL6" s="6" t="s">
        <v>3</v>
      </c>
      <c r="IM6" s="6" t="s">
        <v>4</v>
      </c>
      <c r="IN6" s="6" t="s">
        <v>5</v>
      </c>
      <c r="IO6" s="6" t="s">
        <v>6</v>
      </c>
      <c r="IP6" s="6" t="s">
        <v>7</v>
      </c>
      <c r="IQ6" s="6" t="s">
        <v>8</v>
      </c>
      <c r="IR6" s="6" t="s">
        <v>9</v>
      </c>
      <c r="IS6" s="6" t="s">
        <v>10</v>
      </c>
      <c r="IT6" s="6" t="s">
        <v>11</v>
      </c>
      <c r="IU6" s="6" t="s">
        <v>12</v>
      </c>
      <c r="IV6" s="6" t="s">
        <v>13</v>
      </c>
      <c r="IW6" s="6" t="s">
        <v>2</v>
      </c>
      <c r="IX6" s="6" t="s">
        <v>3</v>
      </c>
      <c r="IY6" s="6" t="s">
        <v>4</v>
      </c>
      <c r="IZ6" s="6" t="s">
        <v>5</v>
      </c>
      <c r="JA6" s="6" t="s">
        <v>6</v>
      </c>
      <c r="JB6" s="6" t="s">
        <v>7</v>
      </c>
      <c r="JC6" s="6" t="s">
        <v>8</v>
      </c>
      <c r="JD6" s="6" t="s">
        <v>9</v>
      </c>
      <c r="JE6" s="6" t="s">
        <v>10</v>
      </c>
      <c r="JF6" s="6" t="s">
        <v>11</v>
      </c>
      <c r="JG6" s="6" t="s">
        <v>12</v>
      </c>
      <c r="JH6" s="6" t="s">
        <v>13</v>
      </c>
      <c r="JI6" s="6" t="s">
        <v>2</v>
      </c>
      <c r="JJ6" s="6" t="s">
        <v>3</v>
      </c>
      <c r="JK6" s="6" t="s">
        <v>4</v>
      </c>
      <c r="JL6" s="6" t="s">
        <v>5</v>
      </c>
      <c r="JM6" s="6" t="s">
        <v>6</v>
      </c>
      <c r="JN6" s="6" t="s">
        <v>7</v>
      </c>
      <c r="JO6" s="6" t="s">
        <v>8</v>
      </c>
      <c r="JP6" s="6" t="s">
        <v>9</v>
      </c>
      <c r="JQ6" s="6" t="s">
        <v>10</v>
      </c>
      <c r="JR6" s="6" t="s">
        <v>11</v>
      </c>
      <c r="JS6" s="6" t="s">
        <v>12</v>
      </c>
      <c r="JT6" s="6" t="s">
        <v>13</v>
      </c>
      <c r="JU6" s="6" t="s">
        <v>2</v>
      </c>
      <c r="JV6" s="6" t="s">
        <v>3</v>
      </c>
      <c r="JW6" s="6" t="s">
        <v>4</v>
      </c>
      <c r="JX6" s="6" t="s">
        <v>5</v>
      </c>
      <c r="JY6" s="6" t="s">
        <v>6</v>
      </c>
      <c r="JZ6" s="6" t="s">
        <v>7</v>
      </c>
      <c r="KA6" s="6" t="s">
        <v>8</v>
      </c>
      <c r="KB6" s="6" t="s">
        <v>9</v>
      </c>
      <c r="KC6" s="6" t="s">
        <v>10</v>
      </c>
      <c r="KD6" s="6" t="s">
        <v>11</v>
      </c>
      <c r="KE6" s="6" t="s">
        <v>12</v>
      </c>
      <c r="KF6" s="6" t="s">
        <v>13</v>
      </c>
      <c r="KG6" s="6" t="s">
        <v>2</v>
      </c>
      <c r="KH6" s="6" t="s">
        <v>3</v>
      </c>
      <c r="KI6" s="6" t="s">
        <v>4</v>
      </c>
      <c r="KJ6" s="6" t="s">
        <v>5</v>
      </c>
      <c r="KK6" s="6" t="s">
        <v>6</v>
      </c>
      <c r="KL6" s="6" t="s">
        <v>7</v>
      </c>
      <c r="KM6" s="6" t="s">
        <v>8</v>
      </c>
      <c r="KN6" s="6" t="s">
        <v>9</v>
      </c>
      <c r="KO6" s="6" t="s">
        <v>10</v>
      </c>
      <c r="KP6" s="6" t="s">
        <v>11</v>
      </c>
      <c r="KQ6" s="6" t="s">
        <v>12</v>
      </c>
      <c r="KR6" s="6" t="s">
        <v>13</v>
      </c>
      <c r="KS6" s="6" t="s">
        <v>2</v>
      </c>
      <c r="KT6" s="6" t="s">
        <v>3</v>
      </c>
      <c r="KU6" s="6" t="s">
        <v>4</v>
      </c>
      <c r="KV6" s="6" t="s">
        <v>5</v>
      </c>
      <c r="KW6" s="6" t="s">
        <v>6</v>
      </c>
      <c r="KX6" s="6" t="s">
        <v>7</v>
      </c>
      <c r="KY6" s="6" t="s">
        <v>8</v>
      </c>
      <c r="KZ6" s="6" t="s">
        <v>9</v>
      </c>
      <c r="LA6" s="6" t="s">
        <v>10</v>
      </c>
      <c r="LB6" s="6" t="s">
        <v>11</v>
      </c>
      <c r="LC6" s="6" t="s">
        <v>12</v>
      </c>
      <c r="LD6" s="6" t="s">
        <v>13</v>
      </c>
      <c r="LE6" s="6" t="s">
        <v>2</v>
      </c>
      <c r="LF6" s="6" t="s">
        <v>3</v>
      </c>
      <c r="LG6" s="6" t="s">
        <v>4</v>
      </c>
      <c r="LH6" s="6" t="s">
        <v>5</v>
      </c>
      <c r="LI6" s="6" t="s">
        <v>6</v>
      </c>
      <c r="LJ6" s="6" t="s">
        <v>7</v>
      </c>
      <c r="LK6" s="6" t="s">
        <v>8</v>
      </c>
      <c r="LL6" s="6" t="s">
        <v>9</v>
      </c>
      <c r="LM6" s="6" t="s">
        <v>10</v>
      </c>
      <c r="LN6" s="6" t="s">
        <v>11</v>
      </c>
      <c r="LO6" s="6" t="s">
        <v>12</v>
      </c>
      <c r="LP6" s="6" t="s">
        <v>13</v>
      </c>
      <c r="LQ6" s="6" t="s">
        <v>2</v>
      </c>
      <c r="LR6" s="6" t="s">
        <v>3</v>
      </c>
      <c r="LS6" s="6" t="s">
        <v>4</v>
      </c>
      <c r="LT6" s="6" t="s">
        <v>5</v>
      </c>
      <c r="LU6" s="6" t="s">
        <v>6</v>
      </c>
      <c r="LV6" s="6" t="s">
        <v>7</v>
      </c>
      <c r="LW6" s="6" t="s">
        <v>8</v>
      </c>
      <c r="LX6" s="6" t="s">
        <v>9</v>
      </c>
      <c r="LY6" s="6" t="s">
        <v>10</v>
      </c>
      <c r="LZ6" s="6" t="s">
        <v>11</v>
      </c>
      <c r="MA6" s="6" t="s">
        <v>12</v>
      </c>
      <c r="MB6" s="6" t="s">
        <v>13</v>
      </c>
      <c r="MC6" s="6" t="s">
        <v>2</v>
      </c>
      <c r="MD6" s="6" t="s">
        <v>3</v>
      </c>
      <c r="ME6" s="6" t="s">
        <v>4</v>
      </c>
      <c r="MF6" s="6" t="s">
        <v>5</v>
      </c>
      <c r="MG6" s="6" t="s">
        <v>6</v>
      </c>
      <c r="MH6" s="6" t="s">
        <v>7</v>
      </c>
      <c r="MI6" s="6" t="s">
        <v>8</v>
      </c>
      <c r="MJ6" s="6" t="s">
        <v>9</v>
      </c>
      <c r="MK6" s="6" t="s">
        <v>10</v>
      </c>
      <c r="ML6" s="6" t="s">
        <v>11</v>
      </c>
      <c r="MM6" s="6" t="s">
        <v>12</v>
      </c>
      <c r="MN6" s="6" t="s">
        <v>13</v>
      </c>
      <c r="MO6" s="6" t="s">
        <v>2</v>
      </c>
      <c r="MP6" s="6" t="s">
        <v>3</v>
      </c>
      <c r="MQ6" s="6" t="s">
        <v>4</v>
      </c>
      <c r="MR6" s="6" t="s">
        <v>5</v>
      </c>
      <c r="MS6" s="6" t="s">
        <v>6</v>
      </c>
      <c r="MT6" s="6" t="s">
        <v>7</v>
      </c>
      <c r="MU6" s="6" t="s">
        <v>8</v>
      </c>
      <c r="MV6" s="6" t="s">
        <v>9</v>
      </c>
      <c r="MW6" s="6" t="s">
        <v>10</v>
      </c>
      <c r="MX6" s="6" t="s">
        <v>11</v>
      </c>
      <c r="MY6" s="6" t="s">
        <v>12</v>
      </c>
      <c r="MZ6" s="6" t="s">
        <v>13</v>
      </c>
      <c r="NA6" s="6" t="s">
        <v>2</v>
      </c>
      <c r="NB6" s="6" t="s">
        <v>3</v>
      </c>
      <c r="NC6" s="6" t="s">
        <v>4</v>
      </c>
      <c r="ND6" s="6" t="s">
        <v>5</v>
      </c>
      <c r="NE6" s="6" t="s">
        <v>6</v>
      </c>
      <c r="NF6" s="6" t="s">
        <v>7</v>
      </c>
      <c r="NG6" s="6" t="s">
        <v>8</v>
      </c>
      <c r="NH6" s="6" t="s">
        <v>9</v>
      </c>
      <c r="NI6" s="6" t="s">
        <v>10</v>
      </c>
      <c r="NJ6" s="6" t="s">
        <v>11</v>
      </c>
      <c r="NK6" s="6" t="s">
        <v>12</v>
      </c>
      <c r="NL6" s="6" t="s">
        <v>13</v>
      </c>
      <c r="NM6" s="6" t="s">
        <v>2</v>
      </c>
      <c r="NN6" s="6" t="s">
        <v>3</v>
      </c>
      <c r="NO6" s="6" t="s">
        <v>4</v>
      </c>
      <c r="NP6" s="6" t="s">
        <v>5</v>
      </c>
      <c r="NQ6" s="6" t="s">
        <v>6</v>
      </c>
      <c r="NR6" s="6" t="s">
        <v>7</v>
      </c>
      <c r="NS6" s="6" t="s">
        <v>8</v>
      </c>
      <c r="NT6" s="6" t="s">
        <v>9</v>
      </c>
      <c r="NU6" s="6" t="s">
        <v>10</v>
      </c>
      <c r="NV6" s="6" t="s">
        <v>11</v>
      </c>
      <c r="NW6" s="6" t="s">
        <v>12</v>
      </c>
      <c r="NX6" s="6" t="s">
        <v>13</v>
      </c>
      <c r="NY6" s="6" t="s">
        <v>2</v>
      </c>
      <c r="NZ6" s="6" t="s">
        <v>3</v>
      </c>
      <c r="OA6" s="6" t="s">
        <v>4</v>
      </c>
      <c r="OB6" s="6" t="s">
        <v>5</v>
      </c>
      <c r="OC6" s="6" t="s">
        <v>6</v>
      </c>
      <c r="OD6" s="6" t="s">
        <v>7</v>
      </c>
      <c r="OE6" s="6" t="s">
        <v>8</v>
      </c>
      <c r="OF6" s="6" t="s">
        <v>9</v>
      </c>
      <c r="OG6" s="6" t="s">
        <v>10</v>
      </c>
      <c r="OH6" s="6" t="s">
        <v>11</v>
      </c>
      <c r="OI6" s="6" t="s">
        <v>12</v>
      </c>
      <c r="OJ6" s="6" t="s">
        <v>13</v>
      </c>
      <c r="OK6" s="6" t="s">
        <v>2</v>
      </c>
      <c r="OL6" s="6" t="s">
        <v>3</v>
      </c>
      <c r="OM6" s="6" t="s">
        <v>4</v>
      </c>
      <c r="ON6" s="6" t="s">
        <v>5</v>
      </c>
    </row>
    <row r="7" spans="1:414" x14ac:dyDescent="0.25">
      <c r="AC7" s="29"/>
      <c r="BX7" s="19"/>
      <c r="GS7" s="14"/>
      <c r="GT7" s="14"/>
      <c r="GU7" s="14"/>
      <c r="GW7" s="14"/>
      <c r="GX7" s="14"/>
      <c r="GY7" s="14"/>
    </row>
    <row r="8" spans="1:414" x14ac:dyDescent="0.25">
      <c r="A8" s="21" t="s">
        <v>14</v>
      </c>
      <c r="E8" s="19">
        <f t="shared" ref="E8:AJ8" si="0">SUM(E9,E11)</f>
        <v>5765</v>
      </c>
      <c r="F8" s="19">
        <f t="shared" si="0"/>
        <v>5261</v>
      </c>
      <c r="G8" s="19">
        <f t="shared" si="0"/>
        <v>5147</v>
      </c>
      <c r="H8" s="19">
        <f t="shared" si="0"/>
        <v>4732</v>
      </c>
      <c r="I8" s="19">
        <f t="shared" si="0"/>
        <v>4296</v>
      </c>
      <c r="J8" s="19">
        <f t="shared" si="0"/>
        <v>3474</v>
      </c>
      <c r="K8" s="19">
        <f t="shared" si="0"/>
        <v>3524</v>
      </c>
      <c r="L8" s="19">
        <f t="shared" si="0"/>
        <v>3748</v>
      </c>
      <c r="M8" s="19">
        <f t="shared" si="0"/>
        <v>4245</v>
      </c>
      <c r="N8" s="19">
        <f t="shared" si="0"/>
        <v>5539</v>
      </c>
      <c r="O8" s="19">
        <f t="shared" si="0"/>
        <v>5901</v>
      </c>
      <c r="P8" s="19">
        <f t="shared" si="0"/>
        <v>5645</v>
      </c>
      <c r="Q8" s="19">
        <f t="shared" si="0"/>
        <v>5980</v>
      </c>
      <c r="R8" s="19">
        <f t="shared" si="0"/>
        <v>5361</v>
      </c>
      <c r="S8" s="19">
        <f t="shared" si="0"/>
        <v>5640</v>
      </c>
      <c r="T8" s="19">
        <f t="shared" si="0"/>
        <v>4851</v>
      </c>
      <c r="U8" s="19">
        <f t="shared" si="0"/>
        <v>4280</v>
      </c>
      <c r="V8" s="19">
        <f t="shared" si="0"/>
        <v>4095</v>
      </c>
      <c r="W8" s="19">
        <f t="shared" si="0"/>
        <v>3913</v>
      </c>
      <c r="X8" s="19">
        <f t="shared" si="0"/>
        <v>3988</v>
      </c>
      <c r="Y8" s="19">
        <f t="shared" si="0"/>
        <v>4680</v>
      </c>
      <c r="Z8" s="19">
        <f t="shared" si="0"/>
        <v>5531</v>
      </c>
      <c r="AA8" s="19">
        <f t="shared" si="0"/>
        <v>6079</v>
      </c>
      <c r="AB8" s="19">
        <f t="shared" si="0"/>
        <v>6177</v>
      </c>
      <c r="AC8" s="19">
        <f t="shared" si="0"/>
        <v>6446</v>
      </c>
      <c r="AD8" s="19">
        <f t="shared" si="0"/>
        <v>6277</v>
      </c>
      <c r="AE8" s="19">
        <f t="shared" si="0"/>
        <v>6117</v>
      </c>
      <c r="AF8" s="19">
        <f t="shared" si="0"/>
        <v>5219</v>
      </c>
      <c r="AG8" s="19">
        <f t="shared" si="0"/>
        <v>4764</v>
      </c>
      <c r="AH8" s="19">
        <f t="shared" si="0"/>
        <v>4439</v>
      </c>
      <c r="AI8" s="19">
        <f t="shared" si="0"/>
        <v>4015</v>
      </c>
      <c r="AJ8" s="19">
        <f t="shared" si="0"/>
        <v>4759</v>
      </c>
      <c r="AK8" s="19">
        <f t="shared" ref="AK8:BP8" si="1">SUM(AK9,AK11)</f>
        <v>5059</v>
      </c>
      <c r="AL8" s="19">
        <f t="shared" si="1"/>
        <v>5673</v>
      </c>
      <c r="AM8" s="19">
        <f t="shared" si="1"/>
        <v>6005</v>
      </c>
      <c r="AN8" s="19">
        <f t="shared" si="1"/>
        <v>6258</v>
      </c>
      <c r="AO8" s="19">
        <f t="shared" si="1"/>
        <v>6574</v>
      </c>
      <c r="AP8" s="19">
        <f t="shared" si="1"/>
        <v>5622</v>
      </c>
      <c r="AQ8" s="19">
        <f t="shared" si="1"/>
        <v>5935</v>
      </c>
      <c r="AR8" s="19">
        <f t="shared" si="1"/>
        <v>5294</v>
      </c>
      <c r="AS8" s="19">
        <f t="shared" si="1"/>
        <v>4979</v>
      </c>
      <c r="AT8" s="19">
        <f t="shared" si="1"/>
        <v>4238</v>
      </c>
      <c r="AU8" s="19">
        <f t="shared" si="1"/>
        <v>4220</v>
      </c>
      <c r="AV8" s="19">
        <f t="shared" si="1"/>
        <v>4411</v>
      </c>
      <c r="AW8" s="19">
        <f t="shared" si="1"/>
        <v>4705</v>
      </c>
      <c r="AX8" s="19">
        <f t="shared" si="1"/>
        <v>5209</v>
      </c>
      <c r="AY8" s="19">
        <f t="shared" si="1"/>
        <v>5762</v>
      </c>
      <c r="AZ8" s="19">
        <f t="shared" si="1"/>
        <v>6239</v>
      </c>
      <c r="BA8" s="19">
        <f t="shared" si="1"/>
        <v>6629</v>
      </c>
      <c r="BB8" s="19">
        <f t="shared" si="1"/>
        <v>6526</v>
      </c>
      <c r="BC8" s="19">
        <f t="shared" si="1"/>
        <v>6184</v>
      </c>
      <c r="BD8" s="19">
        <f t="shared" si="1"/>
        <v>5410</v>
      </c>
      <c r="BE8" s="19">
        <f t="shared" si="1"/>
        <v>5505</v>
      </c>
      <c r="BF8" s="19">
        <f t="shared" si="1"/>
        <v>4737</v>
      </c>
      <c r="BG8" s="19">
        <f t="shared" si="1"/>
        <v>4739</v>
      </c>
      <c r="BH8" s="19">
        <f t="shared" si="1"/>
        <v>4934</v>
      </c>
      <c r="BI8" s="19">
        <f t="shared" si="1"/>
        <v>5532</v>
      </c>
      <c r="BJ8" s="19">
        <f t="shared" si="1"/>
        <v>6342</v>
      </c>
      <c r="BK8" s="19">
        <f t="shared" si="1"/>
        <v>6156</v>
      </c>
      <c r="BL8" s="19">
        <f t="shared" si="1"/>
        <v>6678</v>
      </c>
      <c r="BM8" s="19">
        <f t="shared" si="1"/>
        <v>7377</v>
      </c>
      <c r="BN8" s="19">
        <f t="shared" si="1"/>
        <v>6306</v>
      </c>
      <c r="BO8" s="19">
        <f t="shared" si="1"/>
        <v>6338</v>
      </c>
      <c r="BP8" s="19">
        <f t="shared" si="1"/>
        <v>5670</v>
      </c>
      <c r="BQ8" s="19">
        <f t="shared" ref="BQ8:CV8" si="2">SUM(BQ9,BQ11)</f>
        <v>5228</v>
      </c>
      <c r="BR8" s="19">
        <f t="shared" si="2"/>
        <v>4396</v>
      </c>
      <c r="BS8" s="19">
        <f t="shared" si="2"/>
        <v>4571</v>
      </c>
      <c r="BT8" s="19">
        <f t="shared" si="2"/>
        <v>4902</v>
      </c>
      <c r="BU8" s="19">
        <f t="shared" si="2"/>
        <v>4997</v>
      </c>
      <c r="BV8" s="19">
        <f t="shared" si="2"/>
        <v>5984</v>
      </c>
      <c r="BW8" s="19">
        <f t="shared" si="2"/>
        <v>6398</v>
      </c>
      <c r="BX8" s="19">
        <f t="shared" si="2"/>
        <v>6808</v>
      </c>
      <c r="BY8" s="19">
        <f t="shared" si="2"/>
        <v>6918</v>
      </c>
      <c r="BZ8" s="19">
        <f t="shared" si="2"/>
        <v>6521</v>
      </c>
      <c r="CA8" s="19">
        <f t="shared" si="2"/>
        <v>6783</v>
      </c>
      <c r="CB8" s="19">
        <f t="shared" si="2"/>
        <v>5835</v>
      </c>
      <c r="CC8" s="19">
        <f t="shared" si="2"/>
        <v>5313</v>
      </c>
      <c r="CD8" s="19">
        <f t="shared" si="2"/>
        <v>4763</v>
      </c>
      <c r="CE8" s="19">
        <f t="shared" si="2"/>
        <v>4726</v>
      </c>
      <c r="CF8" s="19">
        <f t="shared" si="2"/>
        <v>4809</v>
      </c>
      <c r="CG8" s="19">
        <f t="shared" si="2"/>
        <v>5005</v>
      </c>
      <c r="CH8" s="19">
        <f t="shared" si="2"/>
        <v>6041</v>
      </c>
      <c r="CI8" s="19">
        <f t="shared" si="2"/>
        <v>6687</v>
      </c>
      <c r="CJ8" s="19">
        <f t="shared" si="2"/>
        <v>6769</v>
      </c>
      <c r="CK8" s="19">
        <f t="shared" si="2"/>
        <v>7148</v>
      </c>
      <c r="CL8" s="19">
        <f t="shared" si="2"/>
        <v>6467</v>
      </c>
      <c r="CM8" s="19">
        <f t="shared" si="2"/>
        <v>6461</v>
      </c>
      <c r="CN8" s="19">
        <f t="shared" si="2"/>
        <v>5579</v>
      </c>
      <c r="CO8" s="19">
        <f t="shared" si="2"/>
        <v>5145</v>
      </c>
      <c r="CP8" s="19">
        <f t="shared" si="2"/>
        <v>4459</v>
      </c>
      <c r="CQ8" s="19">
        <f t="shared" si="2"/>
        <v>4379</v>
      </c>
      <c r="CR8" s="19">
        <f t="shared" si="2"/>
        <v>4754</v>
      </c>
      <c r="CS8" s="19">
        <f t="shared" si="2"/>
        <v>5234</v>
      </c>
      <c r="CT8" s="19">
        <f t="shared" si="2"/>
        <v>6216</v>
      </c>
      <c r="CU8" s="19">
        <f t="shared" si="2"/>
        <v>6540</v>
      </c>
      <c r="CV8" s="19">
        <f t="shared" si="2"/>
        <v>7051</v>
      </c>
      <c r="CW8" s="19">
        <f t="shared" ref="CW8:EB8" si="3">SUM(CW9,CW11)</f>
        <v>7283</v>
      </c>
      <c r="CX8" s="19">
        <f t="shared" si="3"/>
        <v>6448</v>
      </c>
      <c r="CY8" s="19">
        <f t="shared" si="3"/>
        <v>6624</v>
      </c>
      <c r="CZ8" s="19">
        <f t="shared" si="3"/>
        <v>5497</v>
      </c>
      <c r="DA8" s="19">
        <f t="shared" si="3"/>
        <v>5576</v>
      </c>
      <c r="DB8" s="19">
        <f t="shared" si="3"/>
        <v>4835</v>
      </c>
      <c r="DC8" s="19">
        <f t="shared" si="3"/>
        <v>4675</v>
      </c>
      <c r="DD8" s="19">
        <f t="shared" si="3"/>
        <v>4757</v>
      </c>
      <c r="DE8" s="19">
        <f t="shared" si="3"/>
        <v>5061</v>
      </c>
      <c r="DF8" s="19">
        <f t="shared" si="3"/>
        <v>5846</v>
      </c>
      <c r="DG8" s="19">
        <f t="shared" si="3"/>
        <v>6542</v>
      </c>
      <c r="DH8" s="19">
        <f t="shared" si="3"/>
        <v>6808</v>
      </c>
      <c r="DI8" s="19">
        <f t="shared" si="3"/>
        <v>7340</v>
      </c>
      <c r="DJ8" s="19">
        <f t="shared" si="3"/>
        <v>7116</v>
      </c>
      <c r="DK8" s="19">
        <f t="shared" si="3"/>
        <v>7444</v>
      </c>
      <c r="DL8" s="19">
        <f t="shared" si="3"/>
        <v>6496</v>
      </c>
      <c r="DM8" s="19">
        <f t="shared" si="3"/>
        <v>6007</v>
      </c>
      <c r="DN8" s="19">
        <f t="shared" si="3"/>
        <v>5576</v>
      </c>
      <c r="DO8" s="19">
        <f t="shared" si="3"/>
        <v>4963</v>
      </c>
      <c r="DP8" s="19">
        <f t="shared" si="3"/>
        <v>4950</v>
      </c>
      <c r="DQ8" s="19">
        <f t="shared" si="3"/>
        <v>4931</v>
      </c>
      <c r="DR8" s="19">
        <f t="shared" si="3"/>
        <v>5915</v>
      </c>
      <c r="DS8" s="19">
        <f t="shared" si="3"/>
        <v>6557</v>
      </c>
      <c r="DT8" s="19">
        <f t="shared" si="3"/>
        <v>7045</v>
      </c>
      <c r="DU8" s="19">
        <f t="shared" si="3"/>
        <v>7488</v>
      </c>
      <c r="DV8" s="19">
        <f t="shared" si="3"/>
        <v>6415</v>
      </c>
      <c r="DW8" s="19">
        <f t="shared" si="3"/>
        <v>6656</v>
      </c>
      <c r="DX8" s="19">
        <f t="shared" si="3"/>
        <v>6060</v>
      </c>
      <c r="DY8" s="19">
        <f t="shared" si="3"/>
        <v>5169</v>
      </c>
      <c r="DZ8" s="19">
        <f t="shared" si="3"/>
        <v>4344</v>
      </c>
      <c r="EA8" s="19">
        <f t="shared" si="3"/>
        <v>4579</v>
      </c>
      <c r="EB8" s="19">
        <f t="shared" si="3"/>
        <v>4734</v>
      </c>
      <c r="EC8" s="19">
        <f t="shared" ref="EC8:FH8" si="4">SUM(EC9,EC11)</f>
        <v>5893</v>
      </c>
      <c r="ED8" s="19">
        <f t="shared" si="4"/>
        <v>7392</v>
      </c>
      <c r="EE8" s="19">
        <f t="shared" si="4"/>
        <v>7809</v>
      </c>
      <c r="EF8" s="19">
        <f t="shared" si="4"/>
        <v>8360</v>
      </c>
      <c r="EG8" s="19">
        <f t="shared" si="4"/>
        <v>8565</v>
      </c>
      <c r="EH8" s="19">
        <f t="shared" si="4"/>
        <v>7703</v>
      </c>
      <c r="EI8" s="19">
        <f t="shared" si="4"/>
        <v>7905</v>
      </c>
      <c r="EJ8" s="19">
        <f t="shared" si="4"/>
        <v>7188</v>
      </c>
      <c r="EK8" s="19">
        <f t="shared" si="4"/>
        <v>6578</v>
      </c>
      <c r="EL8" s="19">
        <f t="shared" si="4"/>
        <v>5507</v>
      </c>
      <c r="EM8" s="19">
        <f t="shared" si="4"/>
        <v>5445</v>
      </c>
      <c r="EN8" s="19">
        <f t="shared" si="4"/>
        <v>6019</v>
      </c>
      <c r="EO8" s="19">
        <f t="shared" si="4"/>
        <v>6484</v>
      </c>
      <c r="EP8" s="19">
        <f t="shared" si="4"/>
        <v>7630</v>
      </c>
      <c r="EQ8" s="19">
        <f t="shared" si="4"/>
        <v>7655</v>
      </c>
      <c r="ER8" s="19">
        <f t="shared" si="4"/>
        <v>7622</v>
      </c>
      <c r="ES8" s="19">
        <f t="shared" si="4"/>
        <v>8637</v>
      </c>
      <c r="ET8" s="19">
        <f t="shared" si="4"/>
        <v>7817</v>
      </c>
      <c r="EU8" s="19">
        <f t="shared" si="4"/>
        <v>7837</v>
      </c>
      <c r="EV8" s="19">
        <f t="shared" si="4"/>
        <v>6847</v>
      </c>
      <c r="EW8" s="19">
        <f t="shared" si="4"/>
        <v>6694</v>
      </c>
      <c r="EX8" s="19">
        <f t="shared" si="4"/>
        <v>6188</v>
      </c>
      <c r="EY8" s="19">
        <f t="shared" si="4"/>
        <v>5994</v>
      </c>
      <c r="EZ8" s="19">
        <f t="shared" si="4"/>
        <v>6615</v>
      </c>
      <c r="FA8" s="19">
        <f t="shared" si="4"/>
        <v>6587</v>
      </c>
      <c r="FB8" s="19">
        <f t="shared" si="4"/>
        <v>6905</v>
      </c>
      <c r="FC8" s="19">
        <f t="shared" si="4"/>
        <v>7791</v>
      </c>
      <c r="FD8" s="19">
        <f t="shared" si="4"/>
        <v>7862</v>
      </c>
      <c r="FE8" s="19">
        <f t="shared" si="4"/>
        <v>7119</v>
      </c>
      <c r="FF8" s="19">
        <f t="shared" si="4"/>
        <v>6823</v>
      </c>
      <c r="FG8" s="19">
        <f t="shared" si="4"/>
        <v>7699</v>
      </c>
      <c r="FH8" s="19">
        <f t="shared" si="4"/>
        <v>6089</v>
      </c>
      <c r="FI8" s="19">
        <f t="shared" ref="FI8:GB8" si="5">SUM(FI9,FI11)</f>
        <v>5011</v>
      </c>
      <c r="FJ8" s="19">
        <f t="shared" si="5"/>
        <v>3807</v>
      </c>
      <c r="FK8" s="19">
        <f t="shared" si="5"/>
        <v>4205</v>
      </c>
      <c r="FL8" s="19">
        <f t="shared" si="5"/>
        <v>4738</v>
      </c>
      <c r="FM8" s="19">
        <f t="shared" si="5"/>
        <v>5067</v>
      </c>
      <c r="FN8" s="19">
        <f t="shared" si="5"/>
        <v>6013</v>
      </c>
      <c r="FO8" s="19">
        <f t="shared" si="5"/>
        <v>6356</v>
      </c>
      <c r="FP8" s="19">
        <f t="shared" si="5"/>
        <v>7405</v>
      </c>
      <c r="FQ8" s="19">
        <f t="shared" si="5"/>
        <v>7785</v>
      </c>
      <c r="FR8" s="19">
        <f t="shared" si="5"/>
        <v>7343</v>
      </c>
      <c r="FS8" s="19">
        <f t="shared" si="5"/>
        <v>7938</v>
      </c>
      <c r="FT8" s="19">
        <f t="shared" si="5"/>
        <v>6521</v>
      </c>
      <c r="FU8" s="19">
        <f t="shared" si="5"/>
        <v>5861</v>
      </c>
      <c r="FV8" s="19">
        <f t="shared" si="5"/>
        <v>5774</v>
      </c>
      <c r="FW8" s="19">
        <f t="shared" si="5"/>
        <v>5668</v>
      </c>
      <c r="FX8" s="19">
        <f t="shared" si="5"/>
        <v>6020</v>
      </c>
      <c r="FY8" s="19">
        <f t="shared" si="5"/>
        <v>6731</v>
      </c>
      <c r="FZ8" s="19">
        <f t="shared" si="5"/>
        <v>7516</v>
      </c>
      <c r="GA8" s="19">
        <f t="shared" si="5"/>
        <v>7768</v>
      </c>
      <c r="GB8" s="19">
        <f t="shared" si="5"/>
        <v>7362</v>
      </c>
      <c r="GC8" s="19">
        <v>7860.583260997736</v>
      </c>
      <c r="GD8" s="19">
        <v>7801.8643535665105</v>
      </c>
      <c r="GE8" s="19">
        <v>7429.6163409885603</v>
      </c>
      <c r="GF8" s="19">
        <v>6316.4139107025067</v>
      </c>
      <c r="GG8" s="19">
        <v>5826.7961584432778</v>
      </c>
      <c r="GH8" s="19">
        <v>5469.9692824048752</v>
      </c>
      <c r="GI8" s="19">
        <v>5110.110159565701</v>
      </c>
      <c r="GJ8" s="19">
        <v>5607.950576892651</v>
      </c>
      <c r="GK8" s="19">
        <v>6166.2174645901414</v>
      </c>
      <c r="GL8" s="19">
        <v>7445.3390024964629</v>
      </c>
      <c r="GM8" s="19">
        <v>8060.7049154966553</v>
      </c>
      <c r="GN8" s="19">
        <v>8152.7751603379884</v>
      </c>
      <c r="GO8" s="14">
        <v>7508.3518016949974</v>
      </c>
      <c r="GP8" s="14">
        <v>6810.0394671093518</v>
      </c>
      <c r="GQ8" s="14">
        <v>6978.1260581123124</v>
      </c>
      <c r="GR8" s="14">
        <v>6320.1135683016455</v>
      </c>
      <c r="GS8" s="14">
        <v>5586.4069240755398</v>
      </c>
      <c r="GT8" s="14">
        <v>5446.4412891468573</v>
      </c>
      <c r="GU8" s="14">
        <v>5407.0785600676909</v>
      </c>
      <c r="GV8" s="14">
        <v>5755.9421105353294</v>
      </c>
      <c r="GW8" s="14">
        <v>6159.1832487063166</v>
      </c>
      <c r="GX8" s="14">
        <v>6813.8103504275387</v>
      </c>
      <c r="GY8" s="14">
        <v>7417.6715957807864</v>
      </c>
      <c r="GZ8" s="14">
        <v>7232.8856782035209</v>
      </c>
      <c r="HA8" s="14">
        <v>7661.0325243219822</v>
      </c>
      <c r="HB8" s="14">
        <v>7185.4572983815606</v>
      </c>
      <c r="HC8" s="14">
        <v>7016.4252005069829</v>
      </c>
      <c r="HD8" s="14">
        <v>5757.274914690347</v>
      </c>
      <c r="HE8" s="14">
        <v>4843.8487915111828</v>
      </c>
      <c r="HF8" s="14">
        <v>4550.5973775547191</v>
      </c>
      <c r="HG8" s="14">
        <v>4349.1673627074488</v>
      </c>
      <c r="HH8" s="14">
        <v>4812.6096824149654</v>
      </c>
      <c r="HI8" s="14">
        <v>5105.1398696910519</v>
      </c>
      <c r="HJ8" s="14">
        <v>6438.8302282733175</v>
      </c>
      <c r="HK8" s="14">
        <v>6535.4709563890301</v>
      </c>
      <c r="HL8" s="14">
        <v>7805.9965741929509</v>
      </c>
      <c r="HM8" s="14">
        <v>8675.9276422431612</v>
      </c>
      <c r="HN8" s="14">
        <v>7860.3194204959591</v>
      </c>
      <c r="HO8" s="14">
        <v>7934.5249186433539</v>
      </c>
      <c r="HP8" s="14">
        <v>6961.0740289629957</v>
      </c>
      <c r="HQ8" s="14">
        <v>5801.8649183618991</v>
      </c>
      <c r="HR8" s="14">
        <v>5033.6890783413737</v>
      </c>
      <c r="HS8" s="14">
        <v>4893.8136480694466</v>
      </c>
      <c r="HT8" s="14">
        <v>4894.681277291782</v>
      </c>
      <c r="HU8" s="14">
        <v>5663.4737461472396</v>
      </c>
      <c r="HV8" s="14">
        <v>6780.6291656677831</v>
      </c>
      <c r="HW8" s="14">
        <v>7421.1312815675346</v>
      </c>
      <c r="HX8" s="14">
        <v>8741.5397939458271</v>
      </c>
      <c r="HY8" s="14">
        <v>8582.6607731362128</v>
      </c>
      <c r="HZ8" s="14">
        <v>7816.6102266123653</v>
      </c>
      <c r="IA8" s="14">
        <v>8108.7946334381468</v>
      </c>
      <c r="IB8" s="14">
        <v>6532.2558337117407</v>
      </c>
      <c r="IC8" s="14">
        <v>5885.9201733810232</v>
      </c>
      <c r="ID8" s="14">
        <v>4626.6868021462233</v>
      </c>
      <c r="IE8" s="14">
        <v>4454.7724859468535</v>
      </c>
      <c r="IF8" s="14">
        <v>4473.485588336639</v>
      </c>
      <c r="IG8" s="14">
        <v>4530.1904834963489</v>
      </c>
      <c r="IH8" s="14">
        <v>5777.6831379428468</v>
      </c>
      <c r="II8" s="14">
        <v>6244.0767820165202</v>
      </c>
      <c r="IJ8" s="14">
        <v>6440.8829061440056</v>
      </c>
      <c r="IK8" s="14">
        <v>7039.809750364474</v>
      </c>
      <c r="IL8" s="14">
        <v>7145.9182541878317</v>
      </c>
      <c r="IM8" s="14">
        <v>6550.3288791893074</v>
      </c>
      <c r="IN8" s="14">
        <v>5675.4602876049785</v>
      </c>
      <c r="IO8" s="14">
        <v>5121.1377975321711</v>
      </c>
      <c r="IP8" s="14">
        <v>4867.0475070063958</v>
      </c>
      <c r="IQ8" s="14">
        <v>4739.813576100406</v>
      </c>
      <c r="IR8" s="14">
        <v>4529.005943524241</v>
      </c>
      <c r="IS8" s="14">
        <v>4871.2839650646165</v>
      </c>
      <c r="IT8" s="14">
        <v>6146.1636134164792</v>
      </c>
      <c r="IU8" s="14">
        <v>6311.2329526086178</v>
      </c>
      <c r="IV8" s="14">
        <v>7397.0680766092119</v>
      </c>
      <c r="IW8" s="14">
        <v>7413.529337880349</v>
      </c>
      <c r="IX8" s="14">
        <v>6846.2348699995573</v>
      </c>
      <c r="IY8" s="14">
        <v>7572.4846146273285</v>
      </c>
      <c r="IZ8" s="14">
        <v>6633.0486910102445</v>
      </c>
      <c r="JA8" s="14">
        <v>5471.8648779021305</v>
      </c>
      <c r="JB8" s="14">
        <v>4341.304606664673</v>
      </c>
      <c r="JC8" s="14">
        <v>4627.1206893956714</v>
      </c>
      <c r="JD8" s="14">
        <v>4643.3570242558253</v>
      </c>
      <c r="JE8" s="14">
        <v>4904.1167451696738</v>
      </c>
      <c r="JF8" s="14">
        <v>6014.6878286556603</v>
      </c>
      <c r="JG8" s="14">
        <v>6213.7961110779033</v>
      </c>
      <c r="JH8" s="14">
        <v>6558.6806864461596</v>
      </c>
      <c r="JI8" s="14">
        <v>7557.9540277658134</v>
      </c>
      <c r="JJ8" s="14">
        <v>6186.9701780262067</v>
      </c>
      <c r="JK8" s="14">
        <v>6240.8848218759085</v>
      </c>
      <c r="JL8" s="14">
        <v>5534.683111096605</v>
      </c>
      <c r="JM8" s="14">
        <v>5385.9376106888885</v>
      </c>
      <c r="JN8" s="14">
        <v>4643.6816468503102</v>
      </c>
      <c r="JO8" s="14">
        <v>4404.2704221952008</v>
      </c>
      <c r="JP8" s="14">
        <v>4560.2040463562907</v>
      </c>
      <c r="JQ8" s="14">
        <v>4944.7368404884419</v>
      </c>
      <c r="JR8" s="14">
        <v>6084.1878290115037</v>
      </c>
      <c r="JS8" s="14">
        <v>6064.7243998575104</v>
      </c>
      <c r="JT8" s="14">
        <v>6475.353094506896</v>
      </c>
      <c r="JU8" s="14">
        <v>6755.7363367641974</v>
      </c>
      <c r="JV8" s="14">
        <v>5859.0160539849467</v>
      </c>
      <c r="JW8" s="14">
        <v>6446.4769992301945</v>
      </c>
      <c r="JX8" s="14">
        <v>5763.8483988572962</v>
      </c>
      <c r="JY8" s="14">
        <v>5366.9423850675048</v>
      </c>
      <c r="JZ8" s="14">
        <v>5113.356707433366</v>
      </c>
      <c r="KA8" s="14">
        <v>4863.5021110930284</v>
      </c>
      <c r="KB8" s="14">
        <v>4681.0453598159702</v>
      </c>
      <c r="KC8" s="14">
        <v>4955.1761069165086</v>
      </c>
      <c r="KD8" s="14">
        <v>6148.6563825300345</v>
      </c>
      <c r="KE8" s="14">
        <v>6014.784319506618</v>
      </c>
      <c r="KF8" s="14">
        <v>6611.9747849343175</v>
      </c>
      <c r="KG8" s="14">
        <v>7367.3552316430769</v>
      </c>
      <c r="KH8" s="14">
        <v>6382.3916786048821</v>
      </c>
      <c r="KI8" s="14">
        <v>6525.2013561358926</v>
      </c>
      <c r="KJ8" s="14">
        <v>5792.3524406255965</v>
      </c>
      <c r="KK8" s="14">
        <v>4939.4298433255644</v>
      </c>
      <c r="KL8" s="14">
        <v>4542.2240173555547</v>
      </c>
      <c r="KM8" s="14">
        <v>4587.3235124310695</v>
      </c>
      <c r="KN8" s="14">
        <v>4751.9463476793389</v>
      </c>
      <c r="KO8" s="14">
        <v>4711.3789548905343</v>
      </c>
      <c r="KP8" s="14">
        <v>5905.8024800277208</v>
      </c>
      <c r="KQ8" s="14">
        <v>6627.0880437817959</v>
      </c>
      <c r="KR8" s="14">
        <v>6602.6140442414726</v>
      </c>
      <c r="KS8" s="14">
        <v>6862.067348004316</v>
      </c>
      <c r="KT8" s="14">
        <v>6123.9417826645458</v>
      </c>
      <c r="KU8" s="14">
        <v>6553.2024304762699</v>
      </c>
      <c r="KV8" s="14">
        <v>5478.6416566286571</v>
      </c>
      <c r="KW8" s="14">
        <v>5118.2768691511328</v>
      </c>
      <c r="KX8" s="14">
        <v>4383.7965663865043</v>
      </c>
      <c r="KY8" s="14">
        <v>4424.4499889839781</v>
      </c>
      <c r="KZ8" s="14">
        <v>4516.2736162623378</v>
      </c>
      <c r="LA8" s="14">
        <v>5004.2060606260129</v>
      </c>
      <c r="LB8" s="14">
        <v>5890.4202268213958</v>
      </c>
      <c r="LC8" s="14">
        <v>6361.0179670750895</v>
      </c>
      <c r="LD8" s="14">
        <v>6788.1726477288539</v>
      </c>
      <c r="LE8" s="14">
        <v>7154.9860085278988</v>
      </c>
      <c r="LF8" s="14">
        <v>6891.675820435752</v>
      </c>
      <c r="LG8" s="14">
        <v>7437.0318142295737</v>
      </c>
      <c r="LH8" s="14">
        <v>5714.0216368995771</v>
      </c>
      <c r="LI8" s="14">
        <v>5099.1803703261103</v>
      </c>
      <c r="LJ8" s="14">
        <v>4333.3397249454993</v>
      </c>
      <c r="LK8" s="14">
        <v>4724.9017564652495</v>
      </c>
      <c r="LL8" s="14">
        <v>4672.2205056522998</v>
      </c>
      <c r="LM8" s="14">
        <v>4941.445369837661</v>
      </c>
      <c r="LN8" s="14">
        <v>5870.7948813426219</v>
      </c>
      <c r="LO8" s="14">
        <v>6486.5541737625408</v>
      </c>
      <c r="LP8" s="14">
        <v>6916.291262344499</v>
      </c>
      <c r="LQ8" s="14">
        <v>7281.5396875434089</v>
      </c>
      <c r="LR8" s="14">
        <v>6370.8497420329177</v>
      </c>
      <c r="LS8" s="14">
        <v>6729.421486258303</v>
      </c>
      <c r="LT8" s="14">
        <v>5805.0140693163048</v>
      </c>
      <c r="LU8" s="14">
        <v>5346.8462579043671</v>
      </c>
      <c r="LV8" s="14">
        <v>4831.5900798765051</v>
      </c>
      <c r="LW8" s="14">
        <v>4844.5185972841082</v>
      </c>
      <c r="LX8" s="14">
        <v>4420.6517755255818</v>
      </c>
      <c r="LY8" s="14">
        <v>4545.8204645654896</v>
      </c>
      <c r="LZ8" s="14">
        <v>5776.2564831536411</v>
      </c>
      <c r="MA8" s="14">
        <v>6053.2924220019513</v>
      </c>
      <c r="MB8" s="14">
        <v>6627.7071356561382</v>
      </c>
      <c r="MC8" s="14">
        <v>6907.940983052461</v>
      </c>
      <c r="MD8" s="14">
        <v>6366.8054499738673</v>
      </c>
      <c r="ME8" s="14">
        <v>6890.8345107564555</v>
      </c>
      <c r="MF8" s="14">
        <v>5905.1466224235255</v>
      </c>
      <c r="MG8" s="14">
        <v>5308.0077433155748</v>
      </c>
      <c r="MH8" s="14">
        <v>4680.1566741549304</v>
      </c>
      <c r="MI8" s="14">
        <v>4737.9449637930065</v>
      </c>
      <c r="MJ8" s="14">
        <v>4532.5985127889926</v>
      </c>
      <c r="MK8" s="14">
        <v>4847.5106332328241</v>
      </c>
      <c r="ML8" s="14">
        <v>5619.2459180950973</v>
      </c>
      <c r="MM8" s="14">
        <v>6475.5681992351638</v>
      </c>
      <c r="MN8" s="14">
        <v>6661.1525677514137</v>
      </c>
      <c r="MO8" s="14">
        <v>7242.1768813414383</v>
      </c>
      <c r="MP8" s="14">
        <v>6863.8642421096492</v>
      </c>
      <c r="MQ8" s="14">
        <v>7067.0829618206262</v>
      </c>
      <c r="MR8" s="14">
        <v>5961.8108774631073</v>
      </c>
      <c r="MS8" s="14">
        <v>5261.8955127640065</v>
      </c>
      <c r="MT8" s="14">
        <v>4456.9982112501284</v>
      </c>
      <c r="MU8" s="14">
        <v>4658.4016825276949</v>
      </c>
      <c r="MV8" s="14">
        <v>4823.3586956237541</v>
      </c>
      <c r="MW8" s="14">
        <v>5047.9013344078339</v>
      </c>
      <c r="MX8" s="14">
        <v>6300.1653006160777</v>
      </c>
      <c r="MY8" s="14">
        <v>6565.4670528372435</v>
      </c>
      <c r="MZ8" s="14">
        <v>7529.0856826799218</v>
      </c>
      <c r="NA8" s="14">
        <v>6941.3050480488391</v>
      </c>
      <c r="NB8" s="14">
        <v>6177.5397356773292</v>
      </c>
      <c r="NC8" s="14">
        <v>6718.2074032268629</v>
      </c>
      <c r="ND8" s="14">
        <v>6031.4817456191531</v>
      </c>
      <c r="NE8" s="14">
        <v>5727.0964581657317</v>
      </c>
      <c r="NF8" s="14">
        <v>5000.6875836391973</v>
      </c>
      <c r="NG8" s="14">
        <v>4698.3238016737187</v>
      </c>
      <c r="NH8" s="14">
        <v>5219.214849604673</v>
      </c>
      <c r="NI8" s="14">
        <v>5654.505771224829</v>
      </c>
      <c r="NJ8" s="14">
        <v>6195.0727303900076</v>
      </c>
      <c r="NK8" s="14">
        <v>5992.6533238875227</v>
      </c>
      <c r="NL8" s="14">
        <v>7330.5084472417429</v>
      </c>
      <c r="NM8" s="14">
        <v>7633.7949804100508</v>
      </c>
      <c r="NN8" s="14">
        <v>6526.5291538431293</v>
      </c>
      <c r="NO8" s="14">
        <v>7586.4498654141489</v>
      </c>
      <c r="NP8" s="14">
        <v>6584.0290628878656</v>
      </c>
      <c r="NQ8" s="14">
        <v>6571.7606645309079</v>
      </c>
      <c r="NR8" s="14">
        <v>5687.2009837750693</v>
      </c>
      <c r="NS8" s="14">
        <v>5548.4358693251061</v>
      </c>
      <c r="NT8" s="14">
        <v>6011.764371545516</v>
      </c>
      <c r="NU8" s="14">
        <v>6098.4951492245564</v>
      </c>
      <c r="NV8" s="14">
        <v>7146.8626905818901</v>
      </c>
      <c r="NW8" s="14">
        <v>7568.5382910410572</v>
      </c>
      <c r="NX8" s="14">
        <v>7980.5719496736356</v>
      </c>
      <c r="NY8" s="14">
        <v>8894.0516992889679</v>
      </c>
      <c r="NZ8" s="14">
        <v>7889.125062024641</v>
      </c>
      <c r="OA8" s="14">
        <v>6510.0390623615094</v>
      </c>
      <c r="OB8" s="14">
        <v>6158.048493384109</v>
      </c>
      <c r="OC8" s="14">
        <v>5730.9187547361489</v>
      </c>
      <c r="OD8" s="14">
        <v>5810.169601242711</v>
      </c>
      <c r="OE8" s="14">
        <v>6244.2956377710107</v>
      </c>
      <c r="OF8" s="14">
        <v>5860.7528016408705</v>
      </c>
      <c r="OG8" s="14">
        <v>5823.202986030321</v>
      </c>
      <c r="OH8" s="14">
        <v>7160.5495659119097</v>
      </c>
      <c r="OI8" s="14">
        <v>7474.645173942321</v>
      </c>
      <c r="OJ8" s="14">
        <v>8444.1668466323499</v>
      </c>
      <c r="OK8" s="14">
        <v>8320.5158185463188</v>
      </c>
      <c r="OL8" s="6">
        <v>7481.0845598787901</v>
      </c>
      <c r="OM8" s="6">
        <v>6982.777949373939</v>
      </c>
      <c r="ON8" s="6">
        <v>5828.2514227877309</v>
      </c>
    </row>
    <row r="9" spans="1:414" x14ac:dyDescent="0.25">
      <c r="B9" s="19" t="s">
        <v>15</v>
      </c>
      <c r="E9" s="19">
        <v>242</v>
      </c>
      <c r="F9" s="19">
        <v>215</v>
      </c>
      <c r="G9" s="19">
        <v>204</v>
      </c>
      <c r="H9" s="19">
        <v>194</v>
      </c>
      <c r="I9" s="19">
        <v>167</v>
      </c>
      <c r="J9" s="19">
        <v>137</v>
      </c>
      <c r="K9" s="19">
        <v>129</v>
      </c>
      <c r="L9" s="19">
        <v>138</v>
      </c>
      <c r="M9" s="19">
        <v>152</v>
      </c>
      <c r="N9" s="19">
        <v>233</v>
      </c>
      <c r="O9" s="19">
        <v>266</v>
      </c>
      <c r="P9" s="19">
        <v>237</v>
      </c>
      <c r="Q9" s="19">
        <v>252</v>
      </c>
      <c r="R9" s="19">
        <v>225</v>
      </c>
      <c r="S9" s="19">
        <v>232</v>
      </c>
      <c r="T9" s="19">
        <v>205</v>
      </c>
      <c r="U9" s="19">
        <v>168</v>
      </c>
      <c r="V9" s="19">
        <v>152</v>
      </c>
      <c r="W9" s="19">
        <v>148</v>
      </c>
      <c r="X9" s="19">
        <v>162</v>
      </c>
      <c r="Y9" s="19">
        <v>205</v>
      </c>
      <c r="Z9" s="19">
        <v>241</v>
      </c>
      <c r="AA9" s="19">
        <v>287</v>
      </c>
      <c r="AB9" s="19">
        <v>291</v>
      </c>
      <c r="AC9" s="19">
        <v>283</v>
      </c>
      <c r="AD9" s="19">
        <v>281</v>
      </c>
      <c r="AE9" s="19">
        <v>270</v>
      </c>
      <c r="AF9" s="19">
        <v>221</v>
      </c>
      <c r="AG9" s="19">
        <v>191</v>
      </c>
      <c r="AH9" s="19">
        <v>165</v>
      </c>
      <c r="AI9" s="19">
        <v>161</v>
      </c>
      <c r="AJ9" s="19">
        <v>232</v>
      </c>
      <c r="AK9" s="19">
        <v>248</v>
      </c>
      <c r="AL9" s="19">
        <v>262</v>
      </c>
      <c r="AM9" s="19">
        <v>266</v>
      </c>
      <c r="AN9" s="19">
        <v>271</v>
      </c>
      <c r="AO9" s="19">
        <v>297</v>
      </c>
      <c r="AP9" s="19">
        <v>235</v>
      </c>
      <c r="AQ9" s="19">
        <v>236</v>
      </c>
      <c r="AR9" s="19">
        <v>213</v>
      </c>
      <c r="AS9" s="19">
        <v>198</v>
      </c>
      <c r="AT9" s="19">
        <v>161</v>
      </c>
      <c r="AU9" s="19">
        <v>169</v>
      </c>
      <c r="AV9" s="19">
        <v>197</v>
      </c>
      <c r="AW9" s="19">
        <v>212</v>
      </c>
      <c r="AX9" s="19">
        <v>221</v>
      </c>
      <c r="AY9" s="19">
        <v>242</v>
      </c>
      <c r="AZ9" s="19">
        <v>266</v>
      </c>
      <c r="BA9" s="19">
        <v>281</v>
      </c>
      <c r="BB9" s="19">
        <v>283</v>
      </c>
      <c r="BC9" s="19">
        <v>267</v>
      </c>
      <c r="BD9" s="19">
        <v>239</v>
      </c>
      <c r="BE9" s="19">
        <v>244</v>
      </c>
      <c r="BF9" s="19">
        <v>198</v>
      </c>
      <c r="BG9" s="19">
        <v>174</v>
      </c>
      <c r="BH9" s="19">
        <v>217</v>
      </c>
      <c r="BI9" s="19">
        <v>262</v>
      </c>
      <c r="BJ9" s="19">
        <v>305</v>
      </c>
      <c r="BK9" s="19">
        <v>266</v>
      </c>
      <c r="BL9" s="19">
        <v>279</v>
      </c>
      <c r="BM9" s="19">
        <v>330</v>
      </c>
      <c r="BN9" s="19">
        <v>275</v>
      </c>
      <c r="BO9" s="19">
        <v>266</v>
      </c>
      <c r="BP9" s="19">
        <v>242</v>
      </c>
      <c r="BQ9" s="19">
        <v>220</v>
      </c>
      <c r="BR9" s="19">
        <v>179</v>
      </c>
      <c r="BS9" s="19">
        <v>188</v>
      </c>
      <c r="BT9" s="19">
        <v>230</v>
      </c>
      <c r="BU9" s="19">
        <v>230</v>
      </c>
      <c r="BV9" s="19">
        <v>266</v>
      </c>
      <c r="BW9" s="19">
        <v>290</v>
      </c>
      <c r="BX9" s="19">
        <v>309</v>
      </c>
      <c r="BY9" s="19">
        <v>305</v>
      </c>
      <c r="BZ9" s="19">
        <v>287</v>
      </c>
      <c r="CA9" s="19">
        <v>292</v>
      </c>
      <c r="CB9" s="19">
        <v>257</v>
      </c>
      <c r="CC9" s="19">
        <v>220</v>
      </c>
      <c r="CD9" s="19">
        <v>185</v>
      </c>
      <c r="CE9" s="19">
        <v>174</v>
      </c>
      <c r="CF9" s="19">
        <v>181</v>
      </c>
      <c r="CG9" s="19">
        <v>186</v>
      </c>
      <c r="CH9" s="19">
        <v>224</v>
      </c>
      <c r="CI9" s="19">
        <v>262</v>
      </c>
      <c r="CJ9" s="19">
        <v>273</v>
      </c>
      <c r="CK9" s="19">
        <v>284</v>
      </c>
      <c r="CL9" s="19">
        <v>254</v>
      </c>
      <c r="CM9" s="19">
        <v>246</v>
      </c>
      <c r="CN9" s="19">
        <v>208</v>
      </c>
      <c r="CO9" s="19">
        <v>191</v>
      </c>
      <c r="CP9" s="19">
        <v>158</v>
      </c>
      <c r="CQ9" s="19">
        <v>165</v>
      </c>
      <c r="CR9" s="19">
        <v>197</v>
      </c>
      <c r="CS9" s="19">
        <v>239</v>
      </c>
      <c r="CT9" s="19">
        <v>269</v>
      </c>
      <c r="CU9" s="19">
        <v>275</v>
      </c>
      <c r="CV9" s="19">
        <v>292</v>
      </c>
      <c r="CW9" s="19">
        <v>290</v>
      </c>
      <c r="CX9" s="19">
        <v>242</v>
      </c>
      <c r="CY9" s="19">
        <v>240</v>
      </c>
      <c r="CZ9" s="19">
        <v>199</v>
      </c>
      <c r="DA9" s="19">
        <v>212</v>
      </c>
      <c r="DB9" s="19">
        <v>169</v>
      </c>
      <c r="DC9" s="19">
        <v>165</v>
      </c>
      <c r="DD9" s="19">
        <v>189</v>
      </c>
      <c r="DE9" s="19">
        <v>206</v>
      </c>
      <c r="DF9" s="19">
        <v>244</v>
      </c>
      <c r="DG9" s="19">
        <v>256</v>
      </c>
      <c r="DH9" s="19">
        <v>262</v>
      </c>
      <c r="DI9" s="19">
        <v>292</v>
      </c>
      <c r="DJ9" s="19">
        <v>295</v>
      </c>
      <c r="DK9" s="19">
        <v>309</v>
      </c>
      <c r="DL9" s="19">
        <v>276</v>
      </c>
      <c r="DM9" s="19">
        <v>248</v>
      </c>
      <c r="DN9" s="19">
        <v>235</v>
      </c>
      <c r="DO9" s="19">
        <v>208</v>
      </c>
      <c r="DP9" s="19">
        <v>216</v>
      </c>
      <c r="DQ9" s="19">
        <v>212</v>
      </c>
      <c r="DR9" s="19">
        <v>248</v>
      </c>
      <c r="DS9" s="19">
        <v>272</v>
      </c>
      <c r="DT9" s="19">
        <v>300</v>
      </c>
      <c r="DU9" s="6">
        <v>323</v>
      </c>
      <c r="DV9" s="6">
        <v>262</v>
      </c>
      <c r="DW9" s="6">
        <v>266</v>
      </c>
      <c r="DX9" s="6">
        <v>249</v>
      </c>
      <c r="DY9" s="6">
        <v>204</v>
      </c>
      <c r="DZ9" s="6">
        <v>180</v>
      </c>
      <c r="EA9" s="6">
        <v>177</v>
      </c>
      <c r="EB9" s="6">
        <v>212</v>
      </c>
      <c r="EC9" s="6">
        <v>284</v>
      </c>
      <c r="ED9" s="6">
        <v>351</v>
      </c>
      <c r="EE9" s="6">
        <v>373</v>
      </c>
      <c r="EF9" s="6">
        <v>401</v>
      </c>
      <c r="EG9" s="6">
        <v>399</v>
      </c>
      <c r="EH9" s="6">
        <v>354</v>
      </c>
      <c r="EI9" s="6">
        <v>369</v>
      </c>
      <c r="EJ9" s="6">
        <v>334</v>
      </c>
      <c r="EK9" s="6">
        <v>302</v>
      </c>
      <c r="EL9" s="6">
        <v>241</v>
      </c>
      <c r="EM9" s="6">
        <v>248</v>
      </c>
      <c r="EN9" s="6">
        <v>302</v>
      </c>
      <c r="EO9" s="6">
        <v>322</v>
      </c>
      <c r="EP9" s="6">
        <v>356</v>
      </c>
      <c r="EQ9" s="6">
        <v>360</v>
      </c>
      <c r="ER9" s="6">
        <v>337</v>
      </c>
      <c r="ES9" s="6">
        <v>381</v>
      </c>
      <c r="ET9" s="6">
        <v>336</v>
      </c>
      <c r="EU9" s="6">
        <v>338</v>
      </c>
      <c r="EV9" s="6">
        <v>300</v>
      </c>
      <c r="EW9" s="6">
        <v>288</v>
      </c>
      <c r="EX9" s="6">
        <v>269</v>
      </c>
      <c r="EY9" s="6">
        <v>250</v>
      </c>
      <c r="EZ9" s="6">
        <v>285</v>
      </c>
      <c r="FA9" s="6">
        <v>272</v>
      </c>
      <c r="FB9" s="6">
        <v>265</v>
      </c>
      <c r="FC9" s="6">
        <v>321</v>
      </c>
      <c r="FD9" s="6">
        <v>314</v>
      </c>
      <c r="FE9" s="6">
        <v>262</v>
      </c>
      <c r="FF9" s="6">
        <v>258</v>
      </c>
      <c r="FG9" s="6">
        <v>313</v>
      </c>
      <c r="FH9" s="6">
        <v>234</v>
      </c>
      <c r="FI9" s="6">
        <v>183</v>
      </c>
      <c r="FJ9" s="6">
        <v>132</v>
      </c>
      <c r="FK9" s="6">
        <v>153</v>
      </c>
      <c r="FL9" s="6">
        <v>185</v>
      </c>
      <c r="FM9" s="6">
        <v>192</v>
      </c>
      <c r="FN9" s="6">
        <v>230</v>
      </c>
      <c r="FO9" s="6">
        <v>240</v>
      </c>
      <c r="FP9" s="6">
        <v>289</v>
      </c>
      <c r="FQ9" s="6">
        <v>310</v>
      </c>
      <c r="FR9" s="6">
        <v>302</v>
      </c>
      <c r="FS9" s="6">
        <v>341</v>
      </c>
      <c r="FT9" s="6">
        <v>271</v>
      </c>
      <c r="FU9" s="6">
        <v>242</v>
      </c>
      <c r="FV9" s="6">
        <v>251</v>
      </c>
      <c r="FW9" s="6">
        <v>274</v>
      </c>
      <c r="FX9" s="6">
        <v>317</v>
      </c>
      <c r="FY9" s="6">
        <v>350</v>
      </c>
      <c r="FZ9" s="6">
        <v>361</v>
      </c>
      <c r="GA9" s="6">
        <v>352</v>
      </c>
      <c r="GB9" s="6">
        <v>296</v>
      </c>
      <c r="GC9" s="6">
        <v>322.06203522640465</v>
      </c>
      <c r="GD9" s="6">
        <v>330.09953516170214</v>
      </c>
      <c r="GE9" s="6">
        <v>309.62293017492573</v>
      </c>
      <c r="GF9" s="6">
        <v>259.22372739700239</v>
      </c>
      <c r="GG9" s="6">
        <v>224.94543688437332</v>
      </c>
      <c r="GH9" s="6">
        <v>228.03829308628852</v>
      </c>
      <c r="GI9" s="6">
        <v>192.70482888092522</v>
      </c>
      <c r="GJ9" s="6">
        <v>238.12774476161482</v>
      </c>
      <c r="GK9" s="6">
        <v>281.39701959632299</v>
      </c>
      <c r="GL9" s="6">
        <v>335.19719576120082</v>
      </c>
      <c r="GM9" s="6">
        <v>355.93732823297091</v>
      </c>
      <c r="GN9" s="6">
        <v>354.17501853319885</v>
      </c>
      <c r="GO9" s="14">
        <v>287.5790760611377</v>
      </c>
      <c r="GP9" s="14">
        <v>251.36518351817753</v>
      </c>
      <c r="GQ9" s="14">
        <v>247.7968742495712</v>
      </c>
      <c r="GR9" s="14">
        <v>228.8618174755222</v>
      </c>
      <c r="GS9" s="14">
        <v>191.46359972346926</v>
      </c>
      <c r="GT9" s="14">
        <v>203.36221899469749</v>
      </c>
      <c r="GU9" s="14">
        <v>204.24306624894353</v>
      </c>
      <c r="GV9" s="14">
        <v>235.66789003206992</v>
      </c>
      <c r="GW9" s="14">
        <v>263.71250237944713</v>
      </c>
      <c r="GX9" s="14">
        <v>276.03527954773597</v>
      </c>
      <c r="GY9" s="14">
        <v>291.45967685699333</v>
      </c>
      <c r="GZ9" s="14">
        <v>279.21888578127721</v>
      </c>
      <c r="HA9" s="14">
        <v>297.13130615088869</v>
      </c>
      <c r="HB9" s="14">
        <v>288.13666346774011</v>
      </c>
      <c r="HC9" s="14">
        <v>261.87205469870378</v>
      </c>
      <c r="HD9" s="14">
        <v>211.46437857736561</v>
      </c>
      <c r="HE9" s="14">
        <v>168.18589972247878</v>
      </c>
      <c r="HF9" s="14">
        <v>172.62342574471262</v>
      </c>
      <c r="HG9" s="14">
        <v>176.30727891900355</v>
      </c>
      <c r="HH9" s="14">
        <v>204.06566754893706</v>
      </c>
      <c r="HI9" s="14">
        <v>217.07200897489281</v>
      </c>
      <c r="HJ9" s="14">
        <v>258.82466717920266</v>
      </c>
      <c r="HK9" s="14">
        <v>269.85948060938301</v>
      </c>
      <c r="HL9" s="14">
        <v>329.28306043496212</v>
      </c>
      <c r="HM9" s="14">
        <v>385.38360948947172</v>
      </c>
      <c r="HN9" s="14">
        <v>352.32918934106499</v>
      </c>
      <c r="HO9" s="14">
        <v>351.67855068066427</v>
      </c>
      <c r="HP9" s="14">
        <v>299.38792351074119</v>
      </c>
      <c r="HQ9" s="14">
        <v>232.35183361731308</v>
      </c>
      <c r="HR9" s="14">
        <v>196.08372597990194</v>
      </c>
      <c r="HS9" s="14">
        <v>193.7721670559358</v>
      </c>
      <c r="HT9" s="14">
        <v>203.74008734425462</v>
      </c>
      <c r="HU9" s="14">
        <v>254.45193350285331</v>
      </c>
      <c r="HV9" s="14">
        <v>290.96695757781453</v>
      </c>
      <c r="HW9" s="14">
        <v>314.92353652200592</v>
      </c>
      <c r="HX9" s="14">
        <v>384.63599973397828</v>
      </c>
      <c r="HY9" s="14">
        <v>401.79411421679583</v>
      </c>
      <c r="HZ9" s="14">
        <v>361.41508661788839</v>
      </c>
      <c r="IA9" s="14">
        <v>379.64727014909778</v>
      </c>
      <c r="IB9" s="14">
        <v>270.56723338414503</v>
      </c>
      <c r="IC9" s="14">
        <v>270.00114125994605</v>
      </c>
      <c r="ID9" s="14">
        <v>183.41899051055634</v>
      </c>
      <c r="IE9" s="14">
        <v>167.17094623112959</v>
      </c>
      <c r="IF9" s="14">
        <v>180.41519920673457</v>
      </c>
      <c r="IG9" s="14">
        <v>179.0738050488921</v>
      </c>
      <c r="IH9" s="14">
        <v>213.67607663241967</v>
      </c>
      <c r="II9" s="14">
        <v>240.5154834803831</v>
      </c>
      <c r="IJ9" s="14">
        <v>236.24394085212333</v>
      </c>
      <c r="IK9" s="14">
        <v>284.47884522468939</v>
      </c>
      <c r="IL9" s="14">
        <v>302.64425295460467</v>
      </c>
      <c r="IM9" s="14">
        <v>255.22771117243107</v>
      </c>
      <c r="IN9" s="14">
        <v>219.45949500599252</v>
      </c>
      <c r="IO9" s="14">
        <v>171.93415570764262</v>
      </c>
      <c r="IP9" s="14">
        <v>165.64425981958175</v>
      </c>
      <c r="IQ9" s="14">
        <v>159.00394708104457</v>
      </c>
      <c r="IR9" s="14">
        <v>165.49821895307161</v>
      </c>
      <c r="IS9" s="14">
        <v>201.19275792833693</v>
      </c>
      <c r="IT9" s="14">
        <v>239.14982988442091</v>
      </c>
      <c r="IU9" s="14">
        <v>232.68919034128311</v>
      </c>
      <c r="IV9" s="14">
        <v>309.97137110242846</v>
      </c>
      <c r="IW9" s="14">
        <v>300.69886872076501</v>
      </c>
      <c r="IX9" s="14">
        <v>280.76687852963943</v>
      </c>
      <c r="IY9" s="14">
        <v>317.94960995233185</v>
      </c>
      <c r="IZ9" s="14">
        <v>278.61749293313142</v>
      </c>
      <c r="JA9" s="14">
        <v>196.6674700610875</v>
      </c>
      <c r="JB9" s="14">
        <v>167.35223289121069</v>
      </c>
      <c r="JC9" s="14">
        <v>179.81186769363674</v>
      </c>
      <c r="JD9" s="14">
        <v>191.61505316751953</v>
      </c>
      <c r="JE9" s="14">
        <v>219.77001361422924</v>
      </c>
      <c r="JF9" s="14">
        <v>264.80943307559858</v>
      </c>
      <c r="JG9" s="14">
        <v>259.55436731613014</v>
      </c>
      <c r="JH9" s="14">
        <v>253.30083403029769</v>
      </c>
      <c r="JI9" s="14">
        <v>299.41430182792101</v>
      </c>
      <c r="JJ9" s="14">
        <v>230.87282039162432</v>
      </c>
      <c r="JK9" s="14">
        <v>222.04229516948817</v>
      </c>
      <c r="JL9" s="14">
        <v>205.44583058445542</v>
      </c>
      <c r="JM9" s="14">
        <v>199.86295096812913</v>
      </c>
      <c r="JN9" s="14">
        <v>161.93451921506616</v>
      </c>
      <c r="JO9" s="14">
        <v>186.26176757709638</v>
      </c>
      <c r="JP9" s="14">
        <v>199.82475524079362</v>
      </c>
      <c r="JQ9" s="14">
        <v>215.28138065236232</v>
      </c>
      <c r="JR9" s="14">
        <v>254.50964245323246</v>
      </c>
      <c r="JS9" s="14">
        <v>232.92257105833852</v>
      </c>
      <c r="JT9" s="14">
        <v>241.6861364572668</v>
      </c>
      <c r="JU9" s="14">
        <v>257.04619163657162</v>
      </c>
      <c r="JV9" s="14">
        <v>221.22010022493396</v>
      </c>
      <c r="JW9" s="14">
        <v>234.00930685608793</v>
      </c>
      <c r="JX9" s="14">
        <v>204.13654674957144</v>
      </c>
      <c r="JY9" s="14">
        <v>174.54325479585168</v>
      </c>
      <c r="JZ9" s="14">
        <v>162.25817885377236</v>
      </c>
      <c r="KA9" s="14">
        <v>164.44050729692697</v>
      </c>
      <c r="KB9" s="14">
        <v>163.71914353604313</v>
      </c>
      <c r="KC9" s="14">
        <v>185.50456929327763</v>
      </c>
      <c r="KD9" s="14">
        <v>234.65933645302943</v>
      </c>
      <c r="KE9" s="14">
        <v>217.02654919154517</v>
      </c>
      <c r="KF9" s="14">
        <v>233.29292902102247</v>
      </c>
      <c r="KG9" s="14">
        <v>294.13828020170746</v>
      </c>
      <c r="KH9" s="14">
        <v>233.22975175613223</v>
      </c>
      <c r="KI9" s="14">
        <v>241.78130919099351</v>
      </c>
      <c r="KJ9" s="14">
        <v>211.16214731211292</v>
      </c>
      <c r="KK9" s="14">
        <v>167.50215211050062</v>
      </c>
      <c r="KL9" s="14">
        <v>153.46199437070103</v>
      </c>
      <c r="KM9" s="14">
        <v>156.03841548131697</v>
      </c>
      <c r="KN9" s="14">
        <v>161.67582344028582</v>
      </c>
      <c r="KO9" s="14">
        <v>169.84917935137224</v>
      </c>
      <c r="KP9" s="14">
        <v>247.15636138834145</v>
      </c>
      <c r="KQ9" s="14">
        <v>277.59136771600214</v>
      </c>
      <c r="KR9" s="14">
        <v>253.35033601918963</v>
      </c>
      <c r="KS9" s="14">
        <v>260.38138210434886</v>
      </c>
      <c r="KT9" s="14">
        <v>249.20214286692823</v>
      </c>
      <c r="KU9" s="14">
        <v>253.38435431846719</v>
      </c>
      <c r="KV9" s="14">
        <v>202.82475494190143</v>
      </c>
      <c r="KW9" s="14">
        <v>192.45781234126022</v>
      </c>
      <c r="KX9" s="14">
        <v>151.3374343249296</v>
      </c>
      <c r="KY9" s="14">
        <v>157.01626093612239</v>
      </c>
      <c r="KZ9" s="14">
        <v>153.73859920087642</v>
      </c>
      <c r="LA9" s="14">
        <v>171.71325911583145</v>
      </c>
      <c r="LB9" s="14">
        <v>215.65960975971572</v>
      </c>
      <c r="LC9" s="14">
        <v>226.88899335134408</v>
      </c>
      <c r="LD9" s="14">
        <v>246.56900221397257</v>
      </c>
      <c r="LE9" s="14">
        <v>262.42216260737513</v>
      </c>
      <c r="LF9" s="14">
        <v>261.20093293885714</v>
      </c>
      <c r="LG9" s="14">
        <v>300.68804584975572</v>
      </c>
      <c r="LH9" s="14">
        <v>212.55167525259284</v>
      </c>
      <c r="LI9" s="14">
        <v>164.78866435532268</v>
      </c>
      <c r="LJ9" s="14">
        <v>157.72166630846039</v>
      </c>
      <c r="LK9" s="14">
        <v>215.60746376027919</v>
      </c>
      <c r="LL9" s="14">
        <v>202.24266027407793</v>
      </c>
      <c r="LM9" s="14">
        <v>198.05898440828381</v>
      </c>
      <c r="LN9" s="14">
        <v>224.1142908099421</v>
      </c>
      <c r="LO9" s="14">
        <v>250.23001433257889</v>
      </c>
      <c r="LP9" s="14">
        <v>277.08836181910596</v>
      </c>
      <c r="LQ9" s="14">
        <v>313.57729473218791</v>
      </c>
      <c r="LR9" s="14">
        <v>252.75637528192144</v>
      </c>
      <c r="LS9" s="14">
        <v>251.928816610251</v>
      </c>
      <c r="LT9" s="14">
        <v>210.78694235603672</v>
      </c>
      <c r="LU9" s="14">
        <v>175.96024577211682</v>
      </c>
      <c r="LV9" s="14">
        <v>166.54001515428735</v>
      </c>
      <c r="LW9" s="14">
        <v>185.24381012012213</v>
      </c>
      <c r="LX9" s="14">
        <v>170.26679008361731</v>
      </c>
      <c r="LY9" s="14">
        <v>180.75848443266068</v>
      </c>
      <c r="LZ9" s="14">
        <v>226.52515266488879</v>
      </c>
      <c r="MA9" s="14">
        <v>232.08063678031269</v>
      </c>
      <c r="MB9" s="14">
        <v>233.53389141147014</v>
      </c>
      <c r="MC9" s="14">
        <v>230.87114050867933</v>
      </c>
      <c r="MD9" s="14">
        <v>217.15116424464694</v>
      </c>
      <c r="ME9" s="14">
        <v>225.04989575036748</v>
      </c>
      <c r="MF9" s="14">
        <v>193.14998765494576</v>
      </c>
      <c r="MG9" s="14">
        <v>169.88261732588137</v>
      </c>
      <c r="MH9" s="14">
        <v>165.00178204115494</v>
      </c>
      <c r="MI9" s="14">
        <v>157.63192863109055</v>
      </c>
      <c r="MJ9" s="14">
        <v>167.81091337695392</v>
      </c>
      <c r="MK9" s="14">
        <v>170.08983222169991</v>
      </c>
      <c r="ML9" s="14">
        <v>201.81242454037621</v>
      </c>
      <c r="MM9" s="14">
        <v>216.03672707477708</v>
      </c>
      <c r="MN9" s="14">
        <v>239.06833768684604</v>
      </c>
      <c r="MO9" s="14">
        <v>269.32633634151239</v>
      </c>
      <c r="MP9" s="14">
        <v>250.46225368127614</v>
      </c>
      <c r="MQ9" s="14">
        <v>226.94623295904432</v>
      </c>
      <c r="MR9" s="14">
        <v>184.78039109782711</v>
      </c>
      <c r="MS9" s="14">
        <v>156.07701752393245</v>
      </c>
      <c r="MT9" s="14">
        <v>139.23946133217538</v>
      </c>
      <c r="MU9" s="14">
        <v>158.06236049592042</v>
      </c>
      <c r="MV9" s="14">
        <v>169.4007203488971</v>
      </c>
      <c r="MW9" s="14">
        <v>190.07960625324603</v>
      </c>
      <c r="MX9" s="14">
        <v>206.06884485820379</v>
      </c>
      <c r="MY9" s="14">
        <v>233.49061467925296</v>
      </c>
      <c r="MZ9" s="14">
        <v>286.6234083896357</v>
      </c>
      <c r="NA9" s="14">
        <v>244.14163708577806</v>
      </c>
      <c r="NB9" s="14">
        <v>220.07980052542396</v>
      </c>
      <c r="NC9" s="14">
        <v>237.66762869251181</v>
      </c>
      <c r="ND9" s="14">
        <v>220.88979191739594</v>
      </c>
      <c r="NE9" s="14">
        <v>179.8242913307345</v>
      </c>
      <c r="NF9" s="14">
        <v>170.07909441636389</v>
      </c>
      <c r="NG9" s="14">
        <v>160.12052552512984</v>
      </c>
      <c r="NH9" s="14">
        <v>176.2923910782736</v>
      </c>
      <c r="NI9" s="14">
        <v>207.00280438045624</v>
      </c>
      <c r="NJ9" s="14">
        <v>207.93736205675654</v>
      </c>
      <c r="NK9" s="14">
        <v>248.34427296625043</v>
      </c>
      <c r="NL9" s="14">
        <v>292.77897805450397</v>
      </c>
      <c r="NM9" s="14">
        <v>243.9689896502255</v>
      </c>
      <c r="NN9" s="14">
        <v>215.08898399054684</v>
      </c>
      <c r="NO9" s="14">
        <v>258.89073783332537</v>
      </c>
      <c r="NP9" s="14">
        <v>227.16461109341418</v>
      </c>
      <c r="NQ9" s="14">
        <v>195.23657757872493</v>
      </c>
      <c r="NR9" s="14">
        <v>190.0842921877171</v>
      </c>
      <c r="NS9" s="14">
        <v>199.5944118292945</v>
      </c>
      <c r="NT9" s="14">
        <v>201.73820404356363</v>
      </c>
      <c r="NU9" s="14">
        <v>172.5378218209824</v>
      </c>
      <c r="NV9" s="14">
        <v>222.81466086894244</v>
      </c>
      <c r="NW9" s="14">
        <v>252.67273053697775</v>
      </c>
      <c r="NX9" s="14">
        <v>281.89964667866769</v>
      </c>
      <c r="NY9" s="14">
        <v>286.70788600318002</v>
      </c>
      <c r="NZ9" s="14">
        <v>248.63483934611</v>
      </c>
      <c r="OA9" s="14">
        <v>207.61605986949999</v>
      </c>
      <c r="OB9" s="14">
        <v>172.75633162533001</v>
      </c>
      <c r="OC9" s="14">
        <v>159.47518564137999</v>
      </c>
      <c r="OD9" s="14">
        <v>176.44735459833001</v>
      </c>
      <c r="OE9" s="14">
        <v>199.71403066198002</v>
      </c>
      <c r="OF9" s="14">
        <v>178.34894014016999</v>
      </c>
      <c r="OG9" s="14">
        <v>161.16409015932001</v>
      </c>
      <c r="OH9" s="14">
        <v>194.17639368384999</v>
      </c>
      <c r="OI9" s="14">
        <v>211.64379333765999</v>
      </c>
      <c r="OJ9" s="14">
        <v>237.09873641829998</v>
      </c>
      <c r="OK9" s="14">
        <v>250.7931099322</v>
      </c>
      <c r="OL9" s="6">
        <v>226.38362137570999</v>
      </c>
      <c r="OM9" s="6">
        <v>189.60078522831998</v>
      </c>
      <c r="ON9" s="6">
        <v>156.44690261076002</v>
      </c>
    </row>
    <row r="10" spans="1:414" x14ac:dyDescent="0.25">
      <c r="A10" s="19" t="s">
        <v>16</v>
      </c>
      <c r="B10" s="19" t="s">
        <v>16</v>
      </c>
      <c r="C10" s="19" t="s">
        <v>16</v>
      </c>
      <c r="D10" s="19" t="s">
        <v>16</v>
      </c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GO10" s="14"/>
      <c r="GP10" s="14"/>
      <c r="GR10" s="14"/>
      <c r="GS10" s="14"/>
      <c r="GT10" s="14"/>
      <c r="GU10" s="14"/>
      <c r="GW10" s="14"/>
      <c r="GX10" s="14"/>
      <c r="GY10" s="14"/>
      <c r="HA10" s="14"/>
      <c r="HC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  <c r="NG10" s="14"/>
      <c r="NH10" s="14"/>
      <c r="NI10" s="14"/>
      <c r="NJ10" s="14"/>
      <c r="NK10" s="14"/>
      <c r="NL10" s="14"/>
      <c r="NM10" s="14"/>
      <c r="NN10" s="14"/>
      <c r="NO10" s="14"/>
      <c r="NP10" s="14"/>
      <c r="NQ10" s="14"/>
      <c r="NR10" s="14"/>
      <c r="NS10" s="14"/>
      <c r="NT10" s="14"/>
      <c r="NU10" s="14"/>
      <c r="NV10" s="14"/>
      <c r="NW10" s="14"/>
      <c r="NX10" s="14"/>
      <c r="NY10" s="14"/>
      <c r="NZ10" s="14"/>
      <c r="OA10" s="14"/>
      <c r="OB10" s="14"/>
      <c r="OC10" s="14"/>
      <c r="OD10" s="14"/>
      <c r="OE10" s="14"/>
      <c r="OF10" s="14"/>
      <c r="OG10" s="14"/>
      <c r="OH10" s="14"/>
      <c r="OI10" s="14"/>
      <c r="OJ10" s="14"/>
      <c r="OK10" s="14"/>
    </row>
    <row r="11" spans="1:414" x14ac:dyDescent="0.25">
      <c r="A11" s="21" t="s">
        <v>17</v>
      </c>
      <c r="E11" s="19">
        <f t="shared" ref="E11:AJ11" si="6">SUM(E12:E16)</f>
        <v>5523</v>
      </c>
      <c r="F11" s="19">
        <f t="shared" si="6"/>
        <v>5046</v>
      </c>
      <c r="G11" s="19">
        <f t="shared" si="6"/>
        <v>4943</v>
      </c>
      <c r="H11" s="19">
        <f t="shared" si="6"/>
        <v>4538</v>
      </c>
      <c r="I11" s="19">
        <f t="shared" si="6"/>
        <v>4129</v>
      </c>
      <c r="J11" s="19">
        <f t="shared" si="6"/>
        <v>3337</v>
      </c>
      <c r="K11" s="19">
        <f t="shared" si="6"/>
        <v>3395</v>
      </c>
      <c r="L11" s="19">
        <f t="shared" si="6"/>
        <v>3610</v>
      </c>
      <c r="M11" s="19">
        <f t="shared" si="6"/>
        <v>4093</v>
      </c>
      <c r="N11" s="19">
        <f t="shared" si="6"/>
        <v>5306</v>
      </c>
      <c r="O11" s="19">
        <f t="shared" si="6"/>
        <v>5635</v>
      </c>
      <c r="P11" s="19">
        <f t="shared" si="6"/>
        <v>5408</v>
      </c>
      <c r="Q11" s="19">
        <f t="shared" si="6"/>
        <v>5728</v>
      </c>
      <c r="R11" s="19">
        <f t="shared" si="6"/>
        <v>5136</v>
      </c>
      <c r="S11" s="19">
        <f t="shared" si="6"/>
        <v>5408</v>
      </c>
      <c r="T11" s="19">
        <f t="shared" si="6"/>
        <v>4646</v>
      </c>
      <c r="U11" s="19">
        <f t="shared" si="6"/>
        <v>4112</v>
      </c>
      <c r="V11" s="19">
        <f t="shared" si="6"/>
        <v>3943</v>
      </c>
      <c r="W11" s="19">
        <f t="shared" si="6"/>
        <v>3765</v>
      </c>
      <c r="X11" s="19">
        <f t="shared" si="6"/>
        <v>3826</v>
      </c>
      <c r="Y11" s="19">
        <f t="shared" si="6"/>
        <v>4475</v>
      </c>
      <c r="Z11" s="19">
        <f t="shared" si="6"/>
        <v>5290</v>
      </c>
      <c r="AA11" s="19">
        <f t="shared" si="6"/>
        <v>5792</v>
      </c>
      <c r="AB11" s="19">
        <f t="shared" si="6"/>
        <v>5886</v>
      </c>
      <c r="AC11" s="19">
        <f t="shared" si="6"/>
        <v>6163</v>
      </c>
      <c r="AD11" s="19">
        <f t="shared" si="6"/>
        <v>5996</v>
      </c>
      <c r="AE11" s="19">
        <f t="shared" si="6"/>
        <v>5847</v>
      </c>
      <c r="AF11" s="19">
        <f t="shared" si="6"/>
        <v>4998</v>
      </c>
      <c r="AG11" s="19">
        <f t="shared" si="6"/>
        <v>4573</v>
      </c>
      <c r="AH11" s="19">
        <f t="shared" si="6"/>
        <v>4274</v>
      </c>
      <c r="AI11" s="19">
        <f t="shared" si="6"/>
        <v>3854</v>
      </c>
      <c r="AJ11" s="19">
        <f t="shared" si="6"/>
        <v>4527</v>
      </c>
      <c r="AK11" s="19">
        <f t="shared" ref="AK11:BP11" si="7">SUM(AK12:AK16)</f>
        <v>4811</v>
      </c>
      <c r="AL11" s="19">
        <f t="shared" si="7"/>
        <v>5411</v>
      </c>
      <c r="AM11" s="19">
        <f t="shared" si="7"/>
        <v>5739</v>
      </c>
      <c r="AN11" s="19">
        <f t="shared" si="7"/>
        <v>5987</v>
      </c>
      <c r="AO11" s="19">
        <f t="shared" si="7"/>
        <v>6277</v>
      </c>
      <c r="AP11" s="19">
        <f t="shared" si="7"/>
        <v>5387</v>
      </c>
      <c r="AQ11" s="19">
        <f t="shared" si="7"/>
        <v>5699</v>
      </c>
      <c r="AR11" s="19">
        <f t="shared" si="7"/>
        <v>5081</v>
      </c>
      <c r="AS11" s="19">
        <f t="shared" si="7"/>
        <v>4781</v>
      </c>
      <c r="AT11" s="19">
        <f t="shared" si="7"/>
        <v>4077</v>
      </c>
      <c r="AU11" s="19">
        <f t="shared" si="7"/>
        <v>4051</v>
      </c>
      <c r="AV11" s="19">
        <f t="shared" si="7"/>
        <v>4214</v>
      </c>
      <c r="AW11" s="19">
        <f t="shared" si="7"/>
        <v>4493</v>
      </c>
      <c r="AX11" s="19">
        <f t="shared" si="7"/>
        <v>4988</v>
      </c>
      <c r="AY11" s="19">
        <f t="shared" si="7"/>
        <v>5520</v>
      </c>
      <c r="AZ11" s="19">
        <f t="shared" si="7"/>
        <v>5973</v>
      </c>
      <c r="BA11" s="19">
        <f t="shared" si="7"/>
        <v>6348</v>
      </c>
      <c r="BB11" s="19">
        <f t="shared" si="7"/>
        <v>6243</v>
      </c>
      <c r="BC11" s="19">
        <f t="shared" si="7"/>
        <v>5917</v>
      </c>
      <c r="BD11" s="19">
        <f t="shared" si="7"/>
        <v>5171</v>
      </c>
      <c r="BE11" s="19">
        <f t="shared" si="7"/>
        <v>5261</v>
      </c>
      <c r="BF11" s="19">
        <f t="shared" si="7"/>
        <v>4539</v>
      </c>
      <c r="BG11" s="19">
        <f t="shared" si="7"/>
        <v>4565</v>
      </c>
      <c r="BH11" s="19">
        <f t="shared" si="7"/>
        <v>4717</v>
      </c>
      <c r="BI11" s="19">
        <f t="shared" si="7"/>
        <v>5270</v>
      </c>
      <c r="BJ11" s="19">
        <f t="shared" si="7"/>
        <v>6037</v>
      </c>
      <c r="BK11" s="19">
        <f t="shared" si="7"/>
        <v>5890</v>
      </c>
      <c r="BL11" s="19">
        <f t="shared" si="7"/>
        <v>6399</v>
      </c>
      <c r="BM11" s="19">
        <f t="shared" si="7"/>
        <v>7047</v>
      </c>
      <c r="BN11" s="19">
        <f t="shared" si="7"/>
        <v>6031</v>
      </c>
      <c r="BO11" s="19">
        <f t="shared" si="7"/>
        <v>6072</v>
      </c>
      <c r="BP11" s="19">
        <f t="shared" si="7"/>
        <v>5428</v>
      </c>
      <c r="BQ11" s="19">
        <f t="shared" ref="BQ11:CV11" si="8">SUM(BQ12:BQ16)</f>
        <v>5008</v>
      </c>
      <c r="BR11" s="19">
        <f t="shared" si="8"/>
        <v>4217</v>
      </c>
      <c r="BS11" s="19">
        <f t="shared" si="8"/>
        <v>4383</v>
      </c>
      <c r="BT11" s="19">
        <f t="shared" si="8"/>
        <v>4672</v>
      </c>
      <c r="BU11" s="19">
        <f t="shared" si="8"/>
        <v>4767</v>
      </c>
      <c r="BV11" s="19">
        <f t="shared" si="8"/>
        <v>5718</v>
      </c>
      <c r="BW11" s="19">
        <f t="shared" si="8"/>
        <v>6108</v>
      </c>
      <c r="BX11" s="19">
        <f t="shared" si="8"/>
        <v>6499</v>
      </c>
      <c r="BY11" s="19">
        <f t="shared" si="8"/>
        <v>6613</v>
      </c>
      <c r="BZ11" s="19">
        <f t="shared" si="8"/>
        <v>6234</v>
      </c>
      <c r="CA11" s="19">
        <f t="shared" si="8"/>
        <v>6491</v>
      </c>
      <c r="CB11" s="19">
        <f t="shared" si="8"/>
        <v>5578</v>
      </c>
      <c r="CC11" s="19">
        <f t="shared" si="8"/>
        <v>5093</v>
      </c>
      <c r="CD11" s="19">
        <f t="shared" si="8"/>
        <v>4578</v>
      </c>
      <c r="CE11" s="19">
        <f t="shared" si="8"/>
        <v>4552</v>
      </c>
      <c r="CF11" s="19">
        <f t="shared" si="8"/>
        <v>4628</v>
      </c>
      <c r="CG11" s="19">
        <f t="shared" si="8"/>
        <v>4819</v>
      </c>
      <c r="CH11" s="19">
        <f t="shared" si="8"/>
        <v>5817</v>
      </c>
      <c r="CI11" s="19">
        <f t="shared" si="8"/>
        <v>6425</v>
      </c>
      <c r="CJ11" s="19">
        <f t="shared" si="8"/>
        <v>6496</v>
      </c>
      <c r="CK11" s="19">
        <f t="shared" si="8"/>
        <v>6864</v>
      </c>
      <c r="CL11" s="19">
        <f t="shared" si="8"/>
        <v>6213</v>
      </c>
      <c r="CM11" s="19">
        <f t="shared" si="8"/>
        <v>6215</v>
      </c>
      <c r="CN11" s="19">
        <f t="shared" si="8"/>
        <v>5371</v>
      </c>
      <c r="CO11" s="19">
        <f t="shared" si="8"/>
        <v>4954</v>
      </c>
      <c r="CP11" s="19">
        <f t="shared" si="8"/>
        <v>4301</v>
      </c>
      <c r="CQ11" s="19">
        <f t="shared" si="8"/>
        <v>4214</v>
      </c>
      <c r="CR11" s="19">
        <f t="shared" si="8"/>
        <v>4557</v>
      </c>
      <c r="CS11" s="19">
        <f t="shared" si="8"/>
        <v>4995</v>
      </c>
      <c r="CT11" s="19">
        <f t="shared" si="8"/>
        <v>5947</v>
      </c>
      <c r="CU11" s="19">
        <f t="shared" si="8"/>
        <v>6265</v>
      </c>
      <c r="CV11" s="19">
        <f t="shared" si="8"/>
        <v>6759</v>
      </c>
      <c r="CW11" s="19">
        <f t="shared" ref="CW11:EB11" si="9">SUM(CW12:CW16)</f>
        <v>6993</v>
      </c>
      <c r="CX11" s="19">
        <f t="shared" si="9"/>
        <v>6206</v>
      </c>
      <c r="CY11" s="19">
        <f t="shared" si="9"/>
        <v>6384</v>
      </c>
      <c r="CZ11" s="19">
        <f t="shared" si="9"/>
        <v>5298</v>
      </c>
      <c r="DA11" s="19">
        <f t="shared" si="9"/>
        <v>5364</v>
      </c>
      <c r="DB11" s="19">
        <f t="shared" si="9"/>
        <v>4666</v>
      </c>
      <c r="DC11" s="19">
        <f t="shared" si="9"/>
        <v>4510</v>
      </c>
      <c r="DD11" s="19">
        <f t="shared" si="9"/>
        <v>4568</v>
      </c>
      <c r="DE11" s="19">
        <f t="shared" si="9"/>
        <v>4855</v>
      </c>
      <c r="DF11" s="19">
        <f t="shared" si="9"/>
        <v>5602</v>
      </c>
      <c r="DG11" s="19">
        <f t="shared" si="9"/>
        <v>6286</v>
      </c>
      <c r="DH11" s="19">
        <f t="shared" si="9"/>
        <v>6546</v>
      </c>
      <c r="DI11" s="19">
        <f t="shared" si="9"/>
        <v>7048</v>
      </c>
      <c r="DJ11" s="19">
        <f t="shared" si="9"/>
        <v>6821</v>
      </c>
      <c r="DK11" s="19">
        <f t="shared" si="9"/>
        <v>7135</v>
      </c>
      <c r="DL11" s="19">
        <f t="shared" si="9"/>
        <v>6220</v>
      </c>
      <c r="DM11" s="19">
        <f t="shared" si="9"/>
        <v>5759</v>
      </c>
      <c r="DN11" s="19">
        <f t="shared" si="9"/>
        <v>5341</v>
      </c>
      <c r="DO11" s="19">
        <f t="shared" si="9"/>
        <v>4755</v>
      </c>
      <c r="DP11" s="19">
        <f t="shared" si="9"/>
        <v>4734</v>
      </c>
      <c r="DQ11" s="19">
        <f t="shared" si="9"/>
        <v>4719</v>
      </c>
      <c r="DR11" s="19">
        <f t="shared" si="9"/>
        <v>5667</v>
      </c>
      <c r="DS11" s="19">
        <f t="shared" si="9"/>
        <v>6285</v>
      </c>
      <c r="DT11" s="19">
        <f t="shared" si="9"/>
        <v>6745</v>
      </c>
      <c r="DU11" s="19">
        <f t="shared" si="9"/>
        <v>7165</v>
      </c>
      <c r="DV11" s="19">
        <f t="shared" si="9"/>
        <v>6153</v>
      </c>
      <c r="DW11" s="19">
        <f t="shared" si="9"/>
        <v>6390</v>
      </c>
      <c r="DX11" s="19">
        <f t="shared" si="9"/>
        <v>5811</v>
      </c>
      <c r="DY11" s="19">
        <f t="shared" si="9"/>
        <v>4965</v>
      </c>
      <c r="DZ11" s="19">
        <f t="shared" si="9"/>
        <v>4164</v>
      </c>
      <c r="EA11" s="19">
        <f t="shared" si="9"/>
        <v>4402</v>
      </c>
      <c r="EB11" s="19">
        <f t="shared" si="9"/>
        <v>4522</v>
      </c>
      <c r="EC11" s="19">
        <f t="shared" ref="EC11:FH11" si="10">SUM(EC12:EC16)</f>
        <v>5609</v>
      </c>
      <c r="ED11" s="19">
        <f t="shared" si="10"/>
        <v>7041</v>
      </c>
      <c r="EE11" s="19">
        <f t="shared" si="10"/>
        <v>7436</v>
      </c>
      <c r="EF11" s="19">
        <f t="shared" si="10"/>
        <v>7959</v>
      </c>
      <c r="EG11" s="19">
        <f t="shared" si="10"/>
        <v>8166</v>
      </c>
      <c r="EH11" s="19">
        <f t="shared" si="10"/>
        <v>7349</v>
      </c>
      <c r="EI11" s="19">
        <f t="shared" si="10"/>
        <v>7536</v>
      </c>
      <c r="EJ11" s="19">
        <f t="shared" si="10"/>
        <v>6854</v>
      </c>
      <c r="EK11" s="19">
        <f t="shared" si="10"/>
        <v>6276</v>
      </c>
      <c r="EL11" s="19">
        <f t="shared" si="10"/>
        <v>5266</v>
      </c>
      <c r="EM11" s="19">
        <f t="shared" si="10"/>
        <v>5197</v>
      </c>
      <c r="EN11" s="19">
        <f t="shared" si="10"/>
        <v>5717</v>
      </c>
      <c r="EO11" s="19">
        <f t="shared" si="10"/>
        <v>6162</v>
      </c>
      <c r="EP11" s="19">
        <f t="shared" si="10"/>
        <v>7274</v>
      </c>
      <c r="EQ11" s="19">
        <f t="shared" si="10"/>
        <v>7295</v>
      </c>
      <c r="ER11" s="19">
        <f t="shared" si="10"/>
        <v>7285</v>
      </c>
      <c r="ES11" s="19">
        <f t="shared" si="10"/>
        <v>8256</v>
      </c>
      <c r="ET11" s="19">
        <f t="shared" si="10"/>
        <v>7481</v>
      </c>
      <c r="EU11" s="19">
        <f t="shared" si="10"/>
        <v>7499</v>
      </c>
      <c r="EV11" s="19">
        <f t="shared" si="10"/>
        <v>6547</v>
      </c>
      <c r="EW11" s="19">
        <f t="shared" si="10"/>
        <v>6406</v>
      </c>
      <c r="EX11" s="19">
        <f t="shared" si="10"/>
        <v>5919</v>
      </c>
      <c r="EY11" s="19">
        <f t="shared" si="10"/>
        <v>5744</v>
      </c>
      <c r="EZ11" s="19">
        <f t="shared" si="10"/>
        <v>6330</v>
      </c>
      <c r="FA11" s="19">
        <f t="shared" si="10"/>
        <v>6315</v>
      </c>
      <c r="FB11" s="19">
        <f t="shared" si="10"/>
        <v>6640</v>
      </c>
      <c r="FC11" s="19">
        <f t="shared" si="10"/>
        <v>7470</v>
      </c>
      <c r="FD11" s="19">
        <f t="shared" si="10"/>
        <v>7548</v>
      </c>
      <c r="FE11" s="19">
        <f t="shared" si="10"/>
        <v>6857</v>
      </c>
      <c r="FF11" s="19">
        <f t="shared" si="10"/>
        <v>6565</v>
      </c>
      <c r="FG11" s="19">
        <f t="shared" si="10"/>
        <v>7386</v>
      </c>
      <c r="FH11" s="19">
        <f t="shared" si="10"/>
        <v>5855</v>
      </c>
      <c r="FI11" s="19">
        <f t="shared" ref="FI11:GB11" si="11">SUM(FI12:FI16)</f>
        <v>4828</v>
      </c>
      <c r="FJ11" s="19">
        <f t="shared" si="11"/>
        <v>3675</v>
      </c>
      <c r="FK11" s="19">
        <f t="shared" si="11"/>
        <v>4052</v>
      </c>
      <c r="FL11" s="19">
        <f t="shared" si="11"/>
        <v>4553</v>
      </c>
      <c r="FM11" s="19">
        <f t="shared" si="11"/>
        <v>4875</v>
      </c>
      <c r="FN11" s="19">
        <f t="shared" si="11"/>
        <v>5783</v>
      </c>
      <c r="FO11" s="19">
        <f t="shared" si="11"/>
        <v>6116</v>
      </c>
      <c r="FP11" s="19">
        <f t="shared" si="11"/>
        <v>7116</v>
      </c>
      <c r="FQ11" s="19">
        <f t="shared" si="11"/>
        <v>7475</v>
      </c>
      <c r="FR11" s="19">
        <f t="shared" si="11"/>
        <v>7041</v>
      </c>
      <c r="FS11" s="19">
        <f t="shared" si="11"/>
        <v>7597</v>
      </c>
      <c r="FT11" s="19">
        <f t="shared" si="11"/>
        <v>6250</v>
      </c>
      <c r="FU11" s="19">
        <f t="shared" si="11"/>
        <v>5619</v>
      </c>
      <c r="FV11" s="19">
        <f t="shared" si="11"/>
        <v>5523</v>
      </c>
      <c r="FW11" s="19">
        <f t="shared" si="11"/>
        <v>5394</v>
      </c>
      <c r="FX11" s="19">
        <f t="shared" si="11"/>
        <v>5703</v>
      </c>
      <c r="FY11" s="19">
        <f t="shared" si="11"/>
        <v>6381</v>
      </c>
      <c r="FZ11" s="19">
        <f t="shared" si="11"/>
        <v>7155</v>
      </c>
      <c r="GA11" s="19">
        <f t="shared" si="11"/>
        <v>7416</v>
      </c>
      <c r="GB11" s="19">
        <f t="shared" si="11"/>
        <v>7066</v>
      </c>
      <c r="GC11" s="19">
        <v>7538.521225771331</v>
      </c>
      <c r="GD11" s="19">
        <v>7471.7648184048085</v>
      </c>
      <c r="GE11" s="19">
        <v>7119.9934108136349</v>
      </c>
      <c r="GF11" s="19">
        <v>6057.1901833055044</v>
      </c>
      <c r="GG11" s="19">
        <v>5601.8507215589043</v>
      </c>
      <c r="GH11" s="19">
        <v>5241.9309893185864</v>
      </c>
      <c r="GI11" s="19">
        <v>4917.4053306847754</v>
      </c>
      <c r="GJ11" s="19">
        <v>5369.8228321310362</v>
      </c>
      <c r="GK11" s="19">
        <v>5884.8204449938185</v>
      </c>
      <c r="GL11" s="19">
        <v>7110.1418067352624</v>
      </c>
      <c r="GM11" s="19">
        <v>7704.7675872636846</v>
      </c>
      <c r="GN11" s="19">
        <v>7798.6001418047899</v>
      </c>
      <c r="GO11" s="14">
        <v>7220.7727256338594</v>
      </c>
      <c r="GP11" s="14">
        <v>6558.6742835911746</v>
      </c>
      <c r="GQ11" s="14">
        <v>6730.329183862741</v>
      </c>
      <c r="GR11" s="14">
        <v>6091.2517508261235</v>
      </c>
      <c r="GS11" s="14">
        <v>5394.9433243520707</v>
      </c>
      <c r="GT11" s="14">
        <v>5243.0790701521601</v>
      </c>
      <c r="GU11" s="14">
        <v>5202.8354938187476</v>
      </c>
      <c r="GV11" s="14">
        <v>5520.2742205032591</v>
      </c>
      <c r="GW11" s="14">
        <v>5895.4707463268696</v>
      </c>
      <c r="GX11" s="14">
        <v>6537.775070879803</v>
      </c>
      <c r="GY11" s="14">
        <v>7126.2119189237928</v>
      </c>
      <c r="GZ11" s="14">
        <v>6953.6667924222438</v>
      </c>
      <c r="HA11" s="14">
        <v>7363.9012181710932</v>
      </c>
      <c r="HB11" s="14">
        <v>6897.3206349138209</v>
      </c>
      <c r="HC11" s="14">
        <v>6754.5531458082796</v>
      </c>
      <c r="HD11" s="14">
        <v>5545.810536112981</v>
      </c>
      <c r="HE11" s="14">
        <v>4675.6628917887037</v>
      </c>
      <c r="HF11" s="14">
        <v>4377.9739518100068</v>
      </c>
      <c r="HG11" s="14">
        <v>4172.8600837884451</v>
      </c>
      <c r="HH11" s="14">
        <v>4608.5440148660282</v>
      </c>
      <c r="HI11" s="14">
        <v>4888.067860716159</v>
      </c>
      <c r="HJ11" s="14">
        <v>6180.0055610941145</v>
      </c>
      <c r="HK11" s="14">
        <v>6265.6114757796468</v>
      </c>
      <c r="HL11" s="14">
        <v>7476.7135137579889</v>
      </c>
      <c r="HM11" s="14">
        <v>8290.544032753689</v>
      </c>
      <c r="HN11" s="14">
        <v>7507.990231154894</v>
      </c>
      <c r="HO11" s="14">
        <v>7582.8463679626893</v>
      </c>
      <c r="HP11" s="14">
        <v>6661.6861054522542</v>
      </c>
      <c r="HQ11" s="14">
        <v>5569.5130847445862</v>
      </c>
      <c r="HR11" s="14">
        <v>4837.6053523614719</v>
      </c>
      <c r="HS11" s="14">
        <v>4700.0414810135107</v>
      </c>
      <c r="HT11" s="14">
        <v>4690.9411899475272</v>
      </c>
      <c r="HU11" s="14">
        <v>5409.021812644386</v>
      </c>
      <c r="HV11" s="14">
        <v>6489.6622080899688</v>
      </c>
      <c r="HW11" s="14">
        <v>7106.207745045529</v>
      </c>
      <c r="HX11" s="14">
        <v>8356.9037942118484</v>
      </c>
      <c r="HY11" s="14">
        <v>8180.8666589194172</v>
      </c>
      <c r="HZ11" s="14">
        <v>7455.1951399944764</v>
      </c>
      <c r="IA11" s="14">
        <v>7729.1473632890493</v>
      </c>
      <c r="IB11" s="14">
        <v>6261.6886003275959</v>
      </c>
      <c r="IC11" s="14">
        <v>5615.9190321210772</v>
      </c>
      <c r="ID11" s="14">
        <v>4443.2678116356674</v>
      </c>
      <c r="IE11" s="14">
        <v>4287.6015397157244</v>
      </c>
      <c r="IF11" s="14">
        <v>4293.0703891299045</v>
      </c>
      <c r="IG11" s="14">
        <v>4351.1166784474572</v>
      </c>
      <c r="IH11" s="14">
        <v>5564.0070613104272</v>
      </c>
      <c r="II11" s="14">
        <v>6003.5612985361367</v>
      </c>
      <c r="IJ11" s="14">
        <v>6204.6389652918824</v>
      </c>
      <c r="IK11" s="14">
        <v>6755.3309051397846</v>
      </c>
      <c r="IL11" s="14">
        <v>6843.274001233227</v>
      </c>
      <c r="IM11" s="14">
        <v>6295.1011680168767</v>
      </c>
      <c r="IN11" s="14">
        <v>5456.0007925989858</v>
      </c>
      <c r="IO11" s="14">
        <v>4949.2036418245289</v>
      </c>
      <c r="IP11" s="14">
        <v>4701.403247186814</v>
      </c>
      <c r="IQ11" s="14">
        <v>4580.8096290193616</v>
      </c>
      <c r="IR11" s="14">
        <v>4363.5077245711691</v>
      </c>
      <c r="IS11" s="14">
        <v>4670.09120713628</v>
      </c>
      <c r="IT11" s="14">
        <v>5907.0137835320584</v>
      </c>
      <c r="IU11" s="14">
        <v>6078.5437622673344</v>
      </c>
      <c r="IV11" s="14">
        <v>7087.0967055067831</v>
      </c>
      <c r="IW11" s="14">
        <v>7112.830469159584</v>
      </c>
      <c r="IX11" s="14">
        <v>6565.4679914699182</v>
      </c>
      <c r="IY11" s="14">
        <v>7254.5350046749963</v>
      </c>
      <c r="IZ11" s="14">
        <v>6354.4311980771135</v>
      </c>
      <c r="JA11" s="14">
        <v>5275.1974078410431</v>
      </c>
      <c r="JB11" s="14">
        <v>4173.9523737734626</v>
      </c>
      <c r="JC11" s="14">
        <v>4447.3088217020349</v>
      </c>
      <c r="JD11" s="14">
        <v>4451.7419710883059</v>
      </c>
      <c r="JE11" s="14">
        <v>4684.3467315554444</v>
      </c>
      <c r="JF11" s="14">
        <v>5749.8783955800618</v>
      </c>
      <c r="JG11" s="14">
        <v>5954.2417437617733</v>
      </c>
      <c r="JH11" s="14">
        <v>6305.3798524158619</v>
      </c>
      <c r="JI11" s="14">
        <v>7258.5397259378924</v>
      </c>
      <c r="JJ11" s="14">
        <v>5956.0973576345823</v>
      </c>
      <c r="JK11" s="14">
        <v>6018.8425267064204</v>
      </c>
      <c r="JL11" s="14">
        <v>5329.2372805121495</v>
      </c>
      <c r="JM11" s="14">
        <v>5186.074659720759</v>
      </c>
      <c r="JN11" s="14">
        <v>4481.7471276352444</v>
      </c>
      <c r="JO11" s="14">
        <v>4218.0086546181046</v>
      </c>
      <c r="JP11" s="14">
        <v>4360.3792911154969</v>
      </c>
      <c r="JQ11" s="14">
        <v>4729.4554598360792</v>
      </c>
      <c r="JR11" s="14">
        <v>5829.6781865582716</v>
      </c>
      <c r="JS11" s="14">
        <v>5831.8018287991717</v>
      </c>
      <c r="JT11" s="14">
        <v>6233.6669580496291</v>
      </c>
      <c r="JU11" s="14">
        <v>6498.6901451276262</v>
      </c>
      <c r="JV11" s="14">
        <v>5637.7959537600127</v>
      </c>
      <c r="JW11" s="14">
        <v>6212.4676923741063</v>
      </c>
      <c r="JX11" s="14">
        <v>5559.7118521077246</v>
      </c>
      <c r="JY11" s="14">
        <v>5192.3991302716531</v>
      </c>
      <c r="JZ11" s="14">
        <v>4951.0985285795932</v>
      </c>
      <c r="KA11" s="14">
        <v>4699.0616037961017</v>
      </c>
      <c r="KB11" s="14">
        <v>4517.3262162799274</v>
      </c>
      <c r="KC11" s="14">
        <v>4769.6715376232314</v>
      </c>
      <c r="KD11" s="14">
        <v>5913.9970460770055</v>
      </c>
      <c r="KE11" s="14">
        <v>5797.7577703150728</v>
      </c>
      <c r="KF11" s="14">
        <v>6378.6818559132953</v>
      </c>
      <c r="KG11" s="14">
        <v>7073.216951441369</v>
      </c>
      <c r="KH11" s="14">
        <v>6149.1619268487502</v>
      </c>
      <c r="KI11" s="14">
        <v>6283.4200469448988</v>
      </c>
      <c r="KJ11" s="14">
        <v>5581.1902933134834</v>
      </c>
      <c r="KK11" s="14">
        <v>4771.9276912150635</v>
      </c>
      <c r="KL11" s="14">
        <v>4388.7620229848535</v>
      </c>
      <c r="KM11" s="14">
        <v>4431.2850969497522</v>
      </c>
      <c r="KN11" s="14">
        <v>4590.270524239053</v>
      </c>
      <c r="KO11" s="14">
        <v>4541.5297755391621</v>
      </c>
      <c r="KP11" s="14">
        <v>5658.646118639379</v>
      </c>
      <c r="KQ11" s="14">
        <v>6349.4966760657935</v>
      </c>
      <c r="KR11" s="14">
        <v>6349.2637082222827</v>
      </c>
      <c r="KS11" s="14">
        <v>6601.6859658999674</v>
      </c>
      <c r="KT11" s="14">
        <v>5874.7396397976172</v>
      </c>
      <c r="KU11" s="14">
        <v>6299.8180761578024</v>
      </c>
      <c r="KV11" s="14">
        <v>5275.816901686756</v>
      </c>
      <c r="KW11" s="14">
        <v>4925.8190568098726</v>
      </c>
      <c r="KX11" s="14">
        <v>4232.4591320615746</v>
      </c>
      <c r="KY11" s="14">
        <v>4267.4337280478558</v>
      </c>
      <c r="KZ11" s="14">
        <v>4362.5350170614611</v>
      </c>
      <c r="LA11" s="14">
        <v>4832.4928015101814</v>
      </c>
      <c r="LB11" s="14">
        <v>5674.76061706168</v>
      </c>
      <c r="LC11" s="14">
        <v>6134.1289737237457</v>
      </c>
      <c r="LD11" s="14">
        <v>6541.6036455148815</v>
      </c>
      <c r="LE11" s="14">
        <v>6892.5638459205238</v>
      </c>
      <c r="LF11" s="14">
        <v>6630.4748874968946</v>
      </c>
      <c r="LG11" s="14">
        <v>7136.3437683798184</v>
      </c>
      <c r="LH11" s="14">
        <v>5501.4699616469843</v>
      </c>
      <c r="LI11" s="14">
        <v>4934.3917059707874</v>
      </c>
      <c r="LJ11" s="14">
        <v>4175.6180586370392</v>
      </c>
      <c r="LK11" s="14">
        <v>4509.2942927049708</v>
      </c>
      <c r="LL11" s="14">
        <v>4469.9778453782219</v>
      </c>
      <c r="LM11" s="14">
        <v>4743.3863854293768</v>
      </c>
      <c r="LN11" s="14">
        <v>5646.6805905326801</v>
      </c>
      <c r="LO11" s="14">
        <v>6236.3241594299616</v>
      </c>
      <c r="LP11" s="14">
        <v>6639.2029005253935</v>
      </c>
      <c r="LQ11" s="14">
        <v>6967.9623928112214</v>
      </c>
      <c r="LR11" s="14">
        <v>6118.0933667509962</v>
      </c>
      <c r="LS11" s="14">
        <v>6477.4926696480525</v>
      </c>
      <c r="LT11" s="14">
        <v>5594.2271269602679</v>
      </c>
      <c r="LU11" s="14">
        <v>5170.8860121322505</v>
      </c>
      <c r="LV11" s="14">
        <v>4665.0500647222179</v>
      </c>
      <c r="LW11" s="14">
        <v>4659.2747871639858</v>
      </c>
      <c r="LX11" s="14">
        <v>4250.3849854419641</v>
      </c>
      <c r="LY11" s="14">
        <v>4365.0619801328285</v>
      </c>
      <c r="LZ11" s="14">
        <v>5549.7313304887521</v>
      </c>
      <c r="MA11" s="14">
        <v>5821.2117852216388</v>
      </c>
      <c r="MB11" s="14">
        <v>6394.1732442446682</v>
      </c>
      <c r="MC11" s="14">
        <v>6677.0698425437813</v>
      </c>
      <c r="MD11" s="14">
        <v>6149.6542857292206</v>
      </c>
      <c r="ME11" s="14">
        <v>6665.7846150060877</v>
      </c>
      <c r="MF11" s="14">
        <v>5711.9966347685795</v>
      </c>
      <c r="MG11" s="14">
        <v>5138.1251259896935</v>
      </c>
      <c r="MH11" s="14">
        <v>4515.1548921137755</v>
      </c>
      <c r="MI11" s="14">
        <v>4580.3130351619156</v>
      </c>
      <c r="MJ11" s="14">
        <v>4364.7875994120386</v>
      </c>
      <c r="MK11" s="14">
        <v>4677.4208010111242</v>
      </c>
      <c r="ML11" s="14">
        <v>5417.4334935547213</v>
      </c>
      <c r="MM11" s="14">
        <v>6259.5314721603863</v>
      </c>
      <c r="MN11" s="14">
        <v>6422.0842300645672</v>
      </c>
      <c r="MO11" s="14">
        <v>6972.8505449999257</v>
      </c>
      <c r="MP11" s="14">
        <v>6613.4019884283734</v>
      </c>
      <c r="MQ11" s="14">
        <v>6840.136728861582</v>
      </c>
      <c r="MR11" s="14">
        <v>5777.03048636528</v>
      </c>
      <c r="MS11" s="14">
        <v>5105.8184952400743</v>
      </c>
      <c r="MT11" s="14">
        <v>4317.7587499179526</v>
      </c>
      <c r="MU11" s="14">
        <v>4500.3393220317748</v>
      </c>
      <c r="MV11" s="14">
        <v>4653.9579752748568</v>
      </c>
      <c r="MW11" s="14">
        <v>4857.8217281545876</v>
      </c>
      <c r="MX11" s="14">
        <v>6094.0964557578736</v>
      </c>
      <c r="MY11" s="14">
        <v>6331.9764381579907</v>
      </c>
      <c r="MZ11" s="14">
        <v>7242.4622742902857</v>
      </c>
      <c r="NA11" s="14">
        <v>6697.1634109630613</v>
      </c>
      <c r="NB11" s="14">
        <v>5957.4599351519055</v>
      </c>
      <c r="NC11" s="14">
        <v>6480.5397745343507</v>
      </c>
      <c r="ND11" s="14">
        <v>5810.5919537017571</v>
      </c>
      <c r="NE11" s="14">
        <v>5547.2721668349968</v>
      </c>
      <c r="NF11" s="14">
        <v>4830.6084892228337</v>
      </c>
      <c r="NG11" s="14">
        <v>4538.2032761485889</v>
      </c>
      <c r="NH11" s="14">
        <v>5042.9224585263992</v>
      </c>
      <c r="NI11" s="14">
        <v>5447.5029668443731</v>
      </c>
      <c r="NJ11" s="14">
        <v>5987.1353683332509</v>
      </c>
      <c r="NK11" s="14">
        <v>5744.3090509212725</v>
      </c>
      <c r="NL11" s="14">
        <v>7037.7294691872394</v>
      </c>
      <c r="NM11" s="14">
        <v>7389.8259907598249</v>
      </c>
      <c r="NN11" s="14">
        <v>6311.4401698525826</v>
      </c>
      <c r="NO11" s="14">
        <v>7327.5591275808238</v>
      </c>
      <c r="NP11" s="14">
        <v>6356.8644517944513</v>
      </c>
      <c r="NQ11" s="14">
        <v>6376.5240869521831</v>
      </c>
      <c r="NR11" s="14">
        <v>5497.1166915873519</v>
      </c>
      <c r="NS11" s="14">
        <v>5348.8414574958115</v>
      </c>
      <c r="NT11" s="14">
        <v>5810.0261675019528</v>
      </c>
      <c r="NU11" s="14">
        <v>5925.9573274035738</v>
      </c>
      <c r="NV11" s="14">
        <v>6924.0480297129479</v>
      </c>
      <c r="NW11" s="14">
        <v>7315.8655605040794</v>
      </c>
      <c r="NX11" s="14">
        <v>7698.672302994968</v>
      </c>
      <c r="NY11" s="14">
        <v>8607.3438132857882</v>
      </c>
      <c r="NZ11" s="14">
        <v>7640.4902226785307</v>
      </c>
      <c r="OA11" s="14">
        <v>6302.4230024920098</v>
      </c>
      <c r="OB11" s="14">
        <v>5985.292161758779</v>
      </c>
      <c r="OC11" s="14">
        <v>5571.4435690947694</v>
      </c>
      <c r="OD11" s="14">
        <v>5633.7222466443809</v>
      </c>
      <c r="OE11" s="14">
        <v>6044.5816071090303</v>
      </c>
      <c r="OF11" s="14">
        <v>5682.4038615007003</v>
      </c>
      <c r="OG11" s="14">
        <v>5662.0388958710009</v>
      </c>
      <c r="OH11" s="14">
        <v>6966.37317222806</v>
      </c>
      <c r="OI11" s="14">
        <v>7263.0013806046609</v>
      </c>
      <c r="OJ11" s="14">
        <v>8207.0681102140497</v>
      </c>
      <c r="OK11" s="14">
        <v>8069.7227086141193</v>
      </c>
      <c r="OL11" s="6">
        <v>7254.7009385030797</v>
      </c>
      <c r="OM11" s="6">
        <v>6793.1771641456189</v>
      </c>
      <c r="ON11" s="6">
        <v>5671.804520176971</v>
      </c>
    </row>
    <row r="12" spans="1:414" x14ac:dyDescent="0.25">
      <c r="B12" s="19" t="s">
        <v>18</v>
      </c>
      <c r="E12" s="19">
        <v>1338</v>
      </c>
      <c r="F12" s="19">
        <v>1252</v>
      </c>
      <c r="G12" s="19">
        <v>1272</v>
      </c>
      <c r="H12" s="19">
        <v>1060</v>
      </c>
      <c r="I12" s="19">
        <v>1383</v>
      </c>
      <c r="J12" s="19">
        <v>1039</v>
      </c>
      <c r="K12" s="19">
        <v>1004</v>
      </c>
      <c r="L12" s="19">
        <v>1202</v>
      </c>
      <c r="M12" s="19">
        <v>1478</v>
      </c>
      <c r="N12" s="19">
        <v>1352</v>
      </c>
      <c r="O12" s="19">
        <v>1220</v>
      </c>
      <c r="P12" s="19">
        <v>1355</v>
      </c>
      <c r="Q12" s="19">
        <v>1344</v>
      </c>
      <c r="R12" s="19">
        <v>1202</v>
      </c>
      <c r="S12" s="19">
        <v>1257</v>
      </c>
      <c r="T12" s="19">
        <v>939</v>
      </c>
      <c r="U12" s="19">
        <v>1336</v>
      </c>
      <c r="V12" s="19">
        <v>1249</v>
      </c>
      <c r="W12" s="19">
        <v>1025</v>
      </c>
      <c r="X12" s="19">
        <v>931</v>
      </c>
      <c r="Y12" s="19">
        <v>1013</v>
      </c>
      <c r="Z12" s="19">
        <v>1134</v>
      </c>
      <c r="AA12" s="19">
        <v>948</v>
      </c>
      <c r="AB12" s="19">
        <v>961</v>
      </c>
      <c r="AC12" s="19">
        <v>1064</v>
      </c>
      <c r="AD12" s="19">
        <v>978</v>
      </c>
      <c r="AE12" s="19">
        <v>904</v>
      </c>
      <c r="AF12" s="19">
        <v>924</v>
      </c>
      <c r="AG12" s="19">
        <v>1387</v>
      </c>
      <c r="AH12" s="19">
        <v>1374</v>
      </c>
      <c r="AI12" s="19">
        <v>993</v>
      </c>
      <c r="AJ12" s="19">
        <v>647</v>
      </c>
      <c r="AK12" s="19">
        <v>564</v>
      </c>
      <c r="AL12" s="19">
        <v>739</v>
      </c>
      <c r="AM12" s="19">
        <v>967</v>
      </c>
      <c r="AN12" s="19">
        <v>1122</v>
      </c>
      <c r="AO12" s="19">
        <v>1109</v>
      </c>
      <c r="AP12" s="19">
        <v>1105</v>
      </c>
      <c r="AQ12" s="19">
        <v>1221</v>
      </c>
      <c r="AR12" s="19">
        <v>1037</v>
      </c>
      <c r="AS12" s="19">
        <v>1381</v>
      </c>
      <c r="AT12" s="19">
        <v>1261</v>
      </c>
      <c r="AU12" s="19">
        <v>956</v>
      </c>
      <c r="AV12" s="19">
        <v>782</v>
      </c>
      <c r="AW12" s="19">
        <v>711</v>
      </c>
      <c r="AX12" s="19">
        <v>978</v>
      </c>
      <c r="AY12" s="19">
        <v>1131</v>
      </c>
      <c r="AZ12" s="19">
        <v>1116</v>
      </c>
      <c r="BA12" s="19">
        <v>1062</v>
      </c>
      <c r="BB12" s="19">
        <v>985</v>
      </c>
      <c r="BC12" s="19">
        <v>855</v>
      </c>
      <c r="BD12" s="19">
        <v>628</v>
      </c>
      <c r="BE12" s="19">
        <v>1045</v>
      </c>
      <c r="BF12" s="19">
        <v>1191</v>
      </c>
      <c r="BG12" s="19">
        <v>1395</v>
      </c>
      <c r="BH12" s="19">
        <v>1004</v>
      </c>
      <c r="BI12" s="19">
        <v>722</v>
      </c>
      <c r="BJ12" s="19">
        <v>633</v>
      </c>
      <c r="BK12" s="19">
        <v>960</v>
      </c>
      <c r="BL12" s="19">
        <v>1224</v>
      </c>
      <c r="BM12" s="19">
        <v>1261</v>
      </c>
      <c r="BN12" s="19">
        <v>1102</v>
      </c>
      <c r="BO12" s="19">
        <v>1180</v>
      </c>
      <c r="BP12" s="19">
        <v>933</v>
      </c>
      <c r="BQ12" s="19">
        <v>1271</v>
      </c>
      <c r="BR12" s="19">
        <v>1248</v>
      </c>
      <c r="BS12" s="19">
        <v>940</v>
      </c>
      <c r="BT12" s="19">
        <v>721</v>
      </c>
      <c r="BU12" s="19">
        <v>680</v>
      </c>
      <c r="BV12" s="19">
        <v>787</v>
      </c>
      <c r="BW12" s="19">
        <v>807</v>
      </c>
      <c r="BX12" s="19">
        <v>865</v>
      </c>
      <c r="BY12" s="19">
        <v>1003</v>
      </c>
      <c r="BZ12" s="19">
        <v>971</v>
      </c>
      <c r="CA12" s="19">
        <v>983</v>
      </c>
      <c r="CB12" s="19">
        <v>743</v>
      </c>
      <c r="CC12" s="19">
        <v>1320</v>
      </c>
      <c r="CD12" s="19">
        <v>1437</v>
      </c>
      <c r="CE12" s="19">
        <v>1230</v>
      </c>
      <c r="CF12" s="19">
        <v>1393</v>
      </c>
      <c r="CG12" s="19">
        <v>1456</v>
      </c>
      <c r="CH12" s="19">
        <v>1536</v>
      </c>
      <c r="CI12" s="19">
        <v>1401</v>
      </c>
      <c r="CJ12" s="19">
        <v>1304</v>
      </c>
      <c r="CK12" s="19">
        <v>1298</v>
      </c>
      <c r="CL12" s="19">
        <v>1166</v>
      </c>
      <c r="CM12" s="19">
        <v>1159</v>
      </c>
      <c r="CN12" s="19">
        <v>1130</v>
      </c>
      <c r="CO12" s="19">
        <v>1243</v>
      </c>
      <c r="CP12" s="19">
        <v>1161</v>
      </c>
      <c r="CQ12" s="19">
        <v>857</v>
      </c>
      <c r="CR12" s="19">
        <v>866</v>
      </c>
      <c r="CS12" s="19">
        <v>688</v>
      </c>
      <c r="CT12" s="19">
        <v>921</v>
      </c>
      <c r="CU12" s="19">
        <v>960</v>
      </c>
      <c r="CV12" s="19">
        <v>1098</v>
      </c>
      <c r="CW12" s="19">
        <v>1214</v>
      </c>
      <c r="CX12" s="19">
        <v>1201</v>
      </c>
      <c r="CY12" s="19">
        <v>1281</v>
      </c>
      <c r="CZ12" s="19">
        <v>1191</v>
      </c>
      <c r="DA12" s="19">
        <v>1493</v>
      </c>
      <c r="DB12" s="19">
        <v>1402</v>
      </c>
      <c r="DC12" s="19">
        <v>1292</v>
      </c>
      <c r="DD12" s="19">
        <v>1057</v>
      </c>
      <c r="DE12" s="19">
        <v>836</v>
      </c>
      <c r="DF12" s="19">
        <v>871</v>
      </c>
      <c r="DG12" s="19">
        <v>1234</v>
      </c>
      <c r="DH12" s="19">
        <v>1381</v>
      </c>
      <c r="DI12" s="19">
        <v>1417</v>
      </c>
      <c r="DJ12" s="19">
        <v>1254</v>
      </c>
      <c r="DK12" s="19">
        <v>1239</v>
      </c>
      <c r="DL12" s="19">
        <v>1053</v>
      </c>
      <c r="DM12" s="19">
        <v>1485</v>
      </c>
      <c r="DN12" s="19">
        <v>1244</v>
      </c>
      <c r="DO12" s="19">
        <v>919</v>
      </c>
      <c r="DP12" s="19">
        <v>837</v>
      </c>
      <c r="DQ12" s="19">
        <v>764</v>
      </c>
      <c r="DR12" s="19">
        <v>889</v>
      </c>
      <c r="DS12" s="19">
        <v>972</v>
      </c>
      <c r="DT12" s="19">
        <v>945</v>
      </c>
      <c r="DU12" s="19">
        <v>1021</v>
      </c>
      <c r="DV12" s="19">
        <v>1033</v>
      </c>
      <c r="DW12" s="19">
        <v>1072</v>
      </c>
      <c r="DX12" s="19">
        <v>1019</v>
      </c>
      <c r="DY12" s="19">
        <v>1257</v>
      </c>
      <c r="DZ12" s="19">
        <v>779</v>
      </c>
      <c r="EA12" s="19">
        <v>995</v>
      </c>
      <c r="EB12" s="19">
        <v>716</v>
      </c>
      <c r="EC12" s="19">
        <v>693</v>
      </c>
      <c r="ED12" s="19">
        <v>683</v>
      </c>
      <c r="EE12" s="19">
        <v>662</v>
      </c>
      <c r="EF12" s="19">
        <v>693</v>
      </c>
      <c r="EG12" s="19">
        <v>820</v>
      </c>
      <c r="EH12" s="19">
        <v>805</v>
      </c>
      <c r="EI12" s="19">
        <v>682</v>
      </c>
      <c r="EJ12" s="19">
        <v>611</v>
      </c>
      <c r="EK12" s="19">
        <v>1075</v>
      </c>
      <c r="EL12" s="19">
        <v>1065</v>
      </c>
      <c r="EM12" s="19">
        <v>724</v>
      </c>
      <c r="EN12" s="19">
        <v>545</v>
      </c>
      <c r="EO12" s="19">
        <v>566</v>
      </c>
      <c r="EP12" s="19">
        <v>836</v>
      </c>
      <c r="EQ12" s="19">
        <v>739</v>
      </c>
      <c r="ER12" s="19">
        <v>987</v>
      </c>
      <c r="ES12" s="19">
        <v>1072</v>
      </c>
      <c r="ET12" s="19">
        <v>1043</v>
      </c>
      <c r="EU12" s="19">
        <v>996</v>
      </c>
      <c r="EV12" s="19">
        <v>808</v>
      </c>
      <c r="EW12" s="19">
        <v>1338</v>
      </c>
      <c r="EX12" s="19">
        <v>1140</v>
      </c>
      <c r="EY12" s="19">
        <v>1237</v>
      </c>
      <c r="EZ12" s="19">
        <v>1446</v>
      </c>
      <c r="FA12" s="19">
        <v>1492</v>
      </c>
      <c r="FB12" s="19">
        <v>1467</v>
      </c>
      <c r="FC12" s="19">
        <v>1340</v>
      </c>
      <c r="FD12" s="19">
        <v>1486</v>
      </c>
      <c r="FE12" s="19">
        <v>1387</v>
      </c>
      <c r="FF12" s="19">
        <v>1273</v>
      </c>
      <c r="FG12" s="19">
        <v>1186</v>
      </c>
      <c r="FH12" s="19">
        <v>1051</v>
      </c>
      <c r="FI12" s="19">
        <v>1360</v>
      </c>
      <c r="FJ12" s="19">
        <v>1127</v>
      </c>
      <c r="FK12" s="19">
        <v>769</v>
      </c>
      <c r="FL12" s="19">
        <v>937</v>
      </c>
      <c r="FM12" s="19">
        <v>982</v>
      </c>
      <c r="FN12" s="19">
        <v>1011</v>
      </c>
      <c r="FO12" s="19">
        <v>1113</v>
      </c>
      <c r="FP12" s="19">
        <v>1234</v>
      </c>
      <c r="FQ12" s="19">
        <v>1312</v>
      </c>
      <c r="FR12" s="19">
        <v>1158</v>
      </c>
      <c r="FS12" s="19">
        <v>997</v>
      </c>
      <c r="FT12" s="19">
        <v>857</v>
      </c>
      <c r="FU12" s="19">
        <v>1305</v>
      </c>
      <c r="FV12" s="19">
        <v>1104</v>
      </c>
      <c r="FW12" s="19">
        <v>566</v>
      </c>
      <c r="FX12" s="19">
        <v>491</v>
      </c>
      <c r="FY12" s="19">
        <v>642</v>
      </c>
      <c r="FZ12" s="19">
        <v>711</v>
      </c>
      <c r="GA12" s="19">
        <v>885</v>
      </c>
      <c r="GB12" s="19">
        <v>1285</v>
      </c>
      <c r="GC12" s="19">
        <v>1297.1765357621316</v>
      </c>
      <c r="GD12" s="19">
        <v>1237.3831924587294</v>
      </c>
      <c r="GE12" s="19">
        <v>1185.8486841247957</v>
      </c>
      <c r="GF12" s="19">
        <v>997.18638071555245</v>
      </c>
      <c r="GG12" s="19">
        <v>1461.9653102173286</v>
      </c>
      <c r="GH12" s="19">
        <v>1113.7606146360329</v>
      </c>
      <c r="GI12" s="19">
        <v>1110.944756140676</v>
      </c>
      <c r="GJ12" s="19">
        <v>1088.2267828881352</v>
      </c>
      <c r="GK12" s="19">
        <v>967.87143516462902</v>
      </c>
      <c r="GL12" s="19">
        <v>1079.9300651207732</v>
      </c>
      <c r="GM12" s="19">
        <v>1173.3114215486753</v>
      </c>
      <c r="GN12" s="19">
        <v>1276.9951602332239</v>
      </c>
      <c r="GO12" s="14">
        <v>1404.1939961303663</v>
      </c>
      <c r="GP12" s="14">
        <v>1336.7903329551916</v>
      </c>
      <c r="GQ12" s="14">
        <v>1479.9534713516878</v>
      </c>
      <c r="GR12" s="14">
        <v>1393.5446785868537</v>
      </c>
      <c r="GS12" s="14">
        <v>1754.8111152813551</v>
      </c>
      <c r="GT12" s="14">
        <v>1396.6437348652071</v>
      </c>
      <c r="GU12" s="14">
        <v>1252.017064511228</v>
      </c>
      <c r="GV12" s="14">
        <v>1271.5168060933318</v>
      </c>
      <c r="GW12" s="14">
        <v>1262.547640948005</v>
      </c>
      <c r="GX12" s="14">
        <v>1375.0871021335468</v>
      </c>
      <c r="GY12" s="14">
        <v>1534.5979743887176</v>
      </c>
      <c r="GZ12" s="14">
        <v>1447.7726547821071</v>
      </c>
      <c r="HA12" s="14">
        <v>1418.5981283465362</v>
      </c>
      <c r="HB12" s="14">
        <v>1241.223845097627</v>
      </c>
      <c r="HC12" s="14">
        <v>1284.9501880746477</v>
      </c>
      <c r="HD12" s="14">
        <v>1074.6585622698772</v>
      </c>
      <c r="HE12" s="14">
        <v>1360.0389157348854</v>
      </c>
      <c r="HF12" s="14">
        <v>943.85737195862532</v>
      </c>
      <c r="HG12" s="14">
        <v>685.18572105872806</v>
      </c>
      <c r="HH12" s="14">
        <v>796.80239928813023</v>
      </c>
      <c r="HI12" s="14">
        <v>916.14848808042825</v>
      </c>
      <c r="HJ12" s="14">
        <v>919.67339947314258</v>
      </c>
      <c r="HK12" s="14">
        <v>852.14937487114742</v>
      </c>
      <c r="HL12" s="14">
        <v>1079.7237195226221</v>
      </c>
      <c r="HM12" s="14">
        <v>1101.145200896771</v>
      </c>
      <c r="HN12" s="14">
        <v>945.13304792336555</v>
      </c>
      <c r="HO12" s="14">
        <v>892.97453562748444</v>
      </c>
      <c r="HP12" s="14">
        <v>1061.1396261938812</v>
      </c>
      <c r="HQ12" s="14">
        <v>1482.1541339306816</v>
      </c>
      <c r="HR12" s="14">
        <v>1227.0490407510961</v>
      </c>
      <c r="HS12" s="14">
        <v>993.47675000846903</v>
      </c>
      <c r="HT12" s="14">
        <v>946.97071605964879</v>
      </c>
      <c r="HU12" s="14">
        <v>929.83970906749221</v>
      </c>
      <c r="HV12" s="14">
        <v>977.98230168828707</v>
      </c>
      <c r="HW12" s="14">
        <v>1038.2522975921383</v>
      </c>
      <c r="HX12" s="14">
        <v>1146.8299430312115</v>
      </c>
      <c r="HY12" s="14">
        <v>915.32591227524017</v>
      </c>
      <c r="HZ12" s="14">
        <v>895.91372809192603</v>
      </c>
      <c r="IA12" s="14">
        <v>771.81777871934946</v>
      </c>
      <c r="IB12" s="14">
        <v>1012.7233926388288</v>
      </c>
      <c r="IC12" s="14">
        <v>1003.3123515219895</v>
      </c>
      <c r="ID12" s="14">
        <v>996.7927435968503</v>
      </c>
      <c r="IE12" s="14">
        <v>931.10219547739428</v>
      </c>
      <c r="IF12" s="14">
        <v>920.62659645979761</v>
      </c>
      <c r="IG12" s="14">
        <v>904.9097287247713</v>
      </c>
      <c r="IH12" s="14">
        <v>1328.1524061934763</v>
      </c>
      <c r="II12" s="14">
        <v>1239.0565258324204</v>
      </c>
      <c r="IJ12" s="14">
        <v>1358.6043475785214</v>
      </c>
      <c r="IK12" s="14">
        <v>1277.441245811114</v>
      </c>
      <c r="IL12" s="14">
        <v>1241.2002985155473</v>
      </c>
      <c r="IM12" s="14">
        <v>1211.5213901969146</v>
      </c>
      <c r="IN12" s="14">
        <v>1079.764702776092</v>
      </c>
      <c r="IO12" s="14">
        <v>1714.0779646911028</v>
      </c>
      <c r="IP12" s="14">
        <v>1506.2175383675794</v>
      </c>
      <c r="IQ12" s="14">
        <v>1502.1936965642731</v>
      </c>
      <c r="IR12" s="14">
        <v>1371.6538960238245</v>
      </c>
      <c r="IS12" s="14">
        <v>1228.9628077270372</v>
      </c>
      <c r="IT12" s="14">
        <v>1625.8670122010733</v>
      </c>
      <c r="IU12" s="14">
        <v>1528.7075494198348</v>
      </c>
      <c r="IV12" s="14">
        <v>1379.3268122028478</v>
      </c>
      <c r="IW12" s="14">
        <v>1334.5114702232077</v>
      </c>
      <c r="IX12" s="14">
        <v>1278.250683209355</v>
      </c>
      <c r="IY12" s="14">
        <v>1240.1665807024112</v>
      </c>
      <c r="IZ12" s="14">
        <v>1100.1769735270902</v>
      </c>
      <c r="JA12" s="14">
        <v>1522.9757265646235</v>
      </c>
      <c r="JB12" s="14">
        <v>990.43140390773908</v>
      </c>
      <c r="JC12" s="14">
        <v>979.06476811413006</v>
      </c>
      <c r="JD12" s="14">
        <v>849.11144827884345</v>
      </c>
      <c r="JE12" s="14">
        <v>719.59172500002512</v>
      </c>
      <c r="JF12" s="14">
        <v>693.66613995579235</v>
      </c>
      <c r="JG12" s="14">
        <v>847.13185429757277</v>
      </c>
      <c r="JH12" s="14">
        <v>1117.3520837089773</v>
      </c>
      <c r="JI12" s="14">
        <v>1417.2424132126075</v>
      </c>
      <c r="JJ12" s="14">
        <v>1223.8262371769997</v>
      </c>
      <c r="JK12" s="14">
        <v>1300.6441390095456</v>
      </c>
      <c r="JL12" s="14">
        <v>1034.7602433637082</v>
      </c>
      <c r="JM12" s="14">
        <v>1392.7601545951543</v>
      </c>
      <c r="JN12" s="14">
        <v>1281.9293234448191</v>
      </c>
      <c r="JO12" s="14">
        <v>807.12368983077238</v>
      </c>
      <c r="JP12" s="14">
        <v>824.75984271064181</v>
      </c>
      <c r="JQ12" s="14">
        <v>787.0813165455221</v>
      </c>
      <c r="JR12" s="14">
        <v>931.23428997934968</v>
      </c>
      <c r="JS12" s="14">
        <v>1116.4350534235862</v>
      </c>
      <c r="JT12" s="14">
        <v>1122.368318419874</v>
      </c>
      <c r="JU12" s="14">
        <v>1120.2920640313985</v>
      </c>
      <c r="JV12" s="14">
        <v>1189.7013463855121</v>
      </c>
      <c r="JW12" s="14">
        <v>1249.3115879313036</v>
      </c>
      <c r="JX12" s="14">
        <v>1268.9259117592071</v>
      </c>
      <c r="JY12" s="14">
        <v>1788.3052691953756</v>
      </c>
      <c r="JZ12" s="14">
        <v>1705.5279579773226</v>
      </c>
      <c r="KA12" s="14">
        <v>1473.852537941714</v>
      </c>
      <c r="KB12" s="14">
        <v>1515.0901452334826</v>
      </c>
      <c r="KC12" s="14">
        <v>1264.8317642314271</v>
      </c>
      <c r="KD12" s="14">
        <v>1308.7526939897118</v>
      </c>
      <c r="KE12" s="14">
        <v>1245.9810889817568</v>
      </c>
      <c r="KF12" s="14">
        <v>1453.60457184541</v>
      </c>
      <c r="KG12" s="14">
        <v>1403.5139524406814</v>
      </c>
      <c r="KH12" s="14">
        <v>1403.7113660997466</v>
      </c>
      <c r="KI12" s="14">
        <v>1413.2480759602433</v>
      </c>
      <c r="KJ12" s="14">
        <v>1426.2404292716176</v>
      </c>
      <c r="KK12" s="14">
        <v>1626.2485992571251</v>
      </c>
      <c r="KL12" s="14">
        <v>1291.4536780934989</v>
      </c>
      <c r="KM12" s="14">
        <v>1222.9227872624881</v>
      </c>
      <c r="KN12" s="14">
        <v>1391.7921856435485</v>
      </c>
      <c r="KO12" s="14">
        <v>1361.0307213450326</v>
      </c>
      <c r="KP12" s="14">
        <v>1127.9613035984169</v>
      </c>
      <c r="KQ12" s="14">
        <v>942.01715149248503</v>
      </c>
      <c r="KR12" s="14">
        <v>1024.0890407858974</v>
      </c>
      <c r="KS12" s="14">
        <v>1155.1370505272178</v>
      </c>
      <c r="KT12" s="14">
        <v>1001.5887163172188</v>
      </c>
      <c r="KU12" s="14">
        <v>1061.7722779564265</v>
      </c>
      <c r="KV12" s="14">
        <v>936.02733873540001</v>
      </c>
      <c r="KW12" s="14">
        <v>1329.3695829937431</v>
      </c>
      <c r="KX12" s="14">
        <v>1357.9530685214929</v>
      </c>
      <c r="KY12" s="14">
        <v>1235.8446713435387</v>
      </c>
      <c r="KZ12" s="14">
        <v>1111.0446079512458</v>
      </c>
      <c r="LA12" s="14">
        <v>1455.7674268845719</v>
      </c>
      <c r="LB12" s="14">
        <v>1363.0950854250229</v>
      </c>
      <c r="LC12" s="14">
        <v>1290.2980698196072</v>
      </c>
      <c r="LD12" s="14">
        <v>1312.3449980942687</v>
      </c>
      <c r="LE12" s="14">
        <v>1481.4670806939232</v>
      </c>
      <c r="LF12" s="14">
        <v>1381.9883161119344</v>
      </c>
      <c r="LG12" s="14">
        <v>1324.232428058169</v>
      </c>
      <c r="LH12" s="14">
        <v>1252.3450893850363</v>
      </c>
      <c r="LI12" s="14">
        <v>1616.0159285807024</v>
      </c>
      <c r="LJ12" s="14">
        <v>924.02233510553026</v>
      </c>
      <c r="LK12" s="14">
        <v>771.48269010103297</v>
      </c>
      <c r="LL12" s="14">
        <v>678.77695150747627</v>
      </c>
      <c r="LM12" s="14">
        <v>766.64236901697791</v>
      </c>
      <c r="LN12" s="14">
        <v>1002.2254025441081</v>
      </c>
      <c r="LO12" s="14">
        <v>974.42768616357353</v>
      </c>
      <c r="LP12" s="14">
        <v>963.73817731675376</v>
      </c>
      <c r="LQ12" s="14">
        <v>963.04149955726598</v>
      </c>
      <c r="LR12" s="14">
        <v>816.90433934167049</v>
      </c>
      <c r="LS12" s="14">
        <v>970.25656110808416</v>
      </c>
      <c r="LT12" s="14">
        <v>1102.0178252056844</v>
      </c>
      <c r="LU12" s="14">
        <v>1561.6205925911067</v>
      </c>
      <c r="LV12" s="14">
        <v>1260.6718777975188</v>
      </c>
      <c r="LW12" s="14">
        <v>977.75645856825417</v>
      </c>
      <c r="LX12" s="14">
        <v>668.38694627162158</v>
      </c>
      <c r="LY12" s="14">
        <v>818.19140501073321</v>
      </c>
      <c r="LZ12" s="14">
        <v>825.38325796359732</v>
      </c>
      <c r="MA12" s="14">
        <v>1053.3049827937616</v>
      </c>
      <c r="MB12" s="14">
        <v>1228.9177276736771</v>
      </c>
      <c r="MC12" s="14">
        <v>1296.0976711360183</v>
      </c>
      <c r="MD12" s="14">
        <v>1416.3360521309442</v>
      </c>
      <c r="ME12" s="14">
        <v>1566.693540868614</v>
      </c>
      <c r="MF12" s="14">
        <v>1331.152724331487</v>
      </c>
      <c r="MG12" s="14">
        <v>1572.7131365717003</v>
      </c>
      <c r="MH12" s="14">
        <v>1133.7729074052365</v>
      </c>
      <c r="MI12" s="14">
        <v>1135.780904228656</v>
      </c>
      <c r="MJ12" s="14">
        <v>1057.2077585825855</v>
      </c>
      <c r="MK12" s="14">
        <v>950.83708110270379</v>
      </c>
      <c r="ML12" s="14">
        <v>1228.0910861723455</v>
      </c>
      <c r="MM12" s="14">
        <v>1539.1733371086132</v>
      </c>
      <c r="MN12" s="14">
        <v>1441.5253175468797</v>
      </c>
      <c r="MO12" s="14">
        <v>1442.1238685907733</v>
      </c>
      <c r="MP12" s="14">
        <v>1335.872853991749</v>
      </c>
      <c r="MQ12" s="14">
        <v>1368.5535772194744</v>
      </c>
      <c r="MR12" s="14">
        <v>1406.7893930420958</v>
      </c>
      <c r="MS12" s="14">
        <v>1618.4006605797895</v>
      </c>
      <c r="MT12" s="14">
        <v>1321.0484244012384</v>
      </c>
      <c r="MU12" s="14">
        <v>1005.3920961478782</v>
      </c>
      <c r="MV12" s="14">
        <v>997.33208392027586</v>
      </c>
      <c r="MW12" s="14">
        <v>1068.167129547717</v>
      </c>
      <c r="MX12" s="14">
        <v>1308.9886512151772</v>
      </c>
      <c r="MY12" s="14">
        <v>1499.0446472501533</v>
      </c>
      <c r="MZ12" s="14">
        <v>1252.2151068622866</v>
      </c>
      <c r="NA12" s="14">
        <v>1192.1538685826931</v>
      </c>
      <c r="NB12" s="14">
        <v>1114.7732850926218</v>
      </c>
      <c r="NC12" s="14">
        <v>1184.8564024920636</v>
      </c>
      <c r="ND12" s="14">
        <v>1234.2749686364527</v>
      </c>
      <c r="NE12" s="14">
        <v>1637.5827569233572</v>
      </c>
      <c r="NF12" s="14">
        <v>1265.2018147605409</v>
      </c>
      <c r="NG12" s="14">
        <v>1024.9443927308755</v>
      </c>
      <c r="NH12" s="14">
        <v>1063.7659017660721</v>
      </c>
      <c r="NI12" s="14">
        <v>847.88242380175109</v>
      </c>
      <c r="NJ12" s="14">
        <v>785.58211607329781</v>
      </c>
      <c r="NK12" s="14">
        <v>1034.8704530880257</v>
      </c>
      <c r="NL12" s="14">
        <v>951.31215932467649</v>
      </c>
      <c r="NM12" s="14">
        <v>1104.5133282269007</v>
      </c>
      <c r="NN12" s="14">
        <v>1160.5298825040411</v>
      </c>
      <c r="NO12" s="14">
        <v>1243.7370785286264</v>
      </c>
      <c r="NP12" s="14">
        <v>1104.8505406457489</v>
      </c>
      <c r="NQ12" s="14">
        <v>1504.8472817601908</v>
      </c>
      <c r="NR12" s="14">
        <v>1053.1961769007812</v>
      </c>
      <c r="NS12" s="14">
        <v>846.27384757046002</v>
      </c>
      <c r="NT12" s="14">
        <v>1333.3995205206299</v>
      </c>
      <c r="NU12" s="14">
        <v>1355.2886809017057</v>
      </c>
      <c r="NV12" s="14">
        <v>1607.8070009930748</v>
      </c>
      <c r="NW12" s="14">
        <v>1389.5474896848625</v>
      </c>
      <c r="NX12" s="14">
        <v>1322.2978828535918</v>
      </c>
      <c r="NY12" s="14">
        <v>1275.6546241229801</v>
      </c>
      <c r="NZ12" s="14">
        <v>1131.5063818731799</v>
      </c>
      <c r="OA12" s="14">
        <v>1298.57314952512</v>
      </c>
      <c r="OB12" s="14">
        <v>1308.94917872316</v>
      </c>
      <c r="OC12" s="14">
        <v>1563.95030914377</v>
      </c>
      <c r="OD12" s="14">
        <v>1389.1948494877502</v>
      </c>
      <c r="OE12" s="14">
        <v>1222.9159861155899</v>
      </c>
      <c r="OF12" s="14">
        <v>789.52020437150998</v>
      </c>
      <c r="OG12" s="14">
        <v>1001.3628836235901</v>
      </c>
      <c r="OH12" s="14">
        <v>1078.31962346875</v>
      </c>
      <c r="OI12" s="14">
        <v>1015.7915826670301</v>
      </c>
      <c r="OJ12" s="14">
        <v>1072.4668538144799</v>
      </c>
      <c r="OK12" s="14">
        <v>1226.8575885564601</v>
      </c>
      <c r="OL12" s="6">
        <v>1000.46154541029</v>
      </c>
      <c r="OM12" s="6">
        <v>1043.5731434460899</v>
      </c>
      <c r="ON12" s="6">
        <v>1145.3910725759401</v>
      </c>
      <c r="OU12" s="14"/>
      <c r="OV12" s="14"/>
      <c r="OW12" s="14"/>
      <c r="OX12" s="14"/>
    </row>
    <row r="13" spans="1:414" x14ac:dyDescent="0.25">
      <c r="B13" s="19" t="s">
        <v>19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1</v>
      </c>
      <c r="O13" s="19">
        <v>1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1</v>
      </c>
      <c r="Z13" s="19">
        <v>1</v>
      </c>
      <c r="AA13" s="19">
        <v>1</v>
      </c>
      <c r="AB13" s="19">
        <v>1</v>
      </c>
      <c r="AC13" s="19">
        <v>1</v>
      </c>
      <c r="AD13" s="19">
        <v>0</v>
      </c>
      <c r="AE13" s="19">
        <v>1</v>
      </c>
      <c r="AF13" s="19">
        <v>1</v>
      </c>
      <c r="AG13" s="19">
        <v>0</v>
      </c>
      <c r="AH13" s="19">
        <v>0</v>
      </c>
      <c r="AI13" s="19">
        <v>0</v>
      </c>
      <c r="AJ13" s="19">
        <v>0</v>
      </c>
      <c r="AK13" s="19">
        <v>1</v>
      </c>
      <c r="AL13" s="19">
        <v>1</v>
      </c>
      <c r="AM13" s="19">
        <v>1</v>
      </c>
      <c r="AN13" s="19">
        <v>1</v>
      </c>
      <c r="AO13" s="19">
        <v>1</v>
      </c>
      <c r="AP13" s="19">
        <v>1</v>
      </c>
      <c r="AQ13" s="19">
        <v>1</v>
      </c>
      <c r="AR13" s="19">
        <v>1</v>
      </c>
      <c r="AS13" s="19">
        <v>0</v>
      </c>
      <c r="AT13" s="19">
        <v>1</v>
      </c>
      <c r="AU13" s="19">
        <v>1</v>
      </c>
      <c r="AV13" s="19">
        <v>1</v>
      </c>
      <c r="AW13" s="19">
        <v>1</v>
      </c>
      <c r="AX13" s="19">
        <v>1</v>
      </c>
      <c r="AY13" s="19">
        <v>1</v>
      </c>
      <c r="AZ13" s="19">
        <v>1</v>
      </c>
      <c r="BA13" s="19">
        <v>1</v>
      </c>
      <c r="BB13" s="19">
        <v>1</v>
      </c>
      <c r="BC13" s="19">
        <v>0</v>
      </c>
      <c r="BD13" s="19">
        <v>1</v>
      </c>
      <c r="BE13" s="19">
        <v>1</v>
      </c>
      <c r="BF13" s="19">
        <v>1</v>
      </c>
      <c r="BG13" s="19">
        <v>1</v>
      </c>
      <c r="BH13" s="19">
        <v>0</v>
      </c>
      <c r="BI13" s="19">
        <v>1</v>
      </c>
      <c r="BJ13" s="19">
        <v>2</v>
      </c>
      <c r="BK13" s="19">
        <v>1</v>
      </c>
      <c r="BL13" s="19">
        <v>1</v>
      </c>
      <c r="BM13" s="19">
        <v>2</v>
      </c>
      <c r="BN13" s="19">
        <v>2</v>
      </c>
      <c r="BO13" s="19">
        <v>2</v>
      </c>
      <c r="BP13" s="19">
        <v>1</v>
      </c>
      <c r="BQ13" s="19">
        <v>1</v>
      </c>
      <c r="BR13" s="19">
        <v>1</v>
      </c>
      <c r="BS13" s="19">
        <v>0</v>
      </c>
      <c r="BT13" s="19">
        <v>1</v>
      </c>
      <c r="BU13" s="19">
        <v>2</v>
      </c>
      <c r="BV13" s="19">
        <v>2</v>
      </c>
      <c r="BW13" s="19">
        <v>1</v>
      </c>
      <c r="BX13" s="19">
        <v>2</v>
      </c>
      <c r="BY13" s="19">
        <v>2</v>
      </c>
      <c r="BZ13" s="19">
        <v>2</v>
      </c>
      <c r="CA13" s="19">
        <v>2</v>
      </c>
      <c r="CB13" s="19">
        <v>1</v>
      </c>
      <c r="CC13" s="19">
        <v>2</v>
      </c>
      <c r="CD13" s="19">
        <v>2</v>
      </c>
      <c r="CE13" s="19">
        <v>1</v>
      </c>
      <c r="CF13" s="19">
        <v>1</v>
      </c>
      <c r="CG13" s="19">
        <v>2</v>
      </c>
      <c r="CH13" s="19">
        <v>2</v>
      </c>
      <c r="CI13" s="19">
        <v>2</v>
      </c>
      <c r="CJ13" s="19">
        <v>4</v>
      </c>
      <c r="CK13" s="19">
        <v>2</v>
      </c>
      <c r="CL13" s="19">
        <v>3</v>
      </c>
      <c r="CM13" s="19">
        <v>3</v>
      </c>
      <c r="CN13" s="19">
        <v>3</v>
      </c>
      <c r="CO13" s="19">
        <v>2</v>
      </c>
      <c r="CP13" s="19">
        <v>2</v>
      </c>
      <c r="CQ13" s="19">
        <v>4</v>
      </c>
      <c r="CR13" s="19">
        <v>2</v>
      </c>
      <c r="CS13" s="19">
        <v>4</v>
      </c>
      <c r="CT13" s="19">
        <v>7</v>
      </c>
      <c r="CU13" s="19">
        <v>10</v>
      </c>
      <c r="CV13" s="19">
        <v>7</v>
      </c>
      <c r="CW13" s="19">
        <v>11</v>
      </c>
      <c r="CX13" s="19">
        <v>8</v>
      </c>
      <c r="CY13" s="19">
        <v>9</v>
      </c>
      <c r="CZ13" s="19">
        <v>5</v>
      </c>
      <c r="DA13" s="19">
        <v>6</v>
      </c>
      <c r="DB13" s="19">
        <v>5</v>
      </c>
      <c r="DC13" s="19">
        <v>3</v>
      </c>
      <c r="DD13" s="19">
        <v>4</v>
      </c>
      <c r="DE13" s="19">
        <v>6</v>
      </c>
      <c r="DF13" s="19">
        <v>8</v>
      </c>
      <c r="DG13" s="19">
        <v>7</v>
      </c>
      <c r="DH13" s="19">
        <v>5</v>
      </c>
      <c r="DI13" s="19">
        <v>6</v>
      </c>
      <c r="DJ13" s="19">
        <v>6</v>
      </c>
      <c r="DK13" s="19">
        <v>5</v>
      </c>
      <c r="DL13" s="19">
        <v>5</v>
      </c>
      <c r="DM13" s="19">
        <v>6</v>
      </c>
      <c r="DN13" s="19">
        <v>4</v>
      </c>
      <c r="DO13" s="19">
        <v>5</v>
      </c>
      <c r="DP13" s="19">
        <v>5</v>
      </c>
      <c r="DQ13" s="19">
        <v>5</v>
      </c>
      <c r="DR13" s="19">
        <v>7</v>
      </c>
      <c r="DS13" s="19">
        <v>9</v>
      </c>
      <c r="DT13" s="19">
        <v>7</v>
      </c>
      <c r="DU13" s="19">
        <v>7</v>
      </c>
      <c r="DV13" s="19">
        <v>8</v>
      </c>
      <c r="DW13" s="19">
        <v>7</v>
      </c>
      <c r="DX13" s="19">
        <v>5</v>
      </c>
      <c r="DY13" s="19">
        <v>4</v>
      </c>
      <c r="DZ13" s="19">
        <v>3</v>
      </c>
      <c r="EA13" s="19">
        <v>4</v>
      </c>
      <c r="EB13" s="19">
        <v>3</v>
      </c>
      <c r="EC13" s="19">
        <v>5</v>
      </c>
      <c r="ED13" s="19">
        <v>6</v>
      </c>
      <c r="EE13" s="19">
        <v>5</v>
      </c>
      <c r="EF13" s="19">
        <v>6</v>
      </c>
      <c r="EG13" s="19">
        <v>8</v>
      </c>
      <c r="EH13" s="19">
        <v>7</v>
      </c>
      <c r="EI13" s="19">
        <v>11</v>
      </c>
      <c r="EJ13" s="19">
        <v>7</v>
      </c>
      <c r="EK13" s="19">
        <v>6</v>
      </c>
      <c r="EL13" s="19">
        <v>4</v>
      </c>
      <c r="EM13" s="19">
        <v>3</v>
      </c>
      <c r="EN13" s="19">
        <v>5</v>
      </c>
      <c r="EO13" s="19">
        <v>10</v>
      </c>
      <c r="EP13" s="19">
        <v>9</v>
      </c>
      <c r="EQ13" s="19">
        <v>8</v>
      </c>
      <c r="ER13" s="19">
        <v>14</v>
      </c>
      <c r="ES13" s="19">
        <v>9</v>
      </c>
      <c r="ET13" s="19">
        <v>8</v>
      </c>
      <c r="EU13" s="19">
        <v>7</v>
      </c>
      <c r="EV13" s="19">
        <v>5</v>
      </c>
      <c r="EW13" s="19">
        <v>7</v>
      </c>
      <c r="EX13" s="19">
        <v>7</v>
      </c>
      <c r="EY13" s="19">
        <v>6</v>
      </c>
      <c r="EZ13" s="19">
        <v>8</v>
      </c>
      <c r="FA13" s="19">
        <v>15</v>
      </c>
      <c r="FB13" s="19">
        <v>11</v>
      </c>
      <c r="FC13" s="19">
        <v>18</v>
      </c>
      <c r="FD13" s="19">
        <v>19</v>
      </c>
      <c r="FE13" s="19">
        <v>19</v>
      </c>
      <c r="FF13" s="19">
        <v>16</v>
      </c>
      <c r="FG13" s="19">
        <v>11</v>
      </c>
      <c r="FH13" s="19">
        <v>12</v>
      </c>
      <c r="FI13" s="19">
        <v>13</v>
      </c>
      <c r="FJ13" s="19">
        <v>9</v>
      </c>
      <c r="FK13" s="19">
        <v>6</v>
      </c>
      <c r="FL13" s="19">
        <v>12</v>
      </c>
      <c r="FM13" s="19">
        <v>20</v>
      </c>
      <c r="FN13" s="19">
        <v>22</v>
      </c>
      <c r="FO13" s="19">
        <v>20</v>
      </c>
      <c r="FP13" s="19">
        <v>11</v>
      </c>
      <c r="FQ13" s="19">
        <v>18</v>
      </c>
      <c r="FR13" s="19">
        <v>8</v>
      </c>
      <c r="FS13" s="19">
        <v>9</v>
      </c>
      <c r="FT13" s="19">
        <v>11</v>
      </c>
      <c r="FU13" s="19">
        <v>8</v>
      </c>
      <c r="FV13" s="19">
        <v>12</v>
      </c>
      <c r="FW13" s="19">
        <v>11</v>
      </c>
      <c r="FX13" s="19">
        <v>6</v>
      </c>
      <c r="FY13" s="19">
        <v>14</v>
      </c>
      <c r="FZ13" s="19">
        <v>13</v>
      </c>
      <c r="GA13" s="19">
        <v>19</v>
      </c>
      <c r="GB13" s="19">
        <v>25</v>
      </c>
      <c r="GC13" s="19">
        <v>17.238043994711589</v>
      </c>
      <c r="GD13" s="19">
        <v>7.2457054537604861</v>
      </c>
      <c r="GE13" s="19">
        <v>11.754181794131846</v>
      </c>
      <c r="GF13" s="19">
        <v>19.714970969812082</v>
      </c>
      <c r="GG13" s="19">
        <v>12.928976064920318</v>
      </c>
      <c r="GH13" s="19">
        <v>7.7641721375132864</v>
      </c>
      <c r="GI13" s="19">
        <v>8.1215026473130383</v>
      </c>
      <c r="GJ13" s="19">
        <v>10.215782061645021</v>
      </c>
      <c r="GK13" s="19">
        <v>19.75308232337413</v>
      </c>
      <c r="GL13" s="19">
        <v>22.922965962935933</v>
      </c>
      <c r="GM13" s="19">
        <v>21.589508711042832</v>
      </c>
      <c r="GN13" s="19">
        <v>29.159097392824521</v>
      </c>
      <c r="GO13" s="14">
        <v>31.444524642228881</v>
      </c>
      <c r="GP13" s="14">
        <v>26.447031863064584</v>
      </c>
      <c r="GQ13" s="14">
        <v>24.127308698532069</v>
      </c>
      <c r="GR13" s="14">
        <v>14.036889977134043</v>
      </c>
      <c r="GS13" s="14">
        <v>13.339290118305238</v>
      </c>
      <c r="GT13" s="14">
        <v>15.351317361033146</v>
      </c>
      <c r="GU13" s="14">
        <v>12.192283324843414</v>
      </c>
      <c r="GV13" s="14">
        <v>16.782814298689225</v>
      </c>
      <c r="GW13" s="14">
        <v>15.560982268399327</v>
      </c>
      <c r="GX13" s="14">
        <v>34.36331894146678</v>
      </c>
      <c r="GY13" s="14">
        <v>28.526773550624846</v>
      </c>
      <c r="GZ13" s="14">
        <v>28.347366240113551</v>
      </c>
      <c r="HA13" s="14">
        <v>28.556572968522008</v>
      </c>
      <c r="HB13" s="14">
        <v>20.068324075402522</v>
      </c>
      <c r="HC13" s="14">
        <v>22.384844982011977</v>
      </c>
      <c r="HD13" s="14">
        <v>22.872502586267988</v>
      </c>
      <c r="HE13" s="14">
        <v>21.982471805649006</v>
      </c>
      <c r="HF13" s="14">
        <v>15.626311185628497</v>
      </c>
      <c r="HG13" s="14">
        <v>14.121939684174004</v>
      </c>
      <c r="HH13" s="14">
        <v>18.834950874082512</v>
      </c>
      <c r="HI13" s="14">
        <v>33.483174401439008</v>
      </c>
      <c r="HJ13" s="14">
        <v>22.676087261809492</v>
      </c>
      <c r="HK13" s="14">
        <v>29.554694124517535</v>
      </c>
      <c r="HL13" s="14">
        <v>26.462083497085469</v>
      </c>
      <c r="HM13" s="14">
        <v>23.875697204659993</v>
      </c>
      <c r="HN13" s="14">
        <v>19.605669855360006</v>
      </c>
      <c r="HO13" s="14">
        <v>26.843159616140007</v>
      </c>
      <c r="HP13" s="14">
        <v>20.09809988056</v>
      </c>
      <c r="HQ13" s="14">
        <v>16.467687293360001</v>
      </c>
      <c r="HR13" s="14">
        <v>20.442669540079986</v>
      </c>
      <c r="HS13" s="14">
        <v>23.305057165780021</v>
      </c>
      <c r="HT13" s="14">
        <v>17.405619400820004</v>
      </c>
      <c r="HU13" s="14">
        <v>23.323443738599984</v>
      </c>
      <c r="HV13" s="14">
        <v>46.484399010180091</v>
      </c>
      <c r="HW13" s="14">
        <v>29.073262059180031</v>
      </c>
      <c r="HX13" s="14">
        <v>27.392110800160005</v>
      </c>
      <c r="HY13" s="14">
        <v>36.145420654855542</v>
      </c>
      <c r="HZ13" s="14">
        <v>29.203331242720495</v>
      </c>
      <c r="IA13" s="14">
        <v>62.645235337570504</v>
      </c>
      <c r="IB13" s="14">
        <v>33.845612872086008</v>
      </c>
      <c r="IC13" s="14">
        <v>39.82817609104503</v>
      </c>
      <c r="ID13" s="14">
        <v>28.557409560097518</v>
      </c>
      <c r="IE13" s="14">
        <v>19.760992050239985</v>
      </c>
      <c r="IF13" s="14">
        <v>26.152197789748485</v>
      </c>
      <c r="IG13" s="14">
        <v>42.024656425288512</v>
      </c>
      <c r="IH13" s="14">
        <v>51.68086191599857</v>
      </c>
      <c r="II13" s="14">
        <v>50.19925256781756</v>
      </c>
      <c r="IJ13" s="14">
        <v>61.349582873241005</v>
      </c>
      <c r="IK13" s="14">
        <v>38.998315745844749</v>
      </c>
      <c r="IL13" s="14">
        <v>43.052592489204159</v>
      </c>
      <c r="IM13" s="14">
        <v>52.448922437373213</v>
      </c>
      <c r="IN13" s="14">
        <v>40.060344590343639</v>
      </c>
      <c r="IO13" s="14">
        <v>45.199848332141116</v>
      </c>
      <c r="IP13" s="14">
        <v>26.168002709286501</v>
      </c>
      <c r="IQ13" s="14">
        <v>30.125661069137728</v>
      </c>
      <c r="IR13" s="14">
        <v>25.982934323714037</v>
      </c>
      <c r="IS13" s="14">
        <v>48.645989358430057</v>
      </c>
      <c r="IT13" s="14">
        <v>38.081704933493803</v>
      </c>
      <c r="IU13" s="14">
        <v>60.513264349732324</v>
      </c>
      <c r="IV13" s="14">
        <v>45.045431892189228</v>
      </c>
      <c r="IW13" s="14">
        <v>44.829960796488095</v>
      </c>
      <c r="IX13" s="14">
        <v>46.119803526947138</v>
      </c>
      <c r="IY13" s="14">
        <v>62.521612743312211</v>
      </c>
      <c r="IZ13" s="14">
        <v>58.761154396934337</v>
      </c>
      <c r="JA13" s="14">
        <v>49.454603817731424</v>
      </c>
      <c r="JB13" s="14">
        <v>36.011367856988343</v>
      </c>
      <c r="JC13" s="14">
        <v>55.730030828223093</v>
      </c>
      <c r="JD13" s="14">
        <v>44.278251922672716</v>
      </c>
      <c r="JE13" s="14">
        <v>59.681910851778511</v>
      </c>
      <c r="JF13" s="14">
        <v>82.723019678336541</v>
      </c>
      <c r="JG13" s="14">
        <v>95.411814280480172</v>
      </c>
      <c r="JH13" s="14">
        <v>138.16844183403171</v>
      </c>
      <c r="JI13" s="14">
        <v>90.548763610612554</v>
      </c>
      <c r="JJ13" s="14">
        <v>80.418756392899994</v>
      </c>
      <c r="JK13" s="14">
        <v>106.61413552791481</v>
      </c>
      <c r="JL13" s="14">
        <v>93.373893846089672</v>
      </c>
      <c r="JM13" s="14">
        <v>77.518583240149553</v>
      </c>
      <c r="JN13" s="14">
        <v>52.182747077036034</v>
      </c>
      <c r="JO13" s="14">
        <v>37.244530069710613</v>
      </c>
      <c r="JP13" s="14">
        <v>72.180729846604009</v>
      </c>
      <c r="JQ13" s="14">
        <v>99.079586856689929</v>
      </c>
      <c r="JR13" s="14">
        <v>133.61839883333843</v>
      </c>
      <c r="JS13" s="14">
        <v>93.040374956617939</v>
      </c>
      <c r="JT13" s="14">
        <v>171.41649493106087</v>
      </c>
      <c r="JU13" s="14">
        <v>179.4190045940878</v>
      </c>
      <c r="JV13" s="14">
        <v>215.76507379282091</v>
      </c>
      <c r="JW13" s="14">
        <v>217.64279677825462</v>
      </c>
      <c r="JX13" s="14">
        <v>156.60613012572676</v>
      </c>
      <c r="JY13" s="14">
        <v>171.03793749785697</v>
      </c>
      <c r="JZ13" s="14">
        <v>164.99556763164045</v>
      </c>
      <c r="KA13" s="14">
        <v>99.418841700605313</v>
      </c>
      <c r="KB13" s="14">
        <v>106.70648405880556</v>
      </c>
      <c r="KC13" s="14">
        <v>174.24276107975049</v>
      </c>
      <c r="KD13" s="14">
        <v>234.87462643903797</v>
      </c>
      <c r="KE13" s="14">
        <v>269.80019968314843</v>
      </c>
      <c r="KF13" s="14">
        <v>336.80837751230274</v>
      </c>
      <c r="KG13" s="14">
        <v>220.53281512289124</v>
      </c>
      <c r="KH13" s="14">
        <v>235.1559302709864</v>
      </c>
      <c r="KI13" s="14">
        <v>216.42277144716371</v>
      </c>
      <c r="KJ13" s="14">
        <v>197.81512090299861</v>
      </c>
      <c r="KK13" s="14">
        <v>150.22738578488645</v>
      </c>
      <c r="KL13" s="14">
        <v>200.54229998878506</v>
      </c>
      <c r="KM13" s="14">
        <v>144.34799985749473</v>
      </c>
      <c r="KN13" s="14">
        <v>292.45088775835501</v>
      </c>
      <c r="KO13" s="14">
        <v>237.49714621950852</v>
      </c>
      <c r="KP13" s="14">
        <v>249.81004826352185</v>
      </c>
      <c r="KQ13" s="14">
        <v>406.8954857369954</v>
      </c>
      <c r="KR13" s="14">
        <v>516.34314106717943</v>
      </c>
      <c r="KS13" s="14">
        <v>542.80039406386072</v>
      </c>
      <c r="KT13" s="14">
        <v>292.08784044640447</v>
      </c>
      <c r="KU13" s="14">
        <v>486.62908853979513</v>
      </c>
      <c r="KV13" s="14">
        <v>357.00848253000049</v>
      </c>
      <c r="KW13" s="14">
        <v>323.35263990583695</v>
      </c>
      <c r="KX13" s="14">
        <v>278.13992153017091</v>
      </c>
      <c r="KY13" s="14">
        <v>235.60153201292479</v>
      </c>
      <c r="KZ13" s="14">
        <v>407.99915125103365</v>
      </c>
      <c r="LA13" s="14">
        <v>278.22907065201645</v>
      </c>
      <c r="LB13" s="14">
        <v>433.19959123435876</v>
      </c>
      <c r="LC13" s="14">
        <v>593.09260170617426</v>
      </c>
      <c r="LD13" s="14">
        <v>567.05159552996327</v>
      </c>
      <c r="LE13" s="14">
        <v>497.33234371160796</v>
      </c>
      <c r="LF13" s="14">
        <v>457.68026124523851</v>
      </c>
      <c r="LG13" s="14">
        <v>488.70437218611471</v>
      </c>
      <c r="LH13" s="14">
        <v>331.42022959182106</v>
      </c>
      <c r="LI13" s="14">
        <v>441.00606341233447</v>
      </c>
      <c r="LJ13" s="14">
        <v>493.01910072762769</v>
      </c>
      <c r="LK13" s="14">
        <v>273.86659103021412</v>
      </c>
      <c r="LL13" s="14">
        <v>484.44964640689903</v>
      </c>
      <c r="LM13" s="14">
        <v>614.52377789139302</v>
      </c>
      <c r="LN13" s="14">
        <v>606.79932363258638</v>
      </c>
      <c r="LO13" s="14">
        <v>686.88579233044311</v>
      </c>
      <c r="LP13" s="14">
        <v>463.01282083371376</v>
      </c>
      <c r="LQ13" s="14">
        <v>466.97404344989945</v>
      </c>
      <c r="LR13" s="14">
        <v>656.16802407587102</v>
      </c>
      <c r="LS13" s="14">
        <v>704.10724159390782</v>
      </c>
      <c r="LT13" s="14">
        <v>485.62856771076576</v>
      </c>
      <c r="LU13" s="14">
        <v>466.59221769357794</v>
      </c>
      <c r="LV13" s="14">
        <v>435.78648391234373</v>
      </c>
      <c r="LW13" s="14">
        <v>304.91742394130551</v>
      </c>
      <c r="LX13" s="14">
        <v>447.7129955333362</v>
      </c>
      <c r="LY13" s="14">
        <v>437.66484120572647</v>
      </c>
      <c r="LZ13" s="14">
        <v>485.05210430101852</v>
      </c>
      <c r="MA13" s="14">
        <v>414.4635077276821</v>
      </c>
      <c r="MB13" s="14">
        <v>719.70308785456609</v>
      </c>
      <c r="MC13" s="14">
        <v>1004.810993265102</v>
      </c>
      <c r="MD13" s="14">
        <v>798.09496472369688</v>
      </c>
      <c r="ME13" s="14">
        <v>874.98449607129942</v>
      </c>
      <c r="MF13" s="14">
        <v>623.75463909197333</v>
      </c>
      <c r="MG13" s="14">
        <v>382.18683712998705</v>
      </c>
      <c r="MH13" s="14">
        <v>376.11138837598884</v>
      </c>
      <c r="MI13" s="14">
        <v>403.42244433650393</v>
      </c>
      <c r="MJ13" s="14">
        <v>393.40714010334347</v>
      </c>
      <c r="MK13" s="14">
        <v>702.1313700953225</v>
      </c>
      <c r="ML13" s="14">
        <v>675.19275357699769</v>
      </c>
      <c r="MM13" s="14">
        <v>950.94710520831939</v>
      </c>
      <c r="MN13" s="14">
        <v>752.62261311488362</v>
      </c>
      <c r="MO13" s="14">
        <v>504.16718581709023</v>
      </c>
      <c r="MP13" s="14">
        <v>597.41734287228144</v>
      </c>
      <c r="MQ13" s="14">
        <v>946.96738303485506</v>
      </c>
      <c r="MR13" s="14">
        <v>641.37812706188004</v>
      </c>
      <c r="MS13" s="14">
        <v>516.36979319828561</v>
      </c>
      <c r="MT13" s="14">
        <v>407.68558821827435</v>
      </c>
      <c r="MU13" s="14">
        <v>442.68403382759357</v>
      </c>
      <c r="MV13" s="14">
        <v>594.56986011399795</v>
      </c>
      <c r="MW13" s="14">
        <v>624.32256648643784</v>
      </c>
      <c r="MX13" s="14">
        <v>1096.7133186569029</v>
      </c>
      <c r="MY13" s="14">
        <v>853.05762886457921</v>
      </c>
      <c r="MZ13" s="14">
        <v>954.219628847791</v>
      </c>
      <c r="NA13" s="14">
        <v>1294.0795369828329</v>
      </c>
      <c r="NB13" s="14">
        <v>1031.6697056272847</v>
      </c>
      <c r="NC13" s="14">
        <v>1176.9597770471537</v>
      </c>
      <c r="ND13" s="14">
        <v>683.65096804643247</v>
      </c>
      <c r="NE13" s="14">
        <v>878.88523991723059</v>
      </c>
      <c r="NF13" s="14">
        <v>654.13160403586903</v>
      </c>
      <c r="NG13" s="14">
        <v>589.2364734454344</v>
      </c>
      <c r="NH13" s="14">
        <v>990.35432845810249</v>
      </c>
      <c r="NI13" s="14">
        <v>829.99455987819033</v>
      </c>
      <c r="NJ13" s="14">
        <v>1455.0743041918245</v>
      </c>
      <c r="NK13" s="14">
        <v>633.76367133124336</v>
      </c>
      <c r="NL13" s="14">
        <v>1341.810838489879</v>
      </c>
      <c r="NM13" s="14">
        <v>1926.4463522778899</v>
      </c>
      <c r="NN13" s="14">
        <v>1411.0870615431309</v>
      </c>
      <c r="NO13" s="14">
        <v>1397.847940322594</v>
      </c>
      <c r="NP13" s="14">
        <v>962.83184682189221</v>
      </c>
      <c r="NQ13" s="14">
        <v>1266.5314539284677</v>
      </c>
      <c r="NR13" s="14">
        <v>765.37683009157149</v>
      </c>
      <c r="NS13" s="14">
        <v>591.03893544187031</v>
      </c>
      <c r="NT13" s="14">
        <v>868.29804337362384</v>
      </c>
      <c r="NU13" s="14">
        <v>1448.5654026246018</v>
      </c>
      <c r="NV13" s="14">
        <v>1247.2252607265229</v>
      </c>
      <c r="NW13" s="14">
        <v>1329.9287488065756</v>
      </c>
      <c r="NX13" s="14">
        <v>1249.4116655127757</v>
      </c>
      <c r="NY13" s="14">
        <v>2114.5692203561798</v>
      </c>
      <c r="NZ13" s="14">
        <v>1916.05356174747</v>
      </c>
      <c r="OA13" s="14">
        <v>1265.6126229521199</v>
      </c>
      <c r="OB13" s="14">
        <v>1521.0683800254299</v>
      </c>
      <c r="OC13" s="14">
        <v>1023.79870833716</v>
      </c>
      <c r="OD13" s="14">
        <v>814.06961474892</v>
      </c>
      <c r="OE13" s="14">
        <v>861.66028070326001</v>
      </c>
      <c r="OF13" s="14">
        <v>1374.4952950754798</v>
      </c>
      <c r="OG13" s="14">
        <v>1647.6750883741599</v>
      </c>
      <c r="OH13" s="14">
        <v>2269.3219884753598</v>
      </c>
      <c r="OI13" s="14">
        <v>2315.6394458822501</v>
      </c>
      <c r="OJ13" s="14">
        <v>2736.0192259616101</v>
      </c>
      <c r="OK13" s="14">
        <v>2188.9375287693101</v>
      </c>
      <c r="OL13" s="6">
        <v>2037.7303357918399</v>
      </c>
      <c r="OM13" s="6">
        <v>2286.4104786683497</v>
      </c>
      <c r="ON13" s="6">
        <v>1663.68380724395</v>
      </c>
      <c r="OU13" s="14"/>
      <c r="OV13" s="14"/>
      <c r="OW13" s="14"/>
      <c r="OX13" s="14"/>
    </row>
    <row r="14" spans="1:414" x14ac:dyDescent="0.25">
      <c r="B14" s="19" t="s">
        <v>59</v>
      </c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4"/>
      <c r="GP14" s="14"/>
      <c r="GR14" s="14"/>
      <c r="GS14" s="14"/>
      <c r="GT14" s="14"/>
      <c r="GU14" s="14"/>
      <c r="GW14" s="14"/>
      <c r="GX14" s="14"/>
      <c r="GY14" s="14"/>
      <c r="HA14" s="14"/>
      <c r="HC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>
        <v>0.12883727965040001</v>
      </c>
      <c r="KU14" s="14">
        <v>1.7731552694508004</v>
      </c>
      <c r="KV14" s="14">
        <v>2.5010979577412016</v>
      </c>
      <c r="KW14" s="14">
        <v>5.6709473278768021</v>
      </c>
      <c r="KX14" s="14">
        <v>7.3493352068232065</v>
      </c>
      <c r="KY14" s="14">
        <v>10.79826996196881</v>
      </c>
      <c r="KZ14" s="14">
        <v>7.8461886383211956</v>
      </c>
      <c r="LA14" s="14">
        <v>4.9733237734728002</v>
      </c>
      <c r="LB14" s="14">
        <v>1.8460443120168</v>
      </c>
      <c r="LC14" s="14">
        <v>0.53393788705399992</v>
      </c>
      <c r="LD14" s="14">
        <v>0.22786314186239992</v>
      </c>
      <c r="LE14" s="14">
        <v>0.2816507792904161</v>
      </c>
      <c r="LF14" s="14">
        <v>1.0687751832121548</v>
      </c>
      <c r="LG14" s="14">
        <v>3.7323639052056272</v>
      </c>
      <c r="LH14" s="14">
        <v>7.5843958781481415</v>
      </c>
      <c r="LI14" s="14">
        <v>13.015708091702354</v>
      </c>
      <c r="LJ14" s="14">
        <v>14.922644649727838</v>
      </c>
      <c r="LK14" s="14">
        <v>21.553699947215389</v>
      </c>
      <c r="LL14" s="14">
        <v>15.044671311913261</v>
      </c>
      <c r="LM14" s="14">
        <v>8.0072351341034178</v>
      </c>
      <c r="LN14" s="14">
        <v>3.814194421582096</v>
      </c>
      <c r="LO14" s="14">
        <v>0.95185292428188106</v>
      </c>
      <c r="LP14" s="14">
        <v>0.24780777361780354</v>
      </c>
      <c r="LQ14" s="14">
        <v>0.42917471594363282</v>
      </c>
      <c r="LR14" s="14">
        <v>1.797991519969963</v>
      </c>
      <c r="LS14" s="14">
        <v>6.4981047945646457</v>
      </c>
      <c r="LT14" s="14">
        <v>16.457764593028493</v>
      </c>
      <c r="LU14" s="14">
        <v>19.592611917950467</v>
      </c>
      <c r="LV14" s="14">
        <v>26.539690243006785</v>
      </c>
      <c r="LW14" s="14">
        <v>31.794012728249587</v>
      </c>
      <c r="LX14" s="14">
        <v>23.976497693851279</v>
      </c>
      <c r="LY14" s="14">
        <v>13.26786348897418</v>
      </c>
      <c r="LZ14" s="14">
        <v>4.723431748686461</v>
      </c>
      <c r="MA14" s="14">
        <v>1.592339505533102</v>
      </c>
      <c r="MB14" s="14">
        <v>0.58011538357527737</v>
      </c>
      <c r="MC14" s="14">
        <v>1.0660967963044761</v>
      </c>
      <c r="MD14" s="14">
        <v>4.2105347163871771</v>
      </c>
      <c r="ME14" s="14">
        <v>11.527579572288019</v>
      </c>
      <c r="MF14" s="14">
        <v>20.273481772221299</v>
      </c>
      <c r="MG14" s="14">
        <v>34.999849691154537</v>
      </c>
      <c r="MH14" s="14">
        <v>46.863489317593526</v>
      </c>
      <c r="MI14" s="14">
        <v>37.558512543692757</v>
      </c>
      <c r="MJ14" s="14">
        <v>34.188669906681199</v>
      </c>
      <c r="MK14" s="14">
        <v>17.746999438098008</v>
      </c>
      <c r="ML14" s="14">
        <v>6.9797183292520488</v>
      </c>
      <c r="MM14" s="14">
        <v>2.4468987294334421</v>
      </c>
      <c r="MN14" s="14">
        <v>0.61016918689377531</v>
      </c>
      <c r="MO14" s="14">
        <v>1.1654438469874846</v>
      </c>
      <c r="MP14" s="14">
        <v>5.4538632677874803</v>
      </c>
      <c r="MQ14" s="14">
        <v>14.938377237719736</v>
      </c>
      <c r="MR14" s="14">
        <v>30.462643244936</v>
      </c>
      <c r="MS14" s="14">
        <v>42.027626510584426</v>
      </c>
      <c r="MT14" s="14">
        <v>62.779905636970938</v>
      </c>
      <c r="MU14" s="14">
        <v>62.188538729775587</v>
      </c>
      <c r="MV14" s="14">
        <v>41.202785551257392</v>
      </c>
      <c r="MW14" s="14">
        <v>23.581138278898177</v>
      </c>
      <c r="MX14" s="14">
        <v>9.4829704107431585</v>
      </c>
      <c r="MY14" s="14">
        <v>3.1869349359323778</v>
      </c>
      <c r="MZ14" s="14">
        <v>1.0477723484078729</v>
      </c>
      <c r="NA14" s="14">
        <v>1.9949356176387159</v>
      </c>
      <c r="NB14" s="14">
        <v>6.2966946070975967</v>
      </c>
      <c r="NC14" s="14">
        <v>26.409472487176728</v>
      </c>
      <c r="ND14" s="14">
        <v>43.50302142953467</v>
      </c>
      <c r="NE14" s="14">
        <v>64.642223417236039</v>
      </c>
      <c r="NF14" s="14">
        <v>77.946098147021658</v>
      </c>
      <c r="NG14" s="14">
        <v>67.740311564138068</v>
      </c>
      <c r="NH14" s="14">
        <v>56.877810909464046</v>
      </c>
      <c r="NI14" s="14">
        <v>29.607493566179976</v>
      </c>
      <c r="NJ14" s="14">
        <v>13.315331475976356</v>
      </c>
      <c r="NK14" s="14">
        <v>2.8270566549025413</v>
      </c>
      <c r="NL14" s="14">
        <v>1.1815501235614392</v>
      </c>
      <c r="NM14" s="14">
        <v>3.1831176329999988</v>
      </c>
      <c r="NN14" s="14">
        <v>12.328812295920001</v>
      </c>
      <c r="NO14" s="14">
        <v>37.905046643100022</v>
      </c>
      <c r="NP14" s="14">
        <v>85.273358374979978</v>
      </c>
      <c r="NQ14" s="14">
        <v>115.78374938843994</v>
      </c>
      <c r="NR14" s="14">
        <v>144.1593665762401</v>
      </c>
      <c r="NS14" s="14">
        <v>124.75763909964006</v>
      </c>
      <c r="NT14" s="14">
        <v>91.149569593139987</v>
      </c>
      <c r="NU14" s="14">
        <v>62.773859738159977</v>
      </c>
      <c r="NV14" s="14">
        <v>30.585173427719994</v>
      </c>
      <c r="NW14" s="14">
        <v>6.5018054969964005</v>
      </c>
      <c r="NX14" s="14">
        <v>2.0384889189528006</v>
      </c>
      <c r="NY14" s="14">
        <v>5.6530111950900004</v>
      </c>
      <c r="NZ14" s="14">
        <v>19.84002377793</v>
      </c>
      <c r="OA14" s="14">
        <v>59.882207259780003</v>
      </c>
      <c r="OB14" s="14">
        <v>108.90234205535999</v>
      </c>
      <c r="OC14" s="14">
        <v>211.02815656515003</v>
      </c>
      <c r="OD14" s="14">
        <v>219.31824403509</v>
      </c>
      <c r="OE14" s="14">
        <v>206.47932474422998</v>
      </c>
      <c r="OF14" s="14">
        <v>167.37134701994998</v>
      </c>
      <c r="OG14" s="14">
        <v>99.739333456499992</v>
      </c>
      <c r="OH14" s="14">
        <v>43.511288712480003</v>
      </c>
      <c r="OI14" s="14">
        <v>10.489910875949999</v>
      </c>
      <c r="OJ14" s="14">
        <v>2.9423821994899999</v>
      </c>
      <c r="OK14" s="14">
        <v>6.1886506623399997</v>
      </c>
      <c r="OL14" s="14">
        <v>23.073234508439999</v>
      </c>
      <c r="OM14" s="14">
        <v>80.114834079230008</v>
      </c>
      <c r="ON14" s="6">
        <v>133.83255827733998</v>
      </c>
      <c r="OU14" s="14"/>
      <c r="OV14" s="14"/>
      <c r="OW14" s="14"/>
      <c r="OX14" s="14"/>
    </row>
    <row r="15" spans="1:414" x14ac:dyDescent="0.25">
      <c r="B15" s="19" t="s">
        <v>20</v>
      </c>
      <c r="E15" s="19">
        <v>1718</v>
      </c>
      <c r="F15" s="19">
        <v>1597</v>
      </c>
      <c r="G15" s="19">
        <v>1689</v>
      </c>
      <c r="H15" s="19">
        <v>1637</v>
      </c>
      <c r="I15" s="19">
        <v>1270</v>
      </c>
      <c r="J15" s="19">
        <v>1329</v>
      </c>
      <c r="K15" s="19">
        <v>1542</v>
      </c>
      <c r="L15" s="19">
        <v>1336</v>
      </c>
      <c r="M15" s="19">
        <v>1205</v>
      </c>
      <c r="N15" s="19">
        <v>1533</v>
      </c>
      <c r="O15" s="19">
        <v>1623</v>
      </c>
      <c r="P15" s="19">
        <v>1691</v>
      </c>
      <c r="Q15" s="19">
        <v>1712</v>
      </c>
      <c r="R15" s="19">
        <v>1505</v>
      </c>
      <c r="S15" s="19">
        <v>1690</v>
      </c>
      <c r="T15" s="19">
        <v>1635</v>
      </c>
      <c r="U15" s="19">
        <v>1281</v>
      </c>
      <c r="V15" s="19">
        <v>1500</v>
      </c>
      <c r="W15" s="19">
        <v>1687</v>
      </c>
      <c r="X15" s="19">
        <v>1467</v>
      </c>
      <c r="Y15" s="19">
        <v>1284</v>
      </c>
      <c r="Z15" s="19">
        <v>1691</v>
      </c>
      <c r="AA15" s="19">
        <v>1648</v>
      </c>
      <c r="AB15" s="19">
        <v>1700</v>
      </c>
      <c r="AC15" s="19">
        <v>1715</v>
      </c>
      <c r="AD15" s="19">
        <v>1554</v>
      </c>
      <c r="AE15" s="19">
        <v>1726</v>
      </c>
      <c r="AF15" s="19">
        <v>1626</v>
      </c>
      <c r="AG15" s="19">
        <v>1054</v>
      </c>
      <c r="AH15" s="19">
        <v>1486</v>
      </c>
      <c r="AI15" s="19">
        <v>1381</v>
      </c>
      <c r="AJ15" s="19">
        <v>1357</v>
      </c>
      <c r="AK15" s="19">
        <v>1353</v>
      </c>
      <c r="AL15" s="19">
        <v>1676</v>
      </c>
      <c r="AM15" s="19">
        <v>1675</v>
      </c>
      <c r="AN15" s="19">
        <v>1725</v>
      </c>
      <c r="AO15" s="19">
        <v>1532</v>
      </c>
      <c r="AP15" s="19">
        <v>1452</v>
      </c>
      <c r="AQ15" s="19">
        <v>1723</v>
      </c>
      <c r="AR15" s="19">
        <v>1634</v>
      </c>
      <c r="AS15" s="19">
        <v>1309</v>
      </c>
      <c r="AT15" s="19">
        <v>1526</v>
      </c>
      <c r="AU15" s="19">
        <v>1603</v>
      </c>
      <c r="AV15" s="19">
        <v>1361</v>
      </c>
      <c r="AW15" s="19">
        <v>1529</v>
      </c>
      <c r="AX15" s="19">
        <v>1528</v>
      </c>
      <c r="AY15" s="19">
        <v>1309</v>
      </c>
      <c r="AZ15" s="19">
        <v>1622</v>
      </c>
      <c r="BA15" s="19">
        <v>1735</v>
      </c>
      <c r="BB15" s="19">
        <v>1610</v>
      </c>
      <c r="BC15" s="19">
        <v>1699</v>
      </c>
      <c r="BD15" s="19">
        <v>1662</v>
      </c>
      <c r="BE15" s="19">
        <v>1307</v>
      </c>
      <c r="BF15" s="19">
        <v>1366</v>
      </c>
      <c r="BG15" s="19">
        <v>1536</v>
      </c>
      <c r="BH15" s="19">
        <v>1386</v>
      </c>
      <c r="BI15" s="19">
        <v>1337</v>
      </c>
      <c r="BJ15" s="19">
        <v>1608</v>
      </c>
      <c r="BK15" s="19">
        <v>1701</v>
      </c>
      <c r="BL15" s="19">
        <v>1732</v>
      </c>
      <c r="BM15" s="19">
        <v>1747</v>
      </c>
      <c r="BN15" s="19">
        <v>1598</v>
      </c>
      <c r="BO15" s="19">
        <v>1767</v>
      </c>
      <c r="BP15" s="19">
        <v>1719</v>
      </c>
      <c r="BQ15" s="19">
        <v>1351</v>
      </c>
      <c r="BR15" s="19">
        <v>1413</v>
      </c>
      <c r="BS15" s="19">
        <v>1803</v>
      </c>
      <c r="BT15" s="19">
        <v>1568</v>
      </c>
      <c r="BU15" s="19">
        <v>1537</v>
      </c>
      <c r="BV15" s="19">
        <v>1853</v>
      </c>
      <c r="BW15" s="19">
        <v>1793</v>
      </c>
      <c r="BX15" s="19">
        <v>1902</v>
      </c>
      <c r="BY15" s="19">
        <v>1883</v>
      </c>
      <c r="BZ15" s="19">
        <v>1709</v>
      </c>
      <c r="CA15" s="19">
        <v>1880</v>
      </c>
      <c r="CB15" s="19">
        <v>1834</v>
      </c>
      <c r="CC15" s="19">
        <v>1376</v>
      </c>
      <c r="CD15" s="19">
        <v>1542</v>
      </c>
      <c r="CE15" s="19">
        <v>1855</v>
      </c>
      <c r="CF15" s="19">
        <v>1532</v>
      </c>
      <c r="CG15" s="19">
        <v>1533</v>
      </c>
      <c r="CH15" s="19">
        <v>1918</v>
      </c>
      <c r="CI15" s="19">
        <v>1914</v>
      </c>
      <c r="CJ15" s="19">
        <v>2000</v>
      </c>
      <c r="CK15" s="19">
        <v>1982</v>
      </c>
      <c r="CL15" s="19">
        <v>1799</v>
      </c>
      <c r="CM15" s="19">
        <v>1989</v>
      </c>
      <c r="CN15" s="19">
        <v>1918</v>
      </c>
      <c r="CO15" s="19">
        <v>1538</v>
      </c>
      <c r="CP15" s="19">
        <v>1827</v>
      </c>
      <c r="CQ15" s="19">
        <v>1864</v>
      </c>
      <c r="CR15" s="19">
        <v>1586</v>
      </c>
      <c r="CS15" s="19">
        <v>1682</v>
      </c>
      <c r="CT15" s="19">
        <v>1959</v>
      </c>
      <c r="CU15" s="19">
        <v>1928</v>
      </c>
      <c r="CV15" s="19">
        <v>1988</v>
      </c>
      <c r="CW15" s="19">
        <v>1986</v>
      </c>
      <c r="CX15" s="19">
        <v>1867</v>
      </c>
      <c r="CY15" s="19">
        <v>1991</v>
      </c>
      <c r="CZ15" s="19">
        <v>1851</v>
      </c>
      <c r="DA15" s="19">
        <v>1417</v>
      </c>
      <c r="DB15" s="19">
        <v>1728</v>
      </c>
      <c r="DC15" s="19">
        <v>1734</v>
      </c>
      <c r="DD15" s="19">
        <v>1476</v>
      </c>
      <c r="DE15" s="19">
        <v>1662</v>
      </c>
      <c r="DF15" s="19">
        <v>1961</v>
      </c>
      <c r="DG15" s="19">
        <v>1925</v>
      </c>
      <c r="DH15" s="19">
        <v>1977</v>
      </c>
      <c r="DI15" s="19">
        <v>1984</v>
      </c>
      <c r="DJ15" s="19">
        <v>1807</v>
      </c>
      <c r="DK15" s="19">
        <v>1948</v>
      </c>
      <c r="DL15" s="19">
        <v>1912</v>
      </c>
      <c r="DM15" s="19">
        <v>1453</v>
      </c>
      <c r="DN15" s="19">
        <v>1854</v>
      </c>
      <c r="DO15" s="19">
        <v>1883</v>
      </c>
      <c r="DP15" s="19">
        <v>1598</v>
      </c>
      <c r="DQ15" s="19">
        <v>1593</v>
      </c>
      <c r="DR15" s="19">
        <v>1957</v>
      </c>
      <c r="DS15" s="19">
        <v>1921</v>
      </c>
      <c r="DT15" s="19">
        <v>1944</v>
      </c>
      <c r="DU15" s="19">
        <v>1960</v>
      </c>
      <c r="DV15" s="19">
        <v>1791</v>
      </c>
      <c r="DW15" s="19">
        <v>1977</v>
      </c>
      <c r="DX15" s="19">
        <v>1834</v>
      </c>
      <c r="DY15" s="19">
        <v>1457</v>
      </c>
      <c r="DZ15" s="19">
        <v>1800</v>
      </c>
      <c r="EA15" s="19">
        <v>1751</v>
      </c>
      <c r="EB15" s="19">
        <v>1574</v>
      </c>
      <c r="EC15" s="19">
        <v>1516</v>
      </c>
      <c r="ED15" s="19">
        <v>1822</v>
      </c>
      <c r="EE15" s="19">
        <v>1879</v>
      </c>
      <c r="EF15" s="19">
        <v>2034</v>
      </c>
      <c r="EG15" s="19">
        <v>1962</v>
      </c>
      <c r="EH15" s="19">
        <v>1798</v>
      </c>
      <c r="EI15" s="19">
        <v>1994</v>
      </c>
      <c r="EJ15" s="19">
        <v>1934</v>
      </c>
      <c r="EK15" s="19">
        <v>1412</v>
      </c>
      <c r="EL15" s="19">
        <v>1766</v>
      </c>
      <c r="EM15" s="19">
        <v>1882</v>
      </c>
      <c r="EN15" s="19">
        <v>1539</v>
      </c>
      <c r="EO15" s="19">
        <v>1693</v>
      </c>
      <c r="EP15" s="19">
        <v>1889</v>
      </c>
      <c r="EQ15" s="19">
        <v>1919</v>
      </c>
      <c r="ER15" s="19">
        <v>2042</v>
      </c>
      <c r="ES15" s="19">
        <v>2015</v>
      </c>
      <c r="ET15" s="19">
        <v>1867</v>
      </c>
      <c r="EU15" s="19">
        <v>1952</v>
      </c>
      <c r="EV15" s="19">
        <v>1933</v>
      </c>
      <c r="EW15" s="19">
        <v>1484</v>
      </c>
      <c r="EX15" s="19">
        <v>1885</v>
      </c>
      <c r="EY15" s="19">
        <v>1774</v>
      </c>
      <c r="EZ15" s="19">
        <v>1513</v>
      </c>
      <c r="FA15" s="19">
        <v>1511</v>
      </c>
      <c r="FB15" s="19">
        <v>1976</v>
      </c>
      <c r="FC15" s="19">
        <v>1937</v>
      </c>
      <c r="FD15" s="19">
        <v>1967</v>
      </c>
      <c r="FE15" s="19">
        <v>2004</v>
      </c>
      <c r="FF15" s="19">
        <v>1810</v>
      </c>
      <c r="FG15" s="19">
        <v>2002</v>
      </c>
      <c r="FH15" s="19">
        <v>1925</v>
      </c>
      <c r="FI15" s="19">
        <v>1531</v>
      </c>
      <c r="FJ15" s="19">
        <v>1757</v>
      </c>
      <c r="FK15" s="19">
        <v>1917</v>
      </c>
      <c r="FL15" s="19">
        <v>1601</v>
      </c>
      <c r="FM15" s="19">
        <v>1846</v>
      </c>
      <c r="FN15" s="19">
        <v>1999</v>
      </c>
      <c r="FO15" s="19">
        <v>1948</v>
      </c>
      <c r="FP15" s="19">
        <v>2017</v>
      </c>
      <c r="FQ15" s="19">
        <v>2017</v>
      </c>
      <c r="FR15" s="19">
        <v>1811</v>
      </c>
      <c r="FS15" s="19">
        <v>2008</v>
      </c>
      <c r="FT15" s="19">
        <v>1952</v>
      </c>
      <c r="FU15" s="19">
        <v>1520</v>
      </c>
      <c r="FV15" s="19">
        <v>1726</v>
      </c>
      <c r="FW15" s="19">
        <v>1909</v>
      </c>
      <c r="FX15" s="19">
        <v>1531</v>
      </c>
      <c r="FY15" s="19">
        <v>1571</v>
      </c>
      <c r="FZ15" s="19">
        <v>1975</v>
      </c>
      <c r="GA15" s="19">
        <v>1959</v>
      </c>
      <c r="GB15" s="19">
        <v>2023</v>
      </c>
      <c r="GC15" s="19">
        <v>2030.3418529125129</v>
      </c>
      <c r="GD15" s="19">
        <v>1833.352743615437</v>
      </c>
      <c r="GE15" s="19">
        <v>2025.0998894986942</v>
      </c>
      <c r="GF15" s="19">
        <v>1952.3885973439983</v>
      </c>
      <c r="GG15" s="19">
        <v>1555.3853733420253</v>
      </c>
      <c r="GH15" s="19">
        <v>1776.1771822889473</v>
      </c>
      <c r="GI15" s="19">
        <v>1974.9856144573894</v>
      </c>
      <c r="GJ15" s="19">
        <v>1770.0672469001474</v>
      </c>
      <c r="GK15" s="19">
        <v>1622.9739402976047</v>
      </c>
      <c r="GL15" s="19">
        <v>2009.1713563712274</v>
      </c>
      <c r="GM15" s="19">
        <v>1959.1657300132376</v>
      </c>
      <c r="GN15" s="19">
        <v>1992.0864174514293</v>
      </c>
      <c r="GO15" s="14">
        <v>2001.9073906777753</v>
      </c>
      <c r="GP15" s="14">
        <v>1897.5676702480223</v>
      </c>
      <c r="GQ15" s="14">
        <v>2030.3750718430804</v>
      </c>
      <c r="GR15" s="14">
        <v>1958.1806373364825</v>
      </c>
      <c r="GS15" s="14">
        <v>1457.8631087562612</v>
      </c>
      <c r="GT15" s="14">
        <v>1802.5199946248556</v>
      </c>
      <c r="GU15" s="14">
        <v>1961.3213386845382</v>
      </c>
      <c r="GV15" s="14">
        <v>1679.958715995444</v>
      </c>
      <c r="GW15" s="14">
        <v>1434.7002253999819</v>
      </c>
      <c r="GX15" s="14">
        <v>1849.3307675239435</v>
      </c>
      <c r="GY15" s="14">
        <v>1956.2322121293037</v>
      </c>
      <c r="GZ15" s="14">
        <v>2019.7063387617</v>
      </c>
      <c r="HA15" s="14">
        <v>2021.0383774185518</v>
      </c>
      <c r="HB15" s="14">
        <v>1829.5215657828123</v>
      </c>
      <c r="HC15" s="14">
        <v>2027.377198376686</v>
      </c>
      <c r="HD15" s="14">
        <v>1957.1731837396214</v>
      </c>
      <c r="HE15" s="14">
        <v>1473.1407494967905</v>
      </c>
      <c r="HF15" s="14">
        <v>1923.8344143882252</v>
      </c>
      <c r="HG15" s="14">
        <v>1975.8184529893526</v>
      </c>
      <c r="HH15" s="14">
        <v>1854.1612130526285</v>
      </c>
      <c r="HI15" s="14">
        <v>1567.8404874542512</v>
      </c>
      <c r="HJ15" s="14">
        <v>2004.1327053415303</v>
      </c>
      <c r="HK15" s="14">
        <v>1944.4707808063947</v>
      </c>
      <c r="HL15" s="14">
        <v>2022.333274081429</v>
      </c>
      <c r="HM15" s="14">
        <v>2022.3090940494408</v>
      </c>
      <c r="HN15" s="14">
        <v>1826.1287753078848</v>
      </c>
      <c r="HO15" s="14">
        <v>2022.1010338057804</v>
      </c>
      <c r="HP15" s="14">
        <v>1954.1560526952217</v>
      </c>
      <c r="HQ15" s="14">
        <v>1345.782810776715</v>
      </c>
      <c r="HR15" s="14">
        <v>1669.7768172217081</v>
      </c>
      <c r="HS15" s="14">
        <v>1934.2099572656559</v>
      </c>
      <c r="HT15" s="14">
        <v>1661.568247050853</v>
      </c>
      <c r="HU15" s="14">
        <v>1589.3092061678765</v>
      </c>
      <c r="HV15" s="14">
        <v>1857.3780018539824</v>
      </c>
      <c r="HW15" s="14">
        <v>1974.3898070671719</v>
      </c>
      <c r="HX15" s="14">
        <v>2031.8579224596426</v>
      </c>
      <c r="HY15" s="14">
        <v>2035.9859000528177</v>
      </c>
      <c r="HZ15" s="14">
        <v>1804.0657942496377</v>
      </c>
      <c r="IA15" s="14">
        <v>2031.7405572443031</v>
      </c>
      <c r="IB15" s="14">
        <v>1971.3286575012683</v>
      </c>
      <c r="IC15" s="14">
        <v>1380.880941013899</v>
      </c>
      <c r="ID15" s="14">
        <v>1702.6641466766378</v>
      </c>
      <c r="IE15" s="14">
        <v>1980.526909296015</v>
      </c>
      <c r="IF15" s="14">
        <v>1700.1007488951918</v>
      </c>
      <c r="IG15" s="14">
        <v>1607.1729607951033</v>
      </c>
      <c r="IH15" s="14">
        <v>2024.9982272066886</v>
      </c>
      <c r="II15" s="14">
        <v>1978.2630583955022</v>
      </c>
      <c r="IJ15" s="14">
        <v>2047.7900944330815</v>
      </c>
      <c r="IK15" s="14">
        <v>2057.7453465800381</v>
      </c>
      <c r="IL15" s="14">
        <v>1921.2846979491501</v>
      </c>
      <c r="IM15" s="14">
        <v>2047.7257529772114</v>
      </c>
      <c r="IN15" s="14">
        <v>1844.9677389638964</v>
      </c>
      <c r="IO15" s="14">
        <v>1351.1772746398462</v>
      </c>
      <c r="IP15" s="14">
        <v>1848.9046247243321</v>
      </c>
      <c r="IQ15" s="14">
        <v>1987.6135891385409</v>
      </c>
      <c r="IR15" s="14">
        <v>1665.1746206464013</v>
      </c>
      <c r="IS15" s="14">
        <v>1497.8452587415384</v>
      </c>
      <c r="IT15" s="14">
        <v>1808.947785965408</v>
      </c>
      <c r="IU15" s="14">
        <v>1985.350140288592</v>
      </c>
      <c r="IV15" s="14">
        <v>2046.0496823013132</v>
      </c>
      <c r="IW15" s="14">
        <v>2052.2911053803905</v>
      </c>
      <c r="IX15" s="14">
        <v>1859.3753273835403</v>
      </c>
      <c r="IY15" s="14">
        <v>2046.1579829497368</v>
      </c>
      <c r="IZ15" s="14">
        <v>1991.5144288281256</v>
      </c>
      <c r="JA15" s="14">
        <v>1757.4389575010528</v>
      </c>
      <c r="JB15" s="14">
        <v>1676.2299697032272</v>
      </c>
      <c r="JC15" s="14">
        <v>1993.5334657329252</v>
      </c>
      <c r="JD15" s="14">
        <v>1820.5089463917145</v>
      </c>
      <c r="JE15" s="14">
        <v>1513.9315750004137</v>
      </c>
      <c r="JF15" s="14">
        <v>1987.7109866126125</v>
      </c>
      <c r="JG15" s="14">
        <v>1968.9735893023058</v>
      </c>
      <c r="JH15" s="14">
        <v>2005.8306167419914</v>
      </c>
      <c r="JI15" s="14">
        <v>2057.605446073178</v>
      </c>
      <c r="JJ15" s="14">
        <v>1861.1786704443655</v>
      </c>
      <c r="JK15" s="14">
        <v>2048.1472381931494</v>
      </c>
      <c r="JL15" s="14">
        <v>1978.3581377323949</v>
      </c>
      <c r="JM15" s="14">
        <v>1654.1548179794452</v>
      </c>
      <c r="JN15" s="14">
        <v>1785.3300043230304</v>
      </c>
      <c r="JO15" s="14">
        <v>1837.3894686591573</v>
      </c>
      <c r="JP15" s="14">
        <v>1635.4829264725749</v>
      </c>
      <c r="JQ15" s="14">
        <v>1703.5114432405398</v>
      </c>
      <c r="JR15" s="14">
        <v>2042.9956116526994</v>
      </c>
      <c r="JS15" s="14">
        <v>1990.7686947599041</v>
      </c>
      <c r="JT15" s="14">
        <v>2051.0481357946087</v>
      </c>
      <c r="JU15" s="14">
        <v>2054.5331034480232</v>
      </c>
      <c r="JV15" s="14">
        <v>1440.0450308415575</v>
      </c>
      <c r="JW15" s="14">
        <v>2048.2292675287918</v>
      </c>
      <c r="JX15" s="14">
        <v>1957.2184144758885</v>
      </c>
      <c r="JY15" s="14">
        <v>1505.3388333126957</v>
      </c>
      <c r="JZ15" s="14">
        <v>1854.8997101580528</v>
      </c>
      <c r="KA15" s="14">
        <v>1997.2041441917472</v>
      </c>
      <c r="KB15" s="14">
        <v>1658.1723933669098</v>
      </c>
      <c r="KC15" s="14">
        <v>1764.4181380029609</v>
      </c>
      <c r="KD15" s="14">
        <v>2043.4805948052162</v>
      </c>
      <c r="KE15" s="14">
        <v>1943.190089378762</v>
      </c>
      <c r="KF15" s="14">
        <v>2059.2338562131995</v>
      </c>
      <c r="KG15" s="14">
        <v>2063.8715964772587</v>
      </c>
      <c r="KH15" s="14">
        <v>1927.964065009681</v>
      </c>
      <c r="KI15" s="14">
        <v>2060.5107631115407</v>
      </c>
      <c r="KJ15" s="14">
        <v>1839.6287467125421</v>
      </c>
      <c r="KK15" s="14">
        <v>1503.4336072105905</v>
      </c>
      <c r="KL15" s="14">
        <v>1692.4708294914381</v>
      </c>
      <c r="KM15" s="14">
        <v>1987.3167912396382</v>
      </c>
      <c r="KN15" s="14">
        <v>1702.1899252313642</v>
      </c>
      <c r="KO15" s="14">
        <v>1606.1797477730845</v>
      </c>
      <c r="KP15" s="14">
        <v>1950.2641156731199</v>
      </c>
      <c r="KQ15" s="14">
        <v>1984.9461502065458</v>
      </c>
      <c r="KR15" s="14">
        <v>1961.339436701682</v>
      </c>
      <c r="KS15" s="14">
        <v>2000.8625956387204</v>
      </c>
      <c r="KT15" s="14">
        <v>1858.7579252581731</v>
      </c>
      <c r="KU15" s="14">
        <v>2064.3815500544724</v>
      </c>
      <c r="KV15" s="14">
        <v>1802.1931674873883</v>
      </c>
      <c r="KW15" s="14">
        <v>1517.7195586887481</v>
      </c>
      <c r="KX15" s="14">
        <v>1334.2800042844888</v>
      </c>
      <c r="KY15" s="14">
        <v>1620.2028153250176</v>
      </c>
      <c r="KZ15" s="14">
        <v>1723.0958630363684</v>
      </c>
      <c r="LA15" s="14">
        <v>1750.9098597273535</v>
      </c>
      <c r="LB15" s="14">
        <v>1837.874285850389</v>
      </c>
      <c r="LC15" s="14">
        <v>1997.4435580512829</v>
      </c>
      <c r="LD15" s="14">
        <v>2066.2500324312837</v>
      </c>
      <c r="LE15" s="14">
        <v>2071.3727994333344</v>
      </c>
      <c r="LF15" s="14">
        <v>1871.0087619356284</v>
      </c>
      <c r="LG15" s="14">
        <v>2059.4465657894193</v>
      </c>
      <c r="LH15" s="14">
        <v>1813.9906285932655</v>
      </c>
      <c r="LI15" s="14">
        <v>1510.0883555771611</v>
      </c>
      <c r="LJ15" s="14">
        <v>1486.5919672434563</v>
      </c>
      <c r="LK15" s="14">
        <v>1905.3841396538803</v>
      </c>
      <c r="LL15" s="14">
        <v>1696.0179342317113</v>
      </c>
      <c r="LM15" s="14">
        <v>1593.9993678598519</v>
      </c>
      <c r="LN15" s="14">
        <v>1807.6830671036628</v>
      </c>
      <c r="LO15" s="14">
        <v>1992.8425243699398</v>
      </c>
      <c r="LP15" s="14">
        <v>2072.4079882087267</v>
      </c>
      <c r="LQ15" s="14">
        <v>2070.357305654396</v>
      </c>
      <c r="LR15" s="14">
        <v>1878.5863944860828</v>
      </c>
      <c r="LS15" s="14">
        <v>2071.2955263627227</v>
      </c>
      <c r="LT15" s="14">
        <v>1981.668540310671</v>
      </c>
      <c r="LU15" s="14">
        <v>1504.2467552582796</v>
      </c>
      <c r="LV15" s="14">
        <v>1771.0391054167715</v>
      </c>
      <c r="LW15" s="14">
        <v>2046.319255443022</v>
      </c>
      <c r="LX15" s="14">
        <v>1860.064474659519</v>
      </c>
      <c r="LY15" s="14">
        <v>1566.0357122378364</v>
      </c>
      <c r="LZ15" s="14">
        <v>2071.3110853976432</v>
      </c>
      <c r="MA15" s="14">
        <v>2012.1117358682268</v>
      </c>
      <c r="MB15" s="14">
        <v>2081.8501089048964</v>
      </c>
      <c r="MC15" s="14">
        <v>2082.1843508872221</v>
      </c>
      <c r="MD15" s="14">
        <v>1946.7498889133096</v>
      </c>
      <c r="ME15" s="14">
        <v>2029.8598799524377</v>
      </c>
      <c r="MF15" s="14">
        <v>1925.5041130532156</v>
      </c>
      <c r="MG15" s="14">
        <v>1614.1045904512723</v>
      </c>
      <c r="MH15" s="14">
        <v>1794.9541277026351</v>
      </c>
      <c r="MI15" s="14">
        <v>2027.8894451091271</v>
      </c>
      <c r="MJ15" s="14">
        <v>1657.5430607391427</v>
      </c>
      <c r="MK15" s="14">
        <v>1620.390707814493</v>
      </c>
      <c r="ML15" s="14">
        <v>1791.0154400390234</v>
      </c>
      <c r="MM15" s="14">
        <v>2000.5131484085284</v>
      </c>
      <c r="MN15" s="14">
        <v>1863.518246929644</v>
      </c>
      <c r="MO15" s="14">
        <v>2081.0356795610319</v>
      </c>
      <c r="MP15" s="14">
        <v>1879.3575181237695</v>
      </c>
      <c r="MQ15" s="14">
        <v>2080.9641030193043</v>
      </c>
      <c r="MR15" s="14">
        <v>1859.4294342955716</v>
      </c>
      <c r="MS15" s="14">
        <v>1498.7732437712298</v>
      </c>
      <c r="MT15" s="14">
        <v>1564.1566069495998</v>
      </c>
      <c r="MU15" s="14">
        <v>2023.9276898271041</v>
      </c>
      <c r="MV15" s="14">
        <v>1918.0665257310091</v>
      </c>
      <c r="MW15" s="14">
        <v>1575.3671701476028</v>
      </c>
      <c r="MX15" s="14">
        <v>2072.8473095291311</v>
      </c>
      <c r="MY15" s="14">
        <v>2012.4582399382682</v>
      </c>
      <c r="MZ15" s="14">
        <v>2079.5924791063594</v>
      </c>
      <c r="NA15" s="14">
        <v>2085.225965275793</v>
      </c>
      <c r="NB15" s="14">
        <v>1882.1936403990919</v>
      </c>
      <c r="NC15" s="14">
        <v>2197.6521072059181</v>
      </c>
      <c r="ND15" s="14">
        <v>2262.4681035322669</v>
      </c>
      <c r="NE15" s="14">
        <v>1499.5142538325604</v>
      </c>
      <c r="NF15" s="14">
        <v>1776.5886956368327</v>
      </c>
      <c r="NG15" s="14">
        <v>1871.0621648458198</v>
      </c>
      <c r="NH15" s="14">
        <v>1816.9828855125515</v>
      </c>
      <c r="NI15" s="14">
        <v>2411.0191899592191</v>
      </c>
      <c r="NJ15" s="14">
        <v>2246.9889199720274</v>
      </c>
      <c r="NK15" s="14">
        <v>2002.3566791459</v>
      </c>
      <c r="NL15" s="14">
        <v>2189.9173946819915</v>
      </c>
      <c r="NM15" s="14">
        <v>2319.1117935505149</v>
      </c>
      <c r="NN15" s="14">
        <v>1878.3330140255216</v>
      </c>
      <c r="NO15" s="14">
        <v>2701.8734802023641</v>
      </c>
      <c r="NP15" s="14">
        <v>2867.1243358140764</v>
      </c>
      <c r="NQ15" s="14">
        <v>2659.5812732104737</v>
      </c>
      <c r="NR15" s="14">
        <v>2957.7753121907235</v>
      </c>
      <c r="NS15" s="14">
        <v>3147.4768768173499</v>
      </c>
      <c r="NT15" s="14">
        <v>2645.3074222602322</v>
      </c>
      <c r="NU15" s="14">
        <v>2400.3692697729907</v>
      </c>
      <c r="NV15" s="14">
        <v>3018.4241664251927</v>
      </c>
      <c r="NW15" s="14">
        <v>2958.645560536032</v>
      </c>
      <c r="NX15" s="14">
        <v>3205.3276183176713</v>
      </c>
      <c r="NY15" s="14">
        <v>3235.42967531354</v>
      </c>
      <c r="NZ15" s="14">
        <v>2975.8571259275304</v>
      </c>
      <c r="OA15" s="14">
        <v>2123.2822210629802</v>
      </c>
      <c r="OB15" s="14">
        <v>1958.4211558081402</v>
      </c>
      <c r="OC15" s="14">
        <v>1930.8026434513099</v>
      </c>
      <c r="OD15" s="14">
        <v>2509.7687176316904</v>
      </c>
      <c r="OE15" s="14">
        <v>3056.6878332197603</v>
      </c>
      <c r="OF15" s="14">
        <v>2668.7041199450696</v>
      </c>
      <c r="OG15" s="14">
        <v>2208.9125105609601</v>
      </c>
      <c r="OH15" s="14">
        <v>2723.9922773830899</v>
      </c>
      <c r="OI15" s="14">
        <v>2742.5468835841903</v>
      </c>
      <c r="OJ15" s="14">
        <v>2998.18645095386</v>
      </c>
      <c r="OK15" s="14">
        <v>3046.9138981490296</v>
      </c>
      <c r="OL15" s="6">
        <v>2762.34013137497</v>
      </c>
      <c r="OM15" s="6">
        <v>1961.3651966347302</v>
      </c>
      <c r="ON15" s="6">
        <v>1637.4695936087501</v>
      </c>
      <c r="OU15" s="14"/>
      <c r="OV15" s="14"/>
      <c r="OW15" s="14"/>
      <c r="OX15" s="14"/>
    </row>
    <row r="16" spans="1:414" x14ac:dyDescent="0.25">
      <c r="B16" s="19" t="s">
        <v>21</v>
      </c>
      <c r="E16" s="19">
        <f t="shared" ref="E16:AJ16" si="12">SUM(E17,E20)</f>
        <v>2467</v>
      </c>
      <c r="F16" s="19">
        <f t="shared" si="12"/>
        <v>2197</v>
      </c>
      <c r="G16" s="19">
        <f t="shared" si="12"/>
        <v>1982</v>
      </c>
      <c r="H16" s="19">
        <f t="shared" si="12"/>
        <v>1841</v>
      </c>
      <c r="I16" s="19">
        <f t="shared" si="12"/>
        <v>1476</v>
      </c>
      <c r="J16" s="19">
        <f t="shared" si="12"/>
        <v>969</v>
      </c>
      <c r="K16" s="19">
        <f t="shared" si="12"/>
        <v>849</v>
      </c>
      <c r="L16" s="19">
        <f t="shared" si="12"/>
        <v>1072</v>
      </c>
      <c r="M16" s="19">
        <f t="shared" si="12"/>
        <v>1410</v>
      </c>
      <c r="N16" s="19">
        <f t="shared" si="12"/>
        <v>2420</v>
      </c>
      <c r="O16" s="19">
        <f t="shared" si="12"/>
        <v>2791</v>
      </c>
      <c r="P16" s="19">
        <f t="shared" si="12"/>
        <v>2362</v>
      </c>
      <c r="Q16" s="19">
        <f t="shared" si="12"/>
        <v>2672</v>
      </c>
      <c r="R16" s="19">
        <f t="shared" si="12"/>
        <v>2429</v>
      </c>
      <c r="S16" s="19">
        <f t="shared" si="12"/>
        <v>2461</v>
      </c>
      <c r="T16" s="19">
        <f t="shared" si="12"/>
        <v>2072</v>
      </c>
      <c r="U16" s="19">
        <f t="shared" si="12"/>
        <v>1495</v>
      </c>
      <c r="V16" s="19">
        <f t="shared" si="12"/>
        <v>1194</v>
      </c>
      <c r="W16" s="19">
        <f t="shared" si="12"/>
        <v>1053</v>
      </c>
      <c r="X16" s="19">
        <f t="shared" si="12"/>
        <v>1428</v>
      </c>
      <c r="Y16" s="19">
        <f t="shared" si="12"/>
        <v>2177</v>
      </c>
      <c r="Z16" s="19">
        <f t="shared" si="12"/>
        <v>2464</v>
      </c>
      <c r="AA16" s="19">
        <f t="shared" si="12"/>
        <v>3195</v>
      </c>
      <c r="AB16" s="19">
        <f t="shared" si="12"/>
        <v>3224</v>
      </c>
      <c r="AC16" s="19">
        <f t="shared" si="12"/>
        <v>3383</v>
      </c>
      <c r="AD16" s="19">
        <f t="shared" si="12"/>
        <v>3464</v>
      </c>
      <c r="AE16" s="19">
        <f t="shared" si="12"/>
        <v>3216</v>
      </c>
      <c r="AF16" s="19">
        <f t="shared" si="12"/>
        <v>2447</v>
      </c>
      <c r="AG16" s="19">
        <f t="shared" si="12"/>
        <v>2132</v>
      </c>
      <c r="AH16" s="19">
        <f t="shared" si="12"/>
        <v>1414</v>
      </c>
      <c r="AI16" s="19">
        <f t="shared" si="12"/>
        <v>1480</v>
      </c>
      <c r="AJ16" s="19">
        <f t="shared" si="12"/>
        <v>2523</v>
      </c>
      <c r="AK16" s="19">
        <f t="shared" ref="AK16:BP16" si="13">SUM(AK17,AK20)</f>
        <v>2893</v>
      </c>
      <c r="AL16" s="19">
        <f t="shared" si="13"/>
        <v>2995</v>
      </c>
      <c r="AM16" s="19">
        <f t="shared" si="13"/>
        <v>3096</v>
      </c>
      <c r="AN16" s="19">
        <f t="shared" si="13"/>
        <v>3139</v>
      </c>
      <c r="AO16" s="19">
        <f t="shared" si="13"/>
        <v>3635</v>
      </c>
      <c r="AP16" s="19">
        <f t="shared" si="13"/>
        <v>2829</v>
      </c>
      <c r="AQ16" s="19">
        <f t="shared" si="13"/>
        <v>2754</v>
      </c>
      <c r="AR16" s="19">
        <f t="shared" si="13"/>
        <v>2409</v>
      </c>
      <c r="AS16" s="19">
        <f t="shared" si="13"/>
        <v>2091</v>
      </c>
      <c r="AT16" s="19">
        <f t="shared" si="13"/>
        <v>1289</v>
      </c>
      <c r="AU16" s="19">
        <f t="shared" si="13"/>
        <v>1491</v>
      </c>
      <c r="AV16" s="19">
        <f t="shared" si="13"/>
        <v>2070</v>
      </c>
      <c r="AW16" s="19">
        <f t="shared" si="13"/>
        <v>2252</v>
      </c>
      <c r="AX16" s="19">
        <f t="shared" si="13"/>
        <v>2481</v>
      </c>
      <c r="AY16" s="19">
        <f t="shared" si="13"/>
        <v>3079</v>
      </c>
      <c r="AZ16" s="19">
        <f t="shared" si="13"/>
        <v>3234</v>
      </c>
      <c r="BA16" s="19">
        <f t="shared" si="13"/>
        <v>3550</v>
      </c>
      <c r="BB16" s="19">
        <f t="shared" si="13"/>
        <v>3647</v>
      </c>
      <c r="BC16" s="19">
        <f t="shared" si="13"/>
        <v>3363</v>
      </c>
      <c r="BD16" s="19">
        <f t="shared" si="13"/>
        <v>2880</v>
      </c>
      <c r="BE16" s="19">
        <f t="shared" si="13"/>
        <v>2908</v>
      </c>
      <c r="BF16" s="19">
        <f t="shared" si="13"/>
        <v>1981</v>
      </c>
      <c r="BG16" s="19">
        <f t="shared" si="13"/>
        <v>1633</v>
      </c>
      <c r="BH16" s="19">
        <f t="shared" si="13"/>
        <v>2327</v>
      </c>
      <c r="BI16" s="19">
        <f t="shared" si="13"/>
        <v>3210</v>
      </c>
      <c r="BJ16" s="19">
        <f t="shared" si="13"/>
        <v>3794</v>
      </c>
      <c r="BK16" s="19">
        <f t="shared" si="13"/>
        <v>3228</v>
      </c>
      <c r="BL16" s="19">
        <f t="shared" si="13"/>
        <v>3442</v>
      </c>
      <c r="BM16" s="19">
        <f t="shared" si="13"/>
        <v>4037</v>
      </c>
      <c r="BN16" s="19">
        <f t="shared" si="13"/>
        <v>3329</v>
      </c>
      <c r="BO16" s="19">
        <f t="shared" si="13"/>
        <v>3123</v>
      </c>
      <c r="BP16" s="19">
        <f t="shared" si="13"/>
        <v>2775</v>
      </c>
      <c r="BQ16" s="19">
        <f t="shared" ref="BQ16:CV16" si="14">SUM(BQ17,BQ20)</f>
        <v>2385</v>
      </c>
      <c r="BR16" s="19">
        <f t="shared" si="14"/>
        <v>1555</v>
      </c>
      <c r="BS16" s="19">
        <f t="shared" si="14"/>
        <v>1640</v>
      </c>
      <c r="BT16" s="19">
        <f t="shared" si="14"/>
        <v>2382</v>
      </c>
      <c r="BU16" s="19">
        <f t="shared" si="14"/>
        <v>2548</v>
      </c>
      <c r="BV16" s="19">
        <f t="shared" si="14"/>
        <v>3076</v>
      </c>
      <c r="BW16" s="19">
        <f t="shared" si="14"/>
        <v>3507</v>
      </c>
      <c r="BX16" s="19">
        <f t="shared" si="14"/>
        <v>3730</v>
      </c>
      <c r="BY16" s="19">
        <f t="shared" si="14"/>
        <v>3725</v>
      </c>
      <c r="BZ16" s="19">
        <f t="shared" si="14"/>
        <v>3552</v>
      </c>
      <c r="CA16" s="19">
        <f t="shared" si="14"/>
        <v>3626</v>
      </c>
      <c r="CB16" s="19">
        <f t="shared" si="14"/>
        <v>3000</v>
      </c>
      <c r="CC16" s="19">
        <f t="shared" si="14"/>
        <v>2395</v>
      </c>
      <c r="CD16" s="19">
        <f t="shared" si="14"/>
        <v>1597</v>
      </c>
      <c r="CE16" s="19">
        <f t="shared" si="14"/>
        <v>1466</v>
      </c>
      <c r="CF16" s="19">
        <f t="shared" si="14"/>
        <v>1702</v>
      </c>
      <c r="CG16" s="19">
        <f t="shared" si="14"/>
        <v>1828</v>
      </c>
      <c r="CH16" s="19">
        <f t="shared" si="14"/>
        <v>2361</v>
      </c>
      <c r="CI16" s="19">
        <f t="shared" si="14"/>
        <v>3108</v>
      </c>
      <c r="CJ16" s="19">
        <f t="shared" si="14"/>
        <v>3188</v>
      </c>
      <c r="CK16" s="19">
        <f t="shared" si="14"/>
        <v>3582</v>
      </c>
      <c r="CL16" s="19">
        <f t="shared" si="14"/>
        <v>3245</v>
      </c>
      <c r="CM16" s="19">
        <f t="shared" si="14"/>
        <v>3064</v>
      </c>
      <c r="CN16" s="19">
        <f t="shared" si="14"/>
        <v>2320</v>
      </c>
      <c r="CO16" s="19">
        <f t="shared" si="14"/>
        <v>2171</v>
      </c>
      <c r="CP16" s="19">
        <f t="shared" si="14"/>
        <v>1311</v>
      </c>
      <c r="CQ16" s="19">
        <f t="shared" si="14"/>
        <v>1489</v>
      </c>
      <c r="CR16" s="19">
        <f t="shared" si="14"/>
        <v>2103</v>
      </c>
      <c r="CS16" s="19">
        <f t="shared" si="14"/>
        <v>2621</v>
      </c>
      <c r="CT16" s="19">
        <f t="shared" si="14"/>
        <v>3060</v>
      </c>
      <c r="CU16" s="19">
        <f t="shared" si="14"/>
        <v>3367</v>
      </c>
      <c r="CV16" s="19">
        <f t="shared" si="14"/>
        <v>3666</v>
      </c>
      <c r="CW16" s="19">
        <f t="shared" ref="CW16:EB16" si="15">SUM(CW17,CW20)</f>
        <v>3782</v>
      </c>
      <c r="CX16" s="19">
        <f t="shared" si="15"/>
        <v>3130</v>
      </c>
      <c r="CY16" s="19">
        <f t="shared" si="15"/>
        <v>3103</v>
      </c>
      <c r="CZ16" s="19">
        <f t="shared" si="15"/>
        <v>2251</v>
      </c>
      <c r="DA16" s="19">
        <f t="shared" si="15"/>
        <v>2448</v>
      </c>
      <c r="DB16" s="19">
        <f t="shared" si="15"/>
        <v>1531</v>
      </c>
      <c r="DC16" s="19">
        <f t="shared" si="15"/>
        <v>1481</v>
      </c>
      <c r="DD16" s="19">
        <f t="shared" si="15"/>
        <v>2031</v>
      </c>
      <c r="DE16" s="19">
        <f t="shared" si="15"/>
        <v>2351</v>
      </c>
      <c r="DF16" s="19">
        <f t="shared" si="15"/>
        <v>2762</v>
      </c>
      <c r="DG16" s="19">
        <f t="shared" si="15"/>
        <v>3120</v>
      </c>
      <c r="DH16" s="19">
        <f t="shared" si="15"/>
        <v>3183</v>
      </c>
      <c r="DI16" s="19">
        <f t="shared" si="15"/>
        <v>3641</v>
      </c>
      <c r="DJ16" s="19">
        <f t="shared" si="15"/>
        <v>3754</v>
      </c>
      <c r="DK16" s="19">
        <f t="shared" si="15"/>
        <v>3943</v>
      </c>
      <c r="DL16" s="19">
        <f t="shared" si="15"/>
        <v>3250</v>
      </c>
      <c r="DM16" s="19">
        <f t="shared" si="15"/>
        <v>2815</v>
      </c>
      <c r="DN16" s="19">
        <f t="shared" si="15"/>
        <v>2239</v>
      </c>
      <c r="DO16" s="19">
        <f t="shared" si="15"/>
        <v>1948</v>
      </c>
      <c r="DP16" s="19">
        <f t="shared" si="15"/>
        <v>2294</v>
      </c>
      <c r="DQ16" s="19">
        <f t="shared" si="15"/>
        <v>2357</v>
      </c>
      <c r="DR16" s="19">
        <f t="shared" si="15"/>
        <v>2814</v>
      </c>
      <c r="DS16" s="19">
        <f t="shared" si="15"/>
        <v>3383</v>
      </c>
      <c r="DT16" s="19">
        <f t="shared" si="15"/>
        <v>3849</v>
      </c>
      <c r="DU16" s="19">
        <f t="shared" si="15"/>
        <v>4177</v>
      </c>
      <c r="DV16" s="19">
        <f t="shared" si="15"/>
        <v>3321</v>
      </c>
      <c r="DW16" s="19">
        <f t="shared" si="15"/>
        <v>3334</v>
      </c>
      <c r="DX16" s="19">
        <f t="shared" si="15"/>
        <v>2953</v>
      </c>
      <c r="DY16" s="19">
        <f t="shared" si="15"/>
        <v>2247</v>
      </c>
      <c r="DZ16" s="19">
        <f t="shared" si="15"/>
        <v>1582</v>
      </c>
      <c r="EA16" s="19">
        <f t="shared" si="15"/>
        <v>1652</v>
      </c>
      <c r="EB16" s="19">
        <f t="shared" si="15"/>
        <v>2229</v>
      </c>
      <c r="EC16" s="19">
        <f t="shared" ref="EC16:FH16" si="16">SUM(EC17,EC20)</f>
        <v>3395</v>
      </c>
      <c r="ED16" s="19">
        <f t="shared" si="16"/>
        <v>4530</v>
      </c>
      <c r="EE16" s="19">
        <f t="shared" si="16"/>
        <v>4890</v>
      </c>
      <c r="EF16" s="19">
        <f t="shared" si="16"/>
        <v>5226</v>
      </c>
      <c r="EG16" s="19">
        <f t="shared" si="16"/>
        <v>5376</v>
      </c>
      <c r="EH16" s="19">
        <f t="shared" si="16"/>
        <v>4739</v>
      </c>
      <c r="EI16" s="19">
        <f t="shared" si="16"/>
        <v>4849</v>
      </c>
      <c r="EJ16" s="19">
        <f t="shared" si="16"/>
        <v>4302</v>
      </c>
      <c r="EK16" s="19">
        <f t="shared" si="16"/>
        <v>3783</v>
      </c>
      <c r="EL16" s="19">
        <f t="shared" si="16"/>
        <v>2431</v>
      </c>
      <c r="EM16" s="19">
        <f t="shared" si="16"/>
        <v>2588</v>
      </c>
      <c r="EN16" s="19">
        <f t="shared" si="16"/>
        <v>3628</v>
      </c>
      <c r="EO16" s="19">
        <f t="shared" si="16"/>
        <v>3893</v>
      </c>
      <c r="EP16" s="19">
        <f t="shared" si="16"/>
        <v>4540</v>
      </c>
      <c r="EQ16" s="19">
        <f t="shared" si="16"/>
        <v>4629</v>
      </c>
      <c r="ER16" s="19">
        <f t="shared" si="16"/>
        <v>4242</v>
      </c>
      <c r="ES16" s="19">
        <f t="shared" si="16"/>
        <v>5160</v>
      </c>
      <c r="ET16" s="19">
        <f t="shared" si="16"/>
        <v>4563</v>
      </c>
      <c r="EU16" s="19">
        <f t="shared" si="16"/>
        <v>4544</v>
      </c>
      <c r="EV16" s="19">
        <f t="shared" si="16"/>
        <v>3801</v>
      </c>
      <c r="EW16" s="19">
        <f t="shared" si="16"/>
        <v>3577</v>
      </c>
      <c r="EX16" s="19">
        <f t="shared" si="16"/>
        <v>2887</v>
      </c>
      <c r="EY16" s="19">
        <f t="shared" si="16"/>
        <v>2727</v>
      </c>
      <c r="EZ16" s="19">
        <f t="shared" si="16"/>
        <v>3363</v>
      </c>
      <c r="FA16" s="19">
        <f t="shared" si="16"/>
        <v>3297</v>
      </c>
      <c r="FB16" s="19">
        <f t="shared" si="16"/>
        <v>3186</v>
      </c>
      <c r="FC16" s="19">
        <f t="shared" si="16"/>
        <v>4175</v>
      </c>
      <c r="FD16" s="19">
        <f t="shared" si="16"/>
        <v>4076</v>
      </c>
      <c r="FE16" s="19">
        <f t="shared" si="16"/>
        <v>3447</v>
      </c>
      <c r="FF16" s="19">
        <f t="shared" si="16"/>
        <v>3466</v>
      </c>
      <c r="FG16" s="19">
        <f t="shared" si="16"/>
        <v>4187</v>
      </c>
      <c r="FH16" s="19">
        <f t="shared" si="16"/>
        <v>2867</v>
      </c>
      <c r="FI16" s="19">
        <f t="shared" ref="FI16:GB16" si="17">SUM(FI17,FI20)</f>
        <v>1924</v>
      </c>
      <c r="FJ16" s="19">
        <f t="shared" si="17"/>
        <v>782</v>
      </c>
      <c r="FK16" s="19">
        <f t="shared" si="17"/>
        <v>1360</v>
      </c>
      <c r="FL16" s="19">
        <f t="shared" si="17"/>
        <v>2003</v>
      </c>
      <c r="FM16" s="19">
        <f t="shared" si="17"/>
        <v>2027</v>
      </c>
      <c r="FN16" s="19">
        <f t="shared" si="17"/>
        <v>2751</v>
      </c>
      <c r="FO16" s="19">
        <f t="shared" si="17"/>
        <v>3035</v>
      </c>
      <c r="FP16" s="19">
        <f t="shared" si="17"/>
        <v>3854</v>
      </c>
      <c r="FQ16" s="19">
        <f t="shared" si="17"/>
        <v>4128</v>
      </c>
      <c r="FR16" s="19">
        <f t="shared" si="17"/>
        <v>4064</v>
      </c>
      <c r="FS16" s="19">
        <f t="shared" si="17"/>
        <v>4583</v>
      </c>
      <c r="FT16" s="19">
        <f t="shared" si="17"/>
        <v>3430</v>
      </c>
      <c r="FU16" s="19">
        <f t="shared" si="17"/>
        <v>2786</v>
      </c>
      <c r="FV16" s="19">
        <f t="shared" si="17"/>
        <v>2681</v>
      </c>
      <c r="FW16" s="19">
        <f t="shared" si="17"/>
        <v>2908</v>
      </c>
      <c r="FX16" s="19">
        <f t="shared" si="17"/>
        <v>3675</v>
      </c>
      <c r="FY16" s="19">
        <f t="shared" si="17"/>
        <v>4154</v>
      </c>
      <c r="FZ16" s="19">
        <f t="shared" si="17"/>
        <v>4456</v>
      </c>
      <c r="GA16" s="19">
        <f t="shared" si="17"/>
        <v>4553</v>
      </c>
      <c r="GB16" s="19">
        <f t="shared" si="17"/>
        <v>3733</v>
      </c>
      <c r="GC16" s="19">
        <v>4193.7647931019746</v>
      </c>
      <c r="GD16" s="19">
        <v>4393.783176876881</v>
      </c>
      <c r="GE16" s="19">
        <v>3897.2906553960133</v>
      </c>
      <c r="GF16" s="19">
        <v>3087.9002342761414</v>
      </c>
      <c r="GG16" s="19">
        <v>2571.5710619346301</v>
      </c>
      <c r="GH16" s="19">
        <v>2344.229020256093</v>
      </c>
      <c r="GI16" s="19">
        <v>1823.3534574393973</v>
      </c>
      <c r="GJ16" s="19">
        <v>2501.3130202811085</v>
      </c>
      <c r="GK16" s="19">
        <v>3274.221987208211</v>
      </c>
      <c r="GL16" s="19">
        <v>3998.1174192803264</v>
      </c>
      <c r="GM16" s="19">
        <v>4550.7009269907294</v>
      </c>
      <c r="GN16" s="19">
        <v>4500.3594667273119</v>
      </c>
      <c r="GO16" s="14">
        <v>3783.2268141834893</v>
      </c>
      <c r="GP16" s="14">
        <v>3297.8692485248957</v>
      </c>
      <c r="GQ16" s="14">
        <v>3195.8733319694406</v>
      </c>
      <c r="GR16" s="14">
        <v>2725.4895449256533</v>
      </c>
      <c r="GS16" s="14">
        <v>2168.929810196149</v>
      </c>
      <c r="GT16" s="14">
        <v>2028.5640233010643</v>
      </c>
      <c r="GU16" s="14">
        <v>1977.3048072981387</v>
      </c>
      <c r="GV16" s="14">
        <v>2552.0158841157941</v>
      </c>
      <c r="GW16" s="14">
        <v>3182.6618977104836</v>
      </c>
      <c r="GX16" s="14">
        <v>3278.9938822808463</v>
      </c>
      <c r="GY16" s="14">
        <v>3606.8549588551473</v>
      </c>
      <c r="GZ16" s="14">
        <v>3457.8404326383229</v>
      </c>
      <c r="HA16" s="14">
        <v>3895.7081394374836</v>
      </c>
      <c r="HB16" s="14">
        <v>3806.5068999579789</v>
      </c>
      <c r="HC16" s="14">
        <v>3419.8409143749341</v>
      </c>
      <c r="HD16" s="14">
        <v>2491.1062875172147</v>
      </c>
      <c r="HE16" s="14">
        <v>1820.5007547513787</v>
      </c>
      <c r="HF16" s="14">
        <v>1494.6558542775274</v>
      </c>
      <c r="HG16" s="14">
        <v>1497.7339700561909</v>
      </c>
      <c r="HH16" s="14">
        <v>1938.7454516511871</v>
      </c>
      <c r="HI16" s="14">
        <v>2370.5957107800405</v>
      </c>
      <c r="HJ16" s="14">
        <v>3233.5233690176324</v>
      </c>
      <c r="HK16" s="14">
        <v>3439.436625977587</v>
      </c>
      <c r="HL16" s="14">
        <v>4348.1944366568523</v>
      </c>
      <c r="HM16" s="14">
        <v>5143.2140406028175</v>
      </c>
      <c r="HN16" s="14">
        <v>4717.1227380682831</v>
      </c>
      <c r="HO16" s="14">
        <v>4640.9276389132847</v>
      </c>
      <c r="HP16" s="14">
        <v>3626.292326682591</v>
      </c>
      <c r="HQ16" s="14">
        <v>2725.1084527438297</v>
      </c>
      <c r="HR16" s="14">
        <v>1920.3368248485876</v>
      </c>
      <c r="HS16" s="14">
        <v>1749.0497165736062</v>
      </c>
      <c r="HT16" s="14">
        <v>2064.9966074362055</v>
      </c>
      <c r="HU16" s="14">
        <v>2866.5494536704173</v>
      </c>
      <c r="HV16" s="14">
        <v>3607.8175055375191</v>
      </c>
      <c r="HW16" s="14">
        <v>4064.4923783270388</v>
      </c>
      <c r="HX16" s="14">
        <v>5150.8238179208347</v>
      </c>
      <c r="HY16" s="14">
        <v>5193.4094259365038</v>
      </c>
      <c r="HZ16" s="14">
        <v>4726.0122864101922</v>
      </c>
      <c r="IA16" s="14">
        <v>4862.9437919878264</v>
      </c>
      <c r="IB16" s="14">
        <v>3243.790937315413</v>
      </c>
      <c r="IC16" s="14">
        <v>3191.8975634941435</v>
      </c>
      <c r="ID16" s="14">
        <v>1715.2535118020814</v>
      </c>
      <c r="IE16" s="14">
        <v>1356.2114428920754</v>
      </c>
      <c r="IF16" s="14">
        <v>1646.1908459851668</v>
      </c>
      <c r="IG16" s="14">
        <v>1797.0093325022935</v>
      </c>
      <c r="IH16" s="14">
        <v>2159.1755659942633</v>
      </c>
      <c r="II16" s="14">
        <v>2736.042461740396</v>
      </c>
      <c r="IJ16" s="14">
        <v>2736.8949404070381</v>
      </c>
      <c r="IK16" s="14">
        <v>3381.1459970027872</v>
      </c>
      <c r="IL16" s="14">
        <v>3637.7364122793247</v>
      </c>
      <c r="IM16" s="14">
        <v>2983.4051024053774</v>
      </c>
      <c r="IN16" s="14">
        <v>2491.2080062686537</v>
      </c>
      <c r="IO16" s="14">
        <v>1838.7485541614385</v>
      </c>
      <c r="IP16" s="14">
        <v>1320.1130813856164</v>
      </c>
      <c r="IQ16" s="14">
        <v>1060.8766822474101</v>
      </c>
      <c r="IR16" s="14">
        <v>1300.696273577229</v>
      </c>
      <c r="IS16" s="14">
        <v>1894.6371513092743</v>
      </c>
      <c r="IT16" s="14">
        <v>2434.1172804320831</v>
      </c>
      <c r="IU16" s="14">
        <v>2503.9728082091751</v>
      </c>
      <c r="IV16" s="14">
        <v>3616.6747791104326</v>
      </c>
      <c r="IW16" s="14">
        <v>3681.1979327594972</v>
      </c>
      <c r="IX16" s="14">
        <v>3381.722177350076</v>
      </c>
      <c r="IY16" s="14">
        <v>3905.6888282795362</v>
      </c>
      <c r="IZ16" s="14">
        <v>3203.9786413249631</v>
      </c>
      <c r="JA16" s="14">
        <v>1945.3281199576356</v>
      </c>
      <c r="JB16" s="14">
        <v>1471.2796323055079</v>
      </c>
      <c r="JC16" s="14">
        <v>1418.9805570267565</v>
      </c>
      <c r="JD16" s="14">
        <v>1737.8433244950747</v>
      </c>
      <c r="JE16" s="14">
        <v>2391.1415207032264</v>
      </c>
      <c r="JF16" s="14">
        <v>2985.7782493333207</v>
      </c>
      <c r="JG16" s="14">
        <v>3042.7244858814151</v>
      </c>
      <c r="JH16" s="14">
        <v>3044.0287101308613</v>
      </c>
      <c r="JI16" s="14">
        <v>3693.1431030414942</v>
      </c>
      <c r="JJ16" s="14">
        <v>2790.673693620317</v>
      </c>
      <c r="JK16" s="14">
        <v>2563.4370139758103</v>
      </c>
      <c r="JL16" s="14">
        <v>2222.7450055699564</v>
      </c>
      <c r="JM16" s="14">
        <v>2061.6411039060099</v>
      </c>
      <c r="JN16" s="14">
        <v>1362.3050527903586</v>
      </c>
      <c r="JO16" s="14">
        <v>1536.2509660584644</v>
      </c>
      <c r="JP16" s="14">
        <v>1827.955792085676</v>
      </c>
      <c r="JQ16" s="14">
        <v>2139.7831131933276</v>
      </c>
      <c r="JR16" s="14">
        <v>2721.8298860928844</v>
      </c>
      <c r="JS16" s="14">
        <v>2631.5577056590637</v>
      </c>
      <c r="JT16" s="14">
        <v>2888.8340089040862</v>
      </c>
      <c r="JU16" s="14">
        <v>3144.4459730541171</v>
      </c>
      <c r="JV16" s="14">
        <v>2792.2845027401222</v>
      </c>
      <c r="JW16" s="14">
        <v>2697.2840401357566</v>
      </c>
      <c r="JX16" s="14">
        <v>2176.9613957469014</v>
      </c>
      <c r="JY16" s="14">
        <v>1727.7170902657253</v>
      </c>
      <c r="JZ16" s="14">
        <v>1225.6752928125775</v>
      </c>
      <c r="KA16" s="14">
        <v>1128.586079962035</v>
      </c>
      <c r="KB16" s="14">
        <v>1237.357193620729</v>
      </c>
      <c r="KC16" s="14">
        <v>1566.1788743090924</v>
      </c>
      <c r="KD16" s="14">
        <v>2326.8891308430393</v>
      </c>
      <c r="KE16" s="14">
        <v>2338.7863922714059</v>
      </c>
      <c r="KF16" s="14">
        <v>2529.0350503423833</v>
      </c>
      <c r="KG16" s="14">
        <v>3385.2985874005381</v>
      </c>
      <c r="KH16" s="14">
        <v>2582.3305654683363</v>
      </c>
      <c r="KI16" s="14">
        <v>2593.2384364259515</v>
      </c>
      <c r="KJ16" s="14">
        <v>2117.5059964263251</v>
      </c>
      <c r="KK16" s="14">
        <v>1492.0180989624619</v>
      </c>
      <c r="KL16" s="14">
        <v>1204.2952154111315</v>
      </c>
      <c r="KM16" s="14">
        <v>1076.6975185901315</v>
      </c>
      <c r="KN16" s="14">
        <v>1203.8375256057852</v>
      </c>
      <c r="KO16" s="14">
        <v>1336.8221602015369</v>
      </c>
      <c r="KP16" s="14">
        <v>2330.6106511043208</v>
      </c>
      <c r="KQ16" s="14">
        <v>3015.6378886297666</v>
      </c>
      <c r="KR16" s="14">
        <v>2847.4920896675235</v>
      </c>
      <c r="KS16" s="14">
        <v>2902.885925670168</v>
      </c>
      <c r="KT16" s="14">
        <v>2722.1763204961703</v>
      </c>
      <c r="KU16" s="14">
        <v>2685.2620043376569</v>
      </c>
      <c r="KV16" s="14">
        <v>2178.0868149762255</v>
      </c>
      <c r="KW16" s="14">
        <v>1749.706327893668</v>
      </c>
      <c r="KX16" s="14">
        <v>1254.7368025185986</v>
      </c>
      <c r="KY16" s="14">
        <v>1164.9864394044062</v>
      </c>
      <c r="KZ16" s="14">
        <v>1112.549206184492</v>
      </c>
      <c r="LA16" s="14">
        <v>1342.6131204727665</v>
      </c>
      <c r="LB16" s="14">
        <v>2038.7456102398928</v>
      </c>
      <c r="LC16" s="14">
        <v>2252.7608062596278</v>
      </c>
      <c r="LD16" s="14">
        <v>2595.7291563175036</v>
      </c>
      <c r="LE16" s="14">
        <v>2842.1099713023673</v>
      </c>
      <c r="LF16" s="14">
        <v>2918.7287730208809</v>
      </c>
      <c r="LG16" s="14">
        <v>3260.2280384409096</v>
      </c>
      <c r="LH16" s="14">
        <v>2096.1296181987132</v>
      </c>
      <c r="LI16" s="14">
        <v>1354.265650308887</v>
      </c>
      <c r="LJ16" s="14">
        <v>1257.0620109106967</v>
      </c>
      <c r="LK16" s="14">
        <v>1537.0071719726282</v>
      </c>
      <c r="LL16" s="14">
        <v>1595.6886419202219</v>
      </c>
      <c r="LM16" s="14">
        <v>1760.2136355270502</v>
      </c>
      <c r="LN16" s="14">
        <v>2226.1586028307402</v>
      </c>
      <c r="LO16" s="14">
        <v>2581.2163036417237</v>
      </c>
      <c r="LP16" s="14">
        <v>3139.7961063925814</v>
      </c>
      <c r="LQ16" s="14">
        <v>3467.1603694337164</v>
      </c>
      <c r="LR16" s="14">
        <v>2764.6366173274014</v>
      </c>
      <c r="LS16" s="14">
        <v>2725.3352357887738</v>
      </c>
      <c r="LT16" s="14">
        <v>2008.4544291401182</v>
      </c>
      <c r="LU16" s="14">
        <v>1618.8338346713351</v>
      </c>
      <c r="LV16" s="14">
        <v>1171.012907352577</v>
      </c>
      <c r="LW16" s="14">
        <v>1298.4876364831539</v>
      </c>
      <c r="LX16" s="14">
        <v>1250.2440712836355</v>
      </c>
      <c r="LY16" s="14">
        <v>1529.9021581895586</v>
      </c>
      <c r="LZ16" s="14">
        <v>2163.2614510778067</v>
      </c>
      <c r="MA16" s="14">
        <v>2339.739219326435</v>
      </c>
      <c r="MB16" s="14">
        <v>2363.1222044279534</v>
      </c>
      <c r="MC16" s="14">
        <v>2292.9107304591344</v>
      </c>
      <c r="MD16" s="14">
        <v>1984.2628452448826</v>
      </c>
      <c r="ME16" s="14">
        <v>2182.7191185414486</v>
      </c>
      <c r="MF16" s="14">
        <v>1811.3116765196824</v>
      </c>
      <c r="MG16" s="14">
        <v>1534.1207121455789</v>
      </c>
      <c r="MH16" s="14">
        <v>1163.4529793123218</v>
      </c>
      <c r="MI16" s="14">
        <v>975.66172894393583</v>
      </c>
      <c r="MJ16" s="14">
        <v>1222.4409700802853</v>
      </c>
      <c r="MK16" s="14">
        <v>1386.3146425605066</v>
      </c>
      <c r="ML16" s="14">
        <v>1716.154495437102</v>
      </c>
      <c r="MM16" s="14">
        <v>1766.4509827054919</v>
      </c>
      <c r="MN16" s="14">
        <v>2363.8078832862666</v>
      </c>
      <c r="MO16" s="14">
        <v>2944.3583671840424</v>
      </c>
      <c r="MP16" s="14">
        <v>2795.3004101727861</v>
      </c>
      <c r="MQ16" s="14">
        <v>2428.713288350229</v>
      </c>
      <c r="MR16" s="14">
        <v>1838.9708887207962</v>
      </c>
      <c r="MS16" s="14">
        <v>1430.247171180185</v>
      </c>
      <c r="MT16" s="14">
        <v>962.08822471186943</v>
      </c>
      <c r="MU16" s="14">
        <v>966.14696349942403</v>
      </c>
      <c r="MV16" s="14">
        <v>1102.7867199583166</v>
      </c>
      <c r="MW16" s="14">
        <v>1566.3837236939312</v>
      </c>
      <c r="MX16" s="14">
        <v>1606.0642059459196</v>
      </c>
      <c r="MY16" s="14">
        <v>1964.2289871690573</v>
      </c>
      <c r="MZ16" s="14">
        <v>2955.3872871254416</v>
      </c>
      <c r="NA16" s="14">
        <v>2123.7091045041034</v>
      </c>
      <c r="NB16" s="14">
        <v>1922.5266094258095</v>
      </c>
      <c r="NC16" s="14">
        <v>1894.6620153020385</v>
      </c>
      <c r="ND16" s="14">
        <v>1586.6948920570703</v>
      </c>
      <c r="NE16" s="14">
        <v>1466.647692744612</v>
      </c>
      <c r="NF16" s="14">
        <v>1056.7402766425689</v>
      </c>
      <c r="NG16" s="14">
        <v>985.2199335623211</v>
      </c>
      <c r="NH16" s="14">
        <v>1114.9415318802091</v>
      </c>
      <c r="NI16" s="14">
        <v>1328.9992996390324</v>
      </c>
      <c r="NJ16" s="14">
        <v>1486.1746966201247</v>
      </c>
      <c r="NK16" s="14">
        <v>2070.4911907012006</v>
      </c>
      <c r="NL16" s="14">
        <v>2553.5075265671308</v>
      </c>
      <c r="NM16" s="14">
        <v>2036.5713990715192</v>
      </c>
      <c r="NN16" s="14">
        <v>1849.1613994839688</v>
      </c>
      <c r="NO16" s="14">
        <v>1946.1955818841398</v>
      </c>
      <c r="NP16" s="14">
        <v>1336.7843701377542</v>
      </c>
      <c r="NQ16" s="14">
        <v>829.7803286646116</v>
      </c>
      <c r="NR16" s="14">
        <v>576.60900582803629</v>
      </c>
      <c r="NS16" s="14">
        <v>639.29415856649109</v>
      </c>
      <c r="NT16" s="14">
        <v>871.87161175432732</v>
      </c>
      <c r="NU16" s="14">
        <v>658.96011436611525</v>
      </c>
      <c r="NV16" s="14">
        <v>1020.0064281404373</v>
      </c>
      <c r="NW16" s="14">
        <v>1631.2419559796137</v>
      </c>
      <c r="NX16" s="14">
        <v>1919.5966473919757</v>
      </c>
      <c r="NY16" s="14">
        <v>1976.0372822979998</v>
      </c>
      <c r="NZ16" s="14">
        <v>1597.2331293524201</v>
      </c>
      <c r="OA16" s="14">
        <v>1555.07280169201</v>
      </c>
      <c r="OB16" s="14">
        <v>1087.95110514669</v>
      </c>
      <c r="OC16" s="14">
        <v>841.86375159737997</v>
      </c>
      <c r="OD16" s="14">
        <v>701.37082074092996</v>
      </c>
      <c r="OE16" s="14">
        <v>696.83818232619001</v>
      </c>
      <c r="OF16" s="14">
        <v>682.31289508868997</v>
      </c>
      <c r="OG16" s="14">
        <v>704.34907985579002</v>
      </c>
      <c r="OH16" s="14">
        <v>851.22799418838008</v>
      </c>
      <c r="OI16" s="14">
        <v>1178.5335575952399</v>
      </c>
      <c r="OJ16" s="14">
        <v>1397.45319728461</v>
      </c>
      <c r="OK16" s="14">
        <v>1600.8250424769799</v>
      </c>
      <c r="OL16" s="6">
        <v>1431.0956914175399</v>
      </c>
      <c r="OM16" s="6">
        <v>1421.7135113172201</v>
      </c>
      <c r="ON16" s="6">
        <v>1091.4274884709901</v>
      </c>
      <c r="OU16" s="14"/>
      <c r="OV16" s="14"/>
      <c r="OW16" s="14"/>
      <c r="OX16" s="14"/>
    </row>
    <row r="17" spans="1:414" x14ac:dyDescent="0.25">
      <c r="C17" s="19" t="s">
        <v>22</v>
      </c>
      <c r="E17" s="19">
        <f t="shared" ref="E17:AJ17" si="18">SUM(E18:E19)</f>
        <v>1984</v>
      </c>
      <c r="F17" s="19">
        <f t="shared" si="18"/>
        <v>1859</v>
      </c>
      <c r="G17" s="19">
        <f t="shared" si="18"/>
        <v>1761</v>
      </c>
      <c r="H17" s="19">
        <f t="shared" si="18"/>
        <v>1576</v>
      </c>
      <c r="I17" s="19">
        <f t="shared" si="18"/>
        <v>1160</v>
      </c>
      <c r="J17" s="19">
        <f t="shared" si="18"/>
        <v>690</v>
      </c>
      <c r="K17" s="19">
        <f t="shared" si="18"/>
        <v>734</v>
      </c>
      <c r="L17" s="19">
        <f t="shared" si="18"/>
        <v>842</v>
      </c>
      <c r="M17" s="19">
        <f t="shared" si="18"/>
        <v>1098</v>
      </c>
      <c r="N17" s="19">
        <f t="shared" si="18"/>
        <v>1801</v>
      </c>
      <c r="O17" s="19">
        <f t="shared" si="18"/>
        <v>1942</v>
      </c>
      <c r="P17" s="19">
        <f t="shared" si="18"/>
        <v>1823</v>
      </c>
      <c r="Q17" s="19">
        <f t="shared" si="18"/>
        <v>2029</v>
      </c>
      <c r="R17" s="19">
        <f t="shared" si="18"/>
        <v>1852</v>
      </c>
      <c r="S17" s="19">
        <f t="shared" si="18"/>
        <v>2009</v>
      </c>
      <c r="T17" s="19">
        <f t="shared" si="18"/>
        <v>1622</v>
      </c>
      <c r="U17" s="19">
        <f t="shared" si="18"/>
        <v>1018</v>
      </c>
      <c r="V17" s="19">
        <f t="shared" si="18"/>
        <v>955</v>
      </c>
      <c r="W17" s="19">
        <f t="shared" si="18"/>
        <v>855</v>
      </c>
      <c r="X17" s="19">
        <f t="shared" si="18"/>
        <v>998</v>
      </c>
      <c r="Y17" s="19">
        <f t="shared" si="18"/>
        <v>1359</v>
      </c>
      <c r="Z17" s="19">
        <f t="shared" si="18"/>
        <v>1682</v>
      </c>
      <c r="AA17" s="19">
        <f t="shared" si="18"/>
        <v>2038</v>
      </c>
      <c r="AB17" s="19">
        <f t="shared" si="18"/>
        <v>2063</v>
      </c>
      <c r="AC17" s="19">
        <f t="shared" si="18"/>
        <v>2284</v>
      </c>
      <c r="AD17" s="19">
        <f t="shared" si="18"/>
        <v>2270</v>
      </c>
      <c r="AE17" s="19">
        <f t="shared" si="18"/>
        <v>2211</v>
      </c>
      <c r="AF17" s="19">
        <f t="shared" si="18"/>
        <v>1751</v>
      </c>
      <c r="AG17" s="19">
        <f t="shared" si="18"/>
        <v>1409</v>
      </c>
      <c r="AH17" s="19">
        <f t="shared" si="18"/>
        <v>1018</v>
      </c>
      <c r="AI17" s="19">
        <f t="shared" si="18"/>
        <v>875</v>
      </c>
      <c r="AJ17" s="19">
        <f t="shared" si="18"/>
        <v>1050</v>
      </c>
      <c r="AK17" s="19">
        <f t="shared" ref="AK17:BP17" si="19">SUM(AK18:AK19)</f>
        <v>1381</v>
      </c>
      <c r="AL17" s="19">
        <f t="shared" si="19"/>
        <v>1792</v>
      </c>
      <c r="AM17" s="19">
        <f t="shared" si="19"/>
        <v>2055</v>
      </c>
      <c r="AN17" s="19">
        <f t="shared" si="19"/>
        <v>2102</v>
      </c>
      <c r="AO17" s="19">
        <f t="shared" si="19"/>
        <v>2349</v>
      </c>
      <c r="AP17" s="19">
        <f t="shared" si="19"/>
        <v>2061</v>
      </c>
      <c r="AQ17" s="19">
        <f t="shared" si="19"/>
        <v>2258</v>
      </c>
      <c r="AR17" s="19">
        <f t="shared" si="19"/>
        <v>1939</v>
      </c>
      <c r="AS17" s="19">
        <f t="shared" si="19"/>
        <v>1490</v>
      </c>
      <c r="AT17" s="19">
        <f t="shared" si="19"/>
        <v>860</v>
      </c>
      <c r="AU17" s="19">
        <f t="shared" si="19"/>
        <v>1021</v>
      </c>
      <c r="AV17" s="19">
        <f t="shared" si="19"/>
        <v>1095</v>
      </c>
      <c r="AW17" s="19">
        <f t="shared" si="19"/>
        <v>1366</v>
      </c>
      <c r="AX17" s="19">
        <f t="shared" si="19"/>
        <v>1703</v>
      </c>
      <c r="AY17" s="19">
        <f t="shared" si="19"/>
        <v>2217</v>
      </c>
      <c r="AZ17" s="19">
        <f t="shared" si="19"/>
        <v>2358</v>
      </c>
      <c r="BA17" s="19">
        <f t="shared" si="19"/>
        <v>2532</v>
      </c>
      <c r="BB17" s="19">
        <f t="shared" si="19"/>
        <v>2493</v>
      </c>
      <c r="BC17" s="19">
        <f t="shared" si="19"/>
        <v>2378</v>
      </c>
      <c r="BD17" s="19">
        <f t="shared" si="19"/>
        <v>1967</v>
      </c>
      <c r="BE17" s="19">
        <f t="shared" si="19"/>
        <v>1627</v>
      </c>
      <c r="BF17" s="19">
        <f t="shared" si="19"/>
        <v>1012</v>
      </c>
      <c r="BG17" s="19">
        <f t="shared" si="19"/>
        <v>1102</v>
      </c>
      <c r="BH17" s="19">
        <f t="shared" si="19"/>
        <v>1016</v>
      </c>
      <c r="BI17" s="19">
        <f t="shared" si="19"/>
        <v>1523</v>
      </c>
      <c r="BJ17" s="19">
        <f t="shared" si="19"/>
        <v>1991</v>
      </c>
      <c r="BK17" s="19">
        <f t="shared" si="19"/>
        <v>2123</v>
      </c>
      <c r="BL17" s="19">
        <f t="shared" si="19"/>
        <v>2411</v>
      </c>
      <c r="BM17" s="19">
        <f t="shared" si="19"/>
        <v>2705</v>
      </c>
      <c r="BN17" s="19">
        <f t="shared" si="19"/>
        <v>2373</v>
      </c>
      <c r="BO17" s="19">
        <f t="shared" si="19"/>
        <v>2443</v>
      </c>
      <c r="BP17" s="19">
        <f t="shared" si="19"/>
        <v>2092</v>
      </c>
      <c r="BQ17" s="19">
        <f t="shared" ref="BQ17:CV17" si="20">SUM(BQ18:BQ19)</f>
        <v>1644</v>
      </c>
      <c r="BR17" s="19">
        <f t="shared" si="20"/>
        <v>982</v>
      </c>
      <c r="BS17" s="19">
        <f t="shared" si="20"/>
        <v>1098</v>
      </c>
      <c r="BT17" s="19">
        <f t="shared" si="20"/>
        <v>1157</v>
      </c>
      <c r="BU17" s="19">
        <f t="shared" si="20"/>
        <v>1475</v>
      </c>
      <c r="BV17" s="19">
        <f t="shared" si="20"/>
        <v>2197</v>
      </c>
      <c r="BW17" s="19">
        <f t="shared" si="20"/>
        <v>2465</v>
      </c>
      <c r="BX17" s="19">
        <f t="shared" si="20"/>
        <v>2580</v>
      </c>
      <c r="BY17" s="19">
        <f t="shared" si="20"/>
        <v>2819</v>
      </c>
      <c r="BZ17" s="19">
        <f t="shared" si="20"/>
        <v>2698</v>
      </c>
      <c r="CA17" s="19">
        <f t="shared" si="20"/>
        <v>2872</v>
      </c>
      <c r="CB17" s="19">
        <f t="shared" si="20"/>
        <v>2297</v>
      </c>
      <c r="CC17" s="19">
        <f t="shared" si="20"/>
        <v>1776</v>
      </c>
      <c r="CD17" s="19">
        <f t="shared" si="20"/>
        <v>1195</v>
      </c>
      <c r="CE17" s="19">
        <f t="shared" si="20"/>
        <v>1284</v>
      </c>
      <c r="CF17" s="19">
        <f t="shared" si="20"/>
        <v>1335</v>
      </c>
      <c r="CG17" s="19">
        <f t="shared" si="20"/>
        <v>1502</v>
      </c>
      <c r="CH17" s="19">
        <f t="shared" si="20"/>
        <v>2113</v>
      </c>
      <c r="CI17" s="19">
        <f t="shared" si="20"/>
        <v>2680</v>
      </c>
      <c r="CJ17" s="19">
        <f t="shared" si="20"/>
        <v>2657</v>
      </c>
      <c r="CK17" s="19">
        <f t="shared" si="20"/>
        <v>2903</v>
      </c>
      <c r="CL17" s="19">
        <f t="shared" si="20"/>
        <v>2680</v>
      </c>
      <c r="CM17" s="19">
        <f t="shared" si="20"/>
        <v>2698</v>
      </c>
      <c r="CN17" s="19">
        <f t="shared" si="20"/>
        <v>2050</v>
      </c>
      <c r="CO17" s="19">
        <f t="shared" si="20"/>
        <v>1863</v>
      </c>
      <c r="CP17" s="19">
        <f t="shared" si="20"/>
        <v>1159</v>
      </c>
      <c r="CQ17" s="19">
        <f t="shared" si="20"/>
        <v>1245</v>
      </c>
      <c r="CR17" s="19">
        <f t="shared" si="20"/>
        <v>1408</v>
      </c>
      <c r="CS17" s="19">
        <f t="shared" si="20"/>
        <v>1507</v>
      </c>
      <c r="CT17" s="19">
        <f t="shared" si="20"/>
        <v>2050</v>
      </c>
      <c r="CU17" s="19">
        <f t="shared" si="20"/>
        <v>2496</v>
      </c>
      <c r="CV17" s="19">
        <f t="shared" si="20"/>
        <v>2785</v>
      </c>
      <c r="CW17" s="19">
        <f t="shared" ref="CW17:EB17" si="21">SUM(CW18:CW19)</f>
        <v>2948</v>
      </c>
      <c r="CX17" s="19">
        <f t="shared" si="21"/>
        <v>2646</v>
      </c>
      <c r="CY17" s="19">
        <f t="shared" si="21"/>
        <v>2809</v>
      </c>
      <c r="CZ17" s="19">
        <f t="shared" si="21"/>
        <v>1918</v>
      </c>
      <c r="DA17" s="19">
        <f t="shared" si="21"/>
        <v>1810</v>
      </c>
      <c r="DB17" s="19">
        <f t="shared" si="21"/>
        <v>1233</v>
      </c>
      <c r="DC17" s="19">
        <f t="shared" si="21"/>
        <v>1203</v>
      </c>
      <c r="DD17" s="19">
        <f t="shared" si="21"/>
        <v>1378</v>
      </c>
      <c r="DE17" s="19">
        <f t="shared" si="21"/>
        <v>1690</v>
      </c>
      <c r="DF17" s="19">
        <f t="shared" si="21"/>
        <v>1933</v>
      </c>
      <c r="DG17" s="19">
        <f t="shared" si="21"/>
        <v>2409</v>
      </c>
      <c r="DH17" s="19">
        <f t="shared" si="21"/>
        <v>2481</v>
      </c>
      <c r="DI17" s="19">
        <f t="shared" si="21"/>
        <v>2918</v>
      </c>
      <c r="DJ17" s="19">
        <f t="shared" si="21"/>
        <v>2802</v>
      </c>
      <c r="DK17" s="19">
        <f t="shared" si="21"/>
        <v>2976</v>
      </c>
      <c r="DL17" s="19">
        <f t="shared" si="21"/>
        <v>2260</v>
      </c>
      <c r="DM17" s="19">
        <f t="shared" si="21"/>
        <v>1859</v>
      </c>
      <c r="DN17" s="19">
        <f t="shared" si="21"/>
        <v>1254</v>
      </c>
      <c r="DO17" s="19">
        <f t="shared" si="21"/>
        <v>1239</v>
      </c>
      <c r="DP17" s="19">
        <f t="shared" si="21"/>
        <v>1338</v>
      </c>
      <c r="DQ17" s="19">
        <f t="shared" si="21"/>
        <v>1537</v>
      </c>
      <c r="DR17" s="19">
        <f t="shared" si="21"/>
        <v>2040</v>
      </c>
      <c r="DS17" s="19">
        <f t="shared" si="21"/>
        <v>2621</v>
      </c>
      <c r="DT17" s="19">
        <f t="shared" si="21"/>
        <v>2861</v>
      </c>
      <c r="DU17" s="19">
        <f t="shared" si="21"/>
        <v>3101</v>
      </c>
      <c r="DV17" s="19">
        <f t="shared" si="21"/>
        <v>2679</v>
      </c>
      <c r="DW17" s="19">
        <f t="shared" si="21"/>
        <v>2808</v>
      </c>
      <c r="DX17" s="19">
        <f t="shared" si="21"/>
        <v>2277</v>
      </c>
      <c r="DY17" s="19">
        <f t="shared" si="21"/>
        <v>1723</v>
      </c>
      <c r="DZ17" s="19">
        <f t="shared" si="21"/>
        <v>1048</v>
      </c>
      <c r="EA17" s="19">
        <f t="shared" si="21"/>
        <v>1263</v>
      </c>
      <c r="EB17" s="19">
        <f t="shared" si="21"/>
        <v>1265</v>
      </c>
      <c r="EC17" s="19">
        <f t="shared" ref="EC17:FH17" si="22">SUM(EC18:EC19)</f>
        <v>1825</v>
      </c>
      <c r="ED17" s="19">
        <f t="shared" si="22"/>
        <v>2814</v>
      </c>
      <c r="EE17" s="19">
        <f t="shared" si="22"/>
        <v>3096</v>
      </c>
      <c r="EF17" s="19">
        <f t="shared" si="22"/>
        <v>3274</v>
      </c>
      <c r="EG17" s="19">
        <f t="shared" si="22"/>
        <v>3375</v>
      </c>
      <c r="EH17" s="19">
        <f t="shared" si="22"/>
        <v>3004</v>
      </c>
      <c r="EI17" s="19">
        <f t="shared" si="22"/>
        <v>2982</v>
      </c>
      <c r="EJ17" s="19">
        <f t="shared" si="22"/>
        <v>2645</v>
      </c>
      <c r="EK17" s="19">
        <f t="shared" si="22"/>
        <v>2090</v>
      </c>
      <c r="EL17" s="19">
        <f t="shared" si="22"/>
        <v>1225</v>
      </c>
      <c r="EM17" s="19">
        <f t="shared" si="22"/>
        <v>1298</v>
      </c>
      <c r="EN17" s="19">
        <f t="shared" si="22"/>
        <v>1517</v>
      </c>
      <c r="EO17" s="19">
        <f t="shared" si="22"/>
        <v>1775</v>
      </c>
      <c r="EP17" s="19">
        <f t="shared" si="22"/>
        <v>2609</v>
      </c>
      <c r="EQ17" s="19">
        <f t="shared" si="22"/>
        <v>2716</v>
      </c>
      <c r="ER17" s="19">
        <f t="shared" si="22"/>
        <v>2765</v>
      </c>
      <c r="ES17" s="19">
        <f t="shared" si="22"/>
        <v>3323</v>
      </c>
      <c r="ET17" s="19">
        <f t="shared" si="22"/>
        <v>3070</v>
      </c>
      <c r="EU17" s="19">
        <f t="shared" si="22"/>
        <v>3075</v>
      </c>
      <c r="EV17" s="19">
        <f t="shared" si="22"/>
        <v>2400</v>
      </c>
      <c r="EW17" s="19">
        <f t="shared" si="22"/>
        <v>2002</v>
      </c>
      <c r="EX17" s="19">
        <f t="shared" si="22"/>
        <v>1350</v>
      </c>
      <c r="EY17" s="19">
        <f t="shared" si="22"/>
        <v>1442</v>
      </c>
      <c r="EZ17" s="19">
        <f t="shared" si="22"/>
        <v>1554</v>
      </c>
      <c r="FA17" s="19">
        <f t="shared" si="22"/>
        <v>1804</v>
      </c>
      <c r="FB17" s="19">
        <f t="shared" si="22"/>
        <v>2369</v>
      </c>
      <c r="FC17" s="19">
        <f t="shared" si="22"/>
        <v>2865</v>
      </c>
      <c r="FD17" s="19">
        <f t="shared" si="22"/>
        <v>2909</v>
      </c>
      <c r="FE17" s="19">
        <f t="shared" si="22"/>
        <v>3093</v>
      </c>
      <c r="FF17" s="19">
        <f t="shared" si="22"/>
        <v>3010</v>
      </c>
      <c r="FG17" s="19">
        <f t="shared" si="22"/>
        <v>3279</v>
      </c>
      <c r="FH17" s="19">
        <f t="shared" si="22"/>
        <v>2413</v>
      </c>
      <c r="FI17" s="19">
        <f t="shared" ref="FI17:GB17" si="23">SUM(FI18:FI19)</f>
        <v>1429</v>
      </c>
      <c r="FJ17" s="19">
        <f t="shared" si="23"/>
        <v>537</v>
      </c>
      <c r="FK17" s="19">
        <f t="shared" si="23"/>
        <v>1217</v>
      </c>
      <c r="FL17" s="19">
        <f t="shared" si="23"/>
        <v>1473</v>
      </c>
      <c r="FM17" s="19">
        <f t="shared" si="23"/>
        <v>1619</v>
      </c>
      <c r="FN17" s="19">
        <f t="shared" si="23"/>
        <v>2320</v>
      </c>
      <c r="FO17" s="19">
        <f t="shared" si="23"/>
        <v>2615</v>
      </c>
      <c r="FP17" s="19">
        <f t="shared" si="23"/>
        <v>3197</v>
      </c>
      <c r="FQ17" s="19">
        <f t="shared" si="23"/>
        <v>3258</v>
      </c>
      <c r="FR17" s="19">
        <f t="shared" si="23"/>
        <v>3075</v>
      </c>
      <c r="FS17" s="19">
        <f t="shared" si="23"/>
        <v>3307</v>
      </c>
      <c r="FT17" s="19">
        <f t="shared" si="23"/>
        <v>2572</v>
      </c>
      <c r="FU17" s="19">
        <f t="shared" si="23"/>
        <v>1732</v>
      </c>
      <c r="FV17" s="19">
        <f t="shared" si="23"/>
        <v>1412</v>
      </c>
      <c r="FW17" s="19">
        <f t="shared" si="23"/>
        <v>1305</v>
      </c>
      <c r="FX17" s="19">
        <f t="shared" si="23"/>
        <v>1321</v>
      </c>
      <c r="FY17" s="19">
        <f t="shared" si="23"/>
        <v>1599</v>
      </c>
      <c r="FZ17" s="19">
        <f t="shared" si="23"/>
        <v>2383</v>
      </c>
      <c r="GA17" s="19">
        <f t="shared" si="23"/>
        <v>2842</v>
      </c>
      <c r="GB17" s="19">
        <f t="shared" si="23"/>
        <v>2769</v>
      </c>
      <c r="GC17" s="19">
        <v>3107.3325385432699</v>
      </c>
      <c r="GD17" s="19">
        <v>3085.6266150344245</v>
      </c>
      <c r="GE17" s="19">
        <v>2765.0834287696853</v>
      </c>
      <c r="GF17" s="19">
        <v>2225.926484424001</v>
      </c>
      <c r="GG17" s="19">
        <v>1769.5274756549618</v>
      </c>
      <c r="GH17" s="19">
        <v>1335.494096216355</v>
      </c>
      <c r="GI17" s="19">
        <v>1366.7578865845715</v>
      </c>
      <c r="GJ17" s="19">
        <v>1393.1500569290181</v>
      </c>
      <c r="GK17" s="19">
        <v>1690.3137235023323</v>
      </c>
      <c r="GL17" s="19">
        <v>2271.0323637238384</v>
      </c>
      <c r="GM17" s="19">
        <v>2867.519976103501</v>
      </c>
      <c r="GN17" s="19">
        <v>2881.6258663994977</v>
      </c>
      <c r="GO17" s="14">
        <v>3041.2863244526266</v>
      </c>
      <c r="GP17" s="14">
        <v>2812.0627876084018</v>
      </c>
      <c r="GQ17" s="14">
        <v>2862.7217911078478</v>
      </c>
      <c r="GR17" s="14">
        <v>2303.0314430090666</v>
      </c>
      <c r="GS17" s="14">
        <v>1728.5405814266264</v>
      </c>
      <c r="GT17" s="14">
        <v>1421.0376008365411</v>
      </c>
      <c r="GU17" s="14">
        <v>1420.2452601332254</v>
      </c>
      <c r="GV17" s="14">
        <v>1560.7968485402098</v>
      </c>
      <c r="GW17" s="14">
        <v>1887.6530584978336</v>
      </c>
      <c r="GX17" s="14">
        <v>2203.3588419115945</v>
      </c>
      <c r="GY17" s="14">
        <v>2616.4281792468223</v>
      </c>
      <c r="GZ17" s="14">
        <v>2618.7518478513466</v>
      </c>
      <c r="HA17" s="14">
        <v>3004.8222336893427</v>
      </c>
      <c r="HB17" s="14">
        <v>2839.0817856317999</v>
      </c>
      <c r="HC17" s="14">
        <v>2835.1399352898893</v>
      </c>
      <c r="HD17" s="14">
        <v>2076.0643669173869</v>
      </c>
      <c r="HE17" s="14">
        <v>1403.1069159270755</v>
      </c>
      <c r="HF17" s="14">
        <v>1008.7886006588035</v>
      </c>
      <c r="HG17" s="14">
        <v>945.0378225576103</v>
      </c>
      <c r="HH17" s="14">
        <v>1107.0856458200224</v>
      </c>
      <c r="HI17" s="14">
        <v>1409.7569509142038</v>
      </c>
      <c r="HJ17" s="14">
        <v>2484.9634464415412</v>
      </c>
      <c r="HK17" s="14">
        <v>2568.8961747799458</v>
      </c>
      <c r="HL17" s="14">
        <v>3110.6526365045506</v>
      </c>
      <c r="HM17" s="14">
        <v>3446.4690324491971</v>
      </c>
      <c r="HN17" s="14">
        <v>3143.9721862270144</v>
      </c>
      <c r="HO17" s="14">
        <v>3179.067705722905</v>
      </c>
      <c r="HP17" s="14">
        <v>2403.9894504303302</v>
      </c>
      <c r="HQ17" s="14">
        <v>1767.1834123238186</v>
      </c>
      <c r="HR17" s="14">
        <v>1263.0913600371787</v>
      </c>
      <c r="HS17" s="14">
        <v>1171.0187002932137</v>
      </c>
      <c r="HT17" s="14">
        <v>1284.3078873176423</v>
      </c>
      <c r="HU17" s="14">
        <v>1599.4479575841081</v>
      </c>
      <c r="HV17" s="14">
        <v>2443.1544308086827</v>
      </c>
      <c r="HW17" s="14">
        <v>2899.1708990482289</v>
      </c>
      <c r="HX17" s="14">
        <v>3496.8991432630464</v>
      </c>
      <c r="HY17" s="14">
        <v>3502.2021132407053</v>
      </c>
      <c r="HZ17" s="14">
        <v>3242.902170188484</v>
      </c>
      <c r="IA17" s="14">
        <v>3293.841255144448</v>
      </c>
      <c r="IB17" s="14">
        <v>2485.3702903855319</v>
      </c>
      <c r="IC17" s="14">
        <v>1962.8960288517696</v>
      </c>
      <c r="ID17" s="14">
        <v>1210.636272746865</v>
      </c>
      <c r="IE17" s="14">
        <v>1085.3465215119468</v>
      </c>
      <c r="IF17" s="14">
        <v>1128.8656918580627</v>
      </c>
      <c r="IG17" s="14">
        <v>1334.5049247868183</v>
      </c>
      <c r="IH17" s="14">
        <v>1742.8420541617229</v>
      </c>
      <c r="II17" s="14">
        <v>2198.8001568325876</v>
      </c>
      <c r="IJ17" s="14">
        <v>2354.3669586890574</v>
      </c>
      <c r="IK17" s="14">
        <v>2832.566379305641</v>
      </c>
      <c r="IL17" s="14">
        <v>2895.7741127085292</v>
      </c>
      <c r="IM17" s="14">
        <v>2600.6393276493209</v>
      </c>
      <c r="IN17" s="14">
        <v>2178.4543285661325</v>
      </c>
      <c r="IO17" s="14">
        <v>1618.7896109658907</v>
      </c>
      <c r="IP17" s="14">
        <v>1135.1920494787796</v>
      </c>
      <c r="IQ17" s="14">
        <v>895.11386309044133</v>
      </c>
      <c r="IR17" s="14">
        <v>971.285377162646</v>
      </c>
      <c r="IS17" s="14">
        <v>1271.9847388470043</v>
      </c>
      <c r="IT17" s="14">
        <v>1863.4486963057659</v>
      </c>
      <c r="IU17" s="14">
        <v>2168.4715940728538</v>
      </c>
      <c r="IV17" s="14">
        <v>2854.3495765311354</v>
      </c>
      <c r="IW17" s="14">
        <v>2825.0951419819521</v>
      </c>
      <c r="IX17" s="14">
        <v>2495.2461569927746</v>
      </c>
      <c r="IY17" s="14">
        <v>2861.8447219342042</v>
      </c>
      <c r="IZ17" s="14">
        <v>2273.9467563722897</v>
      </c>
      <c r="JA17" s="14">
        <v>1516.5762258853065</v>
      </c>
      <c r="JB17" s="14">
        <v>1021.0986313479034</v>
      </c>
      <c r="JC17" s="14">
        <v>938.74830281497123</v>
      </c>
      <c r="JD17" s="14">
        <v>1111.5214208331979</v>
      </c>
      <c r="JE17" s="14">
        <v>1462.5938617275335</v>
      </c>
      <c r="JF17" s="14">
        <v>2041.6626467312444</v>
      </c>
      <c r="JG17" s="14">
        <v>2274.1041536663984</v>
      </c>
      <c r="JH17" s="14">
        <v>2503.7691722353288</v>
      </c>
      <c r="JI17" s="14">
        <v>2947.3325492314157</v>
      </c>
      <c r="JJ17" s="14">
        <v>2420.5311041894029</v>
      </c>
      <c r="JK17" s="14">
        <v>2341.3212181759095</v>
      </c>
      <c r="JL17" s="14">
        <v>1926.291556135503</v>
      </c>
      <c r="JM17" s="14">
        <v>1562.0228955448833</v>
      </c>
      <c r="JN17" s="14">
        <v>1088.8235324669024</v>
      </c>
      <c r="JO17" s="14">
        <v>875.85104839812402</v>
      </c>
      <c r="JP17" s="14">
        <v>990.34290273568502</v>
      </c>
      <c r="JQ17" s="14">
        <v>1305.0029530164461</v>
      </c>
      <c r="JR17" s="14">
        <v>1916.056827953812</v>
      </c>
      <c r="JS17" s="14">
        <v>2170.1764100508008</v>
      </c>
      <c r="JT17" s="14">
        <v>2517.672129257388</v>
      </c>
      <c r="JU17" s="14">
        <v>2759.7735272641185</v>
      </c>
      <c r="JV17" s="14">
        <v>2360.9191825170419</v>
      </c>
      <c r="JW17" s="14">
        <v>2395.9318506886202</v>
      </c>
      <c r="JX17" s="14">
        <v>1935.3474506943171</v>
      </c>
      <c r="JY17" s="14">
        <v>1455.473936270404</v>
      </c>
      <c r="JZ17" s="14">
        <v>1029.4685258159502</v>
      </c>
      <c r="KA17" s="14">
        <v>897.33157243662947</v>
      </c>
      <c r="KB17" s="14">
        <v>887.56239854883643</v>
      </c>
      <c r="KC17" s="14">
        <v>1120.4868549861294</v>
      </c>
      <c r="KD17" s="14">
        <v>1806.7560706564659</v>
      </c>
      <c r="KE17" s="14">
        <v>2004.4502070637664</v>
      </c>
      <c r="KF17" s="14">
        <v>2176.0300793177139</v>
      </c>
      <c r="KG17" s="14">
        <v>2862.2343875792362</v>
      </c>
      <c r="KH17" s="14">
        <v>2307.0371314202939</v>
      </c>
      <c r="KI17" s="14">
        <v>2286.614388029504</v>
      </c>
      <c r="KJ17" s="14">
        <v>1811.3074416254424</v>
      </c>
      <c r="KK17" s="14">
        <v>1232.3043183501823</v>
      </c>
      <c r="KL17" s="14">
        <v>1016.0442293226748</v>
      </c>
      <c r="KM17" s="14">
        <v>927.96831653500669</v>
      </c>
      <c r="KN17" s="14">
        <v>928.06725821485895</v>
      </c>
      <c r="KO17" s="14">
        <v>975.67987178407793</v>
      </c>
      <c r="KP17" s="14">
        <v>1702.1502554744884</v>
      </c>
      <c r="KQ17" s="14">
        <v>2385.8775248402371</v>
      </c>
      <c r="KR17" s="14">
        <v>2431.4830692504888</v>
      </c>
      <c r="KS17" s="14">
        <v>2578.0986593108792</v>
      </c>
      <c r="KT17" s="14">
        <v>2349.4884244525183</v>
      </c>
      <c r="KU17" s="14">
        <v>2348.5549113069837</v>
      </c>
      <c r="KV17" s="14">
        <v>1997.5817627741708</v>
      </c>
      <c r="KW17" s="14">
        <v>1398.6646598891562</v>
      </c>
      <c r="KX17" s="14">
        <v>1020.1819447123657</v>
      </c>
      <c r="KY17" s="14">
        <v>940.48339133319053</v>
      </c>
      <c r="KZ17" s="14">
        <v>926.64272347049325</v>
      </c>
      <c r="LA17" s="14">
        <v>1129.6850417659803</v>
      </c>
      <c r="LB17" s="14">
        <v>1725.1457951912134</v>
      </c>
      <c r="LC17" s="14">
        <v>1984.6750461568474</v>
      </c>
      <c r="LD17" s="14">
        <v>2317.1275281266298</v>
      </c>
      <c r="LE17" s="14">
        <v>2521.0790839860051</v>
      </c>
      <c r="LF17" s="14">
        <v>2544.9362218985834</v>
      </c>
      <c r="LG17" s="14">
        <v>2711.9704099065643</v>
      </c>
      <c r="LH17" s="14">
        <v>1814.7570659734156</v>
      </c>
      <c r="LI17" s="14">
        <v>1142.2954179409492</v>
      </c>
      <c r="LJ17" s="14">
        <v>977.94613945815968</v>
      </c>
      <c r="LK17" s="14">
        <v>953.03196528108094</v>
      </c>
      <c r="LL17" s="14">
        <v>1074.9883740503935</v>
      </c>
      <c r="LM17" s="14">
        <v>1321.229332223515</v>
      </c>
      <c r="LN17" s="14">
        <v>1848.7736648230971</v>
      </c>
      <c r="LO17" s="14">
        <v>2171.4367676844508</v>
      </c>
      <c r="LP17" s="14">
        <v>2738.1309231404721</v>
      </c>
      <c r="LQ17" s="14">
        <v>2954.3040638717821</v>
      </c>
      <c r="LR17" s="14">
        <v>2422.4695797866011</v>
      </c>
      <c r="LS17" s="14">
        <v>2465.8628878548793</v>
      </c>
      <c r="LT17" s="14">
        <v>1816.1132771833154</v>
      </c>
      <c r="LU17" s="14">
        <v>1462.964190426836</v>
      </c>
      <c r="LV17" s="14">
        <v>984.94927162987233</v>
      </c>
      <c r="LW17" s="14">
        <v>1066.2611113321573</v>
      </c>
      <c r="LX17" s="14">
        <v>1023.4557819472042</v>
      </c>
      <c r="LY17" s="14">
        <v>1224.7739263885749</v>
      </c>
      <c r="LZ17" s="14">
        <v>1889.4191183971138</v>
      </c>
      <c r="MA17" s="14">
        <v>2091.3732609705567</v>
      </c>
      <c r="MB17" s="14">
        <v>2156.7202486295155</v>
      </c>
      <c r="MC17" s="14">
        <v>2096.0420940678196</v>
      </c>
      <c r="MD17" s="14">
        <v>1756.9845097152815</v>
      </c>
      <c r="ME17" s="14">
        <v>2009.9754644524132</v>
      </c>
      <c r="MF17" s="14">
        <v>1701.425055869571</v>
      </c>
      <c r="MG17" s="14">
        <v>1436.8869173050666</v>
      </c>
      <c r="MH17" s="14">
        <v>995.18070744930014</v>
      </c>
      <c r="MI17" s="14">
        <v>875.99864496009172</v>
      </c>
      <c r="MJ17" s="14">
        <v>1001.3016121417604</v>
      </c>
      <c r="MK17" s="14">
        <v>1174.7847268559872</v>
      </c>
      <c r="ML17" s="14">
        <v>1453.2617583242295</v>
      </c>
      <c r="MM17" s="14">
        <v>1511.7030322310843</v>
      </c>
      <c r="MN17" s="14">
        <v>2074.9881814253122</v>
      </c>
      <c r="MO17" s="14">
        <v>2647.8820823822161</v>
      </c>
      <c r="MP17" s="14">
        <v>2520.2408638413044</v>
      </c>
      <c r="MQ17" s="14">
        <v>2290.5043988444054</v>
      </c>
      <c r="MR17" s="14">
        <v>1761.7009535113057</v>
      </c>
      <c r="MS17" s="14">
        <v>1334.9944238031449</v>
      </c>
      <c r="MT17" s="14">
        <v>831.81094871973983</v>
      </c>
      <c r="MU17" s="14">
        <v>815.25664594796922</v>
      </c>
      <c r="MV17" s="14">
        <v>869.98129032695772</v>
      </c>
      <c r="MW17" s="14">
        <v>1216.6404738895285</v>
      </c>
      <c r="MX17" s="14">
        <v>1332.2980110280405</v>
      </c>
      <c r="MY17" s="14">
        <v>1590.0406920858677</v>
      </c>
      <c r="MZ17" s="14">
        <v>2501.7389547300145</v>
      </c>
      <c r="NA17" s="14">
        <v>1870.5478339649326</v>
      </c>
      <c r="NB17" s="14">
        <v>1701.5786283517832</v>
      </c>
      <c r="NC17" s="14">
        <v>1642.2023929804673</v>
      </c>
      <c r="ND17" s="14">
        <v>1374.1345571163708</v>
      </c>
      <c r="NE17" s="14">
        <v>1293.5247488613202</v>
      </c>
      <c r="NF17" s="14">
        <v>864.28247744502164</v>
      </c>
      <c r="NG17" s="14">
        <v>852.52406149705632</v>
      </c>
      <c r="NH17" s="14">
        <v>890.31310115056203</v>
      </c>
      <c r="NI17" s="14">
        <v>1139.5540856888795</v>
      </c>
      <c r="NJ17" s="14">
        <v>1287.0279676665455</v>
      </c>
      <c r="NK17" s="14">
        <v>1717.1504416221355</v>
      </c>
      <c r="NL17" s="14">
        <v>2099.5027832212613</v>
      </c>
      <c r="NM17" s="14">
        <v>1831.925855731839</v>
      </c>
      <c r="NN17" s="14">
        <v>1639.7337862408967</v>
      </c>
      <c r="NO17" s="14">
        <v>1746.1022826467765</v>
      </c>
      <c r="NP17" s="14">
        <v>1209.5312681276441</v>
      </c>
      <c r="NQ17" s="14">
        <v>717.98827588518361</v>
      </c>
      <c r="NR17" s="14">
        <v>478.58926006431705</v>
      </c>
      <c r="NS17" s="14">
        <v>541.64056788884818</v>
      </c>
      <c r="NT17" s="14">
        <v>685.59091647105959</v>
      </c>
      <c r="NU17" s="14">
        <v>548.08557426488687</v>
      </c>
      <c r="NV17" s="14">
        <v>908.54717269230423</v>
      </c>
      <c r="NW17" s="14">
        <v>1473.1640802602433</v>
      </c>
      <c r="NX17" s="14">
        <v>1722.1452779670174</v>
      </c>
      <c r="NY17" s="14">
        <v>1767.8303233513398</v>
      </c>
      <c r="NZ17" s="14">
        <v>1439.7250698383</v>
      </c>
      <c r="OA17" s="14">
        <v>1405.3357431731199</v>
      </c>
      <c r="OB17" s="14">
        <v>977.12448147486998</v>
      </c>
      <c r="OC17" s="14">
        <v>754.44149159827998</v>
      </c>
      <c r="OD17" s="14">
        <v>626.59724674829999</v>
      </c>
      <c r="OE17" s="14">
        <v>625.95131836829</v>
      </c>
      <c r="OF17" s="14">
        <v>584.37308247366002</v>
      </c>
      <c r="OG17" s="14">
        <v>598.91442025376</v>
      </c>
      <c r="OH17" s="14">
        <v>742.08215904579004</v>
      </c>
      <c r="OI17" s="14">
        <v>1060.1531797022199</v>
      </c>
      <c r="OJ17" s="14">
        <v>1259.77906229426</v>
      </c>
      <c r="OK17" s="14">
        <v>1467.8927217933899</v>
      </c>
      <c r="OL17" s="6">
        <v>1297.2721979175499</v>
      </c>
      <c r="OM17" s="6">
        <v>1276.50665139943</v>
      </c>
      <c r="ON17" s="6">
        <v>971.15214885313003</v>
      </c>
      <c r="OU17" s="14"/>
      <c r="OV17" s="14"/>
      <c r="OW17" s="14"/>
      <c r="OX17" s="14"/>
    </row>
    <row r="18" spans="1:414" x14ac:dyDescent="0.25">
      <c r="D18" s="19" t="s">
        <v>23</v>
      </c>
      <c r="E18" s="19">
        <v>1262</v>
      </c>
      <c r="F18" s="19">
        <v>1153</v>
      </c>
      <c r="G18" s="19">
        <v>1053</v>
      </c>
      <c r="H18" s="19">
        <v>955</v>
      </c>
      <c r="I18" s="19">
        <v>504</v>
      </c>
      <c r="J18" s="19">
        <v>222</v>
      </c>
      <c r="K18" s="19">
        <v>192</v>
      </c>
      <c r="L18" s="19">
        <v>271</v>
      </c>
      <c r="M18" s="19">
        <v>472</v>
      </c>
      <c r="N18" s="19">
        <v>1078</v>
      </c>
      <c r="O18" s="19">
        <v>1212</v>
      </c>
      <c r="P18" s="19">
        <v>1170</v>
      </c>
      <c r="Q18" s="19">
        <v>1243</v>
      </c>
      <c r="R18" s="19">
        <v>1114</v>
      </c>
      <c r="S18" s="19">
        <v>1221</v>
      </c>
      <c r="T18" s="19">
        <v>914</v>
      </c>
      <c r="U18" s="19">
        <v>383</v>
      </c>
      <c r="V18" s="19">
        <v>357</v>
      </c>
      <c r="W18" s="19">
        <v>214</v>
      </c>
      <c r="X18" s="19">
        <v>323</v>
      </c>
      <c r="Y18" s="19">
        <v>689</v>
      </c>
      <c r="Z18" s="19">
        <v>872</v>
      </c>
      <c r="AA18" s="19">
        <v>1190</v>
      </c>
      <c r="AB18" s="19">
        <v>1282</v>
      </c>
      <c r="AC18" s="19">
        <v>1402</v>
      </c>
      <c r="AD18" s="19">
        <v>1401</v>
      </c>
      <c r="AE18" s="19">
        <v>1314</v>
      </c>
      <c r="AF18" s="19">
        <v>966</v>
      </c>
      <c r="AG18" s="19">
        <v>672</v>
      </c>
      <c r="AH18" s="19">
        <v>396</v>
      </c>
      <c r="AI18" s="19">
        <v>174</v>
      </c>
      <c r="AJ18" s="19">
        <v>335</v>
      </c>
      <c r="AK18" s="19">
        <v>635</v>
      </c>
      <c r="AL18" s="19">
        <v>976</v>
      </c>
      <c r="AM18" s="19">
        <v>1183</v>
      </c>
      <c r="AN18" s="19">
        <v>1262</v>
      </c>
      <c r="AO18" s="19">
        <v>1388</v>
      </c>
      <c r="AP18" s="19">
        <v>1201</v>
      </c>
      <c r="AQ18" s="19">
        <v>1334</v>
      </c>
      <c r="AR18" s="19">
        <v>1071</v>
      </c>
      <c r="AS18" s="19">
        <v>721</v>
      </c>
      <c r="AT18" s="19">
        <v>272</v>
      </c>
      <c r="AU18" s="19">
        <v>272</v>
      </c>
      <c r="AV18" s="19">
        <v>359</v>
      </c>
      <c r="AW18" s="19">
        <v>647</v>
      </c>
      <c r="AX18" s="19">
        <v>933</v>
      </c>
      <c r="AY18" s="19">
        <v>1438</v>
      </c>
      <c r="AZ18" s="19">
        <v>1631</v>
      </c>
      <c r="BA18" s="19">
        <v>1625</v>
      </c>
      <c r="BB18" s="19">
        <v>1613</v>
      </c>
      <c r="BC18" s="19">
        <v>1479</v>
      </c>
      <c r="BD18" s="19">
        <v>1184</v>
      </c>
      <c r="BE18" s="19">
        <v>876</v>
      </c>
      <c r="BF18" s="19">
        <v>428</v>
      </c>
      <c r="BG18" s="19">
        <v>370</v>
      </c>
      <c r="BH18" s="19">
        <v>302</v>
      </c>
      <c r="BI18" s="19">
        <v>742</v>
      </c>
      <c r="BJ18" s="19">
        <v>1084</v>
      </c>
      <c r="BK18" s="19">
        <v>1209</v>
      </c>
      <c r="BL18" s="19">
        <v>1558</v>
      </c>
      <c r="BM18" s="19">
        <v>1653</v>
      </c>
      <c r="BN18" s="19">
        <v>1428</v>
      </c>
      <c r="BO18" s="19">
        <v>1431</v>
      </c>
      <c r="BP18" s="19">
        <v>1212</v>
      </c>
      <c r="BQ18" s="19">
        <v>804</v>
      </c>
      <c r="BR18" s="19">
        <v>312</v>
      </c>
      <c r="BS18" s="19">
        <v>241</v>
      </c>
      <c r="BT18" s="19">
        <v>305</v>
      </c>
      <c r="BU18" s="19">
        <v>633</v>
      </c>
      <c r="BV18" s="19">
        <v>1221</v>
      </c>
      <c r="BW18" s="19">
        <v>1412</v>
      </c>
      <c r="BX18" s="19">
        <v>1619</v>
      </c>
      <c r="BY18" s="19">
        <v>1695</v>
      </c>
      <c r="BZ18" s="19">
        <v>1602</v>
      </c>
      <c r="CA18" s="19">
        <v>1703</v>
      </c>
      <c r="CB18" s="19">
        <v>1239</v>
      </c>
      <c r="CC18" s="19">
        <v>736</v>
      </c>
      <c r="CD18" s="19">
        <v>483</v>
      </c>
      <c r="CE18" s="19">
        <v>334</v>
      </c>
      <c r="CF18" s="19">
        <v>438</v>
      </c>
      <c r="CG18" s="19">
        <v>620</v>
      </c>
      <c r="CH18" s="19">
        <v>1066</v>
      </c>
      <c r="CI18" s="19">
        <v>1611</v>
      </c>
      <c r="CJ18" s="19">
        <v>1721</v>
      </c>
      <c r="CK18" s="19">
        <v>1784</v>
      </c>
      <c r="CL18" s="19">
        <v>1631</v>
      </c>
      <c r="CM18" s="19">
        <v>1603</v>
      </c>
      <c r="CN18" s="19">
        <v>1080</v>
      </c>
      <c r="CO18" s="19">
        <v>861</v>
      </c>
      <c r="CP18" s="19">
        <v>410</v>
      </c>
      <c r="CQ18" s="19">
        <v>320</v>
      </c>
      <c r="CR18" s="19">
        <v>439</v>
      </c>
      <c r="CS18" s="19">
        <v>545</v>
      </c>
      <c r="CT18" s="19">
        <v>1029</v>
      </c>
      <c r="CU18" s="19">
        <v>1394</v>
      </c>
      <c r="CV18" s="19">
        <v>1714</v>
      </c>
      <c r="CW18" s="19">
        <v>1741</v>
      </c>
      <c r="CX18" s="19">
        <v>1605</v>
      </c>
      <c r="CY18" s="19">
        <v>1638</v>
      </c>
      <c r="CZ18" s="19">
        <v>1154</v>
      </c>
      <c r="DA18" s="19">
        <v>786</v>
      </c>
      <c r="DB18" s="19">
        <v>504</v>
      </c>
      <c r="DC18" s="19">
        <v>303</v>
      </c>
      <c r="DD18" s="19">
        <v>431</v>
      </c>
      <c r="DE18" s="19">
        <v>735</v>
      </c>
      <c r="DF18" s="19">
        <v>946</v>
      </c>
      <c r="DG18" s="19">
        <v>1327</v>
      </c>
      <c r="DH18" s="19">
        <v>1548</v>
      </c>
      <c r="DI18" s="19">
        <v>1751</v>
      </c>
      <c r="DJ18" s="19">
        <v>1708</v>
      </c>
      <c r="DK18" s="19">
        <v>1828</v>
      </c>
      <c r="DL18" s="19">
        <v>1278</v>
      </c>
      <c r="DM18" s="19">
        <v>913</v>
      </c>
      <c r="DN18" s="19">
        <v>584</v>
      </c>
      <c r="DO18" s="19">
        <v>336</v>
      </c>
      <c r="DP18" s="19">
        <v>438</v>
      </c>
      <c r="DQ18" s="19">
        <v>656</v>
      </c>
      <c r="DR18" s="19">
        <v>1056</v>
      </c>
      <c r="DS18" s="19">
        <v>1606</v>
      </c>
      <c r="DT18" s="19">
        <v>1940</v>
      </c>
      <c r="DU18" s="19">
        <v>1907</v>
      </c>
      <c r="DV18" s="19">
        <v>1619</v>
      </c>
      <c r="DW18" s="19">
        <v>1670</v>
      </c>
      <c r="DX18" s="19">
        <v>1218</v>
      </c>
      <c r="DY18" s="19">
        <v>744</v>
      </c>
      <c r="DZ18" s="19">
        <v>423</v>
      </c>
      <c r="EA18" s="19">
        <v>324</v>
      </c>
      <c r="EB18" s="19">
        <v>371</v>
      </c>
      <c r="EC18" s="19">
        <v>846</v>
      </c>
      <c r="ED18" s="19">
        <v>1676</v>
      </c>
      <c r="EE18" s="19">
        <v>1892</v>
      </c>
      <c r="EF18" s="19">
        <v>2212</v>
      </c>
      <c r="EG18" s="19">
        <v>2056</v>
      </c>
      <c r="EH18" s="19">
        <v>1845</v>
      </c>
      <c r="EI18" s="19">
        <v>1777</v>
      </c>
      <c r="EJ18" s="19">
        <v>1496</v>
      </c>
      <c r="EK18" s="19">
        <v>1015</v>
      </c>
      <c r="EL18" s="19">
        <v>574</v>
      </c>
      <c r="EM18" s="19">
        <v>338</v>
      </c>
      <c r="EN18" s="19">
        <v>508</v>
      </c>
      <c r="EO18" s="19">
        <v>789</v>
      </c>
      <c r="EP18" s="19">
        <v>1467</v>
      </c>
      <c r="EQ18" s="19">
        <v>1568</v>
      </c>
      <c r="ER18" s="19">
        <v>1861</v>
      </c>
      <c r="ES18" s="19">
        <v>2045</v>
      </c>
      <c r="ET18" s="19">
        <v>1867</v>
      </c>
      <c r="EU18" s="19">
        <v>1848</v>
      </c>
      <c r="EV18" s="19">
        <v>1281</v>
      </c>
      <c r="EW18" s="19">
        <v>977</v>
      </c>
      <c r="EX18" s="19">
        <v>623</v>
      </c>
      <c r="EY18" s="19">
        <v>420</v>
      </c>
      <c r="EZ18" s="19">
        <v>515</v>
      </c>
      <c r="FA18" s="19">
        <v>771</v>
      </c>
      <c r="FB18" s="19">
        <v>1287</v>
      </c>
      <c r="FC18" s="19">
        <v>1685</v>
      </c>
      <c r="FD18" s="19">
        <v>1825</v>
      </c>
      <c r="FE18" s="19">
        <v>1859</v>
      </c>
      <c r="FF18" s="19">
        <v>1847</v>
      </c>
      <c r="FG18" s="19">
        <v>1987</v>
      </c>
      <c r="FH18" s="19">
        <v>1434</v>
      </c>
      <c r="FI18" s="19">
        <v>887</v>
      </c>
      <c r="FJ18" s="19">
        <v>465</v>
      </c>
      <c r="FK18" s="19">
        <v>354</v>
      </c>
      <c r="FL18" s="19">
        <v>482</v>
      </c>
      <c r="FM18" s="19">
        <v>761</v>
      </c>
      <c r="FN18" s="19">
        <v>1251</v>
      </c>
      <c r="FO18" s="19">
        <v>1484</v>
      </c>
      <c r="FP18" s="19">
        <v>1991</v>
      </c>
      <c r="FQ18" s="19">
        <v>1990</v>
      </c>
      <c r="FR18" s="19">
        <v>1915</v>
      </c>
      <c r="FS18" s="19">
        <v>2072</v>
      </c>
      <c r="FT18" s="19">
        <v>1491</v>
      </c>
      <c r="FU18" s="19">
        <v>854</v>
      </c>
      <c r="FV18" s="19">
        <v>464</v>
      </c>
      <c r="FW18" s="19">
        <v>301</v>
      </c>
      <c r="FX18" s="19">
        <v>366</v>
      </c>
      <c r="FY18" s="19">
        <v>652</v>
      </c>
      <c r="FZ18" s="19">
        <v>1268</v>
      </c>
      <c r="GA18" s="19">
        <v>1717</v>
      </c>
      <c r="GB18" s="19">
        <v>1641</v>
      </c>
      <c r="GC18" s="19">
        <v>1897.0786172757723</v>
      </c>
      <c r="GD18" s="19">
        <v>1908.7136906393685</v>
      </c>
      <c r="GE18" s="19">
        <v>1599.5800114044666</v>
      </c>
      <c r="GF18" s="19">
        <v>1264.8104459547014</v>
      </c>
      <c r="GG18" s="19">
        <v>874.14551826731531</v>
      </c>
      <c r="GH18" s="19">
        <v>423.13568423662241</v>
      </c>
      <c r="GI18" s="19">
        <v>360.696023518495</v>
      </c>
      <c r="GJ18" s="19">
        <v>435.27196804619047</v>
      </c>
      <c r="GK18" s="19">
        <v>829.75501334290152</v>
      </c>
      <c r="GL18" s="19">
        <v>1291.3453092810855</v>
      </c>
      <c r="GM18" s="19">
        <v>1773.8890276250036</v>
      </c>
      <c r="GN18" s="19">
        <v>1783.2642893941259</v>
      </c>
      <c r="GO18" s="14">
        <v>1925.7508665096098</v>
      </c>
      <c r="GP18" s="14">
        <v>1742.361210156892</v>
      </c>
      <c r="GQ18" s="14">
        <v>1730.126067872402</v>
      </c>
      <c r="GR18" s="14">
        <v>1301.716829825006</v>
      </c>
      <c r="GS18" s="14">
        <v>775.28322855372346</v>
      </c>
      <c r="GT18" s="14">
        <v>512.62793863987213</v>
      </c>
      <c r="GU18" s="14">
        <v>419.00474076452502</v>
      </c>
      <c r="GV18" s="14">
        <v>543.67587199909622</v>
      </c>
      <c r="GW18" s="14">
        <v>982.79602710636493</v>
      </c>
      <c r="GX18" s="14">
        <v>1245.5236396803837</v>
      </c>
      <c r="GY18" s="14">
        <v>1612.8977412086751</v>
      </c>
      <c r="GZ18" s="14">
        <v>1798.8728972184661</v>
      </c>
      <c r="HA18" s="14">
        <v>2034.234921055928</v>
      </c>
      <c r="HB18" s="14">
        <v>1870.2417226977989</v>
      </c>
      <c r="HC18" s="14">
        <v>1930.0845690529818</v>
      </c>
      <c r="HD18" s="14">
        <v>1353.5116552889276</v>
      </c>
      <c r="HE18" s="14">
        <v>705.08437480310317</v>
      </c>
      <c r="HF18" s="14">
        <v>502.86126878429121</v>
      </c>
      <c r="HG18" s="14">
        <v>376.0067818916479</v>
      </c>
      <c r="HH18" s="14">
        <v>443.06840427221277</v>
      </c>
      <c r="HI18" s="14">
        <v>684.4916431926066</v>
      </c>
      <c r="HJ18" s="14">
        <v>1562.4648499986936</v>
      </c>
      <c r="HK18" s="14">
        <v>1657.625743001282</v>
      </c>
      <c r="HL18" s="14">
        <v>2137.7786930391612</v>
      </c>
      <c r="HM18" s="14">
        <v>2296.9933595526618</v>
      </c>
      <c r="HN18" s="14">
        <v>2063.0509684670942</v>
      </c>
      <c r="HO18" s="14">
        <v>2054.3121730018293</v>
      </c>
      <c r="HP18" s="14">
        <v>1517.4018161806282</v>
      </c>
      <c r="HQ18" s="14">
        <v>934.26205288307108</v>
      </c>
      <c r="HR18" s="14">
        <v>559.99533134179103</v>
      </c>
      <c r="HS18" s="14">
        <v>399.15854186767535</v>
      </c>
      <c r="HT18" s="14">
        <v>514.93362987273952</v>
      </c>
      <c r="HU18" s="14">
        <v>885.75048464519182</v>
      </c>
      <c r="HV18" s="14">
        <v>1499.9515430612248</v>
      </c>
      <c r="HW18" s="14">
        <v>1836.0662319286189</v>
      </c>
      <c r="HX18" s="14">
        <v>2346.8506469984295</v>
      </c>
      <c r="HY18" s="14">
        <v>2311.3948294528122</v>
      </c>
      <c r="HZ18" s="14">
        <v>2140.1757165197791</v>
      </c>
      <c r="IA18" s="14">
        <v>2137.886190933491</v>
      </c>
      <c r="IB18" s="14">
        <v>1455.5511175842523</v>
      </c>
      <c r="IC18" s="14">
        <v>1048.0990297912506</v>
      </c>
      <c r="ID18" s="14">
        <v>497.96101358387011</v>
      </c>
      <c r="IE18" s="14">
        <v>297.82699788889096</v>
      </c>
      <c r="IF18" s="14">
        <v>396.15721581977056</v>
      </c>
      <c r="IG18" s="14">
        <v>613.19472421195405</v>
      </c>
      <c r="IH18" s="14">
        <v>1016.0177638731292</v>
      </c>
      <c r="II18" s="14">
        <v>1363.994167842003</v>
      </c>
      <c r="IJ18" s="14">
        <v>1525.4617156915403</v>
      </c>
      <c r="IK18" s="14">
        <v>1946.4301449687614</v>
      </c>
      <c r="IL18" s="14">
        <v>1969.9039842666316</v>
      </c>
      <c r="IM18" s="14">
        <v>1686.3979740557484</v>
      </c>
      <c r="IN18" s="14">
        <v>1316.4939261937504</v>
      </c>
      <c r="IO18" s="14">
        <v>840.54214905030722</v>
      </c>
      <c r="IP18" s="14">
        <v>507.61016508924274</v>
      </c>
      <c r="IQ18" s="14">
        <v>217.23001802971692</v>
      </c>
      <c r="IR18" s="14">
        <v>324.73101701167565</v>
      </c>
      <c r="IS18" s="14">
        <v>683.09021751661567</v>
      </c>
      <c r="IT18" s="14">
        <v>1142.1010816785501</v>
      </c>
      <c r="IU18" s="14">
        <v>1307.7152605266167</v>
      </c>
      <c r="IV18" s="14">
        <v>1954.4839334001326</v>
      </c>
      <c r="IW18" s="14">
        <v>1847.6905526330966</v>
      </c>
      <c r="IX18" s="14">
        <v>1639.7190983114167</v>
      </c>
      <c r="IY18" s="14">
        <v>1895.0145410264056</v>
      </c>
      <c r="IZ18" s="14">
        <v>1444.4558314356407</v>
      </c>
      <c r="JA18" s="14">
        <v>753.59077218552488</v>
      </c>
      <c r="JB18" s="14">
        <v>399.93266078172439</v>
      </c>
      <c r="JC18" s="14">
        <v>223.29839284165931</v>
      </c>
      <c r="JD18" s="14">
        <v>412.79081779923968</v>
      </c>
      <c r="JE18" s="14">
        <v>748.67159051339422</v>
      </c>
      <c r="JF18" s="14">
        <v>1200.6032766695255</v>
      </c>
      <c r="JG18" s="14">
        <v>1427.92668467206</v>
      </c>
      <c r="JH18" s="14">
        <v>1608.1080647093481</v>
      </c>
      <c r="JI18" s="14">
        <v>1976.8430018347412</v>
      </c>
      <c r="JJ18" s="14">
        <v>1565.7162825093194</v>
      </c>
      <c r="JK18" s="14">
        <v>1461.5989451358314</v>
      </c>
      <c r="JL18" s="14">
        <v>1102.4615772781683</v>
      </c>
      <c r="JM18" s="14">
        <v>833.15809691703328</v>
      </c>
      <c r="JN18" s="14">
        <v>486.15170358620725</v>
      </c>
      <c r="JO18" s="14">
        <v>248.47330065308097</v>
      </c>
      <c r="JP18" s="14">
        <v>368.49489092657177</v>
      </c>
      <c r="JQ18" s="14">
        <v>664.07875196005796</v>
      </c>
      <c r="JR18" s="14">
        <v>1116.387562891322</v>
      </c>
      <c r="JS18" s="14">
        <v>1333.2573330745427</v>
      </c>
      <c r="JT18" s="14">
        <v>1628.062166884424</v>
      </c>
      <c r="JU18" s="14">
        <v>1875.5144974660291</v>
      </c>
      <c r="JV18" s="14">
        <v>1571.6233203979891</v>
      </c>
      <c r="JW18" s="14">
        <v>1514.0692653982792</v>
      </c>
      <c r="JX18" s="14">
        <v>1187.3113126671908</v>
      </c>
      <c r="JY18" s="14">
        <v>826.42255750857737</v>
      </c>
      <c r="JZ18" s="14">
        <v>385.05755737482963</v>
      </c>
      <c r="KA18" s="14">
        <v>226.7359116296615</v>
      </c>
      <c r="KB18" s="14">
        <v>282.34197778309067</v>
      </c>
      <c r="KC18" s="14">
        <v>571.45602428552991</v>
      </c>
      <c r="KD18" s="14">
        <v>1096.3528668512133</v>
      </c>
      <c r="KE18" s="14">
        <v>1222.9911571838797</v>
      </c>
      <c r="KF18" s="14">
        <v>1359.4830736702584</v>
      </c>
      <c r="KG18" s="14">
        <v>1913.1217493992804</v>
      </c>
      <c r="KH18" s="14">
        <v>1477.7926822359409</v>
      </c>
      <c r="KI18" s="14">
        <v>1411.1506146167542</v>
      </c>
      <c r="KJ18" s="14">
        <v>1055.3385282359359</v>
      </c>
      <c r="KK18" s="14">
        <v>533.13625835538653</v>
      </c>
      <c r="KL18" s="14">
        <v>368.13313142206846</v>
      </c>
      <c r="KM18" s="14">
        <v>238.17305463564335</v>
      </c>
      <c r="KN18" s="14">
        <v>238.08574281029965</v>
      </c>
      <c r="KO18" s="14">
        <v>421.62687207057979</v>
      </c>
      <c r="KP18" s="14">
        <v>1048.2786705325379</v>
      </c>
      <c r="KQ18" s="14">
        <v>1632.2805066520382</v>
      </c>
      <c r="KR18" s="14">
        <v>1650.5586501916832</v>
      </c>
      <c r="KS18" s="14">
        <v>1758.143865283525</v>
      </c>
      <c r="KT18" s="14">
        <v>1593.5268239546938</v>
      </c>
      <c r="KU18" s="14">
        <v>1477.8070817859427</v>
      </c>
      <c r="KV18" s="14">
        <v>1193.0080572560955</v>
      </c>
      <c r="KW18" s="14">
        <v>732.50085956356281</v>
      </c>
      <c r="KX18" s="14">
        <v>371.25636793077996</v>
      </c>
      <c r="KY18" s="14">
        <v>241.76466430125211</v>
      </c>
      <c r="KZ18" s="14">
        <v>252.41418875177712</v>
      </c>
      <c r="LA18" s="14">
        <v>488.53189970991838</v>
      </c>
      <c r="LB18" s="14">
        <v>948.97292755735111</v>
      </c>
      <c r="LC18" s="14">
        <v>1139.4552108558826</v>
      </c>
      <c r="LD18" s="14">
        <v>1409.4642870957325</v>
      </c>
      <c r="LE18" s="14">
        <v>1662.1846438725065</v>
      </c>
      <c r="LF18" s="14">
        <v>1711.0427508800021</v>
      </c>
      <c r="LG18" s="14">
        <v>1778.0394807487432</v>
      </c>
      <c r="LH18" s="14">
        <v>1006.6169805405506</v>
      </c>
      <c r="LI18" s="14">
        <v>511.52446702592789</v>
      </c>
      <c r="LJ18" s="14">
        <v>334.40194842472579</v>
      </c>
      <c r="LK18" s="14">
        <v>232.3982682266911</v>
      </c>
      <c r="LL18" s="14">
        <v>324.01702919662256</v>
      </c>
      <c r="LM18" s="14">
        <v>592.68450663713372</v>
      </c>
      <c r="LN18" s="14">
        <v>1014.4581827919133</v>
      </c>
      <c r="LO18" s="14">
        <v>1294.6354269364863</v>
      </c>
      <c r="LP18" s="14">
        <v>1804.8516442047419</v>
      </c>
      <c r="LQ18" s="14">
        <v>2016.1004429946838</v>
      </c>
      <c r="LR18" s="14">
        <v>1584.7751494156103</v>
      </c>
      <c r="LS18" s="14">
        <v>1536.1043065420417</v>
      </c>
      <c r="LT18" s="14">
        <v>952.87907146508542</v>
      </c>
      <c r="LU18" s="14">
        <v>664.60391900893796</v>
      </c>
      <c r="LV18" s="14">
        <v>271.81170249339624</v>
      </c>
      <c r="LW18" s="14">
        <v>253.16389439239481</v>
      </c>
      <c r="LX18" s="14">
        <v>243.48486913781377</v>
      </c>
      <c r="LY18" s="14">
        <v>620.74589715390516</v>
      </c>
      <c r="LZ18" s="14">
        <v>1126.2516866216517</v>
      </c>
      <c r="MA18" s="14">
        <v>1316.0956685655801</v>
      </c>
      <c r="MB18" s="14">
        <v>1397.1371336700165</v>
      </c>
      <c r="MC18" s="14">
        <v>1323.3672854173803</v>
      </c>
      <c r="MD18" s="14">
        <v>1170.5504236006705</v>
      </c>
      <c r="ME18" s="14">
        <v>1117.934732195539</v>
      </c>
      <c r="MF18" s="14">
        <v>881.12434177250907</v>
      </c>
      <c r="MG18" s="14">
        <v>653.35658632499667</v>
      </c>
      <c r="MH18" s="14">
        <v>319.55632068715801</v>
      </c>
      <c r="MI18" s="14">
        <v>194.91525491567697</v>
      </c>
      <c r="MJ18" s="14">
        <v>313.67188655131366</v>
      </c>
      <c r="MK18" s="14">
        <v>559.02239047379237</v>
      </c>
      <c r="ML18" s="14">
        <v>808.42183093124788</v>
      </c>
      <c r="MM18" s="14">
        <v>843.36124585117113</v>
      </c>
      <c r="MN18" s="14">
        <v>1289.6808850320288</v>
      </c>
      <c r="MO18" s="14">
        <v>1792.0433831459495</v>
      </c>
      <c r="MP18" s="14">
        <v>1709.3459540940328</v>
      </c>
      <c r="MQ18" s="14">
        <v>1396.4022371620044</v>
      </c>
      <c r="MR18" s="14">
        <v>945.26733370543946</v>
      </c>
      <c r="MS18" s="14">
        <v>584.29321804569895</v>
      </c>
      <c r="MT18" s="14">
        <v>169.74920604546733</v>
      </c>
      <c r="MU18" s="14">
        <v>101.69386633098168</v>
      </c>
      <c r="MV18" s="14">
        <v>153.55005095811052</v>
      </c>
      <c r="MW18" s="14">
        <v>540.27482822846957</v>
      </c>
      <c r="MX18" s="14">
        <v>656.30196341828923</v>
      </c>
      <c r="MY18" s="14">
        <v>867.93152234743195</v>
      </c>
      <c r="MZ18" s="14">
        <v>1729.7702722935048</v>
      </c>
      <c r="NA18" s="14">
        <v>1228.3312388401534</v>
      </c>
      <c r="NB18" s="14">
        <v>1086.4090821133486</v>
      </c>
      <c r="NC18" s="14">
        <v>1013.1603914068556</v>
      </c>
      <c r="ND18" s="14">
        <v>799.56141938243775</v>
      </c>
      <c r="NE18" s="14">
        <v>632.56618935916219</v>
      </c>
      <c r="NF18" s="14">
        <v>253.17138125777521</v>
      </c>
      <c r="NG18" s="14">
        <v>162.05920596934644</v>
      </c>
      <c r="NH18" s="14">
        <v>203.29594055139032</v>
      </c>
      <c r="NI18" s="14">
        <v>499.97672297170794</v>
      </c>
      <c r="NJ18" s="14">
        <v>660.0007675840958</v>
      </c>
      <c r="NK18" s="14">
        <v>999.48333107209851</v>
      </c>
      <c r="NL18" s="14">
        <v>1345.270047395288</v>
      </c>
      <c r="NM18" s="14">
        <v>1062.160948545928</v>
      </c>
      <c r="NN18" s="14">
        <v>991.12475850134649</v>
      </c>
      <c r="NO18" s="14">
        <v>1058.8538240899734</v>
      </c>
      <c r="NP18" s="14">
        <v>573.4409499775436</v>
      </c>
      <c r="NQ18" s="14">
        <v>287.24543187539001</v>
      </c>
      <c r="NR18" s="14">
        <v>123.15867788272297</v>
      </c>
      <c r="NS18" s="14">
        <v>97.255479523569235</v>
      </c>
      <c r="NT18" s="14">
        <v>108.54048007654907</v>
      </c>
      <c r="NU18" s="14">
        <v>127.41423231362801</v>
      </c>
      <c r="NV18" s="14">
        <v>392.90846921187108</v>
      </c>
      <c r="NW18" s="14">
        <v>807.39571823942561</v>
      </c>
      <c r="NX18" s="14">
        <v>974.23897174116416</v>
      </c>
      <c r="NY18" s="14">
        <v>1051.8647892340898</v>
      </c>
      <c r="NZ18" s="14">
        <v>750.58914650452994</v>
      </c>
      <c r="OA18" s="14">
        <v>822.80418680246999</v>
      </c>
      <c r="OB18" s="14">
        <v>527.58221668125998</v>
      </c>
      <c r="OC18" s="14">
        <v>216.54312759449002</v>
      </c>
      <c r="OD18" s="14">
        <v>108.45754391807</v>
      </c>
      <c r="OE18" s="14">
        <v>83.236736822989997</v>
      </c>
      <c r="OF18" s="14">
        <v>61.352637401580004</v>
      </c>
      <c r="OG18" s="14">
        <v>177.98301838633</v>
      </c>
      <c r="OH18" s="14">
        <v>317.31969294460004</v>
      </c>
      <c r="OI18" s="14">
        <v>556.95187621005994</v>
      </c>
      <c r="OJ18" s="14">
        <v>618.88118276776004</v>
      </c>
      <c r="OK18" s="14">
        <v>756.32194477591997</v>
      </c>
      <c r="OL18" s="6">
        <v>643.42873575278998</v>
      </c>
      <c r="OM18" s="6">
        <v>583.07274200878999</v>
      </c>
      <c r="ON18" s="6">
        <v>356.56127276882</v>
      </c>
      <c r="OU18" s="14"/>
      <c r="OV18" s="14"/>
      <c r="OW18" s="14"/>
      <c r="OX18" s="14"/>
    </row>
    <row r="19" spans="1:414" x14ac:dyDescent="0.25">
      <c r="D19" s="19" t="s">
        <v>24</v>
      </c>
      <c r="E19" s="19">
        <v>722</v>
      </c>
      <c r="F19" s="19">
        <v>706</v>
      </c>
      <c r="G19" s="19">
        <v>708</v>
      </c>
      <c r="H19" s="19">
        <v>621</v>
      </c>
      <c r="I19" s="19">
        <v>656</v>
      </c>
      <c r="J19" s="19">
        <v>468</v>
      </c>
      <c r="K19" s="19">
        <v>542</v>
      </c>
      <c r="L19" s="19">
        <v>571</v>
      </c>
      <c r="M19" s="19">
        <v>626</v>
      </c>
      <c r="N19" s="19">
        <v>723</v>
      </c>
      <c r="O19" s="19">
        <v>730</v>
      </c>
      <c r="P19" s="19">
        <v>653</v>
      </c>
      <c r="Q19" s="19">
        <v>786</v>
      </c>
      <c r="R19" s="19">
        <v>738</v>
      </c>
      <c r="S19" s="19">
        <v>788</v>
      </c>
      <c r="T19" s="19">
        <v>708</v>
      </c>
      <c r="U19" s="19">
        <v>635</v>
      </c>
      <c r="V19" s="19">
        <v>598</v>
      </c>
      <c r="W19" s="19">
        <v>641</v>
      </c>
      <c r="X19" s="19">
        <v>675</v>
      </c>
      <c r="Y19" s="19">
        <v>670</v>
      </c>
      <c r="Z19" s="19">
        <v>810</v>
      </c>
      <c r="AA19" s="19">
        <v>848</v>
      </c>
      <c r="AB19" s="19">
        <v>781</v>
      </c>
      <c r="AC19" s="19">
        <v>882</v>
      </c>
      <c r="AD19" s="19">
        <v>869</v>
      </c>
      <c r="AE19" s="19">
        <v>897</v>
      </c>
      <c r="AF19" s="19">
        <v>785</v>
      </c>
      <c r="AG19" s="19">
        <v>737</v>
      </c>
      <c r="AH19" s="19">
        <v>622</v>
      </c>
      <c r="AI19" s="19">
        <v>701</v>
      </c>
      <c r="AJ19" s="19">
        <v>715</v>
      </c>
      <c r="AK19" s="19">
        <v>746</v>
      </c>
      <c r="AL19" s="19">
        <v>816</v>
      </c>
      <c r="AM19" s="19">
        <v>872</v>
      </c>
      <c r="AN19" s="19">
        <v>840</v>
      </c>
      <c r="AO19" s="19">
        <v>961</v>
      </c>
      <c r="AP19" s="19">
        <v>860</v>
      </c>
      <c r="AQ19" s="19">
        <v>924</v>
      </c>
      <c r="AR19" s="19">
        <v>868</v>
      </c>
      <c r="AS19" s="19">
        <v>769</v>
      </c>
      <c r="AT19" s="19">
        <v>588</v>
      </c>
      <c r="AU19" s="19">
        <v>749</v>
      </c>
      <c r="AV19" s="19">
        <v>736</v>
      </c>
      <c r="AW19" s="19">
        <v>719</v>
      </c>
      <c r="AX19" s="19">
        <v>770</v>
      </c>
      <c r="AY19" s="19">
        <v>779</v>
      </c>
      <c r="AZ19" s="19">
        <v>727</v>
      </c>
      <c r="BA19" s="19">
        <v>907</v>
      </c>
      <c r="BB19" s="19">
        <v>880</v>
      </c>
      <c r="BC19" s="19">
        <v>899</v>
      </c>
      <c r="BD19" s="19">
        <v>783</v>
      </c>
      <c r="BE19" s="19">
        <v>751</v>
      </c>
      <c r="BF19" s="19">
        <v>584</v>
      </c>
      <c r="BG19" s="19">
        <v>732</v>
      </c>
      <c r="BH19" s="19">
        <v>714</v>
      </c>
      <c r="BI19" s="19">
        <v>781</v>
      </c>
      <c r="BJ19" s="19">
        <v>907</v>
      </c>
      <c r="BK19" s="19">
        <v>914</v>
      </c>
      <c r="BL19" s="19">
        <v>853</v>
      </c>
      <c r="BM19" s="19">
        <v>1052</v>
      </c>
      <c r="BN19" s="19">
        <v>945</v>
      </c>
      <c r="BO19" s="19">
        <v>1012</v>
      </c>
      <c r="BP19" s="19">
        <v>880</v>
      </c>
      <c r="BQ19" s="19">
        <v>840</v>
      </c>
      <c r="BR19" s="19">
        <v>670</v>
      </c>
      <c r="BS19" s="19">
        <v>857</v>
      </c>
      <c r="BT19" s="19">
        <v>852</v>
      </c>
      <c r="BU19" s="19">
        <v>842</v>
      </c>
      <c r="BV19" s="19">
        <v>976</v>
      </c>
      <c r="BW19" s="19">
        <v>1053</v>
      </c>
      <c r="BX19" s="19">
        <v>961</v>
      </c>
      <c r="BY19" s="19">
        <v>1124</v>
      </c>
      <c r="BZ19" s="19">
        <v>1096</v>
      </c>
      <c r="CA19" s="19">
        <v>1169</v>
      </c>
      <c r="CB19" s="19">
        <v>1058</v>
      </c>
      <c r="CC19" s="19">
        <v>1040</v>
      </c>
      <c r="CD19" s="19">
        <v>712</v>
      </c>
      <c r="CE19" s="19">
        <v>950</v>
      </c>
      <c r="CF19" s="19">
        <v>897</v>
      </c>
      <c r="CG19" s="19">
        <v>882</v>
      </c>
      <c r="CH19" s="19">
        <v>1047</v>
      </c>
      <c r="CI19" s="19">
        <v>1069</v>
      </c>
      <c r="CJ19" s="19">
        <v>936</v>
      </c>
      <c r="CK19" s="19">
        <v>1119</v>
      </c>
      <c r="CL19" s="19">
        <v>1049</v>
      </c>
      <c r="CM19" s="19">
        <v>1095</v>
      </c>
      <c r="CN19" s="19">
        <v>970</v>
      </c>
      <c r="CO19" s="19">
        <v>1002</v>
      </c>
      <c r="CP19" s="19">
        <v>749</v>
      </c>
      <c r="CQ19" s="19">
        <v>925</v>
      </c>
      <c r="CR19" s="19">
        <v>969</v>
      </c>
      <c r="CS19" s="19">
        <v>962</v>
      </c>
      <c r="CT19" s="19">
        <v>1021</v>
      </c>
      <c r="CU19" s="19">
        <v>1102</v>
      </c>
      <c r="CV19" s="19">
        <v>1071</v>
      </c>
      <c r="CW19" s="19">
        <v>1207</v>
      </c>
      <c r="CX19" s="19">
        <v>1041</v>
      </c>
      <c r="CY19" s="19">
        <v>1171</v>
      </c>
      <c r="CZ19" s="19">
        <v>764</v>
      </c>
      <c r="DA19" s="19">
        <v>1024</v>
      </c>
      <c r="DB19" s="19">
        <v>729</v>
      </c>
      <c r="DC19" s="19">
        <v>900</v>
      </c>
      <c r="DD19" s="19">
        <v>947</v>
      </c>
      <c r="DE19" s="19">
        <v>955</v>
      </c>
      <c r="DF19" s="19">
        <v>987</v>
      </c>
      <c r="DG19" s="19">
        <v>1082</v>
      </c>
      <c r="DH19" s="19">
        <v>933</v>
      </c>
      <c r="DI19" s="19">
        <v>1167</v>
      </c>
      <c r="DJ19" s="19">
        <v>1094</v>
      </c>
      <c r="DK19" s="19">
        <v>1148</v>
      </c>
      <c r="DL19" s="19">
        <v>982</v>
      </c>
      <c r="DM19" s="19">
        <v>946</v>
      </c>
      <c r="DN19" s="19">
        <v>670</v>
      </c>
      <c r="DO19" s="19">
        <v>903</v>
      </c>
      <c r="DP19" s="19">
        <v>900</v>
      </c>
      <c r="DQ19" s="19">
        <v>881</v>
      </c>
      <c r="DR19" s="19">
        <v>984</v>
      </c>
      <c r="DS19" s="19">
        <v>1015</v>
      </c>
      <c r="DT19" s="19">
        <v>921</v>
      </c>
      <c r="DU19" s="19">
        <v>1194</v>
      </c>
      <c r="DV19" s="19">
        <v>1060</v>
      </c>
      <c r="DW19" s="19">
        <v>1138</v>
      </c>
      <c r="DX19" s="19">
        <v>1059</v>
      </c>
      <c r="DY19" s="19">
        <v>979</v>
      </c>
      <c r="DZ19" s="19">
        <v>625</v>
      </c>
      <c r="EA19" s="19">
        <v>939</v>
      </c>
      <c r="EB19" s="19">
        <v>894</v>
      </c>
      <c r="EC19" s="19">
        <v>979</v>
      </c>
      <c r="ED19" s="19">
        <v>1138</v>
      </c>
      <c r="EE19" s="19">
        <v>1204</v>
      </c>
      <c r="EF19" s="19">
        <v>1062</v>
      </c>
      <c r="EG19" s="19">
        <v>1319</v>
      </c>
      <c r="EH19" s="19">
        <v>1159</v>
      </c>
      <c r="EI19" s="19">
        <v>1205</v>
      </c>
      <c r="EJ19" s="19">
        <v>1149</v>
      </c>
      <c r="EK19" s="19">
        <v>1075</v>
      </c>
      <c r="EL19" s="19">
        <v>651</v>
      </c>
      <c r="EM19" s="19">
        <v>960</v>
      </c>
      <c r="EN19" s="19">
        <v>1009</v>
      </c>
      <c r="EO19" s="19">
        <v>986</v>
      </c>
      <c r="EP19" s="19">
        <v>1142</v>
      </c>
      <c r="EQ19" s="19">
        <v>1148</v>
      </c>
      <c r="ER19" s="19">
        <v>904</v>
      </c>
      <c r="ES19" s="19">
        <v>1278</v>
      </c>
      <c r="ET19" s="19">
        <v>1203</v>
      </c>
      <c r="EU19" s="19">
        <v>1227</v>
      </c>
      <c r="EV19" s="19">
        <v>1119</v>
      </c>
      <c r="EW19" s="19">
        <v>1025</v>
      </c>
      <c r="EX19" s="19">
        <v>727</v>
      </c>
      <c r="EY19" s="19">
        <v>1022</v>
      </c>
      <c r="EZ19" s="19">
        <v>1039</v>
      </c>
      <c r="FA19" s="19">
        <v>1033</v>
      </c>
      <c r="FB19" s="19">
        <v>1082</v>
      </c>
      <c r="FC19" s="19">
        <v>1180</v>
      </c>
      <c r="FD19" s="19">
        <v>1084</v>
      </c>
      <c r="FE19" s="19">
        <v>1234</v>
      </c>
      <c r="FF19" s="19">
        <v>1163</v>
      </c>
      <c r="FG19" s="19">
        <v>1292</v>
      </c>
      <c r="FH19" s="19">
        <v>979</v>
      </c>
      <c r="FI19" s="19">
        <v>542</v>
      </c>
      <c r="FJ19" s="19">
        <v>72</v>
      </c>
      <c r="FK19" s="19">
        <v>863</v>
      </c>
      <c r="FL19" s="19">
        <v>991</v>
      </c>
      <c r="FM19" s="19">
        <v>858</v>
      </c>
      <c r="FN19" s="19">
        <v>1069</v>
      </c>
      <c r="FO19" s="19">
        <v>1131</v>
      </c>
      <c r="FP19" s="19">
        <v>1206</v>
      </c>
      <c r="FQ19" s="19">
        <v>1268</v>
      </c>
      <c r="FR19" s="19">
        <v>1160</v>
      </c>
      <c r="FS19" s="19">
        <v>1235</v>
      </c>
      <c r="FT19" s="19">
        <v>1081</v>
      </c>
      <c r="FU19" s="19">
        <v>878</v>
      </c>
      <c r="FV19" s="19">
        <v>948</v>
      </c>
      <c r="FW19" s="19">
        <v>1004</v>
      </c>
      <c r="FX19" s="19">
        <v>955</v>
      </c>
      <c r="FY19" s="19">
        <v>947</v>
      </c>
      <c r="FZ19" s="19">
        <v>1115</v>
      </c>
      <c r="GA19" s="19">
        <v>1125</v>
      </c>
      <c r="GB19" s="19">
        <v>1128</v>
      </c>
      <c r="GC19" s="19">
        <v>1210.2539212674976</v>
      </c>
      <c r="GD19" s="19">
        <v>1176.9129243950561</v>
      </c>
      <c r="GE19" s="19">
        <v>1165.5034173652184</v>
      </c>
      <c r="GF19" s="19">
        <v>961.11603846929961</v>
      </c>
      <c r="GG19" s="19">
        <v>895.38195738764648</v>
      </c>
      <c r="GH19" s="19">
        <v>912.35841197973264</v>
      </c>
      <c r="GI19" s="19">
        <v>1006.0618630660764</v>
      </c>
      <c r="GJ19" s="19">
        <v>957.87808888282768</v>
      </c>
      <c r="GK19" s="19">
        <v>860.5587101594308</v>
      </c>
      <c r="GL19" s="19">
        <v>979.68705444275292</v>
      </c>
      <c r="GM19" s="19">
        <v>1093.6309484784974</v>
      </c>
      <c r="GN19" s="19">
        <v>1098.3615770053716</v>
      </c>
      <c r="GO19" s="14">
        <v>1115.5354579430168</v>
      </c>
      <c r="GP19" s="14">
        <v>1069.7015774515098</v>
      </c>
      <c r="GQ19" s="14">
        <v>1132.5957232354458</v>
      </c>
      <c r="GR19" s="14">
        <v>1001.3146131840608</v>
      </c>
      <c r="GS19" s="14">
        <v>953.25735287290286</v>
      </c>
      <c r="GT19" s="14">
        <v>908.40966219666905</v>
      </c>
      <c r="GU19" s="14">
        <v>1001.2405193687005</v>
      </c>
      <c r="GV19" s="14">
        <v>1017.1209765411137</v>
      </c>
      <c r="GW19" s="14">
        <v>904.85703139146881</v>
      </c>
      <c r="GX19" s="14">
        <v>957.8352022312107</v>
      </c>
      <c r="GY19" s="14">
        <v>1003.5304380381473</v>
      </c>
      <c r="GZ19" s="14">
        <v>819.87895063288045</v>
      </c>
      <c r="HA19" s="14">
        <v>970.58731263341485</v>
      </c>
      <c r="HB19" s="14">
        <v>968.84006293400114</v>
      </c>
      <c r="HC19" s="14">
        <v>905.0553662369075</v>
      </c>
      <c r="HD19" s="14">
        <v>722.55271162845918</v>
      </c>
      <c r="HE19" s="14">
        <v>698.02254112397247</v>
      </c>
      <c r="HF19" s="14">
        <v>505.92733187451233</v>
      </c>
      <c r="HG19" s="14">
        <v>569.03104066596245</v>
      </c>
      <c r="HH19" s="14">
        <v>664.01724154780948</v>
      </c>
      <c r="HI19" s="14">
        <v>725.2653077215972</v>
      </c>
      <c r="HJ19" s="14">
        <v>922.49859644284788</v>
      </c>
      <c r="HK19" s="14">
        <v>911.27043177866369</v>
      </c>
      <c r="HL19" s="14">
        <v>972.87394346538929</v>
      </c>
      <c r="HM19" s="14">
        <v>1149.4756728965353</v>
      </c>
      <c r="HN19" s="14">
        <v>1080.9212177599202</v>
      </c>
      <c r="HO19" s="14">
        <v>1124.755532721076</v>
      </c>
      <c r="HP19" s="14">
        <v>886.58763424970175</v>
      </c>
      <c r="HQ19" s="14">
        <v>832.92135944074766</v>
      </c>
      <c r="HR19" s="14">
        <v>703.09602869538776</v>
      </c>
      <c r="HS19" s="14">
        <v>771.86015842553832</v>
      </c>
      <c r="HT19" s="14">
        <v>769.3742574449027</v>
      </c>
      <c r="HU19" s="14">
        <v>713.69747293891623</v>
      </c>
      <c r="HV19" s="14">
        <v>943.20288774745779</v>
      </c>
      <c r="HW19" s="14">
        <v>1063.10466711961</v>
      </c>
      <c r="HX19" s="14">
        <v>1150.0484962646167</v>
      </c>
      <c r="HY19" s="14">
        <v>1190.8072837878931</v>
      </c>
      <c r="HZ19" s="14">
        <v>1102.7264536687051</v>
      </c>
      <c r="IA19" s="14">
        <v>1155.9550642109568</v>
      </c>
      <c r="IB19" s="14">
        <v>1029.8191728012794</v>
      </c>
      <c r="IC19" s="14">
        <v>914.79699906051917</v>
      </c>
      <c r="ID19" s="14">
        <v>712.67525916299496</v>
      </c>
      <c r="IE19" s="14">
        <v>787.51952362305587</v>
      </c>
      <c r="IF19" s="14">
        <v>732.70847603829225</v>
      </c>
      <c r="IG19" s="14">
        <v>721.31020057486421</v>
      </c>
      <c r="IH19" s="14">
        <v>726.82429028859383</v>
      </c>
      <c r="II19" s="14">
        <v>834.80598899058452</v>
      </c>
      <c r="IJ19" s="14">
        <v>828.90524299751678</v>
      </c>
      <c r="IK19" s="14">
        <v>886.1362343368794</v>
      </c>
      <c r="IL19" s="14">
        <v>925.87012844189746</v>
      </c>
      <c r="IM19" s="14">
        <v>914.24135359357251</v>
      </c>
      <c r="IN19" s="14">
        <v>861.96040237238219</v>
      </c>
      <c r="IO19" s="14">
        <v>778.24746191558347</v>
      </c>
      <c r="IP19" s="14">
        <v>627.58188438953675</v>
      </c>
      <c r="IQ19" s="14">
        <v>677.88384506072441</v>
      </c>
      <c r="IR19" s="14">
        <v>646.5543601509703</v>
      </c>
      <c r="IS19" s="14">
        <v>588.89452133038856</v>
      </c>
      <c r="IT19" s="14">
        <v>721.34761462721576</v>
      </c>
      <c r="IU19" s="14">
        <v>860.75633354623687</v>
      </c>
      <c r="IV19" s="14">
        <v>899.8656431310028</v>
      </c>
      <c r="IW19" s="14">
        <v>977.40458934885544</v>
      </c>
      <c r="IX19" s="14">
        <v>855.52705868135797</v>
      </c>
      <c r="IY19" s="14">
        <v>966.83018090779865</v>
      </c>
      <c r="IZ19" s="14">
        <v>829.49092493664909</v>
      </c>
      <c r="JA19" s="14">
        <v>762.98545369978171</v>
      </c>
      <c r="JB19" s="14">
        <v>621.165970566179</v>
      </c>
      <c r="JC19" s="14">
        <v>715.44990997331195</v>
      </c>
      <c r="JD19" s="14">
        <v>698.73060303395823</v>
      </c>
      <c r="JE19" s="14">
        <v>713.9222712141393</v>
      </c>
      <c r="JF19" s="14">
        <v>841.05937006171894</v>
      </c>
      <c r="JG19" s="14">
        <v>846.17746899433848</v>
      </c>
      <c r="JH19" s="14">
        <v>895.66110752598081</v>
      </c>
      <c r="JI19" s="14">
        <v>970.48954739667454</v>
      </c>
      <c r="JJ19" s="14">
        <v>854.81482168008336</v>
      </c>
      <c r="JK19" s="14">
        <v>879.72227304007822</v>
      </c>
      <c r="JL19" s="14">
        <v>823.82997885733482</v>
      </c>
      <c r="JM19" s="14">
        <v>728.86479862785006</v>
      </c>
      <c r="JN19" s="14">
        <v>602.67182888069522</v>
      </c>
      <c r="JO19" s="14">
        <v>627.37774774504305</v>
      </c>
      <c r="JP19" s="14">
        <v>621.84801180911325</v>
      </c>
      <c r="JQ19" s="14">
        <v>640.92420105638803</v>
      </c>
      <c r="JR19" s="14">
        <v>799.6692650624899</v>
      </c>
      <c r="JS19" s="14">
        <v>836.91907697625834</v>
      </c>
      <c r="JT19" s="14">
        <v>889.60996237296399</v>
      </c>
      <c r="JU19" s="14">
        <v>884.25902979808916</v>
      </c>
      <c r="JV19" s="14">
        <v>789.29586211905257</v>
      </c>
      <c r="JW19" s="14">
        <v>881.86258529034103</v>
      </c>
      <c r="JX19" s="14">
        <v>748.0361380271263</v>
      </c>
      <c r="JY19" s="14">
        <v>629.05137876182664</v>
      </c>
      <c r="JZ19" s="14">
        <v>644.41096844112064</v>
      </c>
      <c r="KA19" s="14">
        <v>670.595660806968</v>
      </c>
      <c r="KB19" s="14">
        <v>605.22042076574576</v>
      </c>
      <c r="KC19" s="14">
        <v>549.03083070059938</v>
      </c>
      <c r="KD19" s="14">
        <v>710.40320380525259</v>
      </c>
      <c r="KE19" s="14">
        <v>781.45904987988672</v>
      </c>
      <c r="KF19" s="14">
        <v>816.54700564745531</v>
      </c>
      <c r="KG19" s="14">
        <v>949.11263817995587</v>
      </c>
      <c r="KH19" s="14">
        <v>829.24444918435313</v>
      </c>
      <c r="KI19" s="14">
        <v>875.46377341274967</v>
      </c>
      <c r="KJ19" s="14">
        <v>755.9689133895065</v>
      </c>
      <c r="KK19" s="14">
        <v>699.16805999479573</v>
      </c>
      <c r="KL19" s="14">
        <v>647.91109790060636</v>
      </c>
      <c r="KM19" s="14">
        <v>689.79526189936337</v>
      </c>
      <c r="KN19" s="14">
        <v>689.98151540455933</v>
      </c>
      <c r="KO19" s="14">
        <v>554.05299971349814</v>
      </c>
      <c r="KP19" s="14">
        <v>653.87158494195035</v>
      </c>
      <c r="KQ19" s="14">
        <v>753.59701818819883</v>
      </c>
      <c r="KR19" s="14">
        <v>780.92441905880548</v>
      </c>
      <c r="KS19" s="14">
        <v>819.95479402735407</v>
      </c>
      <c r="KT19" s="14">
        <v>755.96160049782429</v>
      </c>
      <c r="KU19" s="14">
        <v>870.74782952104079</v>
      </c>
      <c r="KV19" s="14">
        <v>804.57370551807526</v>
      </c>
      <c r="KW19" s="14">
        <v>666.16380032559323</v>
      </c>
      <c r="KX19" s="14">
        <v>648.92557678158585</v>
      </c>
      <c r="KY19" s="14">
        <v>698.71872703193844</v>
      </c>
      <c r="KZ19" s="14">
        <v>674.22853471871611</v>
      </c>
      <c r="LA19" s="14">
        <v>641.15314205606182</v>
      </c>
      <c r="LB19" s="14">
        <v>776.17286763386221</v>
      </c>
      <c r="LC19" s="14">
        <v>845.21983530096486</v>
      </c>
      <c r="LD19" s="14">
        <v>907.6632410308971</v>
      </c>
      <c r="LE19" s="14">
        <v>858.89444011349872</v>
      </c>
      <c r="LF19" s="14">
        <v>833.89347101858118</v>
      </c>
      <c r="LG19" s="14">
        <v>933.9309291578212</v>
      </c>
      <c r="LH19" s="14">
        <v>808.14008543286513</v>
      </c>
      <c r="LI19" s="14">
        <v>630.77095091502133</v>
      </c>
      <c r="LJ19" s="14">
        <v>643.54419103343389</v>
      </c>
      <c r="LK19" s="14">
        <v>720.63369705438981</v>
      </c>
      <c r="LL19" s="14">
        <v>750.97134485377103</v>
      </c>
      <c r="LM19" s="14">
        <v>728.54482558638131</v>
      </c>
      <c r="LN19" s="14">
        <v>834.31548203118371</v>
      </c>
      <c r="LO19" s="14">
        <v>876.80134074796456</v>
      </c>
      <c r="LP19" s="14">
        <v>933.27927893572996</v>
      </c>
      <c r="LQ19" s="14">
        <v>938.20362087709839</v>
      </c>
      <c r="LR19" s="14">
        <v>837.69443037099086</v>
      </c>
      <c r="LS19" s="14">
        <v>929.75858131283769</v>
      </c>
      <c r="LT19" s="14">
        <v>863.23420571822999</v>
      </c>
      <c r="LU19" s="14">
        <v>798.36027141789805</v>
      </c>
      <c r="LV19" s="14">
        <v>713.13756913647603</v>
      </c>
      <c r="LW19" s="14">
        <v>813.09721693976246</v>
      </c>
      <c r="LX19" s="14">
        <v>779.97091280939037</v>
      </c>
      <c r="LY19" s="14">
        <v>604.0280292346697</v>
      </c>
      <c r="LZ19" s="14">
        <v>763.16743177546221</v>
      </c>
      <c r="MA19" s="14">
        <v>775.27759240497642</v>
      </c>
      <c r="MB19" s="14">
        <v>759.5831149594992</v>
      </c>
      <c r="MC19" s="14">
        <v>772.67480865043899</v>
      </c>
      <c r="MD19" s="14">
        <v>586.43408611461109</v>
      </c>
      <c r="ME19" s="14">
        <v>892.04073225687421</v>
      </c>
      <c r="MF19" s="14">
        <v>820.30071409706193</v>
      </c>
      <c r="MG19" s="14">
        <v>783.53033098006995</v>
      </c>
      <c r="MH19" s="14">
        <v>675.62438676214219</v>
      </c>
      <c r="MI19" s="14">
        <v>681.08339004441473</v>
      </c>
      <c r="MJ19" s="14">
        <v>687.6297255904467</v>
      </c>
      <c r="MK19" s="14">
        <v>615.76233638219469</v>
      </c>
      <c r="ML19" s="14">
        <v>644.83992739298151</v>
      </c>
      <c r="MM19" s="14">
        <v>668.34178637991317</v>
      </c>
      <c r="MN19" s="14">
        <v>785.30729639328365</v>
      </c>
      <c r="MO19" s="14">
        <v>855.83869923626673</v>
      </c>
      <c r="MP19" s="14">
        <v>810.89490974727164</v>
      </c>
      <c r="MQ19" s="14">
        <v>894.10216168240106</v>
      </c>
      <c r="MR19" s="14">
        <v>816.4336198058661</v>
      </c>
      <c r="MS19" s="14">
        <v>750.70120575744579</v>
      </c>
      <c r="MT19" s="14">
        <v>662.06174267427252</v>
      </c>
      <c r="MU19" s="14">
        <v>713.56277961698754</v>
      </c>
      <c r="MV19" s="14">
        <v>716.43123936884717</v>
      </c>
      <c r="MW19" s="14">
        <v>676.36564566105892</v>
      </c>
      <c r="MX19" s="14">
        <v>675.99604760975137</v>
      </c>
      <c r="MY19" s="14">
        <v>722.10916973843575</v>
      </c>
      <c r="MZ19" s="14">
        <v>771.96868243650965</v>
      </c>
      <c r="NA19" s="14">
        <v>642.21659512477902</v>
      </c>
      <c r="NB19" s="14">
        <v>615.16954623843446</v>
      </c>
      <c r="NC19" s="14">
        <v>629.04200157361174</v>
      </c>
      <c r="ND19" s="14">
        <v>574.57313773393309</v>
      </c>
      <c r="NE19" s="14">
        <v>660.95855950215798</v>
      </c>
      <c r="NF19" s="14">
        <v>611.1110961872464</v>
      </c>
      <c r="NG19" s="14">
        <v>690.46485552770991</v>
      </c>
      <c r="NH19" s="14">
        <v>687.01716059917169</v>
      </c>
      <c r="NI19" s="14">
        <v>639.57736271717158</v>
      </c>
      <c r="NJ19" s="14">
        <v>627.02720008244955</v>
      </c>
      <c r="NK19" s="14">
        <v>717.66711055003691</v>
      </c>
      <c r="NL19" s="14">
        <v>754.23273582597335</v>
      </c>
      <c r="NM19" s="14">
        <v>769.76490718591083</v>
      </c>
      <c r="NN19" s="14">
        <v>648.60902773955024</v>
      </c>
      <c r="NO19" s="14">
        <v>687.24845855680314</v>
      </c>
      <c r="NP19" s="14">
        <v>636.09031815010064</v>
      </c>
      <c r="NQ19" s="14">
        <v>430.7428440097936</v>
      </c>
      <c r="NR19" s="14">
        <v>355.43058218159405</v>
      </c>
      <c r="NS19" s="14">
        <v>444.38508836527893</v>
      </c>
      <c r="NT19" s="14">
        <v>577.05043639451048</v>
      </c>
      <c r="NU19" s="14">
        <v>420.67134195125885</v>
      </c>
      <c r="NV19" s="14">
        <v>515.63870348043315</v>
      </c>
      <c r="NW19" s="14">
        <v>665.76836202081768</v>
      </c>
      <c r="NX19" s="14">
        <v>747.9063062258532</v>
      </c>
      <c r="NY19" s="14">
        <v>715.96553411725006</v>
      </c>
      <c r="NZ19" s="14">
        <v>689.13592333377005</v>
      </c>
      <c r="OA19" s="14">
        <v>582.53155637064992</v>
      </c>
      <c r="OB19" s="14">
        <v>449.54226479361</v>
      </c>
      <c r="OC19" s="14">
        <v>537.89836400378999</v>
      </c>
      <c r="OD19" s="14">
        <v>518.13970283023002</v>
      </c>
      <c r="OE19" s="14">
        <v>542.71458154530001</v>
      </c>
      <c r="OF19" s="14">
        <v>523.02044507208007</v>
      </c>
      <c r="OG19" s="14">
        <v>420.93140186743</v>
      </c>
      <c r="OH19" s="14">
        <v>424.76246610119</v>
      </c>
      <c r="OI19" s="14">
        <v>503.20130349215998</v>
      </c>
      <c r="OJ19" s="14">
        <v>640.89787952649999</v>
      </c>
      <c r="OK19" s="14">
        <v>711.57077701746994</v>
      </c>
      <c r="OL19" s="6">
        <v>653.84346216476001</v>
      </c>
      <c r="OM19" s="6">
        <v>693.43390939064</v>
      </c>
      <c r="ON19" s="6">
        <v>614.59087608431003</v>
      </c>
      <c r="OU19" s="14"/>
      <c r="OV19" s="14"/>
      <c r="OW19" s="14"/>
      <c r="OX19" s="14"/>
    </row>
    <row r="20" spans="1:414" x14ac:dyDescent="0.25">
      <c r="C20" s="19" t="s">
        <v>25</v>
      </c>
      <c r="E20" s="19">
        <f t="shared" ref="E20:AJ20" si="24">SUM(E21:E22)</f>
        <v>483</v>
      </c>
      <c r="F20" s="19">
        <f t="shared" si="24"/>
        <v>338</v>
      </c>
      <c r="G20" s="19">
        <f t="shared" si="24"/>
        <v>221</v>
      </c>
      <c r="H20" s="19">
        <f t="shared" si="24"/>
        <v>265</v>
      </c>
      <c r="I20" s="19">
        <f t="shared" si="24"/>
        <v>316</v>
      </c>
      <c r="J20" s="19">
        <f t="shared" si="24"/>
        <v>279</v>
      </c>
      <c r="K20" s="19">
        <f t="shared" si="24"/>
        <v>115</v>
      </c>
      <c r="L20" s="19">
        <f t="shared" si="24"/>
        <v>230</v>
      </c>
      <c r="M20" s="19">
        <f t="shared" si="24"/>
        <v>312</v>
      </c>
      <c r="N20" s="19">
        <f t="shared" si="24"/>
        <v>619</v>
      </c>
      <c r="O20" s="19">
        <f t="shared" si="24"/>
        <v>849</v>
      </c>
      <c r="P20" s="19">
        <f t="shared" si="24"/>
        <v>539</v>
      </c>
      <c r="Q20" s="19">
        <f t="shared" si="24"/>
        <v>643</v>
      </c>
      <c r="R20" s="19">
        <f t="shared" si="24"/>
        <v>577</v>
      </c>
      <c r="S20" s="19">
        <f t="shared" si="24"/>
        <v>452</v>
      </c>
      <c r="T20" s="19">
        <f t="shared" si="24"/>
        <v>450</v>
      </c>
      <c r="U20" s="19">
        <f t="shared" si="24"/>
        <v>477</v>
      </c>
      <c r="V20" s="19">
        <f t="shared" si="24"/>
        <v>239</v>
      </c>
      <c r="W20" s="19">
        <f t="shared" si="24"/>
        <v>198</v>
      </c>
      <c r="X20" s="19">
        <f t="shared" si="24"/>
        <v>430</v>
      </c>
      <c r="Y20" s="19">
        <f t="shared" si="24"/>
        <v>818</v>
      </c>
      <c r="Z20" s="19">
        <f t="shared" si="24"/>
        <v>782</v>
      </c>
      <c r="AA20" s="19">
        <f t="shared" si="24"/>
        <v>1157</v>
      </c>
      <c r="AB20" s="19">
        <f t="shared" si="24"/>
        <v>1161</v>
      </c>
      <c r="AC20" s="19">
        <f t="shared" si="24"/>
        <v>1099</v>
      </c>
      <c r="AD20" s="19">
        <f t="shared" si="24"/>
        <v>1194</v>
      </c>
      <c r="AE20" s="19">
        <f t="shared" si="24"/>
        <v>1005</v>
      </c>
      <c r="AF20" s="19">
        <f t="shared" si="24"/>
        <v>696</v>
      </c>
      <c r="AG20" s="19">
        <f t="shared" si="24"/>
        <v>723</v>
      </c>
      <c r="AH20" s="19">
        <f t="shared" si="24"/>
        <v>396</v>
      </c>
      <c r="AI20" s="19">
        <f t="shared" si="24"/>
        <v>605</v>
      </c>
      <c r="AJ20" s="19">
        <f t="shared" si="24"/>
        <v>1473</v>
      </c>
      <c r="AK20" s="19">
        <f t="shared" ref="AK20:BP20" si="25">SUM(AK21:AK22)</f>
        <v>1512</v>
      </c>
      <c r="AL20" s="19">
        <f t="shared" si="25"/>
        <v>1203</v>
      </c>
      <c r="AM20" s="19">
        <f t="shared" si="25"/>
        <v>1041</v>
      </c>
      <c r="AN20" s="19">
        <f t="shared" si="25"/>
        <v>1037</v>
      </c>
      <c r="AO20" s="19">
        <f t="shared" si="25"/>
        <v>1286</v>
      </c>
      <c r="AP20" s="19">
        <f t="shared" si="25"/>
        <v>768</v>
      </c>
      <c r="AQ20" s="19">
        <f t="shared" si="25"/>
        <v>496</v>
      </c>
      <c r="AR20" s="19">
        <f t="shared" si="25"/>
        <v>470</v>
      </c>
      <c r="AS20" s="19">
        <f t="shared" si="25"/>
        <v>601</v>
      </c>
      <c r="AT20" s="19">
        <f t="shared" si="25"/>
        <v>429</v>
      </c>
      <c r="AU20" s="19">
        <f t="shared" si="25"/>
        <v>470</v>
      </c>
      <c r="AV20" s="19">
        <f t="shared" si="25"/>
        <v>975</v>
      </c>
      <c r="AW20" s="19">
        <f t="shared" si="25"/>
        <v>886</v>
      </c>
      <c r="AX20" s="19">
        <f t="shared" si="25"/>
        <v>778</v>
      </c>
      <c r="AY20" s="19">
        <f t="shared" si="25"/>
        <v>862</v>
      </c>
      <c r="AZ20" s="19">
        <f t="shared" si="25"/>
        <v>876</v>
      </c>
      <c r="BA20" s="19">
        <f t="shared" si="25"/>
        <v>1018</v>
      </c>
      <c r="BB20" s="19">
        <f t="shared" si="25"/>
        <v>1154</v>
      </c>
      <c r="BC20" s="19">
        <f t="shared" si="25"/>
        <v>985</v>
      </c>
      <c r="BD20" s="19">
        <f t="shared" si="25"/>
        <v>913</v>
      </c>
      <c r="BE20" s="19">
        <f t="shared" si="25"/>
        <v>1281</v>
      </c>
      <c r="BF20" s="19">
        <f t="shared" si="25"/>
        <v>969</v>
      </c>
      <c r="BG20" s="19">
        <f t="shared" si="25"/>
        <v>531</v>
      </c>
      <c r="BH20" s="19">
        <f t="shared" si="25"/>
        <v>1311</v>
      </c>
      <c r="BI20" s="19">
        <f t="shared" si="25"/>
        <v>1687</v>
      </c>
      <c r="BJ20" s="19">
        <f t="shared" si="25"/>
        <v>1803</v>
      </c>
      <c r="BK20" s="19">
        <f t="shared" si="25"/>
        <v>1105</v>
      </c>
      <c r="BL20" s="19">
        <f t="shared" si="25"/>
        <v>1031</v>
      </c>
      <c r="BM20" s="19">
        <f t="shared" si="25"/>
        <v>1332</v>
      </c>
      <c r="BN20" s="19">
        <f t="shared" si="25"/>
        <v>956</v>
      </c>
      <c r="BO20" s="19">
        <f t="shared" si="25"/>
        <v>680</v>
      </c>
      <c r="BP20" s="19">
        <f t="shared" si="25"/>
        <v>683</v>
      </c>
      <c r="BQ20" s="19">
        <f t="shared" ref="BQ20:CV20" si="26">SUM(BQ21:BQ22)</f>
        <v>741</v>
      </c>
      <c r="BR20" s="19">
        <f t="shared" si="26"/>
        <v>573</v>
      </c>
      <c r="BS20" s="19">
        <f t="shared" si="26"/>
        <v>542</v>
      </c>
      <c r="BT20" s="19">
        <f t="shared" si="26"/>
        <v>1225</v>
      </c>
      <c r="BU20" s="19">
        <f t="shared" si="26"/>
        <v>1073</v>
      </c>
      <c r="BV20" s="19">
        <f t="shared" si="26"/>
        <v>879</v>
      </c>
      <c r="BW20" s="19">
        <f t="shared" si="26"/>
        <v>1042</v>
      </c>
      <c r="BX20" s="19">
        <f t="shared" si="26"/>
        <v>1150</v>
      </c>
      <c r="BY20" s="19">
        <f t="shared" si="26"/>
        <v>906</v>
      </c>
      <c r="BZ20" s="19">
        <f t="shared" si="26"/>
        <v>854</v>
      </c>
      <c r="CA20" s="19">
        <f t="shared" si="26"/>
        <v>754</v>
      </c>
      <c r="CB20" s="19">
        <f t="shared" si="26"/>
        <v>703</v>
      </c>
      <c r="CC20" s="19">
        <f t="shared" si="26"/>
        <v>619</v>
      </c>
      <c r="CD20" s="19">
        <f t="shared" si="26"/>
        <v>402</v>
      </c>
      <c r="CE20" s="19">
        <f t="shared" si="26"/>
        <v>182</v>
      </c>
      <c r="CF20" s="19">
        <f t="shared" si="26"/>
        <v>367</v>
      </c>
      <c r="CG20" s="19">
        <f t="shared" si="26"/>
        <v>326</v>
      </c>
      <c r="CH20" s="19">
        <f t="shared" si="26"/>
        <v>248</v>
      </c>
      <c r="CI20" s="19">
        <f t="shared" si="26"/>
        <v>428</v>
      </c>
      <c r="CJ20" s="19">
        <f t="shared" si="26"/>
        <v>531</v>
      </c>
      <c r="CK20" s="19">
        <f t="shared" si="26"/>
        <v>679</v>
      </c>
      <c r="CL20" s="19">
        <f t="shared" si="26"/>
        <v>565</v>
      </c>
      <c r="CM20" s="19">
        <f t="shared" si="26"/>
        <v>366</v>
      </c>
      <c r="CN20" s="19">
        <f t="shared" si="26"/>
        <v>270</v>
      </c>
      <c r="CO20" s="19">
        <f t="shared" si="26"/>
        <v>308</v>
      </c>
      <c r="CP20" s="19">
        <f t="shared" si="26"/>
        <v>152</v>
      </c>
      <c r="CQ20" s="19">
        <f t="shared" si="26"/>
        <v>244</v>
      </c>
      <c r="CR20" s="19">
        <f t="shared" si="26"/>
        <v>695</v>
      </c>
      <c r="CS20" s="19">
        <f t="shared" si="26"/>
        <v>1114</v>
      </c>
      <c r="CT20" s="19">
        <f t="shared" si="26"/>
        <v>1010</v>
      </c>
      <c r="CU20" s="19">
        <f t="shared" si="26"/>
        <v>871</v>
      </c>
      <c r="CV20" s="19">
        <f t="shared" si="26"/>
        <v>881</v>
      </c>
      <c r="CW20" s="19">
        <f t="shared" ref="CW20:EB20" si="27">SUM(CW21:CW22)</f>
        <v>834</v>
      </c>
      <c r="CX20" s="19">
        <f t="shared" si="27"/>
        <v>484</v>
      </c>
      <c r="CY20" s="19">
        <f t="shared" si="27"/>
        <v>294</v>
      </c>
      <c r="CZ20" s="19">
        <f t="shared" si="27"/>
        <v>333</v>
      </c>
      <c r="DA20" s="19">
        <f t="shared" si="27"/>
        <v>638</v>
      </c>
      <c r="DB20" s="19">
        <f t="shared" si="27"/>
        <v>298</v>
      </c>
      <c r="DC20" s="19">
        <f t="shared" si="27"/>
        <v>278</v>
      </c>
      <c r="DD20" s="19">
        <f t="shared" si="27"/>
        <v>653</v>
      </c>
      <c r="DE20" s="19">
        <f t="shared" si="27"/>
        <v>661</v>
      </c>
      <c r="DF20" s="19">
        <f t="shared" si="27"/>
        <v>829</v>
      </c>
      <c r="DG20" s="19">
        <f t="shared" si="27"/>
        <v>711</v>
      </c>
      <c r="DH20" s="19">
        <f t="shared" si="27"/>
        <v>702</v>
      </c>
      <c r="DI20" s="19">
        <f t="shared" si="27"/>
        <v>723</v>
      </c>
      <c r="DJ20" s="19">
        <f t="shared" si="27"/>
        <v>952</v>
      </c>
      <c r="DK20" s="19">
        <f t="shared" si="27"/>
        <v>967</v>
      </c>
      <c r="DL20" s="19">
        <f t="shared" si="27"/>
        <v>990</v>
      </c>
      <c r="DM20" s="19">
        <f t="shared" si="27"/>
        <v>956</v>
      </c>
      <c r="DN20" s="19">
        <f t="shared" si="27"/>
        <v>985</v>
      </c>
      <c r="DO20" s="19">
        <f t="shared" si="27"/>
        <v>709</v>
      </c>
      <c r="DP20" s="19">
        <f t="shared" si="27"/>
        <v>956</v>
      </c>
      <c r="DQ20" s="19">
        <f t="shared" si="27"/>
        <v>820</v>
      </c>
      <c r="DR20" s="19">
        <f t="shared" si="27"/>
        <v>774</v>
      </c>
      <c r="DS20" s="19">
        <f t="shared" si="27"/>
        <v>762</v>
      </c>
      <c r="DT20" s="19">
        <f t="shared" si="27"/>
        <v>988</v>
      </c>
      <c r="DU20" s="19">
        <f t="shared" si="27"/>
        <v>1076</v>
      </c>
      <c r="DV20" s="19">
        <f t="shared" si="27"/>
        <v>642</v>
      </c>
      <c r="DW20" s="19">
        <f t="shared" si="27"/>
        <v>526</v>
      </c>
      <c r="DX20" s="19">
        <f t="shared" si="27"/>
        <v>676</v>
      </c>
      <c r="DY20" s="19">
        <f t="shared" si="27"/>
        <v>524</v>
      </c>
      <c r="DZ20" s="19">
        <f t="shared" si="27"/>
        <v>534</v>
      </c>
      <c r="EA20" s="19">
        <f t="shared" si="27"/>
        <v>389</v>
      </c>
      <c r="EB20" s="19">
        <f t="shared" si="27"/>
        <v>964</v>
      </c>
      <c r="EC20" s="19">
        <f t="shared" ref="EC20:FH20" si="28">SUM(EC21:EC22)</f>
        <v>1570</v>
      </c>
      <c r="ED20" s="19">
        <f t="shared" si="28"/>
        <v>1716</v>
      </c>
      <c r="EE20" s="19">
        <f t="shared" si="28"/>
        <v>1794</v>
      </c>
      <c r="EF20" s="19">
        <f t="shared" si="28"/>
        <v>1952</v>
      </c>
      <c r="EG20" s="19">
        <f t="shared" si="28"/>
        <v>2001</v>
      </c>
      <c r="EH20" s="19">
        <f t="shared" si="28"/>
        <v>1735</v>
      </c>
      <c r="EI20" s="19">
        <f t="shared" si="28"/>
        <v>1867</v>
      </c>
      <c r="EJ20" s="19">
        <f t="shared" si="28"/>
        <v>1657</v>
      </c>
      <c r="EK20" s="19">
        <f t="shared" si="28"/>
        <v>1693</v>
      </c>
      <c r="EL20" s="19">
        <f t="shared" si="28"/>
        <v>1206</v>
      </c>
      <c r="EM20" s="19">
        <f t="shared" si="28"/>
        <v>1290</v>
      </c>
      <c r="EN20" s="19">
        <f t="shared" si="28"/>
        <v>2111</v>
      </c>
      <c r="EO20" s="19">
        <f t="shared" si="28"/>
        <v>2118</v>
      </c>
      <c r="EP20" s="19">
        <f t="shared" si="28"/>
        <v>1931</v>
      </c>
      <c r="EQ20" s="19">
        <f t="shared" si="28"/>
        <v>1913</v>
      </c>
      <c r="ER20" s="19">
        <f t="shared" si="28"/>
        <v>1477</v>
      </c>
      <c r="ES20" s="19">
        <f t="shared" si="28"/>
        <v>1837</v>
      </c>
      <c r="ET20" s="19">
        <f t="shared" si="28"/>
        <v>1493</v>
      </c>
      <c r="EU20" s="19">
        <f t="shared" si="28"/>
        <v>1469</v>
      </c>
      <c r="EV20" s="19">
        <f t="shared" si="28"/>
        <v>1401</v>
      </c>
      <c r="EW20" s="19">
        <f t="shared" si="28"/>
        <v>1575</v>
      </c>
      <c r="EX20" s="19">
        <f t="shared" si="28"/>
        <v>1537</v>
      </c>
      <c r="EY20" s="19">
        <f t="shared" si="28"/>
        <v>1285</v>
      </c>
      <c r="EZ20" s="19">
        <f t="shared" si="28"/>
        <v>1809</v>
      </c>
      <c r="FA20" s="19">
        <f t="shared" si="28"/>
        <v>1493</v>
      </c>
      <c r="FB20" s="19">
        <f t="shared" si="28"/>
        <v>817</v>
      </c>
      <c r="FC20" s="19">
        <f t="shared" si="28"/>
        <v>1310</v>
      </c>
      <c r="FD20" s="19">
        <f t="shared" si="28"/>
        <v>1167</v>
      </c>
      <c r="FE20" s="19">
        <f t="shared" si="28"/>
        <v>354</v>
      </c>
      <c r="FF20" s="19">
        <f t="shared" si="28"/>
        <v>456</v>
      </c>
      <c r="FG20" s="19">
        <f t="shared" si="28"/>
        <v>908</v>
      </c>
      <c r="FH20" s="19">
        <f t="shared" si="28"/>
        <v>454</v>
      </c>
      <c r="FI20" s="19">
        <f t="shared" ref="FI20:GB20" si="29">SUM(FI21:FI22)</f>
        <v>495</v>
      </c>
      <c r="FJ20" s="19">
        <f t="shared" si="29"/>
        <v>245</v>
      </c>
      <c r="FK20" s="19">
        <f t="shared" si="29"/>
        <v>143</v>
      </c>
      <c r="FL20" s="19">
        <f t="shared" si="29"/>
        <v>530</v>
      </c>
      <c r="FM20" s="19">
        <f t="shared" si="29"/>
        <v>408</v>
      </c>
      <c r="FN20" s="19">
        <f t="shared" si="29"/>
        <v>431</v>
      </c>
      <c r="FO20" s="19">
        <f t="shared" si="29"/>
        <v>420</v>
      </c>
      <c r="FP20" s="19">
        <f t="shared" si="29"/>
        <v>657</v>
      </c>
      <c r="FQ20" s="19">
        <f t="shared" si="29"/>
        <v>870</v>
      </c>
      <c r="FR20" s="19">
        <f t="shared" si="29"/>
        <v>989</v>
      </c>
      <c r="FS20" s="19">
        <f t="shared" si="29"/>
        <v>1276</v>
      </c>
      <c r="FT20" s="19">
        <f t="shared" si="29"/>
        <v>858</v>
      </c>
      <c r="FU20" s="19">
        <f t="shared" si="29"/>
        <v>1054</v>
      </c>
      <c r="FV20" s="19">
        <f t="shared" si="29"/>
        <v>1269</v>
      </c>
      <c r="FW20" s="19">
        <f t="shared" si="29"/>
        <v>1603</v>
      </c>
      <c r="FX20" s="19">
        <f t="shared" si="29"/>
        <v>2354</v>
      </c>
      <c r="FY20" s="19">
        <f t="shared" si="29"/>
        <v>2555</v>
      </c>
      <c r="FZ20" s="19">
        <f t="shared" si="29"/>
        <v>2073</v>
      </c>
      <c r="GA20" s="19">
        <f t="shared" si="29"/>
        <v>1711</v>
      </c>
      <c r="GB20" s="19">
        <f t="shared" si="29"/>
        <v>964</v>
      </c>
      <c r="GC20" s="19">
        <v>1086.4322545587047</v>
      </c>
      <c r="GD20" s="19">
        <v>1308.1565618424568</v>
      </c>
      <c r="GE20" s="19">
        <v>1132.2072266263281</v>
      </c>
      <c r="GF20" s="19">
        <v>861.97374985214014</v>
      </c>
      <c r="GG20" s="19">
        <v>802.04358627966838</v>
      </c>
      <c r="GH20" s="19">
        <v>1008.734924039738</v>
      </c>
      <c r="GI20" s="19">
        <v>456.59557085482589</v>
      </c>
      <c r="GJ20" s="19">
        <v>1108.1629633520904</v>
      </c>
      <c r="GK20" s="19">
        <v>1583.9082637058787</v>
      </c>
      <c r="GL20" s="19">
        <v>1727.0850555564882</v>
      </c>
      <c r="GM20" s="19">
        <v>1683.1809508872286</v>
      </c>
      <c r="GN20" s="19">
        <v>1618.7336003278137</v>
      </c>
      <c r="GO20" s="14">
        <v>741.94048973086296</v>
      </c>
      <c r="GP20" s="14">
        <v>485.80646091649373</v>
      </c>
      <c r="GQ20" s="14">
        <v>333.15154086159293</v>
      </c>
      <c r="GR20" s="14">
        <v>422.45810191658654</v>
      </c>
      <c r="GS20" s="14">
        <v>440.38922876952267</v>
      </c>
      <c r="GT20" s="14">
        <v>607.52642246452319</v>
      </c>
      <c r="GU20" s="14">
        <v>557.05954716491328</v>
      </c>
      <c r="GV20" s="14">
        <v>991.21903557558426</v>
      </c>
      <c r="GW20" s="14">
        <v>1295.0088392126497</v>
      </c>
      <c r="GX20" s="14">
        <v>1075.6350403692516</v>
      </c>
      <c r="GY20" s="14">
        <v>990.42677960832498</v>
      </c>
      <c r="GZ20" s="14">
        <v>839.08858478697618</v>
      </c>
      <c r="HA20" s="14">
        <v>890.88590574814066</v>
      </c>
      <c r="HB20" s="14">
        <v>967.42511432617925</v>
      </c>
      <c r="HC20" s="14">
        <v>584.70097908504454</v>
      </c>
      <c r="HD20" s="14">
        <v>415.04192059982773</v>
      </c>
      <c r="HE20" s="14">
        <v>417.39383882430315</v>
      </c>
      <c r="HF20" s="14">
        <v>485.86725361872379</v>
      </c>
      <c r="HG20" s="14">
        <v>552.69614749858056</v>
      </c>
      <c r="HH20" s="14">
        <v>831.65980583116482</v>
      </c>
      <c r="HI20" s="14">
        <v>960.83875986583644</v>
      </c>
      <c r="HJ20" s="14">
        <v>748.55992257609114</v>
      </c>
      <c r="HK20" s="14">
        <v>870.54045119764146</v>
      </c>
      <c r="HL20" s="14">
        <v>1237.5418001523014</v>
      </c>
      <c r="HM20" s="14">
        <v>1696.7450081536203</v>
      </c>
      <c r="HN20" s="14">
        <v>1573.1505518412687</v>
      </c>
      <c r="HO20" s="14">
        <v>1461.8599331903797</v>
      </c>
      <c r="HP20" s="14">
        <v>1222.3028762522611</v>
      </c>
      <c r="HQ20" s="14">
        <v>957.9250404200111</v>
      </c>
      <c r="HR20" s="14">
        <v>657.24546481140885</v>
      </c>
      <c r="HS20" s="14">
        <v>578.03101628039258</v>
      </c>
      <c r="HT20" s="14">
        <v>780.6887201185632</v>
      </c>
      <c r="HU20" s="14">
        <v>1267.1014960863095</v>
      </c>
      <c r="HV20" s="14">
        <v>1164.6630747288364</v>
      </c>
      <c r="HW20" s="14">
        <v>1165.3214792788101</v>
      </c>
      <c r="HX20" s="14">
        <v>1653.9246746577885</v>
      </c>
      <c r="HY20" s="14">
        <v>1691.2073126957985</v>
      </c>
      <c r="HZ20" s="14">
        <v>1483.1101162217078</v>
      </c>
      <c r="IA20" s="14">
        <v>1569.1025368433784</v>
      </c>
      <c r="IB20" s="14">
        <v>758.42064692988117</v>
      </c>
      <c r="IC20" s="14">
        <v>1229.0015346423736</v>
      </c>
      <c r="ID20" s="14">
        <v>504.61723905521643</v>
      </c>
      <c r="IE20" s="14">
        <v>270.86492138012869</v>
      </c>
      <c r="IF20" s="14">
        <v>517.32515412710404</v>
      </c>
      <c r="IG20" s="14">
        <v>462.50440771547534</v>
      </c>
      <c r="IH20" s="14">
        <v>416.33351183254047</v>
      </c>
      <c r="II20" s="14">
        <v>537.24230490780837</v>
      </c>
      <c r="IJ20" s="14">
        <v>382.52798171798071</v>
      </c>
      <c r="IK20" s="14">
        <v>548.57961769714609</v>
      </c>
      <c r="IL20" s="14">
        <v>741.96229957079549</v>
      </c>
      <c r="IM20" s="14">
        <v>382.7657747560566</v>
      </c>
      <c r="IN20" s="14">
        <v>312.75367770252097</v>
      </c>
      <c r="IO20" s="14">
        <v>219.95894319554776</v>
      </c>
      <c r="IP20" s="14">
        <v>184.92103190683679</v>
      </c>
      <c r="IQ20" s="14">
        <v>165.76281915696876</v>
      </c>
      <c r="IR20" s="14">
        <v>329.41089641458308</v>
      </c>
      <c r="IS20" s="14">
        <v>622.65241246226992</v>
      </c>
      <c r="IT20" s="14">
        <v>570.66858412631734</v>
      </c>
      <c r="IU20" s="14">
        <v>335.50121413632155</v>
      </c>
      <c r="IV20" s="14">
        <v>762.32520257929741</v>
      </c>
      <c r="IW20" s="14">
        <v>856.10279077754524</v>
      </c>
      <c r="IX20" s="14">
        <v>886.47602035730131</v>
      </c>
      <c r="IY20" s="14">
        <v>1043.8441063453322</v>
      </c>
      <c r="IZ20" s="14">
        <v>930.03188495267329</v>
      </c>
      <c r="JA20" s="14">
        <v>428.75189407232915</v>
      </c>
      <c r="JB20" s="14">
        <v>450.18100095760451</v>
      </c>
      <c r="JC20" s="14">
        <v>480.23225421178529</v>
      </c>
      <c r="JD20" s="14">
        <v>626.32190366187695</v>
      </c>
      <c r="JE20" s="14">
        <v>928.54765897569291</v>
      </c>
      <c r="JF20" s="14">
        <v>944.11560260207636</v>
      </c>
      <c r="JG20" s="14">
        <v>768.6203322150169</v>
      </c>
      <c r="JH20" s="14">
        <v>540.25953789553273</v>
      </c>
      <c r="JI20" s="14">
        <v>745.81055381007866</v>
      </c>
      <c r="JJ20" s="14">
        <v>370.1425894309142</v>
      </c>
      <c r="JK20" s="14">
        <v>222.11579579990095</v>
      </c>
      <c r="JL20" s="14">
        <v>296.45344943445349</v>
      </c>
      <c r="JM20" s="14">
        <v>499.61820836112639</v>
      </c>
      <c r="JN20" s="14">
        <v>273.48152032345621</v>
      </c>
      <c r="JO20" s="14">
        <v>660.39991766034041</v>
      </c>
      <c r="JP20" s="14">
        <v>837.61288934999095</v>
      </c>
      <c r="JQ20" s="14">
        <v>834.78016017688151</v>
      </c>
      <c r="JR20" s="14">
        <v>805.7730581390723</v>
      </c>
      <c r="JS20" s="14">
        <v>461.38129560826292</v>
      </c>
      <c r="JT20" s="14">
        <v>371.16187964669825</v>
      </c>
      <c r="JU20" s="14">
        <v>384.67244578999873</v>
      </c>
      <c r="JV20" s="14">
        <v>431.36532022308012</v>
      </c>
      <c r="JW20" s="14">
        <v>301.35218944713648</v>
      </c>
      <c r="JX20" s="14">
        <v>241.61394505258411</v>
      </c>
      <c r="JY20" s="14">
        <v>272.24315399532122</v>
      </c>
      <c r="JZ20" s="14">
        <v>196.20676699662715</v>
      </c>
      <c r="KA20" s="14">
        <v>231.25450752540561</v>
      </c>
      <c r="KB20" s="14">
        <v>349.79479507189251</v>
      </c>
      <c r="KC20" s="14">
        <v>445.69201932296289</v>
      </c>
      <c r="KD20" s="14">
        <v>520.13306018657363</v>
      </c>
      <c r="KE20" s="14">
        <v>334.3361852076394</v>
      </c>
      <c r="KF20" s="14">
        <v>353.0049710246692</v>
      </c>
      <c r="KG20" s="14">
        <v>523.06419982130194</v>
      </c>
      <c r="KH20" s="14">
        <v>275.29343404804263</v>
      </c>
      <c r="KI20" s="14">
        <v>306.62404839644745</v>
      </c>
      <c r="KJ20" s="14">
        <v>306.19855480088273</v>
      </c>
      <c r="KK20" s="14">
        <v>259.71378061227966</v>
      </c>
      <c r="KL20" s="14">
        <v>188.25098608845659</v>
      </c>
      <c r="KM20" s="14">
        <v>148.72920205512469</v>
      </c>
      <c r="KN20" s="14">
        <v>275.77026739092634</v>
      </c>
      <c r="KO20" s="14">
        <v>361.14228841745893</v>
      </c>
      <c r="KP20" s="14">
        <v>628.46039562983231</v>
      </c>
      <c r="KQ20" s="14">
        <v>629.76036378952961</v>
      </c>
      <c r="KR20" s="14">
        <v>416.00902041703455</v>
      </c>
      <c r="KS20" s="14">
        <v>324.78726635928888</v>
      </c>
      <c r="KT20" s="14">
        <v>372.6878960436519</v>
      </c>
      <c r="KU20" s="14">
        <v>336.70709303067309</v>
      </c>
      <c r="KV20" s="14">
        <v>180.50505220205449</v>
      </c>
      <c r="KW20" s="14">
        <v>351.04166800451196</v>
      </c>
      <c r="KX20" s="14">
        <v>234.55485780623272</v>
      </c>
      <c r="KY20" s="14">
        <v>224.50304807121557</v>
      </c>
      <c r="KZ20" s="14">
        <v>185.90648271399868</v>
      </c>
      <c r="LA20" s="14">
        <v>212.92807870678624</v>
      </c>
      <c r="LB20" s="14">
        <v>313.59981504867932</v>
      </c>
      <c r="LC20" s="14">
        <v>268.08576010278023</v>
      </c>
      <c r="LD20" s="14">
        <v>278.60162819087378</v>
      </c>
      <c r="LE20" s="14">
        <v>321.03088731636228</v>
      </c>
      <c r="LF20" s="14">
        <v>373.79255112229754</v>
      </c>
      <c r="LG20" s="14">
        <v>548.25762853434514</v>
      </c>
      <c r="LH20" s="14">
        <v>281.37255222529757</v>
      </c>
      <c r="LI20" s="14">
        <v>211.9702323679378</v>
      </c>
      <c r="LJ20" s="14">
        <v>279.11587145253691</v>
      </c>
      <c r="LK20" s="14">
        <v>583.97520669154721</v>
      </c>
      <c r="LL20" s="14">
        <v>520.70026786982828</v>
      </c>
      <c r="LM20" s="14">
        <v>438.98430330353523</v>
      </c>
      <c r="LN20" s="14">
        <v>377.38493800764309</v>
      </c>
      <c r="LO20" s="14">
        <v>409.77953595727297</v>
      </c>
      <c r="LP20" s="14">
        <v>401.66518325210944</v>
      </c>
      <c r="LQ20" s="14">
        <v>512.85630556193416</v>
      </c>
      <c r="LR20" s="14">
        <v>342.16703754080038</v>
      </c>
      <c r="LS20" s="14">
        <v>259.47234793389458</v>
      </c>
      <c r="LT20" s="14">
        <v>192.34115195680286</v>
      </c>
      <c r="LU20" s="14">
        <v>155.86964424449917</v>
      </c>
      <c r="LV20" s="14">
        <v>186.06363572270467</v>
      </c>
      <c r="LW20" s="14">
        <v>232.22652515099671</v>
      </c>
      <c r="LX20" s="14">
        <v>226.78828933643138</v>
      </c>
      <c r="LY20" s="14">
        <v>305.12823180098377</v>
      </c>
      <c r="LZ20" s="14">
        <v>273.84233268069272</v>
      </c>
      <c r="MA20" s="14">
        <v>248.36595835587846</v>
      </c>
      <c r="MB20" s="14">
        <v>206.40195579843788</v>
      </c>
      <c r="MC20" s="14">
        <v>196.86863639131462</v>
      </c>
      <c r="MD20" s="14">
        <v>227.27833552960104</v>
      </c>
      <c r="ME20" s="14">
        <v>172.74365408903518</v>
      </c>
      <c r="MF20" s="14">
        <v>109.88662065011145</v>
      </c>
      <c r="MG20" s="14">
        <v>97.233794840512275</v>
      </c>
      <c r="MH20" s="14">
        <v>168.27227186302161</v>
      </c>
      <c r="MI20" s="14">
        <v>99.663083983844132</v>
      </c>
      <c r="MJ20" s="14">
        <v>221.139357938525</v>
      </c>
      <c r="MK20" s="14">
        <v>211.52991570451945</v>
      </c>
      <c r="ML20" s="14">
        <v>262.89273711287257</v>
      </c>
      <c r="MM20" s="14">
        <v>254.7479504744077</v>
      </c>
      <c r="MN20" s="14">
        <v>288.81970186095447</v>
      </c>
      <c r="MO20" s="14">
        <v>296.47628480182613</v>
      </c>
      <c r="MP20" s="14">
        <v>275.05954633148178</v>
      </c>
      <c r="MQ20" s="14">
        <v>138.20888950582383</v>
      </c>
      <c r="MR20" s="14">
        <v>77.269935209490612</v>
      </c>
      <c r="MS20" s="14">
        <v>95.252747377040137</v>
      </c>
      <c r="MT20" s="14">
        <v>130.27727599212963</v>
      </c>
      <c r="MU20" s="14">
        <v>150.89031755145479</v>
      </c>
      <c r="MV20" s="14">
        <v>232.80542963135886</v>
      </c>
      <c r="MW20" s="14">
        <v>349.74324980440258</v>
      </c>
      <c r="MX20" s="14">
        <v>273.76619491787915</v>
      </c>
      <c r="MY20" s="14">
        <v>374.18829508318953</v>
      </c>
      <c r="MZ20" s="14">
        <v>453.64833239542713</v>
      </c>
      <c r="NA20" s="14">
        <v>253.161270539171</v>
      </c>
      <c r="NB20" s="14">
        <v>220.94798107402619</v>
      </c>
      <c r="NC20" s="14">
        <v>252.45962232157135</v>
      </c>
      <c r="ND20" s="14">
        <v>212.56033494069945</v>
      </c>
      <c r="NE20" s="14">
        <v>173.12294388329175</v>
      </c>
      <c r="NF20" s="14">
        <v>192.45779919754739</v>
      </c>
      <c r="NG20" s="14">
        <v>132.69587206526478</v>
      </c>
      <c r="NH20" s="14">
        <v>224.62843072964702</v>
      </c>
      <c r="NI20" s="14">
        <v>189.445213950153</v>
      </c>
      <c r="NJ20" s="14">
        <v>199.1467289535793</v>
      </c>
      <c r="NK20" s="14">
        <v>353.34074907906523</v>
      </c>
      <c r="NL20" s="14">
        <v>454.00474334586943</v>
      </c>
      <c r="NM20" s="14">
        <v>204.64554333968013</v>
      </c>
      <c r="NN20" s="14">
        <v>209.42761324307202</v>
      </c>
      <c r="NO20" s="14">
        <v>200.09329923736317</v>
      </c>
      <c r="NP20" s="14">
        <v>127.25310201011011</v>
      </c>
      <c r="NQ20" s="14">
        <v>111.79205277942802</v>
      </c>
      <c r="NR20" s="14">
        <v>98.0197457637193</v>
      </c>
      <c r="NS20" s="14">
        <v>97.653590677642953</v>
      </c>
      <c r="NT20" s="14">
        <v>186.28069528326776</v>
      </c>
      <c r="NU20" s="14">
        <v>110.87454010122836</v>
      </c>
      <c r="NV20" s="14">
        <v>111.45925544813309</v>
      </c>
      <c r="NW20" s="14">
        <v>158.07787571937055</v>
      </c>
      <c r="NX20" s="14">
        <v>197.45136942495839</v>
      </c>
      <c r="NY20" s="14">
        <v>208.20695894666</v>
      </c>
      <c r="NZ20" s="14">
        <v>157.50805951412002</v>
      </c>
      <c r="OA20" s="14">
        <v>149.73705851889</v>
      </c>
      <c r="OB20" s="14">
        <v>110.82662367182</v>
      </c>
      <c r="OC20" s="14">
        <v>87.422259999099992</v>
      </c>
      <c r="OD20" s="14">
        <v>74.773573992629991</v>
      </c>
      <c r="OE20" s="14">
        <v>70.886863957900005</v>
      </c>
      <c r="OF20" s="14">
        <v>97.939812615029993</v>
      </c>
      <c r="OG20" s="14">
        <v>105.43465960203</v>
      </c>
      <c r="OH20" s="14">
        <v>109.14583514259</v>
      </c>
      <c r="OI20" s="14">
        <v>118.38037789302</v>
      </c>
      <c r="OJ20" s="14">
        <v>137.67413499035001</v>
      </c>
      <c r="OK20" s="14">
        <v>132.93232068359001</v>
      </c>
      <c r="OL20" s="6">
        <v>133.82349349999001</v>
      </c>
      <c r="OM20" s="6">
        <v>145.20685991779001</v>
      </c>
      <c r="ON20" s="6">
        <v>120.27533961786</v>
      </c>
      <c r="OU20" s="14"/>
      <c r="OV20" s="14"/>
      <c r="OW20" s="14"/>
      <c r="OX20" s="14"/>
    </row>
    <row r="21" spans="1:414" x14ac:dyDescent="0.25">
      <c r="D21" s="19" t="s">
        <v>26</v>
      </c>
      <c r="E21" s="19">
        <v>482</v>
      </c>
      <c r="F21" s="19">
        <v>337</v>
      </c>
      <c r="G21" s="19">
        <v>220</v>
      </c>
      <c r="H21" s="19">
        <v>264</v>
      </c>
      <c r="I21" s="19">
        <v>316</v>
      </c>
      <c r="J21" s="19">
        <v>279</v>
      </c>
      <c r="K21" s="19">
        <v>115</v>
      </c>
      <c r="L21" s="19">
        <v>228</v>
      </c>
      <c r="M21" s="19">
        <v>312</v>
      </c>
      <c r="N21" s="19">
        <v>618</v>
      </c>
      <c r="O21" s="19">
        <v>848</v>
      </c>
      <c r="P21" s="19">
        <v>539</v>
      </c>
      <c r="Q21" s="19">
        <v>643</v>
      </c>
      <c r="R21" s="19">
        <v>577</v>
      </c>
      <c r="S21" s="19">
        <v>452</v>
      </c>
      <c r="T21" s="19">
        <v>450</v>
      </c>
      <c r="U21" s="19">
        <v>477</v>
      </c>
      <c r="V21" s="19">
        <v>239</v>
      </c>
      <c r="W21" s="19">
        <v>198</v>
      </c>
      <c r="X21" s="19">
        <v>430</v>
      </c>
      <c r="Y21" s="19">
        <v>817</v>
      </c>
      <c r="Z21" s="19">
        <v>782</v>
      </c>
      <c r="AA21" s="19">
        <v>1156</v>
      </c>
      <c r="AB21" s="19">
        <v>1160</v>
      </c>
      <c r="AC21" s="19">
        <v>1099</v>
      </c>
      <c r="AD21" s="19">
        <v>1193</v>
      </c>
      <c r="AE21" s="19">
        <v>1005</v>
      </c>
      <c r="AF21" s="19">
        <v>696</v>
      </c>
      <c r="AG21" s="19">
        <v>722</v>
      </c>
      <c r="AH21" s="19">
        <v>396</v>
      </c>
      <c r="AI21" s="19">
        <v>604</v>
      </c>
      <c r="AJ21" s="19">
        <v>1470</v>
      </c>
      <c r="AK21" s="19">
        <v>1511</v>
      </c>
      <c r="AL21" s="19">
        <v>1201</v>
      </c>
      <c r="AM21" s="19">
        <v>1038</v>
      </c>
      <c r="AN21" s="19">
        <v>1036</v>
      </c>
      <c r="AO21" s="19">
        <v>1280</v>
      </c>
      <c r="AP21" s="19">
        <v>767</v>
      </c>
      <c r="AQ21" s="19">
        <v>495</v>
      </c>
      <c r="AR21" s="19">
        <v>469</v>
      </c>
      <c r="AS21" s="19">
        <v>599</v>
      </c>
      <c r="AT21" s="19">
        <v>428</v>
      </c>
      <c r="AU21" s="19">
        <v>469</v>
      </c>
      <c r="AV21" s="19">
        <v>974</v>
      </c>
      <c r="AW21" s="19">
        <v>885</v>
      </c>
      <c r="AX21" s="19">
        <v>777</v>
      </c>
      <c r="AY21" s="19">
        <v>861</v>
      </c>
      <c r="AZ21" s="19">
        <v>875</v>
      </c>
      <c r="BA21" s="19">
        <v>1016</v>
      </c>
      <c r="BB21" s="19">
        <v>1152</v>
      </c>
      <c r="BC21" s="19">
        <v>982</v>
      </c>
      <c r="BD21" s="19">
        <v>912</v>
      </c>
      <c r="BE21" s="19">
        <v>1280</v>
      </c>
      <c r="BF21" s="19">
        <v>966</v>
      </c>
      <c r="BG21" s="19">
        <v>524</v>
      </c>
      <c r="BH21" s="19">
        <v>1308</v>
      </c>
      <c r="BI21" s="19">
        <v>1686</v>
      </c>
      <c r="BJ21" s="19">
        <v>1796</v>
      </c>
      <c r="BK21" s="19">
        <v>1104</v>
      </c>
      <c r="BL21" s="19">
        <v>1030</v>
      </c>
      <c r="BM21" s="19">
        <v>1331</v>
      </c>
      <c r="BN21" s="19">
        <v>955</v>
      </c>
      <c r="BO21" s="19">
        <v>679</v>
      </c>
      <c r="BP21" s="19">
        <v>682</v>
      </c>
      <c r="BQ21" s="19">
        <v>740</v>
      </c>
      <c r="BR21" s="19">
        <v>569</v>
      </c>
      <c r="BS21" s="19">
        <v>542</v>
      </c>
      <c r="BT21" s="19">
        <v>1224</v>
      </c>
      <c r="BU21" s="19">
        <v>1072</v>
      </c>
      <c r="BV21" s="19">
        <v>878</v>
      </c>
      <c r="BW21" s="19">
        <v>1039</v>
      </c>
      <c r="BX21" s="19">
        <v>1148</v>
      </c>
      <c r="BY21" s="19">
        <v>905</v>
      </c>
      <c r="BZ21" s="19">
        <v>854</v>
      </c>
      <c r="CA21" s="19">
        <v>753</v>
      </c>
      <c r="CB21" s="19">
        <v>703</v>
      </c>
      <c r="CC21" s="19">
        <v>618</v>
      </c>
      <c r="CD21" s="19">
        <v>399</v>
      </c>
      <c r="CE21" s="19">
        <v>181</v>
      </c>
      <c r="CF21" s="19">
        <v>367</v>
      </c>
      <c r="CG21" s="19">
        <v>325</v>
      </c>
      <c r="CH21" s="19">
        <v>247</v>
      </c>
      <c r="CI21" s="19">
        <v>427</v>
      </c>
      <c r="CJ21" s="19">
        <v>530</v>
      </c>
      <c r="CK21" s="19">
        <v>678</v>
      </c>
      <c r="CL21" s="19">
        <v>565</v>
      </c>
      <c r="CM21" s="19">
        <v>366</v>
      </c>
      <c r="CN21" s="19">
        <v>270</v>
      </c>
      <c r="CO21" s="19">
        <v>308</v>
      </c>
      <c r="CP21" s="19">
        <v>152</v>
      </c>
      <c r="CQ21" s="19">
        <v>244</v>
      </c>
      <c r="CR21" s="19">
        <v>695</v>
      </c>
      <c r="CS21" s="19">
        <v>1114</v>
      </c>
      <c r="CT21" s="19">
        <v>1010</v>
      </c>
      <c r="CU21" s="19">
        <v>871</v>
      </c>
      <c r="CV21" s="19">
        <v>881</v>
      </c>
      <c r="CW21" s="19">
        <v>834</v>
      </c>
      <c r="CX21" s="19">
        <v>484</v>
      </c>
      <c r="CY21" s="19">
        <v>293</v>
      </c>
      <c r="CZ21" s="19">
        <v>332</v>
      </c>
      <c r="DA21" s="19">
        <v>637</v>
      </c>
      <c r="DB21" s="19">
        <v>298</v>
      </c>
      <c r="DC21" s="19">
        <v>278</v>
      </c>
      <c r="DD21" s="19">
        <v>651</v>
      </c>
      <c r="DE21" s="19">
        <v>660</v>
      </c>
      <c r="DF21" s="19">
        <v>829</v>
      </c>
      <c r="DG21" s="19">
        <v>711</v>
      </c>
      <c r="DH21" s="19">
        <v>702</v>
      </c>
      <c r="DI21" s="19">
        <v>722</v>
      </c>
      <c r="DJ21" s="19">
        <v>951</v>
      </c>
      <c r="DK21" s="19">
        <v>966</v>
      </c>
      <c r="DL21" s="19">
        <v>990</v>
      </c>
      <c r="DM21" s="19">
        <v>956</v>
      </c>
      <c r="DN21" s="19">
        <v>985</v>
      </c>
      <c r="DO21" s="19">
        <v>707</v>
      </c>
      <c r="DP21" s="19">
        <v>955</v>
      </c>
      <c r="DQ21" s="19">
        <v>819</v>
      </c>
      <c r="DR21" s="19">
        <v>772</v>
      </c>
      <c r="DS21" s="19">
        <v>760</v>
      </c>
      <c r="DT21" s="19">
        <v>987</v>
      </c>
      <c r="DU21" s="19">
        <v>1074</v>
      </c>
      <c r="DV21" s="19">
        <v>640</v>
      </c>
      <c r="DW21" s="19">
        <v>525</v>
      </c>
      <c r="DX21" s="19">
        <v>675</v>
      </c>
      <c r="DY21" s="19">
        <v>521</v>
      </c>
      <c r="DZ21" s="19">
        <v>532</v>
      </c>
      <c r="EA21" s="19">
        <v>387</v>
      </c>
      <c r="EB21" s="19">
        <v>963</v>
      </c>
      <c r="EC21" s="19">
        <v>1569</v>
      </c>
      <c r="ED21" s="19">
        <v>1715</v>
      </c>
      <c r="EE21" s="19">
        <v>1790</v>
      </c>
      <c r="EF21" s="19">
        <v>1948</v>
      </c>
      <c r="EG21" s="19">
        <v>1999</v>
      </c>
      <c r="EH21" s="19">
        <v>1734</v>
      </c>
      <c r="EI21" s="19">
        <v>1865</v>
      </c>
      <c r="EJ21" s="19">
        <v>1655</v>
      </c>
      <c r="EK21" s="19">
        <v>1692</v>
      </c>
      <c r="EL21" s="19">
        <v>1204</v>
      </c>
      <c r="EM21" s="19">
        <v>1289</v>
      </c>
      <c r="EN21" s="19">
        <v>2110</v>
      </c>
      <c r="EO21" s="19">
        <v>2116</v>
      </c>
      <c r="EP21" s="19">
        <v>1930</v>
      </c>
      <c r="EQ21" s="19">
        <v>1912</v>
      </c>
      <c r="ER21" s="19">
        <v>1474</v>
      </c>
      <c r="ES21" s="19">
        <v>1836</v>
      </c>
      <c r="ET21" s="19">
        <v>1492</v>
      </c>
      <c r="EU21" s="19">
        <v>1468</v>
      </c>
      <c r="EV21" s="19">
        <v>1400</v>
      </c>
      <c r="EW21" s="19">
        <v>1575</v>
      </c>
      <c r="EX21" s="19">
        <v>1537</v>
      </c>
      <c r="EY21" s="19">
        <v>1285</v>
      </c>
      <c r="EZ21" s="19">
        <v>1808</v>
      </c>
      <c r="FA21" s="19">
        <v>1492</v>
      </c>
      <c r="FB21" s="19">
        <v>816</v>
      </c>
      <c r="FC21" s="19">
        <v>1309</v>
      </c>
      <c r="FD21" s="19">
        <v>1166</v>
      </c>
      <c r="FE21" s="19">
        <v>353</v>
      </c>
      <c r="FF21" s="19">
        <v>455</v>
      </c>
      <c r="FG21" s="19">
        <v>908</v>
      </c>
      <c r="FH21" s="19">
        <v>454</v>
      </c>
      <c r="FI21" s="19">
        <v>494</v>
      </c>
      <c r="FJ21" s="19">
        <v>245</v>
      </c>
      <c r="FK21" s="19">
        <v>143</v>
      </c>
      <c r="FL21" s="19">
        <v>530</v>
      </c>
      <c r="FM21" s="19">
        <v>408</v>
      </c>
      <c r="FN21" s="19">
        <v>431</v>
      </c>
      <c r="FO21" s="19">
        <v>419</v>
      </c>
      <c r="FP21" s="19">
        <v>657</v>
      </c>
      <c r="FQ21" s="19">
        <v>869</v>
      </c>
      <c r="FR21" s="19">
        <v>989</v>
      </c>
      <c r="FS21" s="19">
        <v>1276</v>
      </c>
      <c r="FT21" s="19">
        <v>858</v>
      </c>
      <c r="FU21" s="19">
        <v>1054</v>
      </c>
      <c r="FV21" s="19">
        <v>1269</v>
      </c>
      <c r="FW21" s="19">
        <v>1603</v>
      </c>
      <c r="FX21" s="19">
        <v>2354</v>
      </c>
      <c r="FY21" s="19">
        <v>2555</v>
      </c>
      <c r="FZ21" s="19">
        <v>2073</v>
      </c>
      <c r="GA21" s="19">
        <v>1710</v>
      </c>
      <c r="GB21" s="19">
        <v>963</v>
      </c>
      <c r="GC21" s="19">
        <v>1085.8725445587047</v>
      </c>
      <c r="GD21" s="19">
        <v>1307.8567818424567</v>
      </c>
      <c r="GE21" s="19">
        <v>1131.9091966263281</v>
      </c>
      <c r="GF21" s="19">
        <v>861.37894985214018</v>
      </c>
      <c r="GG21" s="19">
        <v>801.71428627966839</v>
      </c>
      <c r="GH21" s="19">
        <v>1008.1634840397379</v>
      </c>
      <c r="GI21" s="19">
        <v>456.37437085482588</v>
      </c>
      <c r="GJ21" s="19">
        <v>1107.5560233520905</v>
      </c>
      <c r="GK21" s="19">
        <v>1580.5344837058788</v>
      </c>
      <c r="GL21" s="19">
        <v>1726.4988555564883</v>
      </c>
      <c r="GM21" s="19">
        <v>1682.4826608872286</v>
      </c>
      <c r="GN21" s="19">
        <v>1618.1257003278138</v>
      </c>
      <c r="GO21" s="14">
        <v>740.702229730863</v>
      </c>
      <c r="GP21" s="14">
        <v>485.20789091649374</v>
      </c>
      <c r="GQ21" s="14">
        <v>332.68209086159294</v>
      </c>
      <c r="GR21" s="14">
        <v>422.14721191658657</v>
      </c>
      <c r="GS21" s="14">
        <v>440.21602876952267</v>
      </c>
      <c r="GT21" s="14">
        <v>607.12635246452317</v>
      </c>
      <c r="GU21" s="14">
        <v>556.7289371649133</v>
      </c>
      <c r="GV21" s="14">
        <v>990.92116557558427</v>
      </c>
      <c r="GW21" s="14">
        <v>1294.6780592126497</v>
      </c>
      <c r="GX21" s="14">
        <v>1075.1885803692517</v>
      </c>
      <c r="GY21" s="14">
        <v>990.04162960832502</v>
      </c>
      <c r="GZ21" s="14">
        <v>838.31139478697617</v>
      </c>
      <c r="HA21" s="14">
        <v>890.24105574814064</v>
      </c>
      <c r="HB21" s="14">
        <v>967.11253432617923</v>
      </c>
      <c r="HC21" s="14">
        <v>584.26360908504455</v>
      </c>
      <c r="HD21" s="14">
        <v>414.64359059982775</v>
      </c>
      <c r="HE21" s="14">
        <v>416.88975882430316</v>
      </c>
      <c r="HF21" s="14">
        <v>485.30687361872378</v>
      </c>
      <c r="HG21" s="14">
        <v>552.32892749858058</v>
      </c>
      <c r="HH21" s="14">
        <v>830.85412583116477</v>
      </c>
      <c r="HI21" s="14">
        <v>960.18115986583643</v>
      </c>
      <c r="HJ21" s="14">
        <v>748.26269257609113</v>
      </c>
      <c r="HK21" s="14">
        <v>870.06442119764142</v>
      </c>
      <c r="HL21" s="14">
        <v>1237.1895601523015</v>
      </c>
      <c r="HM21" s="14">
        <v>1696.4518481536204</v>
      </c>
      <c r="HN21" s="14">
        <v>1572.9053718412688</v>
      </c>
      <c r="HO21" s="14">
        <v>1461.5214031903797</v>
      </c>
      <c r="HP21" s="14">
        <v>1221.962486252261</v>
      </c>
      <c r="HQ21" s="14">
        <v>957.72574042001111</v>
      </c>
      <c r="HR21" s="14">
        <v>656.68103481140884</v>
      </c>
      <c r="HS21" s="14">
        <v>577.21084628039262</v>
      </c>
      <c r="HT21" s="14">
        <v>780.51429011856317</v>
      </c>
      <c r="HU21" s="14">
        <v>1266.7962460863096</v>
      </c>
      <c r="HV21" s="14">
        <v>1163.8407947288363</v>
      </c>
      <c r="HW21" s="14">
        <v>1164.92093927881</v>
      </c>
      <c r="HX21" s="14">
        <v>1653.5625346577885</v>
      </c>
      <c r="HY21" s="14">
        <v>1690.7388026957985</v>
      </c>
      <c r="HZ21" s="14">
        <v>1482.7184362217079</v>
      </c>
      <c r="IA21" s="14">
        <v>1568.5826268433784</v>
      </c>
      <c r="IB21" s="14">
        <v>758.08537692988114</v>
      </c>
      <c r="IC21" s="14">
        <v>1228.5492046423735</v>
      </c>
      <c r="ID21" s="14">
        <v>504.3428890552164</v>
      </c>
      <c r="IE21" s="14">
        <v>270.71050138012868</v>
      </c>
      <c r="IF21" s="14">
        <v>517.122044127104</v>
      </c>
      <c r="IG21" s="14">
        <v>462.19714771547535</v>
      </c>
      <c r="IH21" s="14">
        <v>416.04695183254046</v>
      </c>
      <c r="II21" s="14">
        <v>537.03938490780843</v>
      </c>
      <c r="IJ21" s="14">
        <v>382.22195171798069</v>
      </c>
      <c r="IK21" s="14">
        <v>548.34531769714613</v>
      </c>
      <c r="IL21" s="14">
        <v>740.94571957079552</v>
      </c>
      <c r="IM21" s="14">
        <v>382.49191475605659</v>
      </c>
      <c r="IN21" s="14">
        <v>311.948687702521</v>
      </c>
      <c r="IO21" s="14">
        <v>218.89641319554775</v>
      </c>
      <c r="IP21" s="14">
        <v>184.36839190683679</v>
      </c>
      <c r="IQ21" s="14">
        <v>161.16132015696877</v>
      </c>
      <c r="IR21" s="14">
        <v>326.68899041458309</v>
      </c>
      <c r="IS21" s="14">
        <v>613.89152746226989</v>
      </c>
      <c r="IT21" s="14">
        <v>569.28265012631732</v>
      </c>
      <c r="IU21" s="14">
        <v>335.21403413632157</v>
      </c>
      <c r="IV21" s="14">
        <v>762.06662257929736</v>
      </c>
      <c r="IW21" s="14">
        <v>855.78169777754522</v>
      </c>
      <c r="IX21" s="14">
        <v>886.02158935730131</v>
      </c>
      <c r="IY21" s="14">
        <v>1043.0151733453322</v>
      </c>
      <c r="IZ21" s="14">
        <v>929.69355895267324</v>
      </c>
      <c r="JA21" s="14">
        <v>428.47524207232914</v>
      </c>
      <c r="JB21" s="14">
        <v>449.7946819576045</v>
      </c>
      <c r="JC21" s="14">
        <v>479.6424862117853</v>
      </c>
      <c r="JD21" s="14">
        <v>625.93414366187699</v>
      </c>
      <c r="JE21" s="14">
        <v>927.99494197569288</v>
      </c>
      <c r="JF21" s="14">
        <v>943.74580660207641</v>
      </c>
      <c r="JG21" s="14">
        <v>767.92834721501686</v>
      </c>
      <c r="JH21" s="14">
        <v>539.90551689553274</v>
      </c>
      <c r="JI21" s="14">
        <v>745.41857781007866</v>
      </c>
      <c r="JJ21" s="14">
        <v>369.59932943091422</v>
      </c>
      <c r="JK21" s="14">
        <v>219.92100179990095</v>
      </c>
      <c r="JL21" s="14">
        <v>295.77798543445351</v>
      </c>
      <c r="JM21" s="14">
        <v>499.00070736112639</v>
      </c>
      <c r="JN21" s="14">
        <v>269.85777132345623</v>
      </c>
      <c r="JO21" s="14">
        <v>659.02033766034037</v>
      </c>
      <c r="JP21" s="14">
        <v>837.12315434999095</v>
      </c>
      <c r="JQ21" s="14">
        <v>833.99529017688155</v>
      </c>
      <c r="JR21" s="14">
        <v>804.68702913907225</v>
      </c>
      <c r="JS21" s="14">
        <v>460.9815346082629</v>
      </c>
      <c r="JT21" s="14">
        <v>369.43086564669824</v>
      </c>
      <c r="JU21" s="14">
        <v>383.11577878999873</v>
      </c>
      <c r="JV21" s="14">
        <v>430.44841522308013</v>
      </c>
      <c r="JW21" s="14">
        <v>300.82535144713648</v>
      </c>
      <c r="JX21" s="14">
        <v>240.21066305258412</v>
      </c>
      <c r="JY21" s="14">
        <v>271.51757799532123</v>
      </c>
      <c r="JZ21" s="14">
        <v>195.93773399662714</v>
      </c>
      <c r="KA21" s="14">
        <v>230.77395452540563</v>
      </c>
      <c r="KB21" s="14">
        <v>349.35938307189252</v>
      </c>
      <c r="KC21" s="14">
        <v>445.24321832296289</v>
      </c>
      <c r="KD21" s="14">
        <v>519.6246081865736</v>
      </c>
      <c r="KE21" s="14">
        <v>333.9579672076394</v>
      </c>
      <c r="KF21" s="14">
        <v>352.64048102466921</v>
      </c>
      <c r="KG21" s="14">
        <v>521.13117782130189</v>
      </c>
      <c r="KH21" s="14">
        <v>274.99090704804263</v>
      </c>
      <c r="KI21" s="14">
        <v>305.90960139644744</v>
      </c>
      <c r="KJ21" s="14">
        <v>305.08093580088274</v>
      </c>
      <c r="KK21" s="14">
        <v>257.80078461227964</v>
      </c>
      <c r="KL21" s="14">
        <v>187.9942940884566</v>
      </c>
      <c r="KM21" s="14">
        <v>146.87128205512468</v>
      </c>
      <c r="KN21" s="14">
        <v>274.56615039092634</v>
      </c>
      <c r="KO21" s="14">
        <v>360.80280941745895</v>
      </c>
      <c r="KP21" s="14">
        <v>628.05963862983231</v>
      </c>
      <c r="KQ21" s="14">
        <v>629.31637478952962</v>
      </c>
      <c r="KR21" s="14">
        <v>415.60152741703456</v>
      </c>
      <c r="KS21" s="14">
        <v>324.52510835928888</v>
      </c>
      <c r="KT21" s="14">
        <v>372.4792330436519</v>
      </c>
      <c r="KU21" s="14">
        <v>335.9123990306731</v>
      </c>
      <c r="KV21" s="14">
        <v>180.2054492020545</v>
      </c>
      <c r="KW21" s="14">
        <v>350.68105500451196</v>
      </c>
      <c r="KX21" s="14">
        <v>234.09806980623273</v>
      </c>
      <c r="KY21" s="14">
        <v>224.09496807121556</v>
      </c>
      <c r="KZ21" s="14">
        <v>185.36466571399868</v>
      </c>
      <c r="LA21" s="14">
        <v>212.72987670678623</v>
      </c>
      <c r="LB21" s="14">
        <v>312.58097404867931</v>
      </c>
      <c r="LC21" s="14">
        <v>267.53516310278025</v>
      </c>
      <c r="LD21" s="14">
        <v>277.89125119087379</v>
      </c>
      <c r="LE21" s="14">
        <v>320.63435331636231</v>
      </c>
      <c r="LF21" s="14">
        <v>373.14725012229752</v>
      </c>
      <c r="LG21" s="14">
        <v>547.8302345343451</v>
      </c>
      <c r="LH21" s="14">
        <v>281.07083222529758</v>
      </c>
      <c r="LI21" s="14">
        <v>211.1391343679378</v>
      </c>
      <c r="LJ21" s="14">
        <v>278.75013445253688</v>
      </c>
      <c r="LK21" s="14">
        <v>582.9662526915472</v>
      </c>
      <c r="LL21" s="14">
        <v>520.39514286982831</v>
      </c>
      <c r="LM21" s="14">
        <v>438.77467630353522</v>
      </c>
      <c r="LN21" s="14">
        <v>375.45110500764309</v>
      </c>
      <c r="LO21" s="14">
        <v>408.28672295727296</v>
      </c>
      <c r="LP21" s="14">
        <v>401.20680525210946</v>
      </c>
      <c r="LQ21" s="14">
        <v>512.05885856193413</v>
      </c>
      <c r="LR21" s="14">
        <v>341.75791254080036</v>
      </c>
      <c r="LS21" s="14">
        <v>259.24471693389461</v>
      </c>
      <c r="LT21" s="14">
        <v>192.07977995680287</v>
      </c>
      <c r="LU21" s="14">
        <v>155.42178524449918</v>
      </c>
      <c r="LV21" s="14">
        <v>185.61860172270468</v>
      </c>
      <c r="LW21" s="14">
        <v>231.86710315099671</v>
      </c>
      <c r="LX21" s="14">
        <v>226.54669733643138</v>
      </c>
      <c r="LY21" s="14">
        <v>303.84392180098376</v>
      </c>
      <c r="LZ21" s="14">
        <v>273.54155568069274</v>
      </c>
      <c r="MA21" s="14">
        <v>248.19965735587846</v>
      </c>
      <c r="MB21" s="14">
        <v>206.03414479843789</v>
      </c>
      <c r="MC21" s="14">
        <v>196.45204239131462</v>
      </c>
      <c r="MD21" s="14">
        <v>226.80768652960103</v>
      </c>
      <c r="ME21" s="14">
        <v>172.42408008903519</v>
      </c>
      <c r="MF21" s="14">
        <v>109.65816465011146</v>
      </c>
      <c r="MG21" s="14">
        <v>96.853286840512268</v>
      </c>
      <c r="MH21" s="14">
        <v>167.97284186302161</v>
      </c>
      <c r="MI21" s="14">
        <v>98.770386983844134</v>
      </c>
      <c r="MJ21" s="14">
        <v>220.81524393852499</v>
      </c>
      <c r="MK21" s="14">
        <v>211.30806170451945</v>
      </c>
      <c r="ML21" s="14">
        <v>262.27207311287259</v>
      </c>
      <c r="MM21" s="14">
        <v>254.5450304744077</v>
      </c>
      <c r="MN21" s="14">
        <v>288.47114186095445</v>
      </c>
      <c r="MO21" s="14">
        <v>296.02263180182615</v>
      </c>
      <c r="MP21" s="14">
        <v>274.3800763314818</v>
      </c>
      <c r="MQ21" s="14">
        <v>137.77684650582384</v>
      </c>
      <c r="MR21" s="14">
        <v>77.015355209490608</v>
      </c>
      <c r="MS21" s="14">
        <v>94.865306377040142</v>
      </c>
      <c r="MT21" s="14">
        <v>129.62411399212962</v>
      </c>
      <c r="MU21" s="14">
        <v>150.57578555145477</v>
      </c>
      <c r="MV21" s="14">
        <v>232.25069363135887</v>
      </c>
      <c r="MW21" s="14">
        <v>349.36768180440259</v>
      </c>
      <c r="MX21" s="14">
        <v>273.42688291787914</v>
      </c>
      <c r="MY21" s="14">
        <v>373.86788208318956</v>
      </c>
      <c r="MZ21" s="14">
        <v>453.33538239542713</v>
      </c>
      <c r="NA21" s="14">
        <v>252.418216539171</v>
      </c>
      <c r="NB21" s="14">
        <v>220.6058810740262</v>
      </c>
      <c r="NC21" s="14">
        <v>252.01238532157134</v>
      </c>
      <c r="ND21" s="14">
        <v>212.25454594069944</v>
      </c>
      <c r="NE21" s="14">
        <v>172.84400388329175</v>
      </c>
      <c r="NF21" s="14">
        <v>192.03779419754738</v>
      </c>
      <c r="NG21" s="14">
        <v>132.18755006526479</v>
      </c>
      <c r="NH21" s="14">
        <v>224.11665972964701</v>
      </c>
      <c r="NI21" s="14">
        <v>188.79507195015302</v>
      </c>
      <c r="NJ21" s="14">
        <v>198.02931795357929</v>
      </c>
      <c r="NK21" s="14">
        <v>352.50198607906526</v>
      </c>
      <c r="NL21" s="14">
        <v>453.7483823458694</v>
      </c>
      <c r="NM21" s="14">
        <v>203.79720733968014</v>
      </c>
      <c r="NN21" s="14">
        <v>209.05632324307203</v>
      </c>
      <c r="NO21" s="14">
        <v>199.70454423736317</v>
      </c>
      <c r="NP21" s="14">
        <v>126.80080901011011</v>
      </c>
      <c r="NQ21" s="14">
        <v>111.40408477942802</v>
      </c>
      <c r="NR21" s="14">
        <v>97.634366763719299</v>
      </c>
      <c r="NS21" s="14">
        <v>97.174863677642946</v>
      </c>
      <c r="NT21" s="14">
        <v>185.78328928326775</v>
      </c>
      <c r="NU21" s="14">
        <v>110.49527410122836</v>
      </c>
      <c r="NV21" s="14">
        <v>111.08871944813309</v>
      </c>
      <c r="NW21" s="14">
        <v>157.64313471937055</v>
      </c>
      <c r="NX21" s="14">
        <v>197.26591242495837</v>
      </c>
      <c r="NY21" s="14">
        <v>207.64130794665999</v>
      </c>
      <c r="NZ21" s="14">
        <v>156.82635951412001</v>
      </c>
      <c r="OA21" s="14">
        <v>149.25677151888999</v>
      </c>
      <c r="OB21" s="14">
        <v>110.46416967182</v>
      </c>
      <c r="OC21" s="14">
        <v>87.141810999099988</v>
      </c>
      <c r="OD21" s="14">
        <v>74.125249992629989</v>
      </c>
      <c r="OE21" s="14">
        <v>70.255913957900006</v>
      </c>
      <c r="OF21" s="14">
        <v>97.461570615029999</v>
      </c>
      <c r="OG21" s="14">
        <v>105.17405260203</v>
      </c>
      <c r="OH21" s="14">
        <v>108.76008814259001</v>
      </c>
      <c r="OI21" s="14">
        <v>118.00502089302</v>
      </c>
      <c r="OJ21" s="14">
        <v>137.39333199035002</v>
      </c>
      <c r="OK21" s="14">
        <v>132.13741768359</v>
      </c>
      <c r="OL21" s="6">
        <v>133.35431049999002</v>
      </c>
      <c r="OM21" s="6">
        <v>144.82924191779</v>
      </c>
      <c r="ON21" s="6">
        <v>119.82522361786</v>
      </c>
    </row>
    <row r="22" spans="1:414" x14ac:dyDescent="0.25">
      <c r="D22" s="19" t="s">
        <v>27</v>
      </c>
      <c r="E22" s="19">
        <v>1</v>
      </c>
      <c r="F22" s="19">
        <v>1</v>
      </c>
      <c r="G22" s="19">
        <v>1</v>
      </c>
      <c r="H22" s="19">
        <v>1</v>
      </c>
      <c r="I22" s="19">
        <v>0</v>
      </c>
      <c r="J22" s="19">
        <v>0</v>
      </c>
      <c r="K22" s="19">
        <v>0</v>
      </c>
      <c r="L22" s="19">
        <v>2</v>
      </c>
      <c r="M22" s="19">
        <v>0</v>
      </c>
      <c r="N22" s="19">
        <v>1</v>
      </c>
      <c r="O22" s="19">
        <v>1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1</v>
      </c>
      <c r="Z22" s="19">
        <v>0</v>
      </c>
      <c r="AA22" s="19">
        <v>1</v>
      </c>
      <c r="AB22" s="19">
        <v>1</v>
      </c>
      <c r="AC22" s="19">
        <v>0</v>
      </c>
      <c r="AD22" s="19">
        <v>1</v>
      </c>
      <c r="AE22" s="19">
        <v>0</v>
      </c>
      <c r="AF22" s="19">
        <v>0</v>
      </c>
      <c r="AG22" s="19">
        <v>1</v>
      </c>
      <c r="AH22" s="19">
        <v>0</v>
      </c>
      <c r="AI22" s="19">
        <v>1</v>
      </c>
      <c r="AJ22" s="19">
        <v>3</v>
      </c>
      <c r="AK22" s="19">
        <v>1</v>
      </c>
      <c r="AL22" s="19">
        <v>2</v>
      </c>
      <c r="AM22" s="19">
        <v>3</v>
      </c>
      <c r="AN22" s="19">
        <v>1</v>
      </c>
      <c r="AO22" s="19">
        <v>6</v>
      </c>
      <c r="AP22" s="19">
        <v>1</v>
      </c>
      <c r="AQ22" s="19">
        <v>1</v>
      </c>
      <c r="AR22" s="19">
        <v>1</v>
      </c>
      <c r="AS22" s="19">
        <v>2</v>
      </c>
      <c r="AT22" s="19">
        <v>1</v>
      </c>
      <c r="AU22" s="19">
        <v>1</v>
      </c>
      <c r="AV22" s="19">
        <v>1</v>
      </c>
      <c r="AW22" s="19">
        <v>1</v>
      </c>
      <c r="AX22" s="19">
        <v>1</v>
      </c>
      <c r="AY22" s="19">
        <v>1</v>
      </c>
      <c r="AZ22" s="19">
        <v>1</v>
      </c>
      <c r="BA22" s="19">
        <v>2</v>
      </c>
      <c r="BB22" s="19">
        <v>2</v>
      </c>
      <c r="BC22" s="19">
        <v>3</v>
      </c>
      <c r="BD22" s="19">
        <v>1</v>
      </c>
      <c r="BE22" s="19">
        <v>1</v>
      </c>
      <c r="BF22" s="19">
        <v>3</v>
      </c>
      <c r="BG22" s="19">
        <v>7</v>
      </c>
      <c r="BH22" s="19">
        <v>3</v>
      </c>
      <c r="BI22" s="19">
        <v>1</v>
      </c>
      <c r="BJ22" s="19">
        <v>7</v>
      </c>
      <c r="BK22" s="19">
        <v>1</v>
      </c>
      <c r="BL22" s="19">
        <v>1</v>
      </c>
      <c r="BM22" s="19">
        <v>1</v>
      </c>
      <c r="BN22" s="19">
        <v>1</v>
      </c>
      <c r="BO22" s="19">
        <v>1</v>
      </c>
      <c r="BP22" s="19">
        <v>1</v>
      </c>
      <c r="BQ22" s="19">
        <v>1</v>
      </c>
      <c r="BR22" s="19">
        <v>4</v>
      </c>
      <c r="BS22" s="19">
        <v>0</v>
      </c>
      <c r="BT22" s="19">
        <v>1</v>
      </c>
      <c r="BU22" s="19">
        <v>1</v>
      </c>
      <c r="BV22" s="19">
        <v>1</v>
      </c>
      <c r="BW22" s="19">
        <v>3</v>
      </c>
      <c r="BX22" s="19">
        <v>2</v>
      </c>
      <c r="BY22" s="19">
        <v>1</v>
      </c>
      <c r="BZ22" s="19">
        <v>0</v>
      </c>
      <c r="CA22" s="19">
        <v>1</v>
      </c>
      <c r="CB22" s="19">
        <v>0</v>
      </c>
      <c r="CC22" s="19">
        <v>1</v>
      </c>
      <c r="CD22" s="19">
        <v>3</v>
      </c>
      <c r="CE22" s="19">
        <v>1</v>
      </c>
      <c r="CF22" s="19">
        <v>0</v>
      </c>
      <c r="CG22" s="19">
        <v>1</v>
      </c>
      <c r="CH22" s="19">
        <v>1</v>
      </c>
      <c r="CI22" s="19">
        <v>1</v>
      </c>
      <c r="CJ22" s="19">
        <v>1</v>
      </c>
      <c r="CK22" s="19">
        <v>1</v>
      </c>
      <c r="CL22" s="19">
        <v>0</v>
      </c>
      <c r="CM22" s="19">
        <v>0</v>
      </c>
      <c r="CN22" s="19">
        <v>0</v>
      </c>
      <c r="CO22" s="19">
        <v>0</v>
      </c>
      <c r="CP22" s="19">
        <v>0</v>
      </c>
      <c r="CQ22" s="19">
        <v>0</v>
      </c>
      <c r="CR22" s="19">
        <v>0</v>
      </c>
      <c r="CS22" s="19">
        <v>0</v>
      </c>
      <c r="CT22" s="19">
        <v>0</v>
      </c>
      <c r="CU22" s="19">
        <v>0</v>
      </c>
      <c r="CV22" s="19">
        <v>0</v>
      </c>
      <c r="CW22" s="19">
        <v>0</v>
      </c>
      <c r="CX22" s="19">
        <v>0</v>
      </c>
      <c r="CY22" s="19">
        <v>1</v>
      </c>
      <c r="CZ22" s="19">
        <v>1</v>
      </c>
      <c r="DA22" s="19">
        <v>1</v>
      </c>
      <c r="DB22" s="19">
        <v>0</v>
      </c>
      <c r="DC22" s="19">
        <v>0</v>
      </c>
      <c r="DD22" s="19">
        <v>2</v>
      </c>
      <c r="DE22" s="19">
        <v>1</v>
      </c>
      <c r="DF22" s="19">
        <v>0</v>
      </c>
      <c r="DG22" s="19">
        <v>0</v>
      </c>
      <c r="DH22" s="19">
        <v>0</v>
      </c>
      <c r="DI22" s="19">
        <v>1</v>
      </c>
      <c r="DJ22" s="19">
        <v>1</v>
      </c>
      <c r="DK22" s="19">
        <v>1</v>
      </c>
      <c r="DL22" s="19">
        <v>0</v>
      </c>
      <c r="DM22" s="19">
        <v>0</v>
      </c>
      <c r="DN22" s="19">
        <v>0</v>
      </c>
      <c r="DO22" s="19">
        <v>2</v>
      </c>
      <c r="DP22" s="19">
        <v>1</v>
      </c>
      <c r="DQ22" s="19">
        <v>1</v>
      </c>
      <c r="DR22" s="19">
        <v>2</v>
      </c>
      <c r="DS22" s="19">
        <v>2</v>
      </c>
      <c r="DT22" s="19">
        <v>1</v>
      </c>
      <c r="DU22" s="19">
        <v>2</v>
      </c>
      <c r="DV22" s="19">
        <v>2</v>
      </c>
      <c r="DW22" s="19">
        <v>1</v>
      </c>
      <c r="DX22" s="19">
        <v>1</v>
      </c>
      <c r="DY22" s="19">
        <v>3</v>
      </c>
      <c r="DZ22" s="19">
        <v>2</v>
      </c>
      <c r="EA22" s="19">
        <v>2</v>
      </c>
      <c r="EB22" s="19">
        <v>1</v>
      </c>
      <c r="EC22" s="19">
        <v>1</v>
      </c>
      <c r="ED22" s="19">
        <v>1</v>
      </c>
      <c r="EE22" s="19">
        <v>4</v>
      </c>
      <c r="EF22" s="19">
        <v>4</v>
      </c>
      <c r="EG22" s="19">
        <v>2</v>
      </c>
      <c r="EH22" s="19">
        <v>1</v>
      </c>
      <c r="EI22" s="19">
        <v>2</v>
      </c>
      <c r="EJ22" s="19">
        <v>2</v>
      </c>
      <c r="EK22" s="19">
        <v>1</v>
      </c>
      <c r="EL22" s="19">
        <v>2</v>
      </c>
      <c r="EM22" s="19">
        <v>1</v>
      </c>
      <c r="EN22" s="19">
        <v>1</v>
      </c>
      <c r="EO22" s="19">
        <v>2</v>
      </c>
      <c r="EP22" s="19">
        <v>1</v>
      </c>
      <c r="EQ22" s="19">
        <v>1</v>
      </c>
      <c r="ER22" s="19">
        <v>3</v>
      </c>
      <c r="ES22" s="19">
        <v>1</v>
      </c>
      <c r="ET22" s="19">
        <v>1</v>
      </c>
      <c r="EU22" s="19">
        <v>1</v>
      </c>
      <c r="EV22" s="19">
        <v>1</v>
      </c>
      <c r="EW22" s="19">
        <v>0</v>
      </c>
      <c r="EX22" s="19">
        <v>0</v>
      </c>
      <c r="EY22" s="19">
        <v>0</v>
      </c>
      <c r="EZ22" s="19">
        <v>1</v>
      </c>
      <c r="FA22" s="19">
        <v>1</v>
      </c>
      <c r="FB22" s="19">
        <v>1</v>
      </c>
      <c r="FC22" s="19">
        <v>1</v>
      </c>
      <c r="FD22" s="19">
        <v>1</v>
      </c>
      <c r="FE22" s="19">
        <v>1</v>
      </c>
      <c r="FF22" s="19">
        <v>1</v>
      </c>
      <c r="FG22" s="19">
        <v>0</v>
      </c>
      <c r="FH22" s="19">
        <v>0</v>
      </c>
      <c r="FI22" s="19">
        <v>1</v>
      </c>
      <c r="FJ22" s="19">
        <v>0</v>
      </c>
      <c r="FK22" s="19">
        <v>0</v>
      </c>
      <c r="FL22" s="19">
        <v>0</v>
      </c>
      <c r="FM22" s="19">
        <v>0</v>
      </c>
      <c r="FN22" s="19">
        <v>0</v>
      </c>
      <c r="FO22" s="19">
        <v>1</v>
      </c>
      <c r="FP22" s="19">
        <v>0</v>
      </c>
      <c r="FQ22" s="19">
        <v>1</v>
      </c>
      <c r="FR22" s="19">
        <v>0</v>
      </c>
      <c r="FS22" s="19">
        <v>0</v>
      </c>
      <c r="FT22" s="19">
        <v>0</v>
      </c>
      <c r="FU22" s="19">
        <v>0</v>
      </c>
      <c r="FV22" s="19">
        <v>0</v>
      </c>
      <c r="FW22" s="19">
        <v>0</v>
      </c>
      <c r="FX22" s="19">
        <v>0</v>
      </c>
      <c r="FY22" s="19">
        <v>0</v>
      </c>
      <c r="FZ22" s="19">
        <v>0</v>
      </c>
      <c r="GA22" s="19">
        <v>1</v>
      </c>
      <c r="GB22" s="19">
        <v>1</v>
      </c>
      <c r="GC22" s="19">
        <v>0.55971000000000004</v>
      </c>
      <c r="GD22" s="19">
        <v>0.29977999999999999</v>
      </c>
      <c r="GE22" s="19">
        <v>0.29802999999999996</v>
      </c>
      <c r="GF22" s="19">
        <v>0.5948</v>
      </c>
      <c r="GG22" s="19">
        <v>0.32930000000000004</v>
      </c>
      <c r="GH22" s="19">
        <v>0.57144000000000006</v>
      </c>
      <c r="GI22" s="19">
        <v>0.22119999999999998</v>
      </c>
      <c r="GJ22" s="19">
        <v>0.60694000000000081</v>
      </c>
      <c r="GK22" s="19">
        <v>3.37378</v>
      </c>
      <c r="GL22" s="19">
        <v>0.58620000000000005</v>
      </c>
      <c r="GM22" s="19">
        <v>0.6982899999999993</v>
      </c>
      <c r="GN22" s="19">
        <v>0.6079</v>
      </c>
      <c r="GO22" s="14">
        <v>1.2382599999999999</v>
      </c>
      <c r="GP22" s="14">
        <v>0.59857000000000071</v>
      </c>
      <c r="GQ22" s="14">
        <v>0.46944999999999998</v>
      </c>
      <c r="GR22" s="14">
        <v>0.31089</v>
      </c>
      <c r="GS22" s="14">
        <v>0.17319999999999999</v>
      </c>
      <c r="GT22" s="14">
        <v>0.40006999999999998</v>
      </c>
      <c r="GU22" s="14">
        <v>0.33061000000000001</v>
      </c>
      <c r="GV22" s="14">
        <v>0.29787000000000002</v>
      </c>
      <c r="GW22" s="14">
        <v>0.33077999999999996</v>
      </c>
      <c r="GX22" s="14">
        <v>0.44646000000000091</v>
      </c>
      <c r="GY22" s="14">
        <v>0.38515000000000565</v>
      </c>
      <c r="GZ22" s="14">
        <v>0.77719000000000449</v>
      </c>
      <c r="HA22" s="14">
        <v>0.64485000000000148</v>
      </c>
      <c r="HB22" s="14">
        <v>0.31257999999999886</v>
      </c>
      <c r="HC22" s="14">
        <v>0.43737000000000509</v>
      </c>
      <c r="HD22" s="14">
        <v>0.39832999999999996</v>
      </c>
      <c r="HE22" s="14">
        <v>0.50407999999999997</v>
      </c>
      <c r="HF22" s="14">
        <v>0.56037999999999999</v>
      </c>
      <c r="HG22" s="14">
        <v>0.36722000000000066</v>
      </c>
      <c r="HH22" s="14">
        <v>0.80567999999999995</v>
      </c>
      <c r="HI22" s="14">
        <v>0.65760000000000007</v>
      </c>
      <c r="HJ22" s="14">
        <v>0.29722999999999999</v>
      </c>
      <c r="HK22" s="14">
        <v>0.47602999999999995</v>
      </c>
      <c r="HL22" s="14">
        <v>0.35224</v>
      </c>
      <c r="HM22" s="14">
        <v>0.2931600000000002</v>
      </c>
      <c r="HN22" s="14">
        <v>0.2451799999999999</v>
      </c>
      <c r="HO22" s="14">
        <v>0.33853</v>
      </c>
      <c r="HP22" s="14">
        <v>0.34039000000000003</v>
      </c>
      <c r="HQ22" s="14">
        <v>0.19929999999999976</v>
      </c>
      <c r="HR22" s="14">
        <v>0.56443000000000032</v>
      </c>
      <c r="HS22" s="14">
        <v>0.82017000000000073</v>
      </c>
      <c r="HT22" s="14">
        <v>0.17443</v>
      </c>
      <c r="HU22" s="14">
        <v>0.30525000000000013</v>
      </c>
      <c r="HV22" s="14">
        <v>0.82228000000000101</v>
      </c>
      <c r="HW22" s="14">
        <v>0.40054000000000012</v>
      </c>
      <c r="HX22" s="14">
        <v>0.3621399999999998</v>
      </c>
      <c r="HY22" s="14">
        <v>0.46850999999999993</v>
      </c>
      <c r="HZ22" s="14">
        <v>0.39168000000000036</v>
      </c>
      <c r="IA22" s="14">
        <v>0.51991000000000043</v>
      </c>
      <c r="IB22" s="14">
        <v>0.33526999999999996</v>
      </c>
      <c r="IC22" s="14">
        <v>0.45233000000000062</v>
      </c>
      <c r="ID22" s="14">
        <v>0.27434999999999993</v>
      </c>
      <c r="IE22" s="14">
        <v>0.15441999999999995</v>
      </c>
      <c r="IF22" s="14">
        <v>0.20310999999999998</v>
      </c>
      <c r="IG22" s="14">
        <v>0.30725999999999987</v>
      </c>
      <c r="IH22" s="14">
        <v>0.28655999999999998</v>
      </c>
      <c r="II22" s="14">
        <v>0.20291999999999979</v>
      </c>
      <c r="IJ22" s="14">
        <v>0.30603000000000002</v>
      </c>
      <c r="IK22" s="14">
        <v>0.23429999999999995</v>
      </c>
      <c r="IL22" s="14">
        <v>1.0165800000000005</v>
      </c>
      <c r="IM22" s="14">
        <v>0.27386000000000005</v>
      </c>
      <c r="IN22" s="14">
        <v>0.80499000000000154</v>
      </c>
      <c r="IO22" s="14">
        <v>1.0625299999999995</v>
      </c>
      <c r="IP22" s="14">
        <v>0.55264000000000002</v>
      </c>
      <c r="IQ22" s="14">
        <v>4.6014989999999996</v>
      </c>
      <c r="IR22" s="14">
        <v>2.7219060000000006</v>
      </c>
      <c r="IS22" s="14">
        <v>8.7608850000000036</v>
      </c>
      <c r="IT22" s="14">
        <v>1.3859339999999976</v>
      </c>
      <c r="IU22" s="14">
        <v>0.28718000000000005</v>
      </c>
      <c r="IV22" s="14">
        <v>0.25858000000000003</v>
      </c>
      <c r="IW22" s="14">
        <v>0.32109299999999996</v>
      </c>
      <c r="IX22" s="14">
        <v>0.45443099999999992</v>
      </c>
      <c r="IY22" s="14">
        <v>0.82893300000000003</v>
      </c>
      <c r="IZ22" s="14">
        <v>0.33832599999999996</v>
      </c>
      <c r="JA22" s="14">
        <v>0.27665200000000001</v>
      </c>
      <c r="JB22" s="14">
        <v>0.38631899999999986</v>
      </c>
      <c r="JC22" s="14">
        <v>0.58976800000000018</v>
      </c>
      <c r="JD22" s="14">
        <v>0.38775999999999999</v>
      </c>
      <c r="JE22" s="14">
        <v>0.55271700000000057</v>
      </c>
      <c r="JF22" s="14">
        <v>0.36979600000000012</v>
      </c>
      <c r="JG22" s="14">
        <v>0.69198499999999963</v>
      </c>
      <c r="JH22" s="14">
        <v>0.35402100000000003</v>
      </c>
      <c r="JI22" s="14">
        <v>0.39197599999999999</v>
      </c>
      <c r="JJ22" s="14">
        <v>0.5432600000000003</v>
      </c>
      <c r="JK22" s="14">
        <v>2.1947939999999964</v>
      </c>
      <c r="JL22" s="14">
        <v>0.67546399999999962</v>
      </c>
      <c r="JM22" s="14">
        <v>0.61750100000000052</v>
      </c>
      <c r="JN22" s="14">
        <v>3.623748999999997</v>
      </c>
      <c r="JO22" s="14">
        <v>1.3795799999999998</v>
      </c>
      <c r="JP22" s="14">
        <v>0.48973499999999981</v>
      </c>
      <c r="JQ22" s="14">
        <v>0.7848699999999994</v>
      </c>
      <c r="JR22" s="14">
        <v>1.086028999999999</v>
      </c>
      <c r="JS22" s="14">
        <v>0.39976099999999981</v>
      </c>
      <c r="JT22" s="14">
        <v>1.7310140000000012</v>
      </c>
      <c r="JU22" s="14">
        <v>1.5566669999999996</v>
      </c>
      <c r="JV22" s="14">
        <v>0.91690499999999953</v>
      </c>
      <c r="JW22" s="14">
        <v>0.52683799999999947</v>
      </c>
      <c r="JX22" s="14">
        <v>1.4032819999999999</v>
      </c>
      <c r="JY22" s="14">
        <v>0.72557599999999978</v>
      </c>
      <c r="JZ22" s="14">
        <v>0.26903300000000013</v>
      </c>
      <c r="KA22" s="14">
        <v>0.48055299999999979</v>
      </c>
      <c r="KB22" s="14">
        <v>0.43541199999999974</v>
      </c>
      <c r="KC22" s="14">
        <v>0.44880100000000006</v>
      </c>
      <c r="KD22" s="14">
        <v>0.50845199999999979</v>
      </c>
      <c r="KE22" s="14">
        <v>0.37821799999999989</v>
      </c>
      <c r="KF22" s="14">
        <v>0.36448999999999965</v>
      </c>
      <c r="KG22" s="14">
        <v>1.9330220000000002</v>
      </c>
      <c r="KH22" s="14">
        <v>0.30252700000000005</v>
      </c>
      <c r="KI22" s="14">
        <v>0.71444699999999994</v>
      </c>
      <c r="KJ22" s="14">
        <v>1.117618999999999</v>
      </c>
      <c r="KK22" s="14">
        <v>1.9129960000000001</v>
      </c>
      <c r="KL22" s="14">
        <v>0.25669200000000003</v>
      </c>
      <c r="KM22" s="14">
        <v>1.85792</v>
      </c>
      <c r="KN22" s="14">
        <v>1.2041170000000003</v>
      </c>
      <c r="KO22" s="14">
        <v>0.33947900000000003</v>
      </c>
      <c r="KP22" s="14">
        <v>0.40075700000000003</v>
      </c>
      <c r="KQ22" s="14">
        <v>0.44398899999999991</v>
      </c>
      <c r="KR22" s="14">
        <v>0.40749299999999994</v>
      </c>
      <c r="KS22" s="14">
        <v>0.26215800000000006</v>
      </c>
      <c r="KT22" s="14">
        <v>0.20866300000000004</v>
      </c>
      <c r="KU22" s="14">
        <v>0.79469399999999968</v>
      </c>
      <c r="KV22" s="14">
        <v>0.29960299999999995</v>
      </c>
      <c r="KW22" s="14">
        <v>0.36061299999999946</v>
      </c>
      <c r="KX22" s="14">
        <v>0.45678799999999981</v>
      </c>
      <c r="KY22" s="14">
        <v>0.40808000000000005</v>
      </c>
      <c r="KZ22" s="14">
        <v>0.54181699999999999</v>
      </c>
      <c r="LA22" s="14">
        <v>0.19820199999999999</v>
      </c>
      <c r="LB22" s="14">
        <v>1.0188409999999999</v>
      </c>
      <c r="LC22" s="14">
        <v>0.55059700000000011</v>
      </c>
      <c r="LD22" s="14">
        <v>0.71037699999999981</v>
      </c>
      <c r="LE22" s="14">
        <v>0.396534</v>
      </c>
      <c r="LF22" s="14">
        <v>0.64530099999999979</v>
      </c>
      <c r="LG22" s="14">
        <v>0.42739399999999994</v>
      </c>
      <c r="LH22" s="14">
        <v>0.30171999999999993</v>
      </c>
      <c r="LI22" s="14">
        <v>0.83109799999999989</v>
      </c>
      <c r="LJ22" s="14">
        <v>0.36573699999999987</v>
      </c>
      <c r="LK22" s="14">
        <v>1.0089540000000001</v>
      </c>
      <c r="LL22" s="14">
        <v>0.30512499999999992</v>
      </c>
      <c r="LM22" s="14">
        <v>0.20962700000000004</v>
      </c>
      <c r="LN22" s="14">
        <v>1.9338329999999997</v>
      </c>
      <c r="LO22" s="14">
        <v>1.4928130000000002</v>
      </c>
      <c r="LP22" s="14">
        <v>0.45837800000000006</v>
      </c>
      <c r="LQ22" s="14">
        <v>0.79744700000000002</v>
      </c>
      <c r="LR22" s="14">
        <v>0.40912500000000002</v>
      </c>
      <c r="LS22" s="14">
        <v>0.227631</v>
      </c>
      <c r="LT22" s="14">
        <v>0.26137199999999999</v>
      </c>
      <c r="LU22" s="14">
        <v>0.44785899999999984</v>
      </c>
      <c r="LV22" s="14">
        <v>0.44503400000000004</v>
      </c>
      <c r="LW22" s="14">
        <v>0.35942200000000002</v>
      </c>
      <c r="LX22" s="14">
        <v>0.241592</v>
      </c>
      <c r="LY22" s="14">
        <v>1.2843100000000005</v>
      </c>
      <c r="LZ22" s="14">
        <v>0.30077699999999991</v>
      </c>
      <c r="MA22" s="14">
        <v>0.16630099999999998</v>
      </c>
      <c r="MB22" s="14">
        <v>0.367811</v>
      </c>
      <c r="MC22" s="14">
        <v>0.41659400000000002</v>
      </c>
      <c r="MD22" s="14">
        <v>0.47064899999999987</v>
      </c>
      <c r="ME22" s="14">
        <v>0.31957400000000002</v>
      </c>
      <c r="MF22" s="14">
        <v>0.22845599999999996</v>
      </c>
      <c r="MG22" s="14">
        <v>0.38050800000000001</v>
      </c>
      <c r="MH22" s="14">
        <v>0.29943000000000003</v>
      </c>
      <c r="MI22" s="14">
        <v>0.89269699999999996</v>
      </c>
      <c r="MJ22" s="14">
        <v>0.32411400000000001</v>
      </c>
      <c r="MK22" s="14">
        <v>0.22185400000000002</v>
      </c>
      <c r="ML22" s="14">
        <v>0.62066400000000022</v>
      </c>
      <c r="MM22" s="14">
        <v>0.20292000000000002</v>
      </c>
      <c r="MN22" s="14">
        <v>0.34855999999999998</v>
      </c>
      <c r="MO22" s="14">
        <v>0.45365299999999997</v>
      </c>
      <c r="MP22" s="14">
        <v>0.67947000000000002</v>
      </c>
      <c r="MQ22" s="14">
        <v>0.43204300000000007</v>
      </c>
      <c r="MR22" s="14">
        <v>0.25457999999999997</v>
      </c>
      <c r="MS22" s="14">
        <v>0.38744100000000004</v>
      </c>
      <c r="MT22" s="14">
        <v>0.65316200000000002</v>
      </c>
      <c r="MU22" s="14">
        <v>0.31453199999999992</v>
      </c>
      <c r="MV22" s="14">
        <v>0.55473600000000001</v>
      </c>
      <c r="MW22" s="14">
        <v>0.37556800000000001</v>
      </c>
      <c r="MX22" s="14">
        <v>0.339312</v>
      </c>
      <c r="MY22" s="14">
        <v>0.32041299999999995</v>
      </c>
      <c r="MZ22" s="14">
        <v>0.31295000000000001</v>
      </c>
      <c r="NA22" s="14">
        <v>0.74305399999999122</v>
      </c>
      <c r="NB22" s="14">
        <v>0.34209999999999996</v>
      </c>
      <c r="NC22" s="14">
        <v>0.44723699999999994</v>
      </c>
      <c r="ND22" s="14">
        <v>0.30578899999999998</v>
      </c>
      <c r="NE22" s="14">
        <v>0.27894000000000002</v>
      </c>
      <c r="NF22" s="14">
        <v>0.42000500000000002</v>
      </c>
      <c r="NG22" s="14">
        <v>0.50832199999999994</v>
      </c>
      <c r="NH22" s="14">
        <v>0.51177100000000009</v>
      </c>
      <c r="NI22" s="14">
        <v>0.650142</v>
      </c>
      <c r="NJ22" s="14">
        <v>1.1174109999999999</v>
      </c>
      <c r="NK22" s="14">
        <v>0.83876299999999993</v>
      </c>
      <c r="NL22" s="14">
        <v>0.25636100000000001</v>
      </c>
      <c r="NM22" s="14">
        <v>0.84833599999999998</v>
      </c>
      <c r="NN22" s="14">
        <v>0.37129000000000001</v>
      </c>
      <c r="NO22" s="14">
        <v>0.38875500000000002</v>
      </c>
      <c r="NP22" s="14">
        <v>0.45229300000000006</v>
      </c>
      <c r="NQ22" s="14">
        <v>0.38796800000000004</v>
      </c>
      <c r="NR22" s="14">
        <v>0.38537900000000003</v>
      </c>
      <c r="NS22" s="14">
        <v>0.47872699999999996</v>
      </c>
      <c r="NT22" s="14">
        <v>0.49740599999999996</v>
      </c>
      <c r="NU22" s="14">
        <v>0.3792660000000001</v>
      </c>
      <c r="NV22" s="14">
        <v>0.37053599999999998</v>
      </c>
      <c r="NW22" s="14">
        <v>0.4347410000000001</v>
      </c>
      <c r="NX22" s="14">
        <v>0.18545699999999998</v>
      </c>
      <c r="NY22" s="14">
        <v>0.5656509999999999</v>
      </c>
      <c r="NZ22" s="14">
        <v>0.68170000000000008</v>
      </c>
      <c r="OA22" s="14">
        <v>0.48028699999999996</v>
      </c>
      <c r="OB22" s="14">
        <v>0.362454</v>
      </c>
      <c r="OC22" s="14">
        <v>0.280449</v>
      </c>
      <c r="OD22" s="14">
        <v>0.6483239999999999</v>
      </c>
      <c r="OE22" s="14">
        <v>0.63095000000000001</v>
      </c>
      <c r="OF22" s="14">
        <v>0.478242</v>
      </c>
      <c r="OG22" s="14">
        <v>0.26060700000000003</v>
      </c>
      <c r="OH22" s="14">
        <v>0.38574700000000001</v>
      </c>
      <c r="OI22" s="14">
        <v>0.37535700000000005</v>
      </c>
      <c r="OJ22" s="14">
        <v>0.28080300000000002</v>
      </c>
      <c r="OK22" s="14">
        <v>0.79490300000000003</v>
      </c>
      <c r="OL22" s="14">
        <v>0.46918300000000002</v>
      </c>
      <c r="OM22" s="14">
        <v>0.37761800000000001</v>
      </c>
      <c r="ON22" s="14">
        <v>0.45011599999999996</v>
      </c>
    </row>
    <row r="23" spans="1:414" x14ac:dyDescent="0.25">
      <c r="A23" s="19" t="s">
        <v>16</v>
      </c>
      <c r="B23" s="19" t="s">
        <v>16</v>
      </c>
      <c r="C23" s="19" t="s">
        <v>16</v>
      </c>
      <c r="D23" s="19" t="s">
        <v>16</v>
      </c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4"/>
      <c r="GP23" s="14"/>
      <c r="GR23" s="14"/>
      <c r="GS23" s="14"/>
      <c r="GT23" s="14"/>
      <c r="GU23" s="14"/>
      <c r="GW23" s="14"/>
      <c r="GX23" s="14"/>
      <c r="GY23" s="14"/>
      <c r="HA23" s="14"/>
      <c r="HC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</row>
    <row r="24" spans="1:414" x14ac:dyDescent="0.25">
      <c r="A24" s="21" t="s">
        <v>28</v>
      </c>
      <c r="D24" s="19" t="s">
        <v>29</v>
      </c>
      <c r="E24" s="19">
        <f t="shared" ref="E24:AJ24" si="30">SUM(E25:E28)</f>
        <v>618</v>
      </c>
      <c r="F24" s="19">
        <f t="shared" si="30"/>
        <v>692</v>
      </c>
      <c r="G24" s="19">
        <f t="shared" si="30"/>
        <v>878</v>
      </c>
      <c r="H24" s="19">
        <f t="shared" si="30"/>
        <v>764</v>
      </c>
      <c r="I24" s="19">
        <f t="shared" si="30"/>
        <v>769</v>
      </c>
      <c r="J24" s="19">
        <f t="shared" si="30"/>
        <v>724</v>
      </c>
      <c r="K24" s="19">
        <f t="shared" si="30"/>
        <v>702</v>
      </c>
      <c r="L24" s="19">
        <f t="shared" si="30"/>
        <v>1024</v>
      </c>
      <c r="M24" s="19">
        <f t="shared" si="30"/>
        <v>942</v>
      </c>
      <c r="N24" s="19">
        <f t="shared" si="30"/>
        <v>702</v>
      </c>
      <c r="O24" s="19">
        <f t="shared" si="30"/>
        <v>573</v>
      </c>
      <c r="P24" s="19">
        <f t="shared" si="30"/>
        <v>539</v>
      </c>
      <c r="Q24" s="19">
        <f t="shared" si="30"/>
        <v>594</v>
      </c>
      <c r="R24" s="19">
        <f t="shared" si="30"/>
        <v>640</v>
      </c>
      <c r="S24" s="19">
        <f t="shared" si="30"/>
        <v>667</v>
      </c>
      <c r="T24" s="19">
        <f t="shared" si="30"/>
        <v>655</v>
      </c>
      <c r="U24" s="19">
        <f t="shared" si="30"/>
        <v>743</v>
      </c>
      <c r="V24" s="19">
        <f t="shared" si="30"/>
        <v>572</v>
      </c>
      <c r="W24" s="19">
        <f t="shared" si="30"/>
        <v>578</v>
      </c>
      <c r="X24" s="19">
        <f t="shared" si="30"/>
        <v>1080</v>
      </c>
      <c r="Y24" s="19">
        <f t="shared" si="30"/>
        <v>898</v>
      </c>
      <c r="Z24" s="19">
        <f t="shared" si="30"/>
        <v>532</v>
      </c>
      <c r="AA24" s="19">
        <f t="shared" si="30"/>
        <v>493</v>
      </c>
      <c r="AB24" s="19">
        <f t="shared" si="30"/>
        <v>472</v>
      </c>
      <c r="AC24" s="19">
        <f t="shared" si="30"/>
        <v>554</v>
      </c>
      <c r="AD24" s="19">
        <f t="shared" si="30"/>
        <v>552</v>
      </c>
      <c r="AE24" s="19">
        <f t="shared" si="30"/>
        <v>621</v>
      </c>
      <c r="AF24" s="19">
        <f t="shared" si="30"/>
        <v>488</v>
      </c>
      <c r="AG24" s="19">
        <f t="shared" si="30"/>
        <v>667</v>
      </c>
      <c r="AH24" s="19">
        <f t="shared" si="30"/>
        <v>381</v>
      </c>
      <c r="AI24" s="19">
        <f t="shared" si="30"/>
        <v>754</v>
      </c>
      <c r="AJ24" s="19">
        <f t="shared" si="30"/>
        <v>533</v>
      </c>
      <c r="AK24" s="19">
        <f t="shared" ref="AK24:BP24" si="31">SUM(AK25:AK28)</f>
        <v>475</v>
      </c>
      <c r="AL24" s="19">
        <f t="shared" si="31"/>
        <v>520</v>
      </c>
      <c r="AM24" s="19">
        <f t="shared" si="31"/>
        <v>576</v>
      </c>
      <c r="AN24" s="19">
        <f t="shared" si="31"/>
        <v>393</v>
      </c>
      <c r="AO24" s="19">
        <f t="shared" si="31"/>
        <v>474</v>
      </c>
      <c r="AP24" s="19">
        <f t="shared" si="31"/>
        <v>586</v>
      </c>
      <c r="AQ24" s="19">
        <f t="shared" si="31"/>
        <v>696</v>
      </c>
      <c r="AR24" s="19">
        <f t="shared" si="31"/>
        <v>595</v>
      </c>
      <c r="AS24" s="19">
        <f t="shared" si="31"/>
        <v>650</v>
      </c>
      <c r="AT24" s="19">
        <f t="shared" si="31"/>
        <v>533</v>
      </c>
      <c r="AU24" s="19">
        <f t="shared" si="31"/>
        <v>780</v>
      </c>
      <c r="AV24" s="19">
        <f t="shared" si="31"/>
        <v>922</v>
      </c>
      <c r="AW24" s="19">
        <f t="shared" si="31"/>
        <v>850</v>
      </c>
      <c r="AX24" s="19">
        <f t="shared" si="31"/>
        <v>792</v>
      </c>
      <c r="AY24" s="19">
        <f t="shared" si="31"/>
        <v>855</v>
      </c>
      <c r="AZ24" s="19">
        <f t="shared" si="31"/>
        <v>768</v>
      </c>
      <c r="BA24" s="19">
        <f t="shared" si="31"/>
        <v>639</v>
      </c>
      <c r="BB24" s="19">
        <f t="shared" si="31"/>
        <v>570</v>
      </c>
      <c r="BC24" s="19">
        <f t="shared" si="31"/>
        <v>498</v>
      </c>
      <c r="BD24" s="19">
        <f t="shared" si="31"/>
        <v>512</v>
      </c>
      <c r="BE24" s="19">
        <f t="shared" si="31"/>
        <v>458</v>
      </c>
      <c r="BF24" s="19">
        <f t="shared" si="31"/>
        <v>297</v>
      </c>
      <c r="BG24" s="19">
        <f t="shared" si="31"/>
        <v>367</v>
      </c>
      <c r="BH24" s="19">
        <f t="shared" si="31"/>
        <v>397</v>
      </c>
      <c r="BI24" s="19">
        <f t="shared" si="31"/>
        <v>411</v>
      </c>
      <c r="BJ24" s="19">
        <f t="shared" si="31"/>
        <v>396</v>
      </c>
      <c r="BK24" s="19">
        <f t="shared" si="31"/>
        <v>407</v>
      </c>
      <c r="BL24" s="19">
        <f t="shared" si="31"/>
        <v>415</v>
      </c>
      <c r="BM24" s="19">
        <f t="shared" si="31"/>
        <v>430</v>
      </c>
      <c r="BN24" s="19">
        <f t="shared" si="31"/>
        <v>445</v>
      </c>
      <c r="BO24" s="19">
        <f t="shared" si="31"/>
        <v>543</v>
      </c>
      <c r="BP24" s="19">
        <f t="shared" si="31"/>
        <v>675</v>
      </c>
      <c r="BQ24" s="19">
        <f t="shared" ref="BQ24:CV24" si="32">SUM(BQ25:BQ28)</f>
        <v>697</v>
      </c>
      <c r="BR24" s="19">
        <f t="shared" si="32"/>
        <v>698</v>
      </c>
      <c r="BS24" s="19">
        <f t="shared" si="32"/>
        <v>851</v>
      </c>
      <c r="BT24" s="19">
        <f t="shared" si="32"/>
        <v>764</v>
      </c>
      <c r="BU24" s="19">
        <f t="shared" si="32"/>
        <v>891</v>
      </c>
      <c r="BV24" s="19">
        <f t="shared" si="32"/>
        <v>828</v>
      </c>
      <c r="BW24" s="19">
        <f t="shared" si="32"/>
        <v>698</v>
      </c>
      <c r="BX24" s="19">
        <f t="shared" si="32"/>
        <v>583</v>
      </c>
      <c r="BY24" s="19">
        <f t="shared" si="32"/>
        <v>690</v>
      </c>
      <c r="BZ24" s="19">
        <f t="shared" si="32"/>
        <v>654</v>
      </c>
      <c r="CA24" s="19">
        <f t="shared" si="32"/>
        <v>750</v>
      </c>
      <c r="CB24" s="19">
        <f t="shared" si="32"/>
        <v>789</v>
      </c>
      <c r="CC24" s="19">
        <f t="shared" si="32"/>
        <v>880</v>
      </c>
      <c r="CD24" s="19">
        <f t="shared" si="32"/>
        <v>563</v>
      </c>
      <c r="CE24" s="19">
        <f t="shared" si="32"/>
        <v>872</v>
      </c>
      <c r="CF24" s="19">
        <f t="shared" si="32"/>
        <v>1082</v>
      </c>
      <c r="CG24" s="19">
        <f t="shared" si="32"/>
        <v>1175</v>
      </c>
      <c r="CH24" s="19">
        <f t="shared" si="32"/>
        <v>822</v>
      </c>
      <c r="CI24" s="19">
        <f t="shared" si="32"/>
        <v>678</v>
      </c>
      <c r="CJ24" s="19">
        <f t="shared" si="32"/>
        <v>627</v>
      </c>
      <c r="CK24" s="19">
        <f t="shared" si="32"/>
        <v>792</v>
      </c>
      <c r="CL24" s="19">
        <f t="shared" si="32"/>
        <v>813</v>
      </c>
      <c r="CM24" s="19">
        <f t="shared" si="32"/>
        <v>919</v>
      </c>
      <c r="CN24" s="19">
        <f t="shared" si="32"/>
        <v>879</v>
      </c>
      <c r="CO24" s="19">
        <f t="shared" si="32"/>
        <v>1149</v>
      </c>
      <c r="CP24" s="19">
        <f t="shared" si="32"/>
        <v>849</v>
      </c>
      <c r="CQ24" s="19">
        <f t="shared" si="32"/>
        <v>1278</v>
      </c>
      <c r="CR24" s="19">
        <f t="shared" si="32"/>
        <v>1294</v>
      </c>
      <c r="CS24" s="19">
        <f t="shared" si="32"/>
        <v>1078</v>
      </c>
      <c r="CT24" s="19">
        <f t="shared" si="32"/>
        <v>768</v>
      </c>
      <c r="CU24" s="19">
        <f t="shared" si="32"/>
        <v>814</v>
      </c>
      <c r="CV24" s="19">
        <f t="shared" si="32"/>
        <v>723</v>
      </c>
      <c r="CW24" s="19">
        <f t="shared" ref="CW24:EB24" si="33">SUM(CW25:CW28)</f>
        <v>735</v>
      </c>
      <c r="CX24" s="19">
        <f t="shared" si="33"/>
        <v>976</v>
      </c>
      <c r="CY24" s="19">
        <f t="shared" si="33"/>
        <v>1044</v>
      </c>
      <c r="CZ24" s="19">
        <f t="shared" si="33"/>
        <v>661</v>
      </c>
      <c r="DA24" s="19">
        <f t="shared" si="33"/>
        <v>903</v>
      </c>
      <c r="DB24" s="19">
        <f t="shared" si="33"/>
        <v>802</v>
      </c>
      <c r="DC24" s="19">
        <f t="shared" si="33"/>
        <v>1201</v>
      </c>
      <c r="DD24" s="19">
        <f t="shared" si="33"/>
        <v>1547</v>
      </c>
      <c r="DE24" s="19">
        <f t="shared" si="33"/>
        <v>1496</v>
      </c>
      <c r="DF24" s="19">
        <f t="shared" si="33"/>
        <v>1243</v>
      </c>
      <c r="DG24" s="19">
        <f t="shared" si="33"/>
        <v>856</v>
      </c>
      <c r="DH24" s="19">
        <f t="shared" si="33"/>
        <v>742</v>
      </c>
      <c r="DI24" s="19">
        <f t="shared" si="33"/>
        <v>930</v>
      </c>
      <c r="DJ24" s="19">
        <f t="shared" si="33"/>
        <v>847</v>
      </c>
      <c r="DK24" s="19">
        <f t="shared" si="33"/>
        <v>865</v>
      </c>
      <c r="DL24" s="19">
        <f t="shared" si="33"/>
        <v>770</v>
      </c>
      <c r="DM24" s="19">
        <f t="shared" si="33"/>
        <v>762</v>
      </c>
      <c r="DN24" s="19">
        <f t="shared" si="33"/>
        <v>454</v>
      </c>
      <c r="DO24" s="19">
        <f t="shared" si="33"/>
        <v>976</v>
      </c>
      <c r="DP24" s="19">
        <f t="shared" si="33"/>
        <v>1234</v>
      </c>
      <c r="DQ24" s="19">
        <f t="shared" si="33"/>
        <v>1446</v>
      </c>
      <c r="DR24" s="19">
        <f t="shared" si="33"/>
        <v>1250</v>
      </c>
      <c r="DS24" s="19">
        <f t="shared" si="33"/>
        <v>1086</v>
      </c>
      <c r="DT24" s="19">
        <f t="shared" si="33"/>
        <v>1149</v>
      </c>
      <c r="DU24" s="19">
        <f t="shared" si="33"/>
        <v>1143</v>
      </c>
      <c r="DV24" s="19">
        <f t="shared" si="33"/>
        <v>1061</v>
      </c>
      <c r="DW24" s="19">
        <f t="shared" si="33"/>
        <v>1169</v>
      </c>
      <c r="DX24" s="19">
        <f t="shared" si="33"/>
        <v>966</v>
      </c>
      <c r="DY24" s="19">
        <f t="shared" si="33"/>
        <v>1384</v>
      </c>
      <c r="DZ24" s="19">
        <f t="shared" si="33"/>
        <v>1138</v>
      </c>
      <c r="EA24" s="19">
        <f t="shared" si="33"/>
        <v>1510</v>
      </c>
      <c r="EB24" s="19">
        <f t="shared" si="33"/>
        <v>1630</v>
      </c>
      <c r="EC24" s="19">
        <f t="shared" ref="EC24:FH24" si="34">SUM(EC25:EC28)</f>
        <v>961</v>
      </c>
      <c r="ED24" s="19">
        <f t="shared" si="34"/>
        <v>846</v>
      </c>
      <c r="EE24" s="19">
        <f t="shared" si="34"/>
        <v>830</v>
      </c>
      <c r="EF24" s="19">
        <f t="shared" si="34"/>
        <v>826</v>
      </c>
      <c r="EG24" s="19">
        <f t="shared" si="34"/>
        <v>1152</v>
      </c>
      <c r="EH24" s="19">
        <f t="shared" si="34"/>
        <v>974</v>
      </c>
      <c r="EI24" s="19">
        <f t="shared" si="34"/>
        <v>1066</v>
      </c>
      <c r="EJ24" s="19">
        <f t="shared" si="34"/>
        <v>975</v>
      </c>
      <c r="EK24" s="19">
        <f t="shared" si="34"/>
        <v>1026</v>
      </c>
      <c r="EL24" s="19">
        <f t="shared" si="34"/>
        <v>739</v>
      </c>
      <c r="EM24" s="19">
        <f t="shared" si="34"/>
        <v>882</v>
      </c>
      <c r="EN24" s="19">
        <f t="shared" si="34"/>
        <v>1001</v>
      </c>
      <c r="EO24" s="19">
        <f t="shared" si="34"/>
        <v>988</v>
      </c>
      <c r="EP24" s="19">
        <f t="shared" si="34"/>
        <v>1058</v>
      </c>
      <c r="EQ24" s="19">
        <f t="shared" si="34"/>
        <v>1005</v>
      </c>
      <c r="ER24" s="19">
        <f t="shared" si="34"/>
        <v>1016</v>
      </c>
      <c r="ES24" s="19">
        <f t="shared" si="34"/>
        <v>1062</v>
      </c>
      <c r="ET24" s="19">
        <f t="shared" si="34"/>
        <v>1012</v>
      </c>
      <c r="EU24" s="19">
        <f t="shared" si="34"/>
        <v>1044</v>
      </c>
      <c r="EV24" s="19">
        <f t="shared" si="34"/>
        <v>970</v>
      </c>
      <c r="EW24" s="19">
        <f t="shared" si="34"/>
        <v>907</v>
      </c>
      <c r="EX24" s="19">
        <f t="shared" si="34"/>
        <v>883</v>
      </c>
      <c r="EY24" s="19">
        <f t="shared" si="34"/>
        <v>700</v>
      </c>
      <c r="EZ24" s="19">
        <f t="shared" si="34"/>
        <v>1036</v>
      </c>
      <c r="FA24" s="19">
        <f t="shared" si="34"/>
        <v>994</v>
      </c>
      <c r="FB24" s="19">
        <f t="shared" si="34"/>
        <v>995</v>
      </c>
      <c r="FC24" s="19">
        <f t="shared" si="34"/>
        <v>1016</v>
      </c>
      <c r="FD24" s="19">
        <f t="shared" si="34"/>
        <v>1048</v>
      </c>
      <c r="FE24" s="19">
        <f t="shared" si="34"/>
        <v>1653</v>
      </c>
      <c r="FF24" s="19">
        <f t="shared" si="34"/>
        <v>1434</v>
      </c>
      <c r="FG24" s="19">
        <f t="shared" si="34"/>
        <v>1306</v>
      </c>
      <c r="FH24" s="19">
        <f t="shared" si="34"/>
        <v>1217</v>
      </c>
      <c r="FI24" s="19">
        <f t="shared" ref="FI24:GB24" si="35">SUM(FI25:FI28)</f>
        <v>1131</v>
      </c>
      <c r="FJ24" s="19">
        <f t="shared" si="35"/>
        <v>629</v>
      </c>
      <c r="FK24" s="19">
        <f t="shared" si="35"/>
        <v>1862</v>
      </c>
      <c r="FL24" s="19">
        <f t="shared" si="35"/>
        <v>2012</v>
      </c>
      <c r="FM24" s="19">
        <f t="shared" si="35"/>
        <v>1771</v>
      </c>
      <c r="FN24" s="19">
        <f t="shared" si="35"/>
        <v>1635</v>
      </c>
      <c r="FO24" s="19">
        <f t="shared" si="35"/>
        <v>1696</v>
      </c>
      <c r="FP24" s="19">
        <f t="shared" si="35"/>
        <v>1601</v>
      </c>
      <c r="FQ24" s="19">
        <f t="shared" si="35"/>
        <v>1539</v>
      </c>
      <c r="FR24" s="19">
        <f t="shared" si="35"/>
        <v>1342</v>
      </c>
      <c r="FS24" s="19">
        <f t="shared" si="35"/>
        <v>1360</v>
      </c>
      <c r="FT24" s="19">
        <f t="shared" si="35"/>
        <v>1249</v>
      </c>
      <c r="FU24" s="19">
        <f t="shared" si="35"/>
        <v>1241</v>
      </c>
      <c r="FV24" s="19">
        <f t="shared" si="35"/>
        <v>873</v>
      </c>
      <c r="FW24" s="19">
        <f t="shared" si="35"/>
        <v>1064</v>
      </c>
      <c r="FX24" s="19">
        <f t="shared" si="35"/>
        <v>1146</v>
      </c>
      <c r="FY24" s="19">
        <f t="shared" si="35"/>
        <v>1000</v>
      </c>
      <c r="FZ24" s="19">
        <f t="shared" si="35"/>
        <v>1040</v>
      </c>
      <c r="GA24" s="19">
        <f t="shared" si="35"/>
        <v>1067</v>
      </c>
      <c r="GB24" s="19">
        <f t="shared" si="35"/>
        <v>1196</v>
      </c>
      <c r="GC24" s="19">
        <v>1478.527763999999</v>
      </c>
      <c r="GD24" s="19">
        <v>1316.6434060000001</v>
      </c>
      <c r="GE24" s="19">
        <v>1281.3270239999999</v>
      </c>
      <c r="GF24" s="19">
        <v>1340.7274460000017</v>
      </c>
      <c r="GG24" s="19">
        <v>1453.6483939999994</v>
      </c>
      <c r="GH24" s="19">
        <v>1007.4723949999999</v>
      </c>
      <c r="GI24" s="19">
        <v>1511.9437870000002</v>
      </c>
      <c r="GJ24" s="19">
        <v>1359.3802190000001</v>
      </c>
      <c r="GK24" s="19">
        <v>1140.5665920000001</v>
      </c>
      <c r="GL24" s="19">
        <v>1182.3622389999985</v>
      </c>
      <c r="GM24" s="19">
        <v>1166.8204150000004</v>
      </c>
      <c r="GN24" s="19">
        <v>1179.1599869999998</v>
      </c>
      <c r="GO24" s="14">
        <v>1673.8140989999993</v>
      </c>
      <c r="GP24" s="14">
        <v>1491.3130860000001</v>
      </c>
      <c r="GQ24" s="14">
        <v>1602.7855449999993</v>
      </c>
      <c r="GR24" s="14">
        <v>1312.8577179999993</v>
      </c>
      <c r="GS24" s="14">
        <v>1474.9192509999998</v>
      </c>
      <c r="GT24" s="14">
        <v>998.50219199999981</v>
      </c>
      <c r="GU24" s="14">
        <v>1210.6533860000004</v>
      </c>
      <c r="GV24" s="14">
        <v>1333.9267659999998</v>
      </c>
      <c r="GW24" s="14">
        <v>1234.4575509999995</v>
      </c>
      <c r="GX24" s="14">
        <v>1231.1923069999996</v>
      </c>
      <c r="GY24" s="14">
        <v>1259.8453380000005</v>
      </c>
      <c r="GZ24" s="14">
        <v>1282.9112629999993</v>
      </c>
      <c r="HA24" s="14">
        <v>1310.8871729999989</v>
      </c>
      <c r="HB24" s="14">
        <v>1181.2602590000008</v>
      </c>
      <c r="HC24" s="14">
        <v>1290.0382039999981</v>
      </c>
      <c r="HD24" s="14">
        <v>1296.1777839999986</v>
      </c>
      <c r="HE24" s="14">
        <v>1410.0812979999996</v>
      </c>
      <c r="HF24" s="14">
        <v>1126.8109269999995</v>
      </c>
      <c r="HG24" s="14">
        <v>1307.314664999999</v>
      </c>
      <c r="HH24" s="14">
        <v>1128.3364119999987</v>
      </c>
      <c r="HI24" s="14">
        <v>1318.1970710000005</v>
      </c>
      <c r="HJ24" s="14">
        <v>1338.779724</v>
      </c>
      <c r="HK24" s="14">
        <v>1350.4758809999976</v>
      </c>
      <c r="HL24" s="14">
        <v>1401.5147510000015</v>
      </c>
      <c r="HM24" s="14">
        <v>1391.3668290000005</v>
      </c>
      <c r="HN24" s="14">
        <v>1202.295180000001</v>
      </c>
      <c r="HO24" s="14">
        <v>1327.9454309999996</v>
      </c>
      <c r="HP24" s="14">
        <v>1174.282515000001</v>
      </c>
      <c r="HQ24" s="14">
        <v>1361.1448789999995</v>
      </c>
      <c r="HR24" s="14">
        <v>1217.3149229999995</v>
      </c>
      <c r="HS24" s="14">
        <v>1289.1548720000008</v>
      </c>
      <c r="HT24" s="14">
        <v>1592.0600840000002</v>
      </c>
      <c r="HU24" s="14">
        <v>1241.124180999999</v>
      </c>
      <c r="HV24" s="14">
        <v>1223.4342369999997</v>
      </c>
      <c r="HW24" s="14">
        <v>1345.6654630000007</v>
      </c>
      <c r="HX24" s="14">
        <v>1352.9627200000014</v>
      </c>
      <c r="HY24" s="14">
        <v>1344.7120519999978</v>
      </c>
      <c r="HZ24" s="14">
        <v>1248.3344799999979</v>
      </c>
      <c r="IA24" s="14">
        <v>1323.681316999998</v>
      </c>
      <c r="IB24" s="14">
        <v>1283.6921110000017</v>
      </c>
      <c r="IC24" s="14">
        <v>1312.1223389999996</v>
      </c>
      <c r="ID24" s="14">
        <v>1426.7135369999987</v>
      </c>
      <c r="IE24" s="14">
        <v>1699.6955650000018</v>
      </c>
      <c r="IF24" s="14">
        <v>1883.1186980000009</v>
      </c>
      <c r="IG24" s="14">
        <v>1948.6884059999993</v>
      </c>
      <c r="IH24" s="14">
        <v>1440.2975489999999</v>
      </c>
      <c r="II24" s="14">
        <v>1337.9017769999998</v>
      </c>
      <c r="IJ24" s="14">
        <v>1406.5968189999992</v>
      </c>
      <c r="IK24" s="14">
        <v>1917.5421650000021</v>
      </c>
      <c r="IL24" s="14">
        <v>1568.2070250000006</v>
      </c>
      <c r="IM24" s="14">
        <v>1648.5975979999998</v>
      </c>
      <c r="IN24" s="14">
        <v>1598.3967360000011</v>
      </c>
      <c r="IO24" s="14">
        <v>1535.2669270000004</v>
      </c>
      <c r="IP24" s="14">
        <v>1171.4713159999994</v>
      </c>
      <c r="IQ24" s="14">
        <v>1516.665983000001</v>
      </c>
      <c r="IR24" s="14">
        <v>1857.7803420000025</v>
      </c>
      <c r="IS24" s="14">
        <v>1705.0339559999993</v>
      </c>
      <c r="IT24" s="14">
        <v>1397.1494400000004</v>
      </c>
      <c r="IU24" s="14">
        <v>1492.6424149999998</v>
      </c>
      <c r="IV24" s="14">
        <v>1679.7999649999999</v>
      </c>
      <c r="IW24" s="14">
        <v>1700.0872339999992</v>
      </c>
      <c r="IX24" s="14">
        <v>1085.2686989999993</v>
      </c>
      <c r="IY24" s="14">
        <v>1275.2815249999992</v>
      </c>
      <c r="IZ24" s="14">
        <v>888.70957599999963</v>
      </c>
      <c r="JA24" s="14">
        <v>1117.0285399999996</v>
      </c>
      <c r="JB24" s="14">
        <v>1542.270217</v>
      </c>
      <c r="JC24" s="14">
        <v>1628.7241410000008</v>
      </c>
      <c r="JD24" s="14">
        <v>1783.0202070000005</v>
      </c>
      <c r="JE24" s="14">
        <v>1610.2886650000003</v>
      </c>
      <c r="JF24" s="14">
        <v>1463.9890560000006</v>
      </c>
      <c r="JG24" s="14">
        <v>1658.6571460000009</v>
      </c>
      <c r="JH24" s="14">
        <v>1837.7680079999982</v>
      </c>
      <c r="JI24" s="14">
        <v>2115.4049919999989</v>
      </c>
      <c r="JJ24" s="14">
        <v>1855.7299869999977</v>
      </c>
      <c r="JK24" s="14">
        <v>1987.9152089999993</v>
      </c>
      <c r="JL24" s="14">
        <v>1808.9297230000029</v>
      </c>
      <c r="JM24" s="14">
        <v>1502.8055319999999</v>
      </c>
      <c r="JN24" s="14">
        <v>1419.0845089999984</v>
      </c>
      <c r="JO24" s="14">
        <v>1795.5141980000005</v>
      </c>
      <c r="JP24" s="14">
        <v>1900.7904900000017</v>
      </c>
      <c r="JQ24" s="14">
        <v>1663.9720140000002</v>
      </c>
      <c r="JR24" s="14">
        <v>1632.0754610000001</v>
      </c>
      <c r="JS24" s="14">
        <v>1857.2829920000008</v>
      </c>
      <c r="JT24" s="14">
        <v>2082.0892759999997</v>
      </c>
      <c r="JU24" s="14">
        <v>2387.4501440000004</v>
      </c>
      <c r="JV24" s="14">
        <v>2019.5908079999997</v>
      </c>
      <c r="JW24" s="14">
        <v>1890.6518510000005</v>
      </c>
      <c r="JX24" s="14">
        <v>1647.1304730000002</v>
      </c>
      <c r="JY24" s="14">
        <v>1464.1635349999999</v>
      </c>
      <c r="JZ24" s="14">
        <v>1484.4826619999978</v>
      </c>
      <c r="KA24" s="14">
        <v>1755.2001790000004</v>
      </c>
      <c r="KB24" s="14">
        <v>1842.7082629999998</v>
      </c>
      <c r="KC24" s="14">
        <v>1673.9730270000005</v>
      </c>
      <c r="KD24" s="14">
        <v>1673.8646730000005</v>
      </c>
      <c r="KE24" s="14">
        <v>1861.1203269999999</v>
      </c>
      <c r="KF24" s="14">
        <v>1759.1623199999992</v>
      </c>
      <c r="KG24" s="14">
        <v>2522.7869299999998</v>
      </c>
      <c r="KH24" s="14">
        <v>2073.4744839999985</v>
      </c>
      <c r="KI24" s="14">
        <v>2115.9112660000005</v>
      </c>
      <c r="KJ24" s="14">
        <v>1605.1861699569981</v>
      </c>
      <c r="KK24" s="14">
        <v>1875.5440820000017</v>
      </c>
      <c r="KL24" s="14">
        <v>1710.9864999999986</v>
      </c>
      <c r="KM24" s="14">
        <v>1706.5777630000002</v>
      </c>
      <c r="KN24" s="14">
        <v>1672.7587370000006</v>
      </c>
      <c r="KO24" s="14">
        <v>1749.6059590000018</v>
      </c>
      <c r="KP24" s="14">
        <v>1583.295116</v>
      </c>
      <c r="KQ24" s="14">
        <v>1579.3035760000005</v>
      </c>
      <c r="KR24" s="14">
        <v>1914.4163929999993</v>
      </c>
      <c r="KS24" s="14">
        <v>2088.7053099999998</v>
      </c>
      <c r="KT24" s="14">
        <v>1941.83142</v>
      </c>
      <c r="KU24" s="14">
        <v>1628.0640989999997</v>
      </c>
      <c r="KV24" s="14">
        <v>1945.6249079999996</v>
      </c>
      <c r="KW24" s="14">
        <v>1720.0126380000006</v>
      </c>
      <c r="KX24" s="14">
        <v>1807.7910520000014</v>
      </c>
      <c r="KY24" s="14">
        <v>1915.2567900000001</v>
      </c>
      <c r="KZ24" s="14">
        <v>2081.4041399999983</v>
      </c>
      <c r="LA24" s="14">
        <v>1765.7351470000003</v>
      </c>
      <c r="LB24" s="14">
        <v>1866.735770545002</v>
      </c>
      <c r="LC24" s="14">
        <v>1725.3263881300009</v>
      </c>
      <c r="LD24" s="14">
        <v>1717.2160181990012</v>
      </c>
      <c r="LE24" s="14">
        <v>1998.1734354109999</v>
      </c>
      <c r="LF24" s="14">
        <v>1873.3980263480003</v>
      </c>
      <c r="LG24" s="14">
        <v>1741.9908462689996</v>
      </c>
      <c r="LH24" s="14">
        <v>1713.8641168720019</v>
      </c>
      <c r="LI24" s="14">
        <v>1754.1260735659989</v>
      </c>
      <c r="LJ24" s="14">
        <v>2041.8118077230001</v>
      </c>
      <c r="LK24" s="14">
        <v>1715.2293191849999</v>
      </c>
      <c r="LL24" s="14">
        <v>1990.1700609320001</v>
      </c>
      <c r="LM24" s="14">
        <v>1877.8548455510004</v>
      </c>
      <c r="LN24" s="14">
        <v>2044.0458659659998</v>
      </c>
      <c r="LO24" s="14">
        <v>1719.3400953479991</v>
      </c>
      <c r="LP24" s="14">
        <v>2078.0281576020006</v>
      </c>
      <c r="LQ24" s="14">
        <v>2408.1364849580004</v>
      </c>
      <c r="LR24" s="14">
        <v>1905.5261865690009</v>
      </c>
      <c r="LS24" s="14">
        <v>1951.797899313</v>
      </c>
      <c r="LT24" s="14">
        <v>1664.3644308070002</v>
      </c>
      <c r="LU24" s="14">
        <v>1816.505162543001</v>
      </c>
      <c r="LV24" s="14">
        <v>1653.8794147769988</v>
      </c>
      <c r="LW24" s="14">
        <v>1959.3999216219977</v>
      </c>
      <c r="LX24" s="14">
        <v>2282.0524841529987</v>
      </c>
      <c r="LY24" s="14">
        <v>2202.0415635130012</v>
      </c>
      <c r="LZ24" s="14">
        <v>2182.1385258820001</v>
      </c>
      <c r="MA24" s="14">
        <v>2157.2140529879998</v>
      </c>
      <c r="MB24" s="14">
        <v>1755.1019367230001</v>
      </c>
      <c r="MC24" s="14">
        <v>1933.110535031999</v>
      </c>
      <c r="MD24" s="14">
        <v>1719.7024782799997</v>
      </c>
      <c r="ME24" s="14">
        <v>1852.8177975430003</v>
      </c>
      <c r="MF24" s="14">
        <v>1754.6401682499998</v>
      </c>
      <c r="MG24" s="14">
        <v>1743.2158307909997</v>
      </c>
      <c r="MH24" s="14">
        <v>1488.1125034420015</v>
      </c>
      <c r="MI24" s="14">
        <v>1842.9239096580013</v>
      </c>
      <c r="MJ24" s="14">
        <v>1955.2200528860001</v>
      </c>
      <c r="MK24" s="14">
        <v>1790.0217935850012</v>
      </c>
      <c r="ML24" s="14">
        <v>1997.3964661020004</v>
      </c>
      <c r="MM24" s="14">
        <v>1627.2912569060015</v>
      </c>
      <c r="MN24" s="14">
        <v>2069.9131422240011</v>
      </c>
      <c r="MO24" s="14">
        <v>2216.6919546549993</v>
      </c>
      <c r="MP24" s="14">
        <v>2099.8553612769979</v>
      </c>
      <c r="MQ24" s="14">
        <v>1902.5864415370013</v>
      </c>
      <c r="MR24" s="14">
        <v>1720.4999783849987</v>
      </c>
      <c r="MS24" s="14">
        <v>1917.5111721739997</v>
      </c>
      <c r="MT24" s="14">
        <v>2039.5334585320006</v>
      </c>
      <c r="MU24" s="14">
        <v>2039.7041486230003</v>
      </c>
      <c r="MV24" s="14">
        <v>2236.3527682939998</v>
      </c>
      <c r="MW24" s="14">
        <v>2208.4831087149996</v>
      </c>
      <c r="MX24" s="14">
        <v>1686.8897603129999</v>
      </c>
      <c r="MY24" s="14">
        <v>2018.6313340729996</v>
      </c>
      <c r="MZ24" s="14">
        <v>2405.2231843620002</v>
      </c>
      <c r="NA24" s="14">
        <v>2392.4473572060015</v>
      </c>
      <c r="NB24" s="14">
        <v>2071.4011534679998</v>
      </c>
      <c r="NC24" s="14">
        <v>1840.0325881329995</v>
      </c>
      <c r="ND24" s="14">
        <v>1601.0940351650004</v>
      </c>
      <c r="NE24" s="14">
        <v>1364.5793713019982</v>
      </c>
      <c r="NF24" s="14">
        <v>1549.7528675789997</v>
      </c>
      <c r="NG24" s="14">
        <v>1813.4140327110017</v>
      </c>
      <c r="NH24" s="14">
        <v>1562.1029863179999</v>
      </c>
      <c r="NI24" s="14">
        <v>1066.9299301730002</v>
      </c>
      <c r="NJ24" s="14">
        <v>1262.8249609610004</v>
      </c>
      <c r="NK24" s="14">
        <v>1739.3878966579994</v>
      </c>
      <c r="NL24" s="14">
        <v>1133.4310156720001</v>
      </c>
      <c r="NM24" s="14">
        <v>964.51343708899878</v>
      </c>
      <c r="NN24" s="14">
        <v>1244.0025101620001</v>
      </c>
      <c r="NO24" s="14">
        <v>977.48502796299988</v>
      </c>
      <c r="NP24" s="14">
        <v>525.95593252900017</v>
      </c>
      <c r="NQ24" s="14">
        <v>378.93110111600021</v>
      </c>
      <c r="NR24" s="14">
        <v>495.93529520200008</v>
      </c>
      <c r="NS24" s="14">
        <v>809.35121880999918</v>
      </c>
      <c r="NT24" s="14">
        <v>585.89299180400008</v>
      </c>
      <c r="NU24" s="14">
        <v>527.05421503400078</v>
      </c>
      <c r="NV24" s="14">
        <v>835.3280020009995</v>
      </c>
      <c r="NW24" s="14">
        <v>1093.4098373850018</v>
      </c>
      <c r="NX24" s="14">
        <v>1206.1972707889993</v>
      </c>
      <c r="NY24" s="14">
        <v>1063.008669244</v>
      </c>
      <c r="NZ24" s="14">
        <v>764.804296841</v>
      </c>
      <c r="OA24" s="14">
        <v>1243.064253111</v>
      </c>
      <c r="OB24" s="14">
        <v>983.38162528899989</v>
      </c>
      <c r="OC24" s="14">
        <v>838.28505512200013</v>
      </c>
      <c r="OD24" s="14">
        <v>394.67780008699998</v>
      </c>
      <c r="OE24" s="14">
        <v>295.91972613000002</v>
      </c>
      <c r="OF24" s="14">
        <v>702.76978621400008</v>
      </c>
      <c r="OG24" s="14">
        <v>582.52747346899991</v>
      </c>
      <c r="OH24" s="14">
        <v>514.36749991600004</v>
      </c>
      <c r="OI24" s="14">
        <v>680.35296998699994</v>
      </c>
      <c r="OJ24" s="14">
        <v>652.56012131699993</v>
      </c>
      <c r="OK24" s="14">
        <v>737.07891664299996</v>
      </c>
      <c r="OL24" s="6">
        <v>783.19337178000012</v>
      </c>
      <c r="OM24" s="6">
        <v>1211.3778231919998</v>
      </c>
      <c r="ON24" s="6">
        <v>1380.0292900439997</v>
      </c>
    </row>
    <row r="25" spans="1:414" x14ac:dyDescent="0.25">
      <c r="B25" s="19" t="s">
        <v>30</v>
      </c>
      <c r="E25" s="19">
        <v>170</v>
      </c>
      <c r="F25" s="19">
        <v>255</v>
      </c>
      <c r="G25" s="19">
        <v>466</v>
      </c>
      <c r="H25" s="19">
        <v>424</v>
      </c>
      <c r="I25" s="19">
        <v>431</v>
      </c>
      <c r="J25" s="19">
        <v>498</v>
      </c>
      <c r="K25" s="19">
        <v>498</v>
      </c>
      <c r="L25" s="19">
        <v>620</v>
      </c>
      <c r="M25" s="19">
        <v>534</v>
      </c>
      <c r="N25" s="19">
        <v>231</v>
      </c>
      <c r="O25" s="19">
        <v>181</v>
      </c>
      <c r="P25" s="19">
        <v>144</v>
      </c>
      <c r="Q25" s="19">
        <v>134</v>
      </c>
      <c r="R25" s="19">
        <v>138</v>
      </c>
      <c r="S25" s="19">
        <v>166</v>
      </c>
      <c r="T25" s="19">
        <v>276</v>
      </c>
      <c r="U25" s="19">
        <v>379</v>
      </c>
      <c r="V25" s="19">
        <v>283</v>
      </c>
      <c r="W25" s="19">
        <v>431</v>
      </c>
      <c r="X25" s="19">
        <v>675</v>
      </c>
      <c r="Y25" s="19">
        <v>359</v>
      </c>
      <c r="Z25" s="19">
        <v>85</v>
      </c>
      <c r="AA25" s="19">
        <v>101</v>
      </c>
      <c r="AB25" s="19">
        <v>109</v>
      </c>
      <c r="AC25" s="19">
        <v>98</v>
      </c>
      <c r="AD25" s="19">
        <v>79</v>
      </c>
      <c r="AE25" s="19">
        <v>80</v>
      </c>
      <c r="AF25" s="19">
        <v>65</v>
      </c>
      <c r="AG25" s="19">
        <v>231</v>
      </c>
      <c r="AH25" s="19">
        <v>94</v>
      </c>
      <c r="AI25" s="19">
        <v>451</v>
      </c>
      <c r="AJ25" s="19">
        <v>99</v>
      </c>
      <c r="AK25" s="19">
        <v>65</v>
      </c>
      <c r="AL25" s="19">
        <v>61</v>
      </c>
      <c r="AM25" s="19">
        <v>96</v>
      </c>
      <c r="AN25" s="19">
        <v>86</v>
      </c>
      <c r="AO25" s="19">
        <v>28</v>
      </c>
      <c r="AP25" s="19">
        <v>194</v>
      </c>
      <c r="AQ25" s="19">
        <v>216</v>
      </c>
      <c r="AR25" s="19">
        <v>201</v>
      </c>
      <c r="AS25" s="19">
        <v>260</v>
      </c>
      <c r="AT25" s="19">
        <v>208</v>
      </c>
      <c r="AU25" s="19">
        <v>555</v>
      </c>
      <c r="AV25" s="19">
        <v>475</v>
      </c>
      <c r="AW25" s="19">
        <v>441</v>
      </c>
      <c r="AX25" s="19">
        <v>237</v>
      </c>
      <c r="AY25" s="19">
        <v>415</v>
      </c>
      <c r="AZ25" s="19">
        <v>404</v>
      </c>
      <c r="BA25" s="19">
        <v>167</v>
      </c>
      <c r="BB25" s="19">
        <v>104</v>
      </c>
      <c r="BC25" s="19">
        <v>58</v>
      </c>
      <c r="BD25" s="19">
        <v>77</v>
      </c>
      <c r="BE25" s="19">
        <v>29</v>
      </c>
      <c r="BF25" s="19">
        <v>40</v>
      </c>
      <c r="BG25" s="19">
        <v>112</v>
      </c>
      <c r="BH25" s="19">
        <v>38</v>
      </c>
      <c r="BI25" s="19">
        <v>13</v>
      </c>
      <c r="BJ25" s="19">
        <v>10</v>
      </c>
      <c r="BK25" s="19">
        <v>31</v>
      </c>
      <c r="BL25" s="19">
        <v>41</v>
      </c>
      <c r="BM25" s="19">
        <v>21</v>
      </c>
      <c r="BN25" s="19">
        <v>91</v>
      </c>
      <c r="BO25" s="19">
        <v>254</v>
      </c>
      <c r="BP25" s="19">
        <v>320</v>
      </c>
      <c r="BQ25" s="19">
        <v>380</v>
      </c>
      <c r="BR25" s="19">
        <v>397</v>
      </c>
      <c r="BS25" s="19">
        <v>664</v>
      </c>
      <c r="BT25" s="19">
        <v>418</v>
      </c>
      <c r="BU25" s="19">
        <v>441</v>
      </c>
      <c r="BV25" s="19">
        <v>382</v>
      </c>
      <c r="BW25" s="19">
        <v>231</v>
      </c>
      <c r="BX25" s="19">
        <v>144</v>
      </c>
      <c r="BY25" s="19">
        <v>208</v>
      </c>
      <c r="BZ25" s="19">
        <v>212</v>
      </c>
      <c r="CA25" s="19">
        <v>319</v>
      </c>
      <c r="CB25" s="19">
        <v>411</v>
      </c>
      <c r="CC25" s="19">
        <v>509</v>
      </c>
      <c r="CD25" s="19">
        <v>264</v>
      </c>
      <c r="CE25" s="19">
        <v>727</v>
      </c>
      <c r="CF25" s="19">
        <v>700</v>
      </c>
      <c r="CG25" s="19">
        <v>663</v>
      </c>
      <c r="CH25" s="19">
        <v>314</v>
      </c>
      <c r="CI25" s="19">
        <v>178</v>
      </c>
      <c r="CJ25" s="19">
        <v>187</v>
      </c>
      <c r="CK25" s="19">
        <v>312</v>
      </c>
      <c r="CL25" s="19">
        <v>358</v>
      </c>
      <c r="CM25" s="19">
        <v>386</v>
      </c>
      <c r="CN25" s="19">
        <v>483</v>
      </c>
      <c r="CO25" s="19">
        <v>755</v>
      </c>
      <c r="CP25" s="19">
        <v>589</v>
      </c>
      <c r="CQ25" s="19">
        <v>1110</v>
      </c>
      <c r="CR25" s="19">
        <v>733</v>
      </c>
      <c r="CS25" s="19">
        <v>493</v>
      </c>
      <c r="CT25" s="19">
        <v>275</v>
      </c>
      <c r="CU25" s="19">
        <v>331</v>
      </c>
      <c r="CV25" s="19">
        <v>215</v>
      </c>
      <c r="CW25" s="19">
        <v>227</v>
      </c>
      <c r="CX25" s="19">
        <v>489</v>
      </c>
      <c r="CY25" s="19">
        <v>562</v>
      </c>
      <c r="CZ25" s="19">
        <v>356</v>
      </c>
      <c r="DA25" s="19">
        <v>659</v>
      </c>
      <c r="DB25" s="19">
        <v>584</v>
      </c>
      <c r="DC25" s="19">
        <v>1046</v>
      </c>
      <c r="DD25" s="19">
        <v>1151</v>
      </c>
      <c r="DE25" s="19">
        <v>1070</v>
      </c>
      <c r="DF25" s="19">
        <v>758</v>
      </c>
      <c r="DG25" s="19">
        <v>366</v>
      </c>
      <c r="DH25" s="19">
        <v>287</v>
      </c>
      <c r="DI25" s="19">
        <v>183</v>
      </c>
      <c r="DJ25" s="19">
        <v>163</v>
      </c>
      <c r="DK25" s="19">
        <v>83</v>
      </c>
      <c r="DL25" s="19">
        <v>24</v>
      </c>
      <c r="DM25" s="19">
        <v>89</v>
      </c>
      <c r="DN25" s="19">
        <v>42</v>
      </c>
      <c r="DO25" s="19">
        <v>565</v>
      </c>
      <c r="DP25" s="19">
        <v>605</v>
      </c>
      <c r="DQ25" s="19">
        <v>907</v>
      </c>
      <c r="DR25" s="19">
        <v>599</v>
      </c>
      <c r="DS25" s="19">
        <v>374</v>
      </c>
      <c r="DT25" s="19">
        <v>419</v>
      </c>
      <c r="DU25" s="19">
        <v>386</v>
      </c>
      <c r="DV25" s="19">
        <v>378</v>
      </c>
      <c r="DW25" s="19">
        <v>435</v>
      </c>
      <c r="DX25" s="19">
        <v>304</v>
      </c>
      <c r="DY25" s="19">
        <v>790</v>
      </c>
      <c r="DZ25" s="19">
        <v>637</v>
      </c>
      <c r="EA25" s="19">
        <v>1158</v>
      </c>
      <c r="EB25" s="19">
        <v>944</v>
      </c>
      <c r="EC25" s="19">
        <v>177</v>
      </c>
      <c r="ED25" s="19">
        <v>62</v>
      </c>
      <c r="EE25" s="19">
        <v>75</v>
      </c>
      <c r="EF25" s="19">
        <v>36</v>
      </c>
      <c r="EG25" s="19">
        <v>62</v>
      </c>
      <c r="EH25" s="19">
        <v>14</v>
      </c>
      <c r="EI25" s="19">
        <v>19</v>
      </c>
      <c r="EJ25" s="19">
        <v>20</v>
      </c>
      <c r="EK25" s="19">
        <v>17</v>
      </c>
      <c r="EL25" s="19">
        <v>71</v>
      </c>
      <c r="EM25" s="19">
        <v>153</v>
      </c>
      <c r="EN25" s="19">
        <v>27</v>
      </c>
      <c r="EO25" s="19">
        <v>15</v>
      </c>
      <c r="EP25" s="19">
        <v>20</v>
      </c>
      <c r="EQ25" s="19">
        <v>21</v>
      </c>
      <c r="ER25" s="19">
        <v>28</v>
      </c>
      <c r="ES25" s="19">
        <v>21</v>
      </c>
      <c r="ET25" s="19">
        <v>20</v>
      </c>
      <c r="EU25" s="19">
        <v>20</v>
      </c>
      <c r="EV25" s="19">
        <v>19</v>
      </c>
      <c r="EW25" s="19">
        <v>39</v>
      </c>
      <c r="EX25" s="19">
        <v>15</v>
      </c>
      <c r="EY25" s="19">
        <v>115</v>
      </c>
      <c r="EZ25" s="19">
        <v>17</v>
      </c>
      <c r="FA25" s="19">
        <v>32</v>
      </c>
      <c r="FB25" s="19">
        <v>55</v>
      </c>
      <c r="FC25" s="19">
        <v>27</v>
      </c>
      <c r="FD25" s="19">
        <v>42</v>
      </c>
      <c r="FE25" s="19">
        <v>600</v>
      </c>
      <c r="FF25" s="19">
        <v>479</v>
      </c>
      <c r="FG25" s="19">
        <v>246</v>
      </c>
      <c r="FH25" s="19">
        <v>191</v>
      </c>
      <c r="FI25" s="19">
        <v>154</v>
      </c>
      <c r="FJ25" s="19">
        <v>260</v>
      </c>
      <c r="FK25" s="19">
        <v>958</v>
      </c>
      <c r="FL25" s="19">
        <v>964</v>
      </c>
      <c r="FM25" s="19">
        <v>821</v>
      </c>
      <c r="FN25" s="19">
        <v>561</v>
      </c>
      <c r="FO25" s="19">
        <v>692</v>
      </c>
      <c r="FP25" s="19">
        <v>544</v>
      </c>
      <c r="FQ25" s="19">
        <v>523</v>
      </c>
      <c r="FR25" s="19">
        <v>375</v>
      </c>
      <c r="FS25" s="19">
        <v>287</v>
      </c>
      <c r="FT25" s="19">
        <v>263</v>
      </c>
      <c r="FU25" s="19">
        <v>190</v>
      </c>
      <c r="FV25" s="19">
        <v>274</v>
      </c>
      <c r="FW25" s="19">
        <v>121</v>
      </c>
      <c r="FX25" s="19">
        <v>84</v>
      </c>
      <c r="FY25" s="19">
        <v>15</v>
      </c>
      <c r="FZ25" s="19">
        <v>30</v>
      </c>
      <c r="GA25" s="19">
        <v>80</v>
      </c>
      <c r="GB25" s="19">
        <v>171</v>
      </c>
      <c r="GC25" s="19">
        <v>221.92310999999998</v>
      </c>
      <c r="GD25" s="19">
        <v>253.86314999999999</v>
      </c>
      <c r="GE25" s="19">
        <v>86.480820000000008</v>
      </c>
      <c r="GF25" s="19">
        <v>263.25619</v>
      </c>
      <c r="GG25" s="19">
        <v>388.66501</v>
      </c>
      <c r="GH25" s="19">
        <v>430.94454999999999</v>
      </c>
      <c r="GI25" s="19">
        <v>768.53668999999991</v>
      </c>
      <c r="GJ25" s="19">
        <v>515.14321000000007</v>
      </c>
      <c r="GK25" s="19">
        <v>126.16086999999999</v>
      </c>
      <c r="GL25" s="19">
        <v>27.831799999999998</v>
      </c>
      <c r="GM25" s="19">
        <v>20.64152</v>
      </c>
      <c r="GN25" s="19">
        <v>21.593910000000001</v>
      </c>
      <c r="GO25" s="14">
        <v>561.04120999999998</v>
      </c>
      <c r="GP25" s="14">
        <v>534.69706000000008</v>
      </c>
      <c r="GQ25" s="14">
        <v>667.17469999999992</v>
      </c>
      <c r="GR25" s="14">
        <v>118.22377</v>
      </c>
      <c r="GS25" s="14">
        <v>427.78399999999999</v>
      </c>
      <c r="GT25" s="14">
        <v>208.08754000000002</v>
      </c>
      <c r="GU25" s="14">
        <v>149.43671000000001</v>
      </c>
      <c r="GV25" s="14">
        <v>58.559040000000003</v>
      </c>
      <c r="GW25" s="14">
        <v>25.691849999999999</v>
      </c>
      <c r="GX25" s="14">
        <v>25.813380000000002</v>
      </c>
      <c r="GY25" s="14">
        <v>17.086119999999998</v>
      </c>
      <c r="GZ25" s="14">
        <v>21.73864</v>
      </c>
      <c r="HA25" s="14">
        <v>75.550619999999924</v>
      </c>
      <c r="HB25" s="14">
        <v>21.89378</v>
      </c>
      <c r="HC25" s="14">
        <v>43.255890000000001</v>
      </c>
      <c r="HD25" s="14">
        <v>38.625089999999993</v>
      </c>
      <c r="HE25" s="14">
        <v>293.48053000000004</v>
      </c>
      <c r="HF25" s="14">
        <v>103.94516</v>
      </c>
      <c r="HG25" s="14">
        <v>265.88099</v>
      </c>
      <c r="HH25" s="14">
        <v>554.77479000000005</v>
      </c>
      <c r="HI25" s="14">
        <v>180.59139999999999</v>
      </c>
      <c r="HJ25" s="14">
        <v>134.71111999999999</v>
      </c>
      <c r="HK25" s="14">
        <v>60.268588999999942</v>
      </c>
      <c r="HL25" s="14">
        <v>81.887123000000173</v>
      </c>
      <c r="HM25" s="14">
        <v>110.37292800000006</v>
      </c>
      <c r="HN25" s="14">
        <v>47.787006000000012</v>
      </c>
      <c r="HO25" s="14">
        <v>20.147280000000027</v>
      </c>
      <c r="HP25" s="14">
        <v>18.001519999999982</v>
      </c>
      <c r="HQ25" s="14">
        <v>161.76251799999977</v>
      </c>
      <c r="HR25" s="14">
        <v>117.15269699999989</v>
      </c>
      <c r="HS25" s="14">
        <v>666.61167400000011</v>
      </c>
      <c r="HT25" s="14">
        <v>533.65236300000026</v>
      </c>
      <c r="HU25" s="14">
        <v>131.36791899999992</v>
      </c>
      <c r="HV25" s="14">
        <v>51.607134000000066</v>
      </c>
      <c r="HW25" s="14">
        <v>112.45335599999994</v>
      </c>
      <c r="HX25" s="14">
        <v>29.026098999999977</v>
      </c>
      <c r="HY25" s="14">
        <v>39.611242999999988</v>
      </c>
      <c r="HZ25" s="14">
        <v>140.1491189999999</v>
      </c>
      <c r="IA25" s="14">
        <v>17.84264000000001</v>
      </c>
      <c r="IB25" s="14">
        <v>19.685213000000001</v>
      </c>
      <c r="IC25" s="14">
        <v>42.533909999999999</v>
      </c>
      <c r="ID25" s="14">
        <v>221.18969699999982</v>
      </c>
      <c r="IE25" s="14">
        <v>1055.810097000001</v>
      </c>
      <c r="IF25" s="14">
        <v>1021.4022470000006</v>
      </c>
      <c r="IG25" s="14">
        <v>940.73130599999968</v>
      </c>
      <c r="IH25" s="14">
        <v>760.06105399999956</v>
      </c>
      <c r="II25" s="14">
        <v>404.08219599999978</v>
      </c>
      <c r="IJ25" s="14">
        <v>442.73765700000041</v>
      </c>
      <c r="IK25" s="14">
        <v>1271.611550000001</v>
      </c>
      <c r="IL25" s="14">
        <v>768.78373600000009</v>
      </c>
      <c r="IM25" s="14">
        <v>948.69080300000019</v>
      </c>
      <c r="IN25" s="14">
        <v>1223.6806830000007</v>
      </c>
      <c r="IO25" s="14">
        <v>1332.0664150000002</v>
      </c>
      <c r="IP25" s="14">
        <v>1072.8558619999994</v>
      </c>
      <c r="IQ25" s="14">
        <v>1434.0844290000009</v>
      </c>
      <c r="IR25" s="14">
        <v>1668.2012500000021</v>
      </c>
      <c r="IS25" s="14">
        <v>1467.8570459999994</v>
      </c>
      <c r="IT25" s="14">
        <v>1136.4490620000001</v>
      </c>
      <c r="IU25" s="14">
        <v>1001.74699</v>
      </c>
      <c r="IV25" s="14">
        <v>908.94805499999939</v>
      </c>
      <c r="IW25" s="14">
        <v>757.66266000000019</v>
      </c>
      <c r="IX25" s="14">
        <v>553.36454499999923</v>
      </c>
      <c r="IY25" s="14">
        <v>743.68629099999987</v>
      </c>
      <c r="IZ25" s="14">
        <v>386.2264409999998</v>
      </c>
      <c r="JA25" s="14">
        <v>785.64839899999913</v>
      </c>
      <c r="JB25" s="14">
        <v>1219.2992429999999</v>
      </c>
      <c r="JC25" s="14">
        <v>1578.7960770000007</v>
      </c>
      <c r="JD25" s="14">
        <v>1563.0723010000006</v>
      </c>
      <c r="JE25" s="14">
        <v>1116.3137979999997</v>
      </c>
      <c r="JF25" s="14">
        <v>975.70994100000053</v>
      </c>
      <c r="JG25" s="14">
        <v>1198.5491720000007</v>
      </c>
      <c r="JH25" s="14">
        <v>1494.7944039999982</v>
      </c>
      <c r="JI25" s="14">
        <v>1763.4934579999986</v>
      </c>
      <c r="JJ25" s="14">
        <v>1607.3840929999976</v>
      </c>
      <c r="JK25" s="14">
        <v>1740.2849459999991</v>
      </c>
      <c r="JL25" s="14">
        <v>1646.267988000003</v>
      </c>
      <c r="JM25" s="14">
        <v>1289.0282829999999</v>
      </c>
      <c r="JN25" s="14">
        <v>1275.5567849999986</v>
      </c>
      <c r="JO25" s="14">
        <v>1775.2405840000006</v>
      </c>
      <c r="JP25" s="14">
        <v>1691.1846080000016</v>
      </c>
      <c r="JQ25" s="14">
        <v>1270.8119300000001</v>
      </c>
      <c r="JR25" s="14">
        <v>1225.6972490000001</v>
      </c>
      <c r="JS25" s="14">
        <v>1435.9927720000007</v>
      </c>
      <c r="JT25" s="14">
        <v>1428.9888649999994</v>
      </c>
      <c r="JU25" s="14">
        <v>1517.6597510000008</v>
      </c>
      <c r="JV25" s="14">
        <v>1311.4555459999997</v>
      </c>
      <c r="JW25" s="14">
        <v>1354.9866040000009</v>
      </c>
      <c r="JX25" s="14">
        <v>1316.375726</v>
      </c>
      <c r="JY25" s="14">
        <v>1272.9417379999998</v>
      </c>
      <c r="JZ25" s="14">
        <v>1439.5842949999978</v>
      </c>
      <c r="KA25" s="14">
        <v>1726.4783600000003</v>
      </c>
      <c r="KB25" s="14">
        <v>1719.9749389999997</v>
      </c>
      <c r="KC25" s="14">
        <v>1446.8483760000004</v>
      </c>
      <c r="KD25" s="14">
        <v>1328.1911150000001</v>
      </c>
      <c r="KE25" s="14">
        <v>1367.8901669999998</v>
      </c>
      <c r="KF25" s="14">
        <v>1556.7621939999992</v>
      </c>
      <c r="KG25" s="14">
        <v>1713.0187130000002</v>
      </c>
      <c r="KH25" s="14">
        <v>1647.4538139999979</v>
      </c>
      <c r="KI25" s="14">
        <v>1632.624563000001</v>
      </c>
      <c r="KJ25" s="14">
        <v>1193.7200939569991</v>
      </c>
      <c r="KK25" s="14">
        <v>1391.6621190000017</v>
      </c>
      <c r="KL25" s="14">
        <v>1237.3520929999984</v>
      </c>
      <c r="KM25" s="14">
        <v>1467.7522730000001</v>
      </c>
      <c r="KN25" s="14">
        <v>1193.4452780000001</v>
      </c>
      <c r="KO25" s="14">
        <v>1236.5398680000017</v>
      </c>
      <c r="KP25" s="14">
        <v>886.97686800000054</v>
      </c>
      <c r="KQ25" s="14">
        <v>706.15570700000035</v>
      </c>
      <c r="KR25" s="14">
        <v>1090.4415799999995</v>
      </c>
      <c r="KS25" s="14">
        <v>1337.8120720000004</v>
      </c>
      <c r="KT25" s="14">
        <v>1282.4904509999999</v>
      </c>
      <c r="KU25" s="14">
        <v>954.6579849999996</v>
      </c>
      <c r="KV25" s="14">
        <v>1333.6591919999994</v>
      </c>
      <c r="KW25" s="14">
        <v>1157.0860210000008</v>
      </c>
      <c r="KX25" s="14">
        <v>1369.5735070000014</v>
      </c>
      <c r="KY25" s="14">
        <v>1656.769241</v>
      </c>
      <c r="KZ25" s="14">
        <v>1525.1917639999981</v>
      </c>
      <c r="LA25" s="14">
        <v>1098.0134860000005</v>
      </c>
      <c r="LB25" s="14">
        <v>1267.8005735450022</v>
      </c>
      <c r="LC25" s="14">
        <v>1150.1646171300001</v>
      </c>
      <c r="LD25" s="14">
        <v>1151.8545831990007</v>
      </c>
      <c r="LE25" s="14">
        <v>1262.6029494109998</v>
      </c>
      <c r="LF25" s="14">
        <v>1240.2975903480003</v>
      </c>
      <c r="LG25" s="14">
        <v>1009.2364862689991</v>
      </c>
      <c r="LH25" s="14">
        <v>1039.2854788720008</v>
      </c>
      <c r="LI25" s="14">
        <v>1299.3091235659992</v>
      </c>
      <c r="LJ25" s="14">
        <v>1265.2342267229997</v>
      </c>
      <c r="LK25" s="14">
        <v>1236.8166451849997</v>
      </c>
      <c r="LL25" s="14">
        <v>909.65798593200054</v>
      </c>
      <c r="LM25" s="14">
        <v>1043.5732805510013</v>
      </c>
      <c r="LN25" s="14">
        <v>1297.5590959659987</v>
      </c>
      <c r="LO25" s="14">
        <v>891.7893863479992</v>
      </c>
      <c r="LP25" s="14">
        <v>1163.2612486020003</v>
      </c>
      <c r="LQ25" s="14">
        <v>1423.9697179579994</v>
      </c>
      <c r="LR25" s="14">
        <v>1094.7192165690003</v>
      </c>
      <c r="LS25" s="14">
        <v>1090.4873423129998</v>
      </c>
      <c r="LT25" s="14">
        <v>985.10412580700006</v>
      </c>
      <c r="LU25" s="14">
        <v>1058.9110305430002</v>
      </c>
      <c r="LV25" s="14">
        <v>1182.659972776999</v>
      </c>
      <c r="LW25" s="14">
        <v>1699.6705026219977</v>
      </c>
      <c r="LX25" s="14">
        <v>1538.1981271529989</v>
      </c>
      <c r="LY25" s="14">
        <v>1593.0313525130011</v>
      </c>
      <c r="LZ25" s="14">
        <v>1451.7307538819996</v>
      </c>
      <c r="MA25" s="14">
        <v>1472.7650859880007</v>
      </c>
      <c r="MB25" s="14">
        <v>1233.3440447230003</v>
      </c>
      <c r="MC25" s="14">
        <v>1251.6437140319993</v>
      </c>
      <c r="MD25" s="14">
        <v>1504.7523142799996</v>
      </c>
      <c r="ME25" s="14">
        <v>1722.3710905430005</v>
      </c>
      <c r="MF25" s="14">
        <v>1656.5709752499999</v>
      </c>
      <c r="MG25" s="14">
        <v>1662.7688287909998</v>
      </c>
      <c r="MH25" s="14">
        <v>1361.0455844420014</v>
      </c>
      <c r="MI25" s="14">
        <v>1762.2301836580014</v>
      </c>
      <c r="MJ25" s="14">
        <v>1622.6821048859997</v>
      </c>
      <c r="MK25" s="14">
        <v>1338.570480585001</v>
      </c>
      <c r="ML25" s="14">
        <v>1654.6089221020002</v>
      </c>
      <c r="MM25" s="14">
        <v>1404.9555309060015</v>
      </c>
      <c r="MN25" s="14">
        <v>1524.2281342240015</v>
      </c>
      <c r="MO25" s="14">
        <v>1238.6871216550001</v>
      </c>
      <c r="MP25" s="14">
        <v>1269.8601162769992</v>
      </c>
      <c r="MQ25" s="14">
        <v>1223.8369705370012</v>
      </c>
      <c r="MR25" s="14">
        <v>1277.7630523849987</v>
      </c>
      <c r="MS25" s="14">
        <v>1115.0569931739994</v>
      </c>
      <c r="MT25" s="14">
        <v>1250.5042215319991</v>
      </c>
      <c r="MU25" s="14">
        <v>1602.9869326230003</v>
      </c>
      <c r="MV25" s="14">
        <v>1291.357634294</v>
      </c>
      <c r="MW25" s="14">
        <v>1218.1450637149992</v>
      </c>
      <c r="MX25" s="14">
        <v>880.66623731300047</v>
      </c>
      <c r="MY25" s="14">
        <v>1288.4987240729997</v>
      </c>
      <c r="MZ25" s="14">
        <v>1355.7274803620001</v>
      </c>
      <c r="NA25" s="14">
        <v>1412.879636206</v>
      </c>
      <c r="NB25" s="14">
        <v>1245.6845594680003</v>
      </c>
      <c r="NC25" s="14">
        <v>922.21024313300109</v>
      </c>
      <c r="ND25" s="14">
        <v>796.40053816500017</v>
      </c>
      <c r="NE25" s="14">
        <v>1096.2956293019984</v>
      </c>
      <c r="NF25" s="14">
        <v>1500.3916925789997</v>
      </c>
      <c r="NG25" s="14">
        <v>1762.8477297110019</v>
      </c>
      <c r="NH25" s="14">
        <v>1517.8832383179999</v>
      </c>
      <c r="NI25" s="14">
        <v>1029.0129321730003</v>
      </c>
      <c r="NJ25" s="14">
        <v>1229.2740899610003</v>
      </c>
      <c r="NK25" s="14">
        <v>1696.5105446579994</v>
      </c>
      <c r="NL25" s="14">
        <v>1087.237188672</v>
      </c>
      <c r="NM25" s="14">
        <v>923.09455808899884</v>
      </c>
      <c r="NN25" s="14">
        <v>1204.9008981620002</v>
      </c>
      <c r="NO25" s="14">
        <v>954.55623796299983</v>
      </c>
      <c r="NP25" s="14">
        <v>489.27407952900023</v>
      </c>
      <c r="NQ25" s="14">
        <v>351.96116511600025</v>
      </c>
      <c r="NR25" s="14">
        <v>466.64217320200009</v>
      </c>
      <c r="NS25" s="14">
        <v>774.5510948099992</v>
      </c>
      <c r="NT25" s="14">
        <v>524.87000980400001</v>
      </c>
      <c r="NU25" s="14">
        <v>495.80088203400072</v>
      </c>
      <c r="NV25" s="14">
        <v>805.57033400099954</v>
      </c>
      <c r="NW25" s="14">
        <v>1061.4351453850018</v>
      </c>
      <c r="NX25" s="14">
        <v>1166.9794887889993</v>
      </c>
      <c r="NY25" s="14">
        <v>951.492492244</v>
      </c>
      <c r="NZ25" s="14">
        <v>717.44799584099997</v>
      </c>
      <c r="OA25" s="14">
        <v>1163.167287111</v>
      </c>
      <c r="OB25" s="14">
        <v>948.62265628899991</v>
      </c>
      <c r="OC25" s="14">
        <v>783.57534612200004</v>
      </c>
      <c r="OD25" s="14">
        <v>384.77330908699997</v>
      </c>
      <c r="OE25" s="14">
        <v>284.01633013000003</v>
      </c>
      <c r="OF25" s="14">
        <v>669.52838821400007</v>
      </c>
      <c r="OG25" s="14">
        <v>509.222009469</v>
      </c>
      <c r="OH25" s="14">
        <v>495.52531591600001</v>
      </c>
      <c r="OI25" s="14">
        <v>646.61983798699998</v>
      </c>
      <c r="OJ25" s="14">
        <v>627.29307331699999</v>
      </c>
      <c r="OK25" s="14">
        <v>703.68603264299998</v>
      </c>
      <c r="OL25" s="6">
        <v>755.04402878000008</v>
      </c>
      <c r="OM25" s="6">
        <v>1181.5758191919999</v>
      </c>
      <c r="ON25" s="6">
        <v>1321.0397390439998</v>
      </c>
    </row>
    <row r="26" spans="1:414" x14ac:dyDescent="0.25">
      <c r="B26" s="19" t="s">
        <v>31</v>
      </c>
      <c r="E26" s="19">
        <v>0</v>
      </c>
      <c r="F26" s="19">
        <v>1</v>
      </c>
      <c r="G26" s="19">
        <v>5</v>
      </c>
      <c r="H26" s="19">
        <v>11</v>
      </c>
      <c r="I26" s="19">
        <v>14</v>
      </c>
      <c r="J26" s="19">
        <v>27</v>
      </c>
      <c r="K26" s="19">
        <v>31</v>
      </c>
      <c r="L26" s="19">
        <v>13</v>
      </c>
      <c r="M26" s="19">
        <v>2</v>
      </c>
      <c r="N26" s="19">
        <v>1</v>
      </c>
      <c r="O26" s="19">
        <v>0</v>
      </c>
      <c r="P26" s="19">
        <v>0</v>
      </c>
      <c r="Q26" s="19">
        <v>0</v>
      </c>
      <c r="R26" s="19">
        <v>1</v>
      </c>
      <c r="S26" s="19">
        <v>0</v>
      </c>
      <c r="T26" s="19">
        <v>0</v>
      </c>
      <c r="U26" s="19">
        <v>1</v>
      </c>
      <c r="V26" s="19">
        <v>5</v>
      </c>
      <c r="W26" s="19">
        <v>28</v>
      </c>
      <c r="X26" s="19">
        <v>23</v>
      </c>
      <c r="Y26" s="19">
        <v>2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1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4</v>
      </c>
      <c r="AU26" s="19">
        <v>19</v>
      </c>
      <c r="AV26" s="19">
        <v>13</v>
      </c>
      <c r="AW26" s="19">
        <v>0</v>
      </c>
      <c r="AX26" s="19">
        <v>16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0</v>
      </c>
      <c r="BL26" s="19">
        <v>0</v>
      </c>
      <c r="BM26" s="19">
        <v>0</v>
      </c>
      <c r="BN26" s="19">
        <v>0</v>
      </c>
      <c r="BO26" s="19">
        <v>0</v>
      </c>
      <c r="BP26" s="19">
        <v>1</v>
      </c>
      <c r="BQ26" s="19">
        <v>6</v>
      </c>
      <c r="BR26" s="19">
        <v>15</v>
      </c>
      <c r="BS26" s="19">
        <v>28</v>
      </c>
      <c r="BT26" s="19">
        <v>20</v>
      </c>
      <c r="BU26" s="19">
        <v>15</v>
      </c>
      <c r="BV26" s="19">
        <v>5</v>
      </c>
      <c r="BW26" s="19">
        <v>0</v>
      </c>
      <c r="BX26" s="19">
        <v>0</v>
      </c>
      <c r="BY26" s="19">
        <v>0</v>
      </c>
      <c r="BZ26" s="19">
        <v>0</v>
      </c>
      <c r="CA26" s="19">
        <v>0</v>
      </c>
      <c r="CB26" s="19">
        <v>0</v>
      </c>
      <c r="CC26" s="19">
        <v>0</v>
      </c>
      <c r="CD26" s="19">
        <v>4</v>
      </c>
      <c r="CE26" s="19">
        <v>31</v>
      </c>
      <c r="CF26" s="19">
        <v>18</v>
      </c>
      <c r="CG26" s="19">
        <v>16</v>
      </c>
      <c r="CH26" s="19">
        <v>0</v>
      </c>
      <c r="CI26" s="19">
        <v>0</v>
      </c>
      <c r="CJ26" s="19">
        <v>3</v>
      </c>
      <c r="CK26" s="19">
        <v>0</v>
      </c>
      <c r="CL26" s="19">
        <v>0</v>
      </c>
      <c r="CM26" s="19">
        <v>3</v>
      </c>
      <c r="CN26" s="19">
        <v>0</v>
      </c>
      <c r="CO26" s="19">
        <v>0</v>
      </c>
      <c r="CP26" s="19">
        <v>0</v>
      </c>
      <c r="CQ26" s="19">
        <v>11</v>
      </c>
      <c r="CR26" s="19">
        <v>49</v>
      </c>
      <c r="CS26" s="19">
        <v>36</v>
      </c>
      <c r="CT26" s="19">
        <v>3</v>
      </c>
      <c r="CU26" s="19">
        <v>4</v>
      </c>
      <c r="CV26" s="19">
        <v>1</v>
      </c>
      <c r="CW26" s="19">
        <v>2</v>
      </c>
      <c r="CX26" s="19">
        <v>0</v>
      </c>
      <c r="CY26" s="19">
        <v>0</v>
      </c>
      <c r="CZ26" s="19">
        <v>0</v>
      </c>
      <c r="DA26" s="19">
        <v>0</v>
      </c>
      <c r="DB26" s="19">
        <v>29</v>
      </c>
      <c r="DC26" s="19">
        <v>27</v>
      </c>
      <c r="DD26" s="19">
        <v>33</v>
      </c>
      <c r="DE26" s="19">
        <v>23</v>
      </c>
      <c r="DF26" s="19">
        <v>18</v>
      </c>
      <c r="DG26" s="19">
        <v>0</v>
      </c>
      <c r="DH26" s="19">
        <v>0</v>
      </c>
      <c r="DI26" s="19">
        <v>0</v>
      </c>
      <c r="DJ26" s="19">
        <v>0</v>
      </c>
      <c r="DK26" s="19">
        <v>0</v>
      </c>
      <c r="DL26" s="19">
        <v>0</v>
      </c>
      <c r="DM26" s="19">
        <v>4</v>
      </c>
      <c r="DN26" s="19">
        <v>7</v>
      </c>
      <c r="DO26" s="19">
        <v>8</v>
      </c>
      <c r="DP26" s="19">
        <v>13</v>
      </c>
      <c r="DQ26" s="19">
        <v>1</v>
      </c>
      <c r="DR26" s="19">
        <v>0</v>
      </c>
      <c r="DS26" s="19">
        <v>0</v>
      </c>
      <c r="DT26" s="19">
        <v>0</v>
      </c>
      <c r="DU26" s="19">
        <v>4</v>
      </c>
      <c r="DV26" s="19">
        <v>0</v>
      </c>
      <c r="DW26" s="19">
        <v>0</v>
      </c>
      <c r="DX26" s="19">
        <v>1</v>
      </c>
      <c r="DY26" s="19">
        <v>32</v>
      </c>
      <c r="DZ26" s="19">
        <v>21</v>
      </c>
      <c r="EA26" s="19">
        <v>28</v>
      </c>
      <c r="EB26" s="19">
        <v>27</v>
      </c>
      <c r="EC26" s="19">
        <v>31</v>
      </c>
      <c r="ED26" s="19">
        <v>1</v>
      </c>
      <c r="EE26" s="19">
        <v>0</v>
      </c>
      <c r="EF26" s="19">
        <v>0</v>
      </c>
      <c r="EG26" s="19">
        <v>0</v>
      </c>
      <c r="EH26" s="19">
        <v>0</v>
      </c>
      <c r="EI26" s="19">
        <v>3</v>
      </c>
      <c r="EJ26" s="19">
        <v>0</v>
      </c>
      <c r="EK26" s="19">
        <v>13</v>
      </c>
      <c r="EL26" s="19">
        <v>22</v>
      </c>
      <c r="EM26" s="19">
        <v>18</v>
      </c>
      <c r="EN26" s="19">
        <v>19</v>
      </c>
      <c r="EO26" s="19">
        <v>2</v>
      </c>
      <c r="EP26" s="19">
        <v>5</v>
      </c>
      <c r="EQ26" s="19">
        <v>2</v>
      </c>
      <c r="ER26" s="19">
        <v>0</v>
      </c>
      <c r="ES26" s="19">
        <v>0</v>
      </c>
      <c r="ET26" s="19">
        <v>0</v>
      </c>
      <c r="EU26" s="19">
        <v>0</v>
      </c>
      <c r="EV26" s="19">
        <v>0</v>
      </c>
      <c r="EW26" s="19">
        <v>0</v>
      </c>
      <c r="EX26" s="19">
        <v>10</v>
      </c>
      <c r="EY26" s="19">
        <v>22</v>
      </c>
      <c r="EZ26" s="19">
        <v>23</v>
      </c>
      <c r="FA26" s="19">
        <v>20</v>
      </c>
      <c r="FB26" s="19">
        <v>19</v>
      </c>
      <c r="FC26" s="19">
        <v>0</v>
      </c>
      <c r="FD26" s="19">
        <v>2</v>
      </c>
      <c r="FE26" s="19">
        <v>0</v>
      </c>
      <c r="FF26" s="19">
        <v>0</v>
      </c>
      <c r="FG26" s="19">
        <v>0</v>
      </c>
      <c r="FH26" s="19">
        <v>0</v>
      </c>
      <c r="FI26" s="19">
        <v>0</v>
      </c>
      <c r="FJ26" s="19">
        <v>26</v>
      </c>
      <c r="FK26" s="19">
        <v>42</v>
      </c>
      <c r="FL26" s="19">
        <v>18</v>
      </c>
      <c r="FM26" s="19">
        <v>5</v>
      </c>
      <c r="FN26" s="19">
        <v>37</v>
      </c>
      <c r="FO26" s="19">
        <v>29</v>
      </c>
      <c r="FP26" s="19">
        <v>8</v>
      </c>
      <c r="FQ26" s="19">
        <v>0</v>
      </c>
      <c r="FR26" s="19">
        <v>0</v>
      </c>
      <c r="FS26" s="19">
        <v>2</v>
      </c>
      <c r="FT26" s="19">
        <v>0</v>
      </c>
      <c r="FU26" s="19">
        <v>35</v>
      </c>
      <c r="FV26" s="19">
        <v>33</v>
      </c>
      <c r="FW26" s="19">
        <v>44</v>
      </c>
      <c r="FX26" s="19">
        <v>34</v>
      </c>
      <c r="FY26" s="19">
        <v>1</v>
      </c>
      <c r="FZ26" s="19">
        <v>0</v>
      </c>
      <c r="GA26" s="19">
        <v>0</v>
      </c>
      <c r="GB26" s="19">
        <v>0</v>
      </c>
      <c r="GC26" s="19">
        <v>0</v>
      </c>
      <c r="GD26" s="19">
        <v>0</v>
      </c>
      <c r="GE26" s="19">
        <v>5.516</v>
      </c>
      <c r="GF26" s="19">
        <v>0.70220000000000005</v>
      </c>
      <c r="GG26" s="19">
        <v>12.8315</v>
      </c>
      <c r="GH26" s="19">
        <v>35.650400000000005</v>
      </c>
      <c r="GI26" s="19">
        <v>45.109400000000001</v>
      </c>
      <c r="GJ26" s="19">
        <v>28.226900000000001</v>
      </c>
      <c r="GK26" s="19">
        <v>24.3384</v>
      </c>
      <c r="GL26" s="19">
        <v>25.821900000000003</v>
      </c>
      <c r="GM26" s="19">
        <v>12.853899999999999</v>
      </c>
      <c r="GN26" s="19">
        <v>10.234299999999999</v>
      </c>
      <c r="GO26" s="14">
        <v>4.6221000000000005</v>
      </c>
      <c r="GP26" s="14">
        <v>3.0143</v>
      </c>
      <c r="GQ26" s="14">
        <v>2.6129000000000002</v>
      </c>
      <c r="GR26" s="14">
        <v>3.2296</v>
      </c>
      <c r="GS26" s="14">
        <v>8.3202999999999943</v>
      </c>
      <c r="GT26" s="14">
        <v>19.221299999999999</v>
      </c>
      <c r="GU26" s="14">
        <v>40.046399999999998</v>
      </c>
      <c r="GV26" s="14">
        <v>40.789199999999994</v>
      </c>
      <c r="GW26" s="14">
        <v>13.4124</v>
      </c>
      <c r="GX26" s="14">
        <v>15.586200000000002</v>
      </c>
      <c r="GY26" s="14">
        <v>4.3946999999999994</v>
      </c>
      <c r="GZ26" s="14">
        <v>3.2990999999999997</v>
      </c>
      <c r="HA26" s="14">
        <v>3.7619000000000002</v>
      </c>
      <c r="HB26" s="14">
        <v>1.0944</v>
      </c>
      <c r="HC26" s="14">
        <v>0.2407</v>
      </c>
      <c r="HD26" s="14">
        <v>5.7251000000000003</v>
      </c>
      <c r="HE26" s="14">
        <v>13.2471</v>
      </c>
      <c r="HF26" s="14">
        <v>25.908000000000001</v>
      </c>
      <c r="HG26" s="14">
        <v>23.164200000000001</v>
      </c>
      <c r="HH26" s="14">
        <v>6.1212999999999997</v>
      </c>
      <c r="HI26" s="14">
        <v>20.036300000000001</v>
      </c>
      <c r="HJ26" s="14">
        <v>9.0127000000000059</v>
      </c>
      <c r="HK26" s="14">
        <v>3.1729000000000003</v>
      </c>
      <c r="HL26" s="14">
        <v>1.7999999999999999E-2</v>
      </c>
      <c r="HM26" s="14">
        <v>2.7681</v>
      </c>
      <c r="HN26" s="14">
        <v>0.1232</v>
      </c>
      <c r="HO26" s="14">
        <v>0</v>
      </c>
      <c r="HP26" s="14">
        <v>0</v>
      </c>
      <c r="HQ26" s="14">
        <v>8.5161999999999978</v>
      </c>
      <c r="HR26" s="14">
        <v>3.4826000000000015</v>
      </c>
      <c r="HS26" s="14">
        <v>38.164400000000008</v>
      </c>
      <c r="HT26" s="14">
        <v>23.63910000000001</v>
      </c>
      <c r="HU26" s="14">
        <v>20.721499999999992</v>
      </c>
      <c r="HV26" s="14">
        <v>11.109299999999992</v>
      </c>
      <c r="HW26" s="14">
        <v>2.3812000000000006</v>
      </c>
      <c r="HX26" s="14">
        <v>2.8849000000000022</v>
      </c>
      <c r="HY26" s="14">
        <v>1.0987000000000002</v>
      </c>
      <c r="HZ26" s="14">
        <v>0.85690000000000011</v>
      </c>
      <c r="IA26" s="14">
        <v>1.3599999999999999E-2</v>
      </c>
      <c r="IB26" s="14">
        <v>0.51829999999999998</v>
      </c>
      <c r="IC26" s="14">
        <v>12.230099999999997</v>
      </c>
      <c r="ID26" s="14">
        <v>33.491600000000005</v>
      </c>
      <c r="IE26" s="14">
        <v>33.347600000000007</v>
      </c>
      <c r="IF26" s="14">
        <v>5.5794000000000015</v>
      </c>
      <c r="IG26" s="14">
        <v>5.8659999999999997</v>
      </c>
      <c r="IH26" s="14">
        <v>19.175199999999982</v>
      </c>
      <c r="II26" s="14">
        <v>18.640799999999988</v>
      </c>
      <c r="IJ26" s="14">
        <v>0</v>
      </c>
      <c r="IK26" s="14">
        <v>0</v>
      </c>
      <c r="IL26" s="14">
        <v>3.9311000000000003</v>
      </c>
      <c r="IM26" s="14">
        <v>3.6663000000000001</v>
      </c>
      <c r="IN26" s="14">
        <v>0.94440000000000002</v>
      </c>
      <c r="IO26" s="14">
        <v>1.8757000000000001</v>
      </c>
      <c r="IP26" s="14">
        <v>10.05270000000001</v>
      </c>
      <c r="IQ26" s="14">
        <v>34.024599999999992</v>
      </c>
      <c r="IR26" s="14">
        <v>19.81590000000001</v>
      </c>
      <c r="IS26" s="14">
        <v>1.7049000000000003</v>
      </c>
      <c r="IT26" s="14">
        <v>0</v>
      </c>
      <c r="IU26" s="14">
        <v>1.8747999999999994</v>
      </c>
      <c r="IV26" s="14">
        <v>0</v>
      </c>
      <c r="IW26" s="14">
        <v>0</v>
      </c>
      <c r="IX26" s="14">
        <v>1.95E-2</v>
      </c>
      <c r="IY26" s="14">
        <v>0</v>
      </c>
      <c r="IZ26" s="14">
        <v>0.7528999999999999</v>
      </c>
      <c r="JA26" s="14">
        <v>17.560799999999993</v>
      </c>
      <c r="JB26" s="14">
        <v>21.367300000000021</v>
      </c>
      <c r="JC26" s="14">
        <v>3.9690000000000016</v>
      </c>
      <c r="JD26" s="14">
        <v>0</v>
      </c>
      <c r="JE26" s="14">
        <v>4.7000000000000002E-3</v>
      </c>
      <c r="JF26" s="14">
        <v>1.8475780000000006</v>
      </c>
      <c r="JG26" s="14">
        <v>9.3993999999999994E-2</v>
      </c>
      <c r="JH26" s="14">
        <v>8.9000000000000006E-4</v>
      </c>
      <c r="JI26" s="14">
        <v>0</v>
      </c>
      <c r="JJ26" s="14">
        <v>0.10334499999999999</v>
      </c>
      <c r="JK26" s="14">
        <v>0.60316400000000003</v>
      </c>
      <c r="JL26" s="14">
        <v>0.98991300000000015</v>
      </c>
      <c r="JM26" s="14">
        <v>1.7620870000000002</v>
      </c>
      <c r="JN26" s="14">
        <v>9.6578159999999951</v>
      </c>
      <c r="JO26" s="14">
        <v>3.347772</v>
      </c>
      <c r="JP26" s="14">
        <v>7.9579739999999939</v>
      </c>
      <c r="JQ26" s="14">
        <v>20.122241000000002</v>
      </c>
      <c r="JR26" s="14">
        <v>5.9575989999999965</v>
      </c>
      <c r="JS26" s="14">
        <v>1.5236689999999993</v>
      </c>
      <c r="JT26" s="14">
        <v>2.9088709999999995</v>
      </c>
      <c r="JU26" s="14">
        <v>0.68708200000000008</v>
      </c>
      <c r="JV26" s="14">
        <v>1.3852629999999992</v>
      </c>
      <c r="JW26" s="14">
        <v>3.0548200000000016</v>
      </c>
      <c r="JX26" s="14">
        <v>7.6215950000000054</v>
      </c>
      <c r="JY26" s="14">
        <v>24.311982999999977</v>
      </c>
      <c r="JZ26" s="14">
        <v>30.008511000000013</v>
      </c>
      <c r="KA26" s="14">
        <v>14.499576999999984</v>
      </c>
      <c r="KB26" s="14">
        <v>22.419535000000025</v>
      </c>
      <c r="KC26" s="14">
        <v>8.338003999999998</v>
      </c>
      <c r="KD26" s="14">
        <v>19.79364399999999</v>
      </c>
      <c r="KE26" s="14">
        <v>8.1927680000000045</v>
      </c>
      <c r="KF26" s="14">
        <v>6.4793329999999987</v>
      </c>
      <c r="KG26" s="14">
        <v>0.19382600000000003</v>
      </c>
      <c r="KH26" s="14">
        <v>1.3719520000000001</v>
      </c>
      <c r="KI26" s="14">
        <v>6.4239580000000007</v>
      </c>
      <c r="KJ26" s="14">
        <v>3.0906239999999987</v>
      </c>
      <c r="KK26" s="14">
        <v>15.159641999999996</v>
      </c>
      <c r="KL26" s="14">
        <v>32.460535999999969</v>
      </c>
      <c r="KM26" s="14">
        <v>32.39539400000001</v>
      </c>
      <c r="KN26" s="14">
        <v>28.750021999999987</v>
      </c>
      <c r="KO26" s="14">
        <v>21.500823999999994</v>
      </c>
      <c r="KP26" s="14">
        <v>24.871768000000003</v>
      </c>
      <c r="KQ26" s="14">
        <v>7.9201419999999993</v>
      </c>
      <c r="KR26" s="14">
        <v>24.830065999999995</v>
      </c>
      <c r="KS26" s="14">
        <v>24.857836000000006</v>
      </c>
      <c r="KT26" s="14">
        <v>21.039913999999982</v>
      </c>
      <c r="KU26" s="14">
        <v>24.043983999999995</v>
      </c>
      <c r="KV26" s="14">
        <v>6.3748660000000061</v>
      </c>
      <c r="KW26" s="14">
        <v>2.8E-5</v>
      </c>
      <c r="KX26" s="14">
        <v>23.564218000000004</v>
      </c>
      <c r="KY26" s="14">
        <v>40.355544000000002</v>
      </c>
      <c r="KZ26" s="14">
        <v>46.102358000000031</v>
      </c>
      <c r="LA26" s="14">
        <v>39.184828000000039</v>
      </c>
      <c r="LB26" s="14">
        <v>23.250170000000004</v>
      </c>
      <c r="LC26" s="14">
        <v>14.308062000000003</v>
      </c>
      <c r="LD26" s="14">
        <v>23.603937999999989</v>
      </c>
      <c r="LE26" s="14">
        <v>14.184976000000006</v>
      </c>
      <c r="LF26" s="14">
        <v>9.4246960000000062</v>
      </c>
      <c r="LG26" s="14">
        <v>7.3092960000000016</v>
      </c>
      <c r="LH26" s="14">
        <v>5.19937</v>
      </c>
      <c r="LI26" s="14">
        <v>17.123303999999997</v>
      </c>
      <c r="LJ26" s="14">
        <v>28.644282000000008</v>
      </c>
      <c r="LK26" s="14">
        <v>19.685786</v>
      </c>
      <c r="LL26" s="14">
        <v>35.321432000000001</v>
      </c>
      <c r="LM26" s="14">
        <v>16.643588000000001</v>
      </c>
      <c r="LN26" s="14">
        <v>0.43390200000000001</v>
      </c>
      <c r="LO26" s="14">
        <v>20.564218000000007</v>
      </c>
      <c r="LP26" s="14">
        <v>15.492094000000003</v>
      </c>
      <c r="LQ26" s="14">
        <v>9.0165379999999988</v>
      </c>
      <c r="LR26" s="14">
        <v>10.50535599999999</v>
      </c>
      <c r="LS26" s="14">
        <v>18.312762000000003</v>
      </c>
      <c r="LT26" s="14">
        <v>14.973421999999998</v>
      </c>
      <c r="LU26" s="14">
        <v>26.97377600000004</v>
      </c>
      <c r="LV26" s="14">
        <v>9.9002880000000033</v>
      </c>
      <c r="LW26" s="14">
        <v>55.154210000000027</v>
      </c>
      <c r="LX26" s="14">
        <v>33.201181999999967</v>
      </c>
      <c r="LY26" s="14">
        <v>28.018644000000027</v>
      </c>
      <c r="LZ26" s="14">
        <v>10.851175999999997</v>
      </c>
      <c r="MA26" s="14">
        <v>11.326675999999997</v>
      </c>
      <c r="MB26" s="14">
        <v>15.887379999999997</v>
      </c>
      <c r="MC26" s="14">
        <v>17.645878000000035</v>
      </c>
      <c r="MD26" s="14">
        <v>12.414968000000009</v>
      </c>
      <c r="ME26" s="14">
        <v>12.152333999999993</v>
      </c>
      <c r="MF26" s="14">
        <v>1.7256380000000004</v>
      </c>
      <c r="MG26" s="14">
        <v>14.699137999999991</v>
      </c>
      <c r="MH26" s="14">
        <v>42.58869199999998</v>
      </c>
      <c r="MI26" s="14">
        <v>61.062512000000019</v>
      </c>
      <c r="MJ26" s="14">
        <v>28.83727799999998</v>
      </c>
      <c r="MK26" s="14">
        <v>20.913505999999995</v>
      </c>
      <c r="ML26" s="14">
        <v>27.296437999999952</v>
      </c>
      <c r="MM26" s="14">
        <v>26.593003999999965</v>
      </c>
      <c r="MN26" s="14">
        <v>38.966266000000005</v>
      </c>
      <c r="MO26" s="14">
        <v>30.337083999999983</v>
      </c>
      <c r="MP26" s="14">
        <v>13.097575999999998</v>
      </c>
      <c r="MQ26" s="14">
        <v>12.792821999999978</v>
      </c>
      <c r="MR26" s="14">
        <v>22.199240000000014</v>
      </c>
      <c r="MS26" s="14">
        <v>17.182000000000009</v>
      </c>
      <c r="MT26" s="14">
        <v>28.637875000000012</v>
      </c>
      <c r="MU26" s="14">
        <v>28.819394000000006</v>
      </c>
      <c r="MV26" s="14">
        <v>19.801522000000006</v>
      </c>
      <c r="MW26" s="14">
        <v>33.070976000000023</v>
      </c>
      <c r="MX26" s="14">
        <v>19.570877999999993</v>
      </c>
      <c r="MY26" s="14">
        <v>22.018610000000002</v>
      </c>
      <c r="MZ26" s="14">
        <v>28.959205999999995</v>
      </c>
      <c r="NA26" s="14">
        <v>27.034843999999978</v>
      </c>
      <c r="NB26" s="14">
        <v>23.414583999999987</v>
      </c>
      <c r="NC26" s="14">
        <v>23.559450000000005</v>
      </c>
      <c r="ND26" s="14">
        <v>33.610648000000033</v>
      </c>
      <c r="NE26" s="14">
        <v>32.901627999999995</v>
      </c>
      <c r="NF26" s="14">
        <v>48.868520000000011</v>
      </c>
      <c r="NG26" s="14">
        <v>48.848262000000013</v>
      </c>
      <c r="NH26" s="14">
        <v>44.219747999999953</v>
      </c>
      <c r="NI26" s="14">
        <v>37.916414999999986</v>
      </c>
      <c r="NJ26" s="14">
        <v>33.550871000000043</v>
      </c>
      <c r="NK26" s="14">
        <v>37.29849699999999</v>
      </c>
      <c r="NL26" s="14">
        <v>39.55198200000001</v>
      </c>
      <c r="NM26" s="14">
        <v>39.897334000000008</v>
      </c>
      <c r="NN26" s="14">
        <v>39.10161200000001</v>
      </c>
      <c r="NO26" s="14">
        <v>21.827790000000007</v>
      </c>
      <c r="NP26" s="14">
        <v>26.538187999999987</v>
      </c>
      <c r="NQ26" s="14">
        <v>26.969935999999983</v>
      </c>
      <c r="NR26" s="14">
        <v>29.255702000000007</v>
      </c>
      <c r="NS26" s="14">
        <v>34.800124000000011</v>
      </c>
      <c r="NT26" s="14">
        <v>41.575992000000063</v>
      </c>
      <c r="NU26" s="14">
        <v>31.178367999999985</v>
      </c>
      <c r="NV26" s="14">
        <v>29.757668000000006</v>
      </c>
      <c r="NW26" s="14">
        <v>28.026544000000023</v>
      </c>
      <c r="NX26" s="14">
        <v>30.295672</v>
      </c>
      <c r="NY26" s="14">
        <v>26.074624</v>
      </c>
      <c r="NZ26" s="14">
        <v>23.436602000000001</v>
      </c>
      <c r="OA26" s="14">
        <v>25.935506</v>
      </c>
      <c r="OB26" s="14">
        <v>4.0687620000000004</v>
      </c>
      <c r="OC26" s="14">
        <v>17.720132000000003</v>
      </c>
      <c r="OD26" s="14">
        <v>3.5985079999999998</v>
      </c>
      <c r="OE26" s="14">
        <v>11.903396000000001</v>
      </c>
      <c r="OF26" s="14">
        <v>33.051802000000002</v>
      </c>
      <c r="OG26" s="14">
        <v>39.998298000000005</v>
      </c>
      <c r="OH26" s="14">
        <v>17.752545999999999</v>
      </c>
      <c r="OI26" s="14">
        <v>29.724527999999999</v>
      </c>
      <c r="OJ26" s="14">
        <v>23.510276000000001</v>
      </c>
      <c r="OK26" s="14">
        <v>24.14744</v>
      </c>
      <c r="OL26" s="14">
        <v>28.112241999999998</v>
      </c>
      <c r="OM26" s="14">
        <v>13.123586</v>
      </c>
      <c r="ON26" s="14">
        <v>4.8027139999999999</v>
      </c>
    </row>
    <row r="27" spans="1:414" x14ac:dyDescent="0.25">
      <c r="B27" s="19" t="s">
        <v>55</v>
      </c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>
        <v>0</v>
      </c>
      <c r="FF27" s="19">
        <v>0</v>
      </c>
      <c r="FG27" s="19">
        <v>0</v>
      </c>
      <c r="FH27" s="19">
        <v>0</v>
      </c>
      <c r="FI27" s="19">
        <v>0</v>
      </c>
      <c r="FJ27" s="19">
        <v>0</v>
      </c>
      <c r="FK27" s="19">
        <v>0</v>
      </c>
      <c r="FL27" s="19">
        <v>0</v>
      </c>
      <c r="FM27" s="19">
        <v>0</v>
      </c>
      <c r="FN27" s="19">
        <v>0</v>
      </c>
      <c r="FO27" s="19">
        <v>0</v>
      </c>
      <c r="FP27" s="19">
        <v>0</v>
      </c>
      <c r="FQ27" s="19">
        <v>0</v>
      </c>
      <c r="FR27" s="19">
        <v>0</v>
      </c>
      <c r="FS27" s="19">
        <v>0</v>
      </c>
      <c r="FT27" s="19">
        <v>0</v>
      </c>
      <c r="FU27" s="19">
        <v>0</v>
      </c>
      <c r="FV27" s="19">
        <v>0</v>
      </c>
      <c r="FW27" s="19">
        <v>0</v>
      </c>
      <c r="FX27" s="19">
        <v>0</v>
      </c>
      <c r="FY27" s="19">
        <v>0</v>
      </c>
      <c r="FZ27" s="19">
        <v>0</v>
      </c>
      <c r="GA27" s="19">
        <v>2</v>
      </c>
      <c r="GB27" s="19">
        <v>2</v>
      </c>
      <c r="GC27" s="19">
        <v>199.56189999999998</v>
      </c>
      <c r="GD27" s="19">
        <v>156.11329999999998</v>
      </c>
      <c r="GE27" s="19">
        <v>202.14900000000077</v>
      </c>
      <c r="GF27" s="19">
        <v>104.41969999999999</v>
      </c>
      <c r="GG27" s="19">
        <v>77.598799999999912</v>
      </c>
      <c r="GH27" s="19">
        <v>114.2559</v>
      </c>
      <c r="GI27" s="19">
        <v>116.0275</v>
      </c>
      <c r="GJ27" s="19">
        <v>106.57419999999999</v>
      </c>
      <c r="GK27" s="19">
        <v>123.779</v>
      </c>
      <c r="GL27" s="19">
        <v>219.20079999999913</v>
      </c>
      <c r="GM27" s="19">
        <v>242.95099999999999</v>
      </c>
      <c r="GN27" s="19">
        <v>258.52320000000003</v>
      </c>
      <c r="GO27" s="14">
        <v>216.36070000000001</v>
      </c>
      <c r="GP27" s="14">
        <v>144.31159999999949</v>
      </c>
      <c r="GQ27" s="14">
        <v>96.439700000000002</v>
      </c>
      <c r="GR27" s="14">
        <v>218.13389999999922</v>
      </c>
      <c r="GS27" s="14">
        <v>119.4341</v>
      </c>
      <c r="GT27" s="14">
        <v>179.8057</v>
      </c>
      <c r="GU27" s="14">
        <v>205.90299999999999</v>
      </c>
      <c r="GV27" s="14">
        <v>206.83779999999999</v>
      </c>
      <c r="GW27" s="14">
        <v>230.73229999999998</v>
      </c>
      <c r="GX27" s="14">
        <v>204.00420000000003</v>
      </c>
      <c r="GY27" s="14">
        <v>230.50989999999999</v>
      </c>
      <c r="GZ27" s="14">
        <v>198.00169999999906</v>
      </c>
      <c r="HA27" s="14">
        <v>170.20339999999999</v>
      </c>
      <c r="HB27" s="14">
        <v>202.41389999999998</v>
      </c>
      <c r="HC27" s="14">
        <v>190.48609999999925</v>
      </c>
      <c r="HD27" s="14">
        <v>229.6675999999984</v>
      </c>
      <c r="HE27" s="14">
        <v>78.9726</v>
      </c>
      <c r="HF27" s="14">
        <v>24.527000000000001</v>
      </c>
      <c r="HG27" s="14">
        <v>56.313800000000001</v>
      </c>
      <c r="HH27" s="14">
        <v>56.030300000000004</v>
      </c>
      <c r="HI27" s="14">
        <v>91.036900000000173</v>
      </c>
      <c r="HJ27" s="14">
        <v>177.82410000000002</v>
      </c>
      <c r="HK27" s="14">
        <v>251.44849999999684</v>
      </c>
      <c r="HL27" s="14">
        <v>256.56940000000088</v>
      </c>
      <c r="HM27" s="14">
        <v>213.43020000000135</v>
      </c>
      <c r="HN27" s="14">
        <v>222.58460000000102</v>
      </c>
      <c r="HO27" s="14">
        <v>246.69070000000121</v>
      </c>
      <c r="HP27" s="14">
        <v>221.80210000000133</v>
      </c>
      <c r="HQ27" s="14">
        <v>171.69819999999973</v>
      </c>
      <c r="HR27" s="14">
        <v>121.15970000000014</v>
      </c>
      <c r="HS27" s="14">
        <v>90.092000000000041</v>
      </c>
      <c r="HT27" s="14">
        <v>44.825200000000002</v>
      </c>
      <c r="HU27" s="14">
        <v>66.194600000000051</v>
      </c>
      <c r="HV27" s="14">
        <v>100.53230000000019</v>
      </c>
      <c r="HW27" s="14">
        <v>200.14689999999993</v>
      </c>
      <c r="HX27" s="14">
        <v>268.08870000000161</v>
      </c>
      <c r="HY27" s="14">
        <v>253.85589999999777</v>
      </c>
      <c r="HZ27" s="14">
        <v>171.4317999999995</v>
      </c>
      <c r="IA27" s="14">
        <v>264.2050999999982</v>
      </c>
      <c r="IB27" s="14">
        <v>245.33790000000076</v>
      </c>
      <c r="IC27" s="14">
        <v>193.74879999999962</v>
      </c>
      <c r="ID27" s="14">
        <v>138.39829999999992</v>
      </c>
      <c r="IE27" s="14">
        <v>39.081399999999974</v>
      </c>
      <c r="IF27" s="14">
        <v>71.396300000000068</v>
      </c>
      <c r="IG27" s="14">
        <v>19.386599999999987</v>
      </c>
      <c r="IH27" s="14">
        <v>13.591199999999994</v>
      </c>
      <c r="II27" s="14">
        <v>100.65490000000014</v>
      </c>
      <c r="IJ27" s="14">
        <v>138.87089999999995</v>
      </c>
      <c r="IK27" s="14">
        <v>20.013299999999994</v>
      </c>
      <c r="IL27" s="14">
        <v>57.36219999999998</v>
      </c>
      <c r="IM27" s="14">
        <v>11.409200000000004</v>
      </c>
      <c r="IN27" s="14">
        <v>44.600599999999993</v>
      </c>
      <c r="IO27" s="14">
        <v>21.860099999999999</v>
      </c>
      <c r="IP27" s="14">
        <v>11.842799999999999</v>
      </c>
      <c r="IQ27" s="14">
        <v>0</v>
      </c>
      <c r="IR27" s="14">
        <v>53.106300000000061</v>
      </c>
      <c r="IS27" s="14">
        <v>10.955299999999998</v>
      </c>
      <c r="IT27" s="14">
        <v>2.9830999999999985</v>
      </c>
      <c r="IU27" s="14">
        <v>38.059399999999997</v>
      </c>
      <c r="IV27" s="14">
        <v>100.68150000000006</v>
      </c>
      <c r="IW27" s="14">
        <v>72.802600000000055</v>
      </c>
      <c r="IX27" s="14">
        <v>45.966999999999985</v>
      </c>
      <c r="IY27" s="14">
        <v>51.92619999999998</v>
      </c>
      <c r="IZ27" s="14">
        <v>109.17900000000007</v>
      </c>
      <c r="JA27" s="14">
        <v>61.372900000000037</v>
      </c>
      <c r="JB27" s="14">
        <v>8.9062000000000001</v>
      </c>
      <c r="JC27" s="14">
        <v>3.2197999999999998</v>
      </c>
      <c r="JD27" s="14">
        <v>17.452599999999997</v>
      </c>
      <c r="JE27" s="14">
        <v>47.592699999999965</v>
      </c>
      <c r="JF27" s="14">
        <v>21.246145000000006</v>
      </c>
      <c r="JG27" s="14">
        <v>7.144165000000001</v>
      </c>
      <c r="JH27" s="14">
        <v>12.046100000000004</v>
      </c>
      <c r="JI27" s="14">
        <v>5.0619799999999984</v>
      </c>
      <c r="JJ27" s="14">
        <v>0</v>
      </c>
      <c r="JK27" s="14">
        <v>0.14639499999999997</v>
      </c>
      <c r="JL27" s="14">
        <v>1.1021449999999999</v>
      </c>
      <c r="JM27" s="14">
        <v>1.9583550000000001</v>
      </c>
      <c r="JN27" s="14">
        <v>12.463415000000001</v>
      </c>
      <c r="JO27" s="14">
        <v>3.1859000000000002</v>
      </c>
      <c r="JP27" s="14">
        <v>1.8817999999999999</v>
      </c>
      <c r="JQ27" s="14">
        <v>0.21730499999999997</v>
      </c>
      <c r="JR27" s="14">
        <v>0.44523499999999999</v>
      </c>
      <c r="JS27" s="14">
        <v>1.6886150000000004</v>
      </c>
      <c r="JT27" s="14">
        <v>3.7875999999999999</v>
      </c>
      <c r="JU27" s="14">
        <v>2.8357350000000006</v>
      </c>
      <c r="JV27" s="14">
        <v>5.5606449999999974</v>
      </c>
      <c r="JW27" s="14">
        <v>0.53339000000000003</v>
      </c>
      <c r="JX27" s="14">
        <v>5.1700000000000003E-2</v>
      </c>
      <c r="JY27" s="14">
        <v>0.78360000000000007</v>
      </c>
      <c r="JZ27" s="14">
        <v>0</v>
      </c>
      <c r="KA27" s="14">
        <v>0.27699499999999999</v>
      </c>
      <c r="KB27" s="14">
        <v>4.7975349999999999</v>
      </c>
      <c r="KC27" s="14">
        <v>0.52934999999999999</v>
      </c>
      <c r="KD27" s="14">
        <v>1.6703950000000001</v>
      </c>
      <c r="KE27" s="14">
        <v>4.2659500000000001</v>
      </c>
      <c r="KF27" s="14">
        <v>6.0614450000000009</v>
      </c>
      <c r="KG27" s="14">
        <v>50.740270000000002</v>
      </c>
      <c r="KH27" s="14">
        <v>4.8017399999999997</v>
      </c>
      <c r="KI27" s="14">
        <v>2.0899999999999998E-2</v>
      </c>
      <c r="KJ27" s="14">
        <v>13.734989999999996</v>
      </c>
      <c r="KK27" s="14">
        <v>2.883575</v>
      </c>
      <c r="KL27" s="14">
        <v>9.7844500000000014</v>
      </c>
      <c r="KM27" s="14">
        <v>7.2866500000000007</v>
      </c>
      <c r="KN27" s="14">
        <v>43.345760000000048</v>
      </c>
      <c r="KO27" s="14">
        <v>62.027989999999988</v>
      </c>
      <c r="KP27" s="14">
        <v>108.78561999999992</v>
      </c>
      <c r="KQ27" s="14">
        <v>262.33276999999993</v>
      </c>
      <c r="KR27" s="14">
        <v>89.508949999999999</v>
      </c>
      <c r="KS27" s="14">
        <v>63.996939999999988</v>
      </c>
      <c r="KT27" s="14">
        <v>67.184090000000012</v>
      </c>
      <c r="KU27" s="14">
        <v>155.84345499999989</v>
      </c>
      <c r="KV27" s="14">
        <v>160.74333000000001</v>
      </c>
      <c r="KW27" s="14">
        <v>104.52961999999999</v>
      </c>
      <c r="KX27" s="14">
        <v>34.863414999999982</v>
      </c>
      <c r="KY27" s="14">
        <v>22.727020000000003</v>
      </c>
      <c r="KZ27" s="14">
        <v>62.485755000000019</v>
      </c>
      <c r="LA27" s="14">
        <v>16.750935000000009</v>
      </c>
      <c r="LB27" s="14">
        <v>83.591959999999972</v>
      </c>
      <c r="LC27" s="14">
        <v>39.600049999999975</v>
      </c>
      <c r="LD27" s="14">
        <v>28.07408000000002</v>
      </c>
      <c r="LE27" s="14">
        <v>81.843615</v>
      </c>
      <c r="LF27" s="14">
        <v>82.24824000000001</v>
      </c>
      <c r="LG27" s="14">
        <v>154.63918500000011</v>
      </c>
      <c r="LH27" s="14">
        <v>180.02766000000003</v>
      </c>
      <c r="LI27" s="14">
        <v>7.5690099999999987</v>
      </c>
      <c r="LJ27" s="14">
        <v>13.279599999999999</v>
      </c>
      <c r="LK27" s="14">
        <v>78.482570000000024</v>
      </c>
      <c r="LL27" s="14">
        <v>117.33690500000003</v>
      </c>
      <c r="LM27" s="14">
        <v>80.043110000000013</v>
      </c>
      <c r="LN27" s="14">
        <v>5.1516300000000017</v>
      </c>
      <c r="LO27" s="14">
        <v>35.797550000000022</v>
      </c>
      <c r="LP27" s="14">
        <v>13.231430000000007</v>
      </c>
      <c r="LQ27" s="14">
        <v>112.79952499999996</v>
      </c>
      <c r="LR27" s="14">
        <v>64.524420000000021</v>
      </c>
      <c r="LS27" s="14">
        <v>35.863925000000009</v>
      </c>
      <c r="LT27" s="14">
        <v>8.7340400000000002</v>
      </c>
      <c r="LU27" s="14">
        <v>9.4486050000000006</v>
      </c>
      <c r="LV27" s="14">
        <v>1.5865700000000003</v>
      </c>
      <c r="LW27" s="14">
        <v>2.1184999999999999E-2</v>
      </c>
      <c r="LX27" s="14">
        <v>6.1582000000000008</v>
      </c>
      <c r="LY27" s="14">
        <v>9.9448099999999968</v>
      </c>
      <c r="LZ27" s="14">
        <v>8.1173600000000015</v>
      </c>
      <c r="MA27" s="14">
        <v>13.826699999999999</v>
      </c>
      <c r="MB27" s="14">
        <v>3.5589349999999991</v>
      </c>
      <c r="MC27" s="14">
        <v>0</v>
      </c>
      <c r="MD27" s="14">
        <v>1.3318899999999998</v>
      </c>
      <c r="ME27" s="14">
        <v>0.36560999999999994</v>
      </c>
      <c r="MF27" s="14">
        <v>0</v>
      </c>
      <c r="MG27" s="14">
        <v>0</v>
      </c>
      <c r="MH27" s="14">
        <v>1.0651200000000001</v>
      </c>
      <c r="MI27" s="14">
        <v>0</v>
      </c>
      <c r="MJ27" s="14">
        <v>9.5927400000000009</v>
      </c>
      <c r="MK27" s="14">
        <v>1.4852450000000001</v>
      </c>
      <c r="ML27" s="14">
        <v>0.20462500000000003</v>
      </c>
      <c r="MM27" s="14">
        <v>1.08E-3</v>
      </c>
      <c r="MN27" s="14">
        <v>7.5643100000000008</v>
      </c>
      <c r="MO27" s="14">
        <v>20.128874999999994</v>
      </c>
      <c r="MP27" s="14">
        <v>23.649439999999995</v>
      </c>
      <c r="MQ27" s="14">
        <v>0.90771500000000005</v>
      </c>
      <c r="MR27" s="14">
        <v>1.6840000000000001E-2</v>
      </c>
      <c r="MS27" s="14">
        <v>1.2760550000000004</v>
      </c>
      <c r="MT27" s="14">
        <v>0.65901999999999994</v>
      </c>
      <c r="MU27" s="14">
        <v>2.0094599999999998</v>
      </c>
      <c r="MV27" s="14">
        <v>0</v>
      </c>
      <c r="MW27" s="14">
        <v>0</v>
      </c>
      <c r="MX27" s="14">
        <v>0</v>
      </c>
      <c r="MY27" s="14">
        <v>2.3807750000000003</v>
      </c>
      <c r="MZ27" s="14">
        <v>2.9226099999999997</v>
      </c>
      <c r="NA27" s="14">
        <v>1.1164350000000001</v>
      </c>
      <c r="NB27" s="14">
        <v>0.21110500000000001</v>
      </c>
      <c r="NC27" s="14">
        <v>0</v>
      </c>
      <c r="ND27" s="14">
        <v>9.5760000000000012E-2</v>
      </c>
      <c r="NE27" s="14">
        <v>17.419664999999998</v>
      </c>
      <c r="NF27" s="14">
        <v>0.49265499999999995</v>
      </c>
      <c r="NG27" s="14">
        <v>1.7136500000000003</v>
      </c>
      <c r="NH27" s="14">
        <v>0</v>
      </c>
      <c r="NI27" s="14">
        <v>0</v>
      </c>
      <c r="NJ27" s="14">
        <v>0</v>
      </c>
      <c r="NK27" s="14">
        <v>5.5788550000000008</v>
      </c>
      <c r="NL27" s="14">
        <v>6.641845</v>
      </c>
      <c r="NM27" s="14">
        <v>1.5215449999999999</v>
      </c>
      <c r="NN27" s="14">
        <v>0</v>
      </c>
      <c r="NO27" s="14">
        <v>1.101</v>
      </c>
      <c r="NP27" s="14">
        <v>10.143664999999999</v>
      </c>
      <c r="NQ27" s="14">
        <v>0</v>
      </c>
      <c r="NR27" s="14">
        <v>3.7420000000000002E-2</v>
      </c>
      <c r="NS27" s="14">
        <v>0</v>
      </c>
      <c r="NT27" s="14">
        <v>19.446990000000003</v>
      </c>
      <c r="NU27" s="14">
        <v>7.4965000000000004E-2</v>
      </c>
      <c r="NV27" s="14">
        <v>0</v>
      </c>
      <c r="NW27" s="14">
        <v>3.9481479999999998</v>
      </c>
      <c r="NX27" s="14">
        <v>8.9221100000000035</v>
      </c>
      <c r="NY27" s="14">
        <v>85.441552999999999</v>
      </c>
      <c r="NZ27" s="14">
        <v>23.919699000000001</v>
      </c>
      <c r="OA27" s="14">
        <v>53.961460000000002</v>
      </c>
      <c r="OB27" s="14">
        <v>30.690206999999997</v>
      </c>
      <c r="OC27" s="14">
        <v>36.989576999999997</v>
      </c>
      <c r="OD27" s="14">
        <v>6.3059830000000003</v>
      </c>
      <c r="OE27" s="14">
        <v>0</v>
      </c>
      <c r="OF27" s="14">
        <v>0.18959600000000001</v>
      </c>
      <c r="OG27" s="14">
        <v>33.307165999999995</v>
      </c>
      <c r="OH27" s="14">
        <v>1.0896379999999999</v>
      </c>
      <c r="OI27" s="14">
        <v>4.0086040000000001</v>
      </c>
      <c r="OJ27" s="14">
        <v>1.756772</v>
      </c>
      <c r="OK27" s="14">
        <v>9.2454439999999991</v>
      </c>
      <c r="OL27" s="14">
        <v>3.7101000000000002E-2</v>
      </c>
      <c r="OM27" s="14">
        <v>16.678418000000001</v>
      </c>
      <c r="ON27" s="14">
        <v>54.186836999999997</v>
      </c>
    </row>
    <row r="28" spans="1:414" x14ac:dyDescent="0.25">
      <c r="B28" s="19" t="s">
        <v>32</v>
      </c>
      <c r="E28" s="19">
        <v>448</v>
      </c>
      <c r="F28" s="19">
        <v>436</v>
      </c>
      <c r="G28" s="19">
        <v>407</v>
      </c>
      <c r="H28" s="19">
        <v>329</v>
      </c>
      <c r="I28" s="19">
        <v>324</v>
      </c>
      <c r="J28" s="19">
        <v>199</v>
      </c>
      <c r="K28" s="19">
        <v>173</v>
      </c>
      <c r="L28" s="19">
        <v>391</v>
      </c>
      <c r="M28" s="19">
        <v>406</v>
      </c>
      <c r="N28" s="19">
        <v>470</v>
      </c>
      <c r="O28" s="19">
        <v>392</v>
      </c>
      <c r="P28" s="19">
        <v>395</v>
      </c>
      <c r="Q28" s="19">
        <v>460</v>
      </c>
      <c r="R28" s="19">
        <v>501</v>
      </c>
      <c r="S28" s="19">
        <v>501</v>
      </c>
      <c r="T28" s="19">
        <v>379</v>
      </c>
      <c r="U28" s="19">
        <v>363</v>
      </c>
      <c r="V28" s="19">
        <v>284</v>
      </c>
      <c r="W28" s="19">
        <v>119</v>
      </c>
      <c r="X28" s="19">
        <v>382</v>
      </c>
      <c r="Y28" s="19">
        <v>537</v>
      </c>
      <c r="Z28" s="19">
        <v>447</v>
      </c>
      <c r="AA28" s="19">
        <v>392</v>
      </c>
      <c r="AB28" s="19">
        <v>363</v>
      </c>
      <c r="AC28" s="19">
        <v>456</v>
      </c>
      <c r="AD28" s="19">
        <v>473</v>
      </c>
      <c r="AE28" s="19">
        <v>541</v>
      </c>
      <c r="AF28" s="19">
        <v>423</v>
      </c>
      <c r="AG28" s="19">
        <v>436</v>
      </c>
      <c r="AH28" s="19">
        <v>286</v>
      </c>
      <c r="AI28" s="19">
        <v>303</v>
      </c>
      <c r="AJ28" s="19">
        <v>434</v>
      </c>
      <c r="AK28" s="19">
        <v>410</v>
      </c>
      <c r="AL28" s="19">
        <v>459</v>
      </c>
      <c r="AM28" s="19">
        <v>480</v>
      </c>
      <c r="AN28" s="19">
        <v>307</v>
      </c>
      <c r="AO28" s="19">
        <v>446</v>
      </c>
      <c r="AP28" s="19">
        <v>392</v>
      </c>
      <c r="AQ28" s="19">
        <v>480</v>
      </c>
      <c r="AR28" s="19">
        <v>394</v>
      </c>
      <c r="AS28" s="19">
        <v>390</v>
      </c>
      <c r="AT28" s="19">
        <v>321</v>
      </c>
      <c r="AU28" s="19">
        <v>206</v>
      </c>
      <c r="AV28" s="19">
        <v>434</v>
      </c>
      <c r="AW28" s="19">
        <v>409</v>
      </c>
      <c r="AX28" s="19">
        <v>539</v>
      </c>
      <c r="AY28" s="19">
        <v>440</v>
      </c>
      <c r="AZ28" s="19">
        <v>364</v>
      </c>
      <c r="BA28" s="19">
        <v>472</v>
      </c>
      <c r="BB28" s="19">
        <v>466</v>
      </c>
      <c r="BC28" s="19">
        <v>440</v>
      </c>
      <c r="BD28" s="19">
        <v>435</v>
      </c>
      <c r="BE28" s="19">
        <v>429</v>
      </c>
      <c r="BF28" s="19">
        <v>257</v>
      </c>
      <c r="BG28" s="19">
        <v>255</v>
      </c>
      <c r="BH28" s="19">
        <v>359</v>
      </c>
      <c r="BI28" s="19">
        <v>398</v>
      </c>
      <c r="BJ28" s="19">
        <v>386</v>
      </c>
      <c r="BK28" s="19">
        <v>376</v>
      </c>
      <c r="BL28" s="19">
        <v>374</v>
      </c>
      <c r="BM28" s="19">
        <v>409</v>
      </c>
      <c r="BN28" s="19">
        <v>354</v>
      </c>
      <c r="BO28" s="19">
        <v>289</v>
      </c>
      <c r="BP28" s="19">
        <v>354</v>
      </c>
      <c r="BQ28" s="19">
        <v>311</v>
      </c>
      <c r="BR28" s="19">
        <v>286</v>
      </c>
      <c r="BS28" s="19">
        <v>159</v>
      </c>
      <c r="BT28" s="19">
        <v>326</v>
      </c>
      <c r="BU28" s="19">
        <v>435</v>
      </c>
      <c r="BV28" s="19">
        <v>441</v>
      </c>
      <c r="BW28" s="19">
        <v>467</v>
      </c>
      <c r="BX28" s="19">
        <v>439</v>
      </c>
      <c r="BY28" s="19">
        <v>482</v>
      </c>
      <c r="BZ28" s="19">
        <v>442</v>
      </c>
      <c r="CA28" s="19">
        <v>431</v>
      </c>
      <c r="CB28" s="19">
        <v>378</v>
      </c>
      <c r="CC28" s="19">
        <v>371</v>
      </c>
      <c r="CD28" s="19">
        <v>295</v>
      </c>
      <c r="CE28" s="19">
        <v>114</v>
      </c>
      <c r="CF28" s="19">
        <v>364</v>
      </c>
      <c r="CG28" s="19">
        <v>496</v>
      </c>
      <c r="CH28" s="19">
        <v>508</v>
      </c>
      <c r="CI28" s="19">
        <v>500</v>
      </c>
      <c r="CJ28" s="19">
        <v>437</v>
      </c>
      <c r="CK28" s="19">
        <v>480</v>
      </c>
      <c r="CL28" s="19">
        <v>455</v>
      </c>
      <c r="CM28" s="19">
        <v>530</v>
      </c>
      <c r="CN28" s="19">
        <v>396</v>
      </c>
      <c r="CO28" s="19">
        <v>394</v>
      </c>
      <c r="CP28" s="19">
        <v>260</v>
      </c>
      <c r="CQ28" s="19">
        <v>157</v>
      </c>
      <c r="CR28" s="19">
        <v>512</v>
      </c>
      <c r="CS28" s="19">
        <v>549</v>
      </c>
      <c r="CT28" s="19">
        <v>490</v>
      </c>
      <c r="CU28" s="19">
        <v>479</v>
      </c>
      <c r="CV28" s="19">
        <v>507</v>
      </c>
      <c r="CW28" s="19">
        <v>506</v>
      </c>
      <c r="CX28" s="19">
        <v>487</v>
      </c>
      <c r="CY28" s="19">
        <v>482</v>
      </c>
      <c r="CZ28" s="19">
        <v>305</v>
      </c>
      <c r="DA28" s="19">
        <v>244</v>
      </c>
      <c r="DB28" s="19">
        <v>189</v>
      </c>
      <c r="DC28" s="19">
        <v>128</v>
      </c>
      <c r="DD28" s="19">
        <v>363</v>
      </c>
      <c r="DE28" s="19">
        <v>403</v>
      </c>
      <c r="DF28" s="19">
        <v>467</v>
      </c>
      <c r="DG28" s="19">
        <v>490</v>
      </c>
      <c r="DH28" s="19">
        <v>455</v>
      </c>
      <c r="DI28" s="19">
        <v>747</v>
      </c>
      <c r="DJ28" s="19">
        <v>684</v>
      </c>
      <c r="DK28" s="19">
        <v>782</v>
      </c>
      <c r="DL28" s="19">
        <v>746</v>
      </c>
      <c r="DM28" s="19">
        <v>669</v>
      </c>
      <c r="DN28" s="19">
        <v>405</v>
      </c>
      <c r="DO28" s="19">
        <v>403</v>
      </c>
      <c r="DP28" s="19">
        <v>616</v>
      </c>
      <c r="DQ28" s="19">
        <v>538</v>
      </c>
      <c r="DR28" s="19">
        <v>651</v>
      </c>
      <c r="DS28" s="19">
        <v>712</v>
      </c>
      <c r="DT28" s="19">
        <v>730</v>
      </c>
      <c r="DU28" s="19">
        <v>753</v>
      </c>
      <c r="DV28" s="19">
        <v>683</v>
      </c>
      <c r="DW28" s="19">
        <v>734</v>
      </c>
      <c r="DX28" s="19">
        <v>661</v>
      </c>
      <c r="DY28" s="19">
        <v>562</v>
      </c>
      <c r="DZ28" s="19">
        <v>480</v>
      </c>
      <c r="EA28" s="19">
        <v>324</v>
      </c>
      <c r="EB28" s="19">
        <v>659</v>
      </c>
      <c r="EC28" s="19">
        <v>753</v>
      </c>
      <c r="ED28" s="19">
        <v>783</v>
      </c>
      <c r="EE28" s="19">
        <v>755</v>
      </c>
      <c r="EF28" s="19">
        <v>790</v>
      </c>
      <c r="EG28" s="19">
        <v>1090</v>
      </c>
      <c r="EH28" s="19">
        <v>960</v>
      </c>
      <c r="EI28" s="19">
        <v>1044</v>
      </c>
      <c r="EJ28" s="19">
        <v>955</v>
      </c>
      <c r="EK28" s="19">
        <v>996</v>
      </c>
      <c r="EL28" s="19">
        <v>646</v>
      </c>
      <c r="EM28" s="19">
        <v>711</v>
      </c>
      <c r="EN28" s="19">
        <v>955</v>
      </c>
      <c r="EO28" s="19">
        <v>971</v>
      </c>
      <c r="EP28" s="19">
        <v>1033</v>
      </c>
      <c r="EQ28" s="19">
        <v>982</v>
      </c>
      <c r="ER28" s="19">
        <v>988</v>
      </c>
      <c r="ES28" s="19">
        <v>1041</v>
      </c>
      <c r="ET28" s="19">
        <v>992</v>
      </c>
      <c r="EU28" s="19">
        <v>1024</v>
      </c>
      <c r="EV28" s="19">
        <v>951</v>
      </c>
      <c r="EW28" s="19">
        <v>868</v>
      </c>
      <c r="EX28" s="19">
        <v>858</v>
      </c>
      <c r="EY28" s="19">
        <v>563</v>
      </c>
      <c r="EZ28" s="19">
        <v>996</v>
      </c>
      <c r="FA28" s="19">
        <v>942</v>
      </c>
      <c r="FB28" s="19">
        <v>921</v>
      </c>
      <c r="FC28" s="19">
        <v>989</v>
      </c>
      <c r="FD28" s="19">
        <v>1004</v>
      </c>
      <c r="FE28" s="19">
        <v>1053</v>
      </c>
      <c r="FF28" s="19">
        <v>955</v>
      </c>
      <c r="FG28" s="19">
        <v>1060</v>
      </c>
      <c r="FH28" s="19">
        <v>1026</v>
      </c>
      <c r="FI28" s="19">
        <v>977</v>
      </c>
      <c r="FJ28" s="19">
        <v>343</v>
      </c>
      <c r="FK28" s="19">
        <v>862</v>
      </c>
      <c r="FL28" s="19">
        <v>1030</v>
      </c>
      <c r="FM28" s="19">
        <v>945</v>
      </c>
      <c r="FN28" s="19">
        <v>1037</v>
      </c>
      <c r="FO28" s="19">
        <v>975</v>
      </c>
      <c r="FP28" s="19">
        <v>1049</v>
      </c>
      <c r="FQ28" s="19">
        <v>1016</v>
      </c>
      <c r="FR28" s="19">
        <v>967</v>
      </c>
      <c r="FS28" s="19">
        <v>1071</v>
      </c>
      <c r="FT28" s="19">
        <v>986</v>
      </c>
      <c r="FU28" s="19">
        <v>1016</v>
      </c>
      <c r="FV28" s="19">
        <v>566</v>
      </c>
      <c r="FW28" s="19">
        <v>899</v>
      </c>
      <c r="FX28" s="19">
        <v>1028</v>
      </c>
      <c r="FY28" s="19">
        <v>984</v>
      </c>
      <c r="FZ28" s="19">
        <v>1010</v>
      </c>
      <c r="GA28" s="19">
        <v>985</v>
      </c>
      <c r="GB28" s="19">
        <v>1023</v>
      </c>
      <c r="GC28" s="19">
        <v>1057.0427539999991</v>
      </c>
      <c r="GD28" s="19">
        <v>906.66695600000025</v>
      </c>
      <c r="GE28" s="19">
        <v>987.18120399999918</v>
      </c>
      <c r="GF28" s="19">
        <v>972.34935600000176</v>
      </c>
      <c r="GG28" s="19">
        <v>974.55308399999933</v>
      </c>
      <c r="GH28" s="19">
        <v>426.62154499999986</v>
      </c>
      <c r="GI28" s="19">
        <v>582.27019700000005</v>
      </c>
      <c r="GJ28" s="19">
        <v>709.43590900000004</v>
      </c>
      <c r="GK28" s="19">
        <v>866.28832200000011</v>
      </c>
      <c r="GL28" s="19">
        <v>909.50773899999933</v>
      </c>
      <c r="GM28" s="19">
        <v>890.37399500000038</v>
      </c>
      <c r="GN28" s="19">
        <v>888.80857699999979</v>
      </c>
      <c r="GO28" s="14">
        <v>891.79008899999906</v>
      </c>
      <c r="GP28" s="14">
        <v>809.29012600000044</v>
      </c>
      <c r="GQ28" s="14">
        <v>836.55824499999926</v>
      </c>
      <c r="GR28" s="14">
        <v>973.27044799999999</v>
      </c>
      <c r="GS28" s="14">
        <v>919.38085099999978</v>
      </c>
      <c r="GT28" s="14">
        <v>591.38765199999978</v>
      </c>
      <c r="GU28" s="14">
        <v>815.26727600000038</v>
      </c>
      <c r="GV28" s="14">
        <v>1027.7407259999998</v>
      </c>
      <c r="GW28" s="14">
        <v>964.62100099999964</v>
      </c>
      <c r="GX28" s="14">
        <v>985.78852699999959</v>
      </c>
      <c r="GY28" s="14">
        <v>1007.8546180000005</v>
      </c>
      <c r="GZ28" s="14">
        <v>1059.8718230000002</v>
      </c>
      <c r="HA28" s="14">
        <v>1061.3712529999991</v>
      </c>
      <c r="HB28" s="14">
        <v>955.85817900000075</v>
      </c>
      <c r="HC28" s="14">
        <v>1056.0555139999988</v>
      </c>
      <c r="HD28" s="14">
        <v>1022.1599940000003</v>
      </c>
      <c r="HE28" s="14">
        <v>1024.3810679999997</v>
      </c>
      <c r="HF28" s="14">
        <v>972.43076699999949</v>
      </c>
      <c r="HG28" s="14">
        <v>961.95567499999902</v>
      </c>
      <c r="HH28" s="14">
        <v>511.41002199999872</v>
      </c>
      <c r="HI28" s="14">
        <v>1026.5324710000002</v>
      </c>
      <c r="HJ28" s="14">
        <v>1017.2318040000001</v>
      </c>
      <c r="HK28" s="14">
        <v>1035.5858920000007</v>
      </c>
      <c r="HL28" s="14">
        <v>1063.0402280000005</v>
      </c>
      <c r="HM28" s="14">
        <v>1064.7956009999991</v>
      </c>
      <c r="HN28" s="14">
        <v>931.80037400000003</v>
      </c>
      <c r="HO28" s="14">
        <v>1061.1074509999985</v>
      </c>
      <c r="HP28" s="14">
        <v>934.47889499999974</v>
      </c>
      <c r="HQ28" s="14">
        <v>1019.1679609999999</v>
      </c>
      <c r="HR28" s="14">
        <v>975.51992599999937</v>
      </c>
      <c r="HS28" s="14">
        <v>494.28679800000049</v>
      </c>
      <c r="HT28" s="14">
        <v>989.94342099999994</v>
      </c>
      <c r="HU28" s="14">
        <v>1022.8401619999991</v>
      </c>
      <c r="HV28" s="14">
        <v>1060.1855029999995</v>
      </c>
      <c r="HW28" s="14">
        <v>1030.684007000001</v>
      </c>
      <c r="HX28" s="14">
        <v>1052.9630209999998</v>
      </c>
      <c r="HY28" s="14">
        <v>1050.146209</v>
      </c>
      <c r="HZ28" s="14">
        <v>935.89666099999852</v>
      </c>
      <c r="IA28" s="14">
        <v>1041.6199769999998</v>
      </c>
      <c r="IB28" s="14">
        <v>1018.1506980000008</v>
      </c>
      <c r="IC28" s="14">
        <v>1063.6095290000001</v>
      </c>
      <c r="ID28" s="14">
        <v>1033.633939999999</v>
      </c>
      <c r="IE28" s="14">
        <v>571.45646800000077</v>
      </c>
      <c r="IF28" s="14">
        <v>784.74075100000027</v>
      </c>
      <c r="IG28" s="14">
        <v>982.70449999999948</v>
      </c>
      <c r="IH28" s="14">
        <v>647.47009500000024</v>
      </c>
      <c r="II28" s="14">
        <v>814.52388099999985</v>
      </c>
      <c r="IJ28" s="14">
        <v>824.98826199999883</v>
      </c>
      <c r="IK28" s="14">
        <v>625.91731500000094</v>
      </c>
      <c r="IL28" s="14">
        <v>738.12998900000059</v>
      </c>
      <c r="IM28" s="14">
        <v>684.8312949999995</v>
      </c>
      <c r="IN28" s="14">
        <v>329.1710530000002</v>
      </c>
      <c r="IO28" s="14">
        <v>179.46471200000002</v>
      </c>
      <c r="IP28" s="14">
        <v>76.719954000000044</v>
      </c>
      <c r="IQ28" s="14">
        <v>48.556954000000061</v>
      </c>
      <c r="IR28" s="14">
        <v>116.65689200000014</v>
      </c>
      <c r="IS28" s="14">
        <v>224.51670999999988</v>
      </c>
      <c r="IT28" s="14">
        <v>257.71727800000036</v>
      </c>
      <c r="IU28" s="14">
        <v>450.96122499999979</v>
      </c>
      <c r="IV28" s="14">
        <v>670.17041000000052</v>
      </c>
      <c r="IW28" s="14">
        <v>869.62197399999877</v>
      </c>
      <c r="IX28" s="14">
        <v>485.91765400000008</v>
      </c>
      <c r="IY28" s="14">
        <v>479.66903399999933</v>
      </c>
      <c r="IZ28" s="14">
        <v>392.55123499999974</v>
      </c>
      <c r="JA28" s="14">
        <v>252.44644100000031</v>
      </c>
      <c r="JB28" s="14">
        <v>292.69747400000011</v>
      </c>
      <c r="JC28" s="14">
        <v>42.739263999999999</v>
      </c>
      <c r="JD28" s="14">
        <v>202.49530599999977</v>
      </c>
      <c r="JE28" s="14">
        <v>446.37746700000065</v>
      </c>
      <c r="JF28" s="14">
        <v>465.18539200000004</v>
      </c>
      <c r="JG28" s="14">
        <v>452.8698150000003</v>
      </c>
      <c r="JH28" s="14">
        <v>330.92661399999992</v>
      </c>
      <c r="JI28" s="14">
        <v>346.84955400000047</v>
      </c>
      <c r="JJ28" s="14">
        <v>248.24254900000003</v>
      </c>
      <c r="JK28" s="14">
        <v>246.88070400000024</v>
      </c>
      <c r="JL28" s="14">
        <v>160.5696769999999</v>
      </c>
      <c r="JM28" s="14">
        <v>210.05680699999985</v>
      </c>
      <c r="JN28" s="14">
        <v>121.40649300000007</v>
      </c>
      <c r="JO28" s="14">
        <v>13.739941999999992</v>
      </c>
      <c r="JP28" s="14">
        <v>199.76610799999997</v>
      </c>
      <c r="JQ28" s="14">
        <v>372.82053800000011</v>
      </c>
      <c r="JR28" s="14">
        <v>399.97537800000003</v>
      </c>
      <c r="JS28" s="14">
        <v>418.07793600000025</v>
      </c>
      <c r="JT28" s="14">
        <v>646.40394000000003</v>
      </c>
      <c r="JU28" s="14">
        <v>866.26757599999962</v>
      </c>
      <c r="JV28" s="14">
        <v>701.18935400000009</v>
      </c>
      <c r="JW28" s="14">
        <v>532.07703699999956</v>
      </c>
      <c r="JX28" s="14">
        <v>323.08145200000007</v>
      </c>
      <c r="JY28" s="14">
        <v>166.12621400000003</v>
      </c>
      <c r="JZ28" s="14">
        <v>14.889856000000005</v>
      </c>
      <c r="KA28" s="14">
        <v>13.945247000000014</v>
      </c>
      <c r="KB28" s="14">
        <v>95.516254000000131</v>
      </c>
      <c r="KC28" s="14">
        <v>218.25729700000011</v>
      </c>
      <c r="KD28" s="14">
        <v>324.20951900000011</v>
      </c>
      <c r="KE28" s="14">
        <v>480.77144199999992</v>
      </c>
      <c r="KF28" s="14">
        <v>189.85934799999987</v>
      </c>
      <c r="KG28" s="14">
        <v>758.83412099999964</v>
      </c>
      <c r="KH28" s="14">
        <v>419.84697800000049</v>
      </c>
      <c r="KI28" s="14">
        <v>476.84184499999941</v>
      </c>
      <c r="KJ28" s="14">
        <v>394.64046199999916</v>
      </c>
      <c r="KK28" s="14">
        <v>465.83874600000001</v>
      </c>
      <c r="KL28" s="14">
        <v>431.38942100000003</v>
      </c>
      <c r="KM28" s="14">
        <v>199.14344599999993</v>
      </c>
      <c r="KN28" s="14">
        <v>407.21767700000026</v>
      </c>
      <c r="KO28" s="14">
        <v>429.53727700000002</v>
      </c>
      <c r="KP28" s="14">
        <v>562.66085999999962</v>
      </c>
      <c r="KQ28" s="14">
        <v>602.8949570000002</v>
      </c>
      <c r="KR28" s="14">
        <v>709.63579699999991</v>
      </c>
      <c r="KS28" s="14">
        <v>662.03846199999953</v>
      </c>
      <c r="KT28" s="14">
        <v>571.11696500000028</v>
      </c>
      <c r="KU28" s="14">
        <v>493.51867500000026</v>
      </c>
      <c r="KV28" s="14">
        <v>444.84752000000009</v>
      </c>
      <c r="KW28" s="14">
        <v>458.39696899999996</v>
      </c>
      <c r="KX28" s="14">
        <v>379.78991199999984</v>
      </c>
      <c r="KY28" s="14">
        <v>195.40498500000007</v>
      </c>
      <c r="KZ28" s="14">
        <v>447.62426300000027</v>
      </c>
      <c r="LA28" s="14">
        <v>611.78589799999963</v>
      </c>
      <c r="LB28" s="14">
        <v>492.09306699999985</v>
      </c>
      <c r="LC28" s="14">
        <v>521.25365900000077</v>
      </c>
      <c r="LD28" s="14">
        <v>513.68341700000042</v>
      </c>
      <c r="LE28" s="14">
        <v>639.54189499999995</v>
      </c>
      <c r="LF28" s="14">
        <v>541.42749999999967</v>
      </c>
      <c r="LG28" s="14">
        <v>570.80587900000035</v>
      </c>
      <c r="LH28" s="14">
        <v>489.35160800000102</v>
      </c>
      <c r="LI28" s="14">
        <v>430.12463599999967</v>
      </c>
      <c r="LJ28" s="14">
        <v>734.6536990000003</v>
      </c>
      <c r="LK28" s="14">
        <v>380.24431799999996</v>
      </c>
      <c r="LL28" s="14">
        <v>927.85373799999957</v>
      </c>
      <c r="LM28" s="14">
        <v>737.59486699999923</v>
      </c>
      <c r="LN28" s="14">
        <v>740.90123800000094</v>
      </c>
      <c r="LO28" s="14">
        <v>771.18894099999989</v>
      </c>
      <c r="LP28" s="14">
        <v>886.04338500000028</v>
      </c>
      <c r="LQ28" s="14">
        <v>862.35070400000097</v>
      </c>
      <c r="LR28" s="14">
        <v>735.7771940000008</v>
      </c>
      <c r="LS28" s="14">
        <v>807.13387</v>
      </c>
      <c r="LT28" s="14">
        <v>655.55284299999994</v>
      </c>
      <c r="LU28" s="14">
        <v>721.17175100000077</v>
      </c>
      <c r="LV28" s="14">
        <v>459.73258399999986</v>
      </c>
      <c r="LW28" s="14">
        <v>204.55402399999991</v>
      </c>
      <c r="LX28" s="14">
        <v>704.4949749999995</v>
      </c>
      <c r="LY28" s="14">
        <v>571.04675700000018</v>
      </c>
      <c r="LZ28" s="14">
        <v>711.43923600000062</v>
      </c>
      <c r="MA28" s="14">
        <v>659.29559099999926</v>
      </c>
      <c r="MB28" s="14">
        <v>502.311577</v>
      </c>
      <c r="MC28" s="14">
        <v>663.82094299999972</v>
      </c>
      <c r="MD28" s="14">
        <v>201.20330600000014</v>
      </c>
      <c r="ME28" s="14">
        <v>117.92876299999992</v>
      </c>
      <c r="MF28" s="14">
        <v>96.343555000000023</v>
      </c>
      <c r="MG28" s="14">
        <v>65.747863999999979</v>
      </c>
      <c r="MH28" s="14">
        <v>83.413106999999968</v>
      </c>
      <c r="MI28" s="14">
        <v>19.631214</v>
      </c>
      <c r="MJ28" s="14">
        <v>294.10793000000041</v>
      </c>
      <c r="MK28" s="14">
        <v>429.05256200000002</v>
      </c>
      <c r="ML28" s="14">
        <v>315.28648100000026</v>
      </c>
      <c r="MM28" s="14">
        <v>195.74164199999987</v>
      </c>
      <c r="MN28" s="14">
        <v>499.15443199999982</v>
      </c>
      <c r="MO28" s="14">
        <v>927.53887399999951</v>
      </c>
      <c r="MP28" s="14">
        <v>793.24822899999901</v>
      </c>
      <c r="MQ28" s="14">
        <v>665.04893400000014</v>
      </c>
      <c r="MR28" s="14">
        <v>420.52084600000018</v>
      </c>
      <c r="MS28" s="14">
        <v>783.99612400000024</v>
      </c>
      <c r="MT28" s="14">
        <v>759.73234200000127</v>
      </c>
      <c r="MU28" s="14">
        <v>405.88836199999992</v>
      </c>
      <c r="MV28" s="14">
        <v>925.19361199999969</v>
      </c>
      <c r="MW28" s="14">
        <v>957.26706900000045</v>
      </c>
      <c r="MX28" s="14">
        <v>786.65264499999932</v>
      </c>
      <c r="MY28" s="14">
        <v>705.73322499999972</v>
      </c>
      <c r="MZ28" s="14">
        <v>1017.6138880000001</v>
      </c>
      <c r="NA28" s="14">
        <v>951.41644200000155</v>
      </c>
      <c r="NB28" s="14">
        <v>802.09090499999957</v>
      </c>
      <c r="NC28" s="14">
        <v>894.26289499999848</v>
      </c>
      <c r="ND28" s="14">
        <v>770.98708900000008</v>
      </c>
      <c r="NE28" s="14">
        <v>217.96244899999985</v>
      </c>
      <c r="NF28" s="14">
        <v>0</v>
      </c>
      <c r="NG28" s="14">
        <v>4.3909999999999999E-3</v>
      </c>
      <c r="NH28" s="14">
        <v>0</v>
      </c>
      <c r="NI28" s="14">
        <v>5.8299999999999997E-4</v>
      </c>
      <c r="NJ28" s="14">
        <v>0</v>
      </c>
      <c r="NK28" s="14">
        <v>0</v>
      </c>
      <c r="NL28" s="14">
        <v>0</v>
      </c>
      <c r="NM28" s="14">
        <v>0</v>
      </c>
      <c r="NN28" s="14">
        <v>0</v>
      </c>
      <c r="NO28" s="14">
        <v>0</v>
      </c>
      <c r="NP28" s="14">
        <v>0</v>
      </c>
      <c r="NQ28" s="14">
        <v>0</v>
      </c>
      <c r="NR28" s="14">
        <v>0</v>
      </c>
      <c r="NS28" s="14">
        <v>0</v>
      </c>
      <c r="NT28" s="14">
        <v>0</v>
      </c>
      <c r="NU28" s="14">
        <v>0</v>
      </c>
      <c r="NV28" s="14">
        <v>0</v>
      </c>
      <c r="NW28" s="14">
        <v>0</v>
      </c>
      <c r="NX28" s="14">
        <v>0</v>
      </c>
      <c r="NY28" s="14">
        <v>0</v>
      </c>
      <c r="NZ28" s="14">
        <v>0</v>
      </c>
      <c r="OA28" s="14">
        <v>0</v>
      </c>
      <c r="OB28" s="14">
        <v>0</v>
      </c>
      <c r="OC28" s="14">
        <v>0</v>
      </c>
      <c r="OD28" s="14">
        <v>0</v>
      </c>
      <c r="OE28" s="14">
        <v>0</v>
      </c>
      <c r="OF28" s="14">
        <v>0</v>
      </c>
      <c r="OG28" s="14">
        <v>0</v>
      </c>
      <c r="OH28" s="14">
        <v>0</v>
      </c>
      <c r="OI28" s="14">
        <v>0</v>
      </c>
      <c r="OJ28" s="14">
        <v>0</v>
      </c>
      <c r="OK28" s="14">
        <v>0</v>
      </c>
      <c r="OL28" s="6">
        <v>0</v>
      </c>
      <c r="OM28" s="6">
        <v>0</v>
      </c>
      <c r="ON28" s="6">
        <v>0</v>
      </c>
    </row>
    <row r="29" spans="1:414" x14ac:dyDescent="0.25">
      <c r="A29" s="19" t="s">
        <v>16</v>
      </c>
      <c r="C29" s="19" t="s">
        <v>16</v>
      </c>
      <c r="D29" s="19" t="s">
        <v>16</v>
      </c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4"/>
      <c r="GP29" s="14"/>
      <c r="GR29" s="14"/>
      <c r="GS29" s="14"/>
      <c r="GT29" s="14"/>
      <c r="GU29" s="14"/>
      <c r="GW29" s="14"/>
      <c r="GX29" s="14"/>
      <c r="GY29" s="14"/>
      <c r="HA29" s="14"/>
      <c r="HC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</row>
    <row r="30" spans="1:414" x14ac:dyDescent="0.25">
      <c r="A30" s="21" t="s">
        <v>33</v>
      </c>
      <c r="E30" s="19">
        <f t="shared" ref="E30:AJ30" si="36">SUM(E11,E24)</f>
        <v>6141</v>
      </c>
      <c r="F30" s="19">
        <f t="shared" si="36"/>
        <v>5738</v>
      </c>
      <c r="G30" s="19">
        <f t="shared" si="36"/>
        <v>5821</v>
      </c>
      <c r="H30" s="19">
        <f t="shared" si="36"/>
        <v>5302</v>
      </c>
      <c r="I30" s="19">
        <f t="shared" si="36"/>
        <v>4898</v>
      </c>
      <c r="J30" s="19">
        <f t="shared" si="36"/>
        <v>4061</v>
      </c>
      <c r="K30" s="19">
        <f t="shared" si="36"/>
        <v>4097</v>
      </c>
      <c r="L30" s="19">
        <f t="shared" si="36"/>
        <v>4634</v>
      </c>
      <c r="M30" s="19">
        <f t="shared" si="36"/>
        <v>5035</v>
      </c>
      <c r="N30" s="19">
        <f t="shared" si="36"/>
        <v>6008</v>
      </c>
      <c r="O30" s="19">
        <f t="shared" si="36"/>
        <v>6208</v>
      </c>
      <c r="P30" s="19">
        <f t="shared" si="36"/>
        <v>5947</v>
      </c>
      <c r="Q30" s="19">
        <f t="shared" si="36"/>
        <v>6322</v>
      </c>
      <c r="R30" s="19">
        <f t="shared" si="36"/>
        <v>5776</v>
      </c>
      <c r="S30" s="19">
        <f t="shared" si="36"/>
        <v>6075</v>
      </c>
      <c r="T30" s="19">
        <f t="shared" si="36"/>
        <v>5301</v>
      </c>
      <c r="U30" s="19">
        <f t="shared" si="36"/>
        <v>4855</v>
      </c>
      <c r="V30" s="19">
        <f t="shared" si="36"/>
        <v>4515</v>
      </c>
      <c r="W30" s="19">
        <f t="shared" si="36"/>
        <v>4343</v>
      </c>
      <c r="X30" s="19">
        <f t="shared" si="36"/>
        <v>4906</v>
      </c>
      <c r="Y30" s="19">
        <f t="shared" si="36"/>
        <v>5373</v>
      </c>
      <c r="Z30" s="19">
        <f t="shared" si="36"/>
        <v>5822</v>
      </c>
      <c r="AA30" s="19">
        <f t="shared" si="36"/>
        <v>6285</v>
      </c>
      <c r="AB30" s="19">
        <f t="shared" si="36"/>
        <v>6358</v>
      </c>
      <c r="AC30" s="19">
        <f t="shared" si="36"/>
        <v>6717</v>
      </c>
      <c r="AD30" s="19">
        <f t="shared" si="36"/>
        <v>6548</v>
      </c>
      <c r="AE30" s="19">
        <f t="shared" si="36"/>
        <v>6468</v>
      </c>
      <c r="AF30" s="19">
        <f t="shared" si="36"/>
        <v>5486</v>
      </c>
      <c r="AG30" s="19">
        <f t="shared" si="36"/>
        <v>5240</v>
      </c>
      <c r="AH30" s="19">
        <f t="shared" si="36"/>
        <v>4655</v>
      </c>
      <c r="AI30" s="19">
        <f t="shared" si="36"/>
        <v>4608</v>
      </c>
      <c r="AJ30" s="19">
        <f t="shared" si="36"/>
        <v>5060</v>
      </c>
      <c r="AK30" s="19">
        <f t="shared" ref="AK30:BP30" si="37">SUM(AK11,AK24)</f>
        <v>5286</v>
      </c>
      <c r="AL30" s="19">
        <f t="shared" si="37"/>
        <v>5931</v>
      </c>
      <c r="AM30" s="19">
        <f t="shared" si="37"/>
        <v>6315</v>
      </c>
      <c r="AN30" s="19">
        <f t="shared" si="37"/>
        <v>6380</v>
      </c>
      <c r="AO30" s="19">
        <f t="shared" si="37"/>
        <v>6751</v>
      </c>
      <c r="AP30" s="19">
        <f t="shared" si="37"/>
        <v>5973</v>
      </c>
      <c r="AQ30" s="19">
        <f t="shared" si="37"/>
        <v>6395</v>
      </c>
      <c r="AR30" s="19">
        <f t="shared" si="37"/>
        <v>5676</v>
      </c>
      <c r="AS30" s="19">
        <f t="shared" si="37"/>
        <v>5431</v>
      </c>
      <c r="AT30" s="19">
        <f t="shared" si="37"/>
        <v>4610</v>
      </c>
      <c r="AU30" s="19">
        <f t="shared" si="37"/>
        <v>4831</v>
      </c>
      <c r="AV30" s="19">
        <f t="shared" si="37"/>
        <v>5136</v>
      </c>
      <c r="AW30" s="19">
        <f t="shared" si="37"/>
        <v>5343</v>
      </c>
      <c r="AX30" s="19">
        <f t="shared" si="37"/>
        <v>5780</v>
      </c>
      <c r="AY30" s="19">
        <f t="shared" si="37"/>
        <v>6375</v>
      </c>
      <c r="AZ30" s="19">
        <f t="shared" si="37"/>
        <v>6741</v>
      </c>
      <c r="BA30" s="19">
        <f t="shared" si="37"/>
        <v>6987</v>
      </c>
      <c r="BB30" s="19">
        <f t="shared" si="37"/>
        <v>6813</v>
      </c>
      <c r="BC30" s="19">
        <f t="shared" si="37"/>
        <v>6415</v>
      </c>
      <c r="BD30" s="19">
        <f t="shared" si="37"/>
        <v>5683</v>
      </c>
      <c r="BE30" s="19">
        <f t="shared" si="37"/>
        <v>5719</v>
      </c>
      <c r="BF30" s="19">
        <f t="shared" si="37"/>
        <v>4836</v>
      </c>
      <c r="BG30" s="19">
        <f t="shared" si="37"/>
        <v>4932</v>
      </c>
      <c r="BH30" s="19">
        <f t="shared" si="37"/>
        <v>5114</v>
      </c>
      <c r="BI30" s="19">
        <f t="shared" si="37"/>
        <v>5681</v>
      </c>
      <c r="BJ30" s="19">
        <f t="shared" si="37"/>
        <v>6433</v>
      </c>
      <c r="BK30" s="19">
        <f t="shared" si="37"/>
        <v>6297</v>
      </c>
      <c r="BL30" s="19">
        <f t="shared" si="37"/>
        <v>6814</v>
      </c>
      <c r="BM30" s="19">
        <f t="shared" si="37"/>
        <v>7477</v>
      </c>
      <c r="BN30" s="19">
        <f t="shared" si="37"/>
        <v>6476</v>
      </c>
      <c r="BO30" s="19">
        <f t="shared" si="37"/>
        <v>6615</v>
      </c>
      <c r="BP30" s="19">
        <f t="shared" si="37"/>
        <v>6103</v>
      </c>
      <c r="BQ30" s="19">
        <f t="shared" ref="BQ30:CV30" si="38">SUM(BQ11,BQ24)</f>
        <v>5705</v>
      </c>
      <c r="BR30" s="19">
        <f t="shared" si="38"/>
        <v>4915</v>
      </c>
      <c r="BS30" s="19">
        <f t="shared" si="38"/>
        <v>5234</v>
      </c>
      <c r="BT30" s="19">
        <f t="shared" si="38"/>
        <v>5436</v>
      </c>
      <c r="BU30" s="19">
        <f t="shared" si="38"/>
        <v>5658</v>
      </c>
      <c r="BV30" s="19">
        <f t="shared" si="38"/>
        <v>6546</v>
      </c>
      <c r="BW30" s="19">
        <f t="shared" si="38"/>
        <v>6806</v>
      </c>
      <c r="BX30" s="19">
        <f t="shared" si="38"/>
        <v>7082</v>
      </c>
      <c r="BY30" s="19">
        <f t="shared" si="38"/>
        <v>7303</v>
      </c>
      <c r="BZ30" s="19">
        <f t="shared" si="38"/>
        <v>6888</v>
      </c>
      <c r="CA30" s="19">
        <f t="shared" si="38"/>
        <v>7241</v>
      </c>
      <c r="CB30" s="19">
        <f t="shared" si="38"/>
        <v>6367</v>
      </c>
      <c r="CC30" s="19">
        <f t="shared" si="38"/>
        <v>5973</v>
      </c>
      <c r="CD30" s="19">
        <f t="shared" si="38"/>
        <v>5141</v>
      </c>
      <c r="CE30" s="19">
        <f t="shared" si="38"/>
        <v>5424</v>
      </c>
      <c r="CF30" s="19">
        <f t="shared" si="38"/>
        <v>5710</v>
      </c>
      <c r="CG30" s="19">
        <f t="shared" si="38"/>
        <v>5994</v>
      </c>
      <c r="CH30" s="19">
        <f t="shared" si="38"/>
        <v>6639</v>
      </c>
      <c r="CI30" s="19">
        <f t="shared" si="38"/>
        <v>7103</v>
      </c>
      <c r="CJ30" s="19">
        <f t="shared" si="38"/>
        <v>7123</v>
      </c>
      <c r="CK30" s="19">
        <f t="shared" si="38"/>
        <v>7656</v>
      </c>
      <c r="CL30" s="19">
        <f t="shared" si="38"/>
        <v>7026</v>
      </c>
      <c r="CM30" s="19">
        <f t="shared" si="38"/>
        <v>7134</v>
      </c>
      <c r="CN30" s="19">
        <f t="shared" si="38"/>
        <v>6250</v>
      </c>
      <c r="CO30" s="19">
        <f t="shared" si="38"/>
        <v>6103</v>
      </c>
      <c r="CP30" s="19">
        <f t="shared" si="38"/>
        <v>5150</v>
      </c>
      <c r="CQ30" s="19">
        <f t="shared" si="38"/>
        <v>5492</v>
      </c>
      <c r="CR30" s="19">
        <f t="shared" si="38"/>
        <v>5851</v>
      </c>
      <c r="CS30" s="19">
        <f t="shared" si="38"/>
        <v>6073</v>
      </c>
      <c r="CT30" s="19">
        <f t="shared" si="38"/>
        <v>6715</v>
      </c>
      <c r="CU30" s="19">
        <f t="shared" si="38"/>
        <v>7079</v>
      </c>
      <c r="CV30" s="19">
        <f t="shared" si="38"/>
        <v>7482</v>
      </c>
      <c r="CW30" s="19">
        <f t="shared" ref="CW30:EB30" si="39">SUM(CW11,CW24)</f>
        <v>7728</v>
      </c>
      <c r="CX30" s="19">
        <f t="shared" si="39"/>
        <v>7182</v>
      </c>
      <c r="CY30" s="19">
        <f t="shared" si="39"/>
        <v>7428</v>
      </c>
      <c r="CZ30" s="19">
        <f t="shared" si="39"/>
        <v>5959</v>
      </c>
      <c r="DA30" s="19">
        <f t="shared" si="39"/>
        <v>6267</v>
      </c>
      <c r="DB30" s="19">
        <f t="shared" si="39"/>
        <v>5468</v>
      </c>
      <c r="DC30" s="19">
        <f t="shared" si="39"/>
        <v>5711</v>
      </c>
      <c r="DD30" s="19">
        <f t="shared" si="39"/>
        <v>6115</v>
      </c>
      <c r="DE30" s="19">
        <f t="shared" si="39"/>
        <v>6351</v>
      </c>
      <c r="DF30" s="19">
        <f t="shared" si="39"/>
        <v>6845</v>
      </c>
      <c r="DG30" s="19">
        <f t="shared" si="39"/>
        <v>7142</v>
      </c>
      <c r="DH30" s="19">
        <f t="shared" si="39"/>
        <v>7288</v>
      </c>
      <c r="DI30" s="19">
        <f t="shared" si="39"/>
        <v>7978</v>
      </c>
      <c r="DJ30" s="19">
        <f t="shared" si="39"/>
        <v>7668</v>
      </c>
      <c r="DK30" s="19">
        <f t="shared" si="39"/>
        <v>8000</v>
      </c>
      <c r="DL30" s="19">
        <f t="shared" si="39"/>
        <v>6990</v>
      </c>
      <c r="DM30" s="19">
        <f t="shared" si="39"/>
        <v>6521</v>
      </c>
      <c r="DN30" s="19">
        <f t="shared" si="39"/>
        <v>5795</v>
      </c>
      <c r="DO30" s="19">
        <f t="shared" si="39"/>
        <v>5731</v>
      </c>
      <c r="DP30" s="19">
        <f t="shared" si="39"/>
        <v>5968</v>
      </c>
      <c r="DQ30" s="19">
        <f t="shared" si="39"/>
        <v>6165</v>
      </c>
      <c r="DR30" s="19">
        <f t="shared" si="39"/>
        <v>6917</v>
      </c>
      <c r="DS30" s="19">
        <f t="shared" si="39"/>
        <v>7371</v>
      </c>
      <c r="DT30" s="19">
        <f t="shared" si="39"/>
        <v>7894</v>
      </c>
      <c r="DU30" s="19">
        <f t="shared" si="39"/>
        <v>8308</v>
      </c>
      <c r="DV30" s="19">
        <f t="shared" si="39"/>
        <v>7214</v>
      </c>
      <c r="DW30" s="19">
        <f t="shared" si="39"/>
        <v>7559</v>
      </c>
      <c r="DX30" s="19">
        <f t="shared" si="39"/>
        <v>6777</v>
      </c>
      <c r="DY30" s="19">
        <f t="shared" si="39"/>
        <v>6349</v>
      </c>
      <c r="DZ30" s="19">
        <f t="shared" si="39"/>
        <v>5302</v>
      </c>
      <c r="EA30" s="19">
        <f t="shared" si="39"/>
        <v>5912</v>
      </c>
      <c r="EB30" s="19">
        <f t="shared" si="39"/>
        <v>6152</v>
      </c>
      <c r="EC30" s="19">
        <f t="shared" ref="EC30:FH30" si="40">SUM(EC11,EC24)</f>
        <v>6570</v>
      </c>
      <c r="ED30" s="19">
        <f t="shared" si="40"/>
        <v>7887</v>
      </c>
      <c r="EE30" s="19">
        <f t="shared" si="40"/>
        <v>8266</v>
      </c>
      <c r="EF30" s="19">
        <f t="shared" si="40"/>
        <v>8785</v>
      </c>
      <c r="EG30" s="19">
        <f t="shared" si="40"/>
        <v>9318</v>
      </c>
      <c r="EH30" s="19">
        <f t="shared" si="40"/>
        <v>8323</v>
      </c>
      <c r="EI30" s="19">
        <f t="shared" si="40"/>
        <v>8602</v>
      </c>
      <c r="EJ30" s="19">
        <f t="shared" si="40"/>
        <v>7829</v>
      </c>
      <c r="EK30" s="19">
        <f t="shared" si="40"/>
        <v>7302</v>
      </c>
      <c r="EL30" s="19">
        <f t="shared" si="40"/>
        <v>6005</v>
      </c>
      <c r="EM30" s="19">
        <f t="shared" si="40"/>
        <v>6079</v>
      </c>
      <c r="EN30" s="19">
        <f t="shared" si="40"/>
        <v>6718</v>
      </c>
      <c r="EO30" s="19">
        <f t="shared" si="40"/>
        <v>7150</v>
      </c>
      <c r="EP30" s="19">
        <f t="shared" si="40"/>
        <v>8332</v>
      </c>
      <c r="EQ30" s="19">
        <f t="shared" si="40"/>
        <v>8300</v>
      </c>
      <c r="ER30" s="19">
        <f t="shared" si="40"/>
        <v>8301</v>
      </c>
      <c r="ES30" s="19">
        <f t="shared" si="40"/>
        <v>9318</v>
      </c>
      <c r="ET30" s="19">
        <f t="shared" si="40"/>
        <v>8493</v>
      </c>
      <c r="EU30" s="19">
        <f t="shared" si="40"/>
        <v>8543</v>
      </c>
      <c r="EV30" s="19">
        <f t="shared" si="40"/>
        <v>7517</v>
      </c>
      <c r="EW30" s="19">
        <f t="shared" si="40"/>
        <v>7313</v>
      </c>
      <c r="EX30" s="19">
        <f t="shared" si="40"/>
        <v>6802</v>
      </c>
      <c r="EY30" s="19">
        <f t="shared" si="40"/>
        <v>6444</v>
      </c>
      <c r="EZ30" s="19">
        <f t="shared" si="40"/>
        <v>7366</v>
      </c>
      <c r="FA30" s="19">
        <f t="shared" si="40"/>
        <v>7309</v>
      </c>
      <c r="FB30" s="19">
        <f t="shared" si="40"/>
        <v>7635</v>
      </c>
      <c r="FC30" s="19">
        <f t="shared" si="40"/>
        <v>8486</v>
      </c>
      <c r="FD30" s="19">
        <f t="shared" si="40"/>
        <v>8596</v>
      </c>
      <c r="FE30" s="19">
        <f t="shared" si="40"/>
        <v>8510</v>
      </c>
      <c r="FF30" s="19">
        <f t="shared" si="40"/>
        <v>7999</v>
      </c>
      <c r="FG30" s="19">
        <f t="shared" si="40"/>
        <v>8692</v>
      </c>
      <c r="FH30" s="19">
        <f t="shared" si="40"/>
        <v>7072</v>
      </c>
      <c r="FI30" s="19">
        <f t="shared" ref="FI30:GB30" si="41">SUM(FI11,FI24)</f>
        <v>5959</v>
      </c>
      <c r="FJ30" s="19">
        <f t="shared" si="41"/>
        <v>4304</v>
      </c>
      <c r="FK30" s="19">
        <f t="shared" si="41"/>
        <v>5914</v>
      </c>
      <c r="FL30" s="19">
        <f t="shared" si="41"/>
        <v>6565</v>
      </c>
      <c r="FM30" s="19">
        <f t="shared" si="41"/>
        <v>6646</v>
      </c>
      <c r="FN30" s="19">
        <f t="shared" si="41"/>
        <v>7418</v>
      </c>
      <c r="FO30" s="19">
        <f t="shared" si="41"/>
        <v>7812</v>
      </c>
      <c r="FP30" s="19">
        <f t="shared" si="41"/>
        <v>8717</v>
      </c>
      <c r="FQ30" s="19">
        <f t="shared" si="41"/>
        <v>9014</v>
      </c>
      <c r="FR30" s="19">
        <f t="shared" si="41"/>
        <v>8383</v>
      </c>
      <c r="FS30" s="19">
        <f t="shared" si="41"/>
        <v>8957</v>
      </c>
      <c r="FT30" s="19">
        <f t="shared" si="41"/>
        <v>7499</v>
      </c>
      <c r="FU30" s="19">
        <f t="shared" si="41"/>
        <v>6860</v>
      </c>
      <c r="FV30" s="19">
        <f t="shared" si="41"/>
        <v>6396</v>
      </c>
      <c r="FW30" s="19">
        <f t="shared" si="41"/>
        <v>6458</v>
      </c>
      <c r="FX30" s="19">
        <f t="shared" si="41"/>
        <v>6849</v>
      </c>
      <c r="FY30" s="19">
        <f t="shared" si="41"/>
        <v>7381</v>
      </c>
      <c r="FZ30" s="19">
        <f t="shared" si="41"/>
        <v>8195</v>
      </c>
      <c r="GA30" s="19">
        <f t="shared" si="41"/>
        <v>8483</v>
      </c>
      <c r="GB30" s="19">
        <f t="shared" si="41"/>
        <v>8262</v>
      </c>
      <c r="GC30" s="19">
        <v>9017.0489897713305</v>
      </c>
      <c r="GD30" s="19">
        <v>8788.4082244048077</v>
      </c>
      <c r="GE30" s="19">
        <v>8401.3204348136351</v>
      </c>
      <c r="GF30" s="19">
        <v>7397.9176293055061</v>
      </c>
      <c r="GG30" s="19">
        <v>7055.4991155589032</v>
      </c>
      <c r="GH30" s="19">
        <v>6249.4033843185862</v>
      </c>
      <c r="GI30" s="19">
        <v>6429.3491176847756</v>
      </c>
      <c r="GJ30" s="19">
        <v>6729.2030511310368</v>
      </c>
      <c r="GK30" s="19">
        <v>7025.3870369938186</v>
      </c>
      <c r="GL30" s="19">
        <v>8292.5040457352607</v>
      </c>
      <c r="GM30" s="19">
        <v>8871.5880022636848</v>
      </c>
      <c r="GN30" s="19">
        <v>8977.7601288047899</v>
      </c>
      <c r="GO30" s="14">
        <v>8894.5868246338578</v>
      </c>
      <c r="GP30" s="14">
        <v>8049.9873695911747</v>
      </c>
      <c r="GQ30" s="14">
        <v>8333.1147288627399</v>
      </c>
      <c r="GR30" s="14">
        <v>7404.1094688261228</v>
      </c>
      <c r="GS30" s="14">
        <v>6869.8625753520701</v>
      </c>
      <c r="GT30" s="14">
        <v>6241.58126215216</v>
      </c>
      <c r="GU30" s="14">
        <v>6413.4888798187476</v>
      </c>
      <c r="GV30" s="14">
        <v>6854.2009865032587</v>
      </c>
      <c r="GW30" s="14">
        <v>7129.9282973268691</v>
      </c>
      <c r="GX30" s="14">
        <v>7768.9673778798024</v>
      </c>
      <c r="GY30" s="14">
        <v>8386.0572569237938</v>
      </c>
      <c r="GZ30" s="14">
        <v>8236.5780554222438</v>
      </c>
      <c r="HA30" s="14">
        <v>8674.7883911710924</v>
      </c>
      <c r="HB30" s="14">
        <v>8078.5808939138215</v>
      </c>
      <c r="HC30" s="14">
        <v>8044.5913498082773</v>
      </c>
      <c r="HD30" s="14">
        <v>6841.9883201129796</v>
      </c>
      <c r="HE30" s="14">
        <v>6085.7441897887038</v>
      </c>
      <c r="HF30" s="14">
        <v>5504.7848788100064</v>
      </c>
      <c r="HG30" s="14">
        <v>5480.174748788444</v>
      </c>
      <c r="HH30" s="14">
        <v>5736.8804268660269</v>
      </c>
      <c r="HI30" s="14">
        <v>6206.2649317161595</v>
      </c>
      <c r="HJ30" s="14">
        <v>7518.7852850941144</v>
      </c>
      <c r="HK30" s="14">
        <v>7616.0873567796443</v>
      </c>
      <c r="HL30" s="14">
        <v>8878.2282647579905</v>
      </c>
      <c r="HM30" s="14">
        <v>9681.9108617536895</v>
      </c>
      <c r="HN30" s="14">
        <v>8710.285411154895</v>
      </c>
      <c r="HO30" s="14">
        <v>8910.7917989626894</v>
      </c>
      <c r="HP30" s="14">
        <v>7835.968620452255</v>
      </c>
      <c r="HQ30" s="14">
        <v>6930.6579637445857</v>
      </c>
      <c r="HR30" s="14">
        <v>6054.9202753614718</v>
      </c>
      <c r="HS30" s="14">
        <v>5989.1963530135117</v>
      </c>
      <c r="HT30" s="14">
        <v>6283.0012739475278</v>
      </c>
      <c r="HU30" s="14">
        <v>6650.1459936443853</v>
      </c>
      <c r="HV30" s="14">
        <v>7713.0964450899683</v>
      </c>
      <c r="HW30" s="14">
        <v>8451.8732080455302</v>
      </c>
      <c r="HX30" s="14">
        <v>9709.8665142118498</v>
      </c>
      <c r="HY30" s="14">
        <v>9525.5787109194152</v>
      </c>
      <c r="HZ30" s="14">
        <v>8703.5296199944751</v>
      </c>
      <c r="IA30" s="14">
        <v>9052.828680289047</v>
      </c>
      <c r="IB30" s="14">
        <v>7545.380711327598</v>
      </c>
      <c r="IC30" s="14">
        <v>6928.0413711210767</v>
      </c>
      <c r="ID30" s="14">
        <v>5869.9813486356661</v>
      </c>
      <c r="IE30" s="14">
        <v>5987.2971047157262</v>
      </c>
      <c r="IF30" s="14">
        <v>6176.1890871299056</v>
      </c>
      <c r="IG30" s="14">
        <v>6299.8050844474565</v>
      </c>
      <c r="IH30" s="14">
        <v>7004.3046103104271</v>
      </c>
      <c r="II30" s="14">
        <v>7341.4630755361368</v>
      </c>
      <c r="IJ30" s="14">
        <v>7611.2357842918818</v>
      </c>
      <c r="IK30" s="14">
        <v>8672.8730701397872</v>
      </c>
      <c r="IL30" s="14">
        <v>8411.4810262332285</v>
      </c>
      <c r="IM30" s="14">
        <v>7943.6987660168761</v>
      </c>
      <c r="IN30" s="14">
        <v>7054.3975285989873</v>
      </c>
      <c r="IO30" s="14">
        <v>6484.4705688245294</v>
      </c>
      <c r="IP30" s="14">
        <v>5872.8745631868132</v>
      </c>
      <c r="IQ30" s="14">
        <v>6097.4756120193624</v>
      </c>
      <c r="IR30" s="14">
        <v>6221.2880665711718</v>
      </c>
      <c r="IS30" s="14">
        <v>6375.1251631362793</v>
      </c>
      <c r="IT30" s="14">
        <v>7304.1632235320585</v>
      </c>
      <c r="IU30" s="14">
        <v>7571.1861772673346</v>
      </c>
      <c r="IV30" s="14">
        <v>8766.8966705067833</v>
      </c>
      <c r="IW30" s="14">
        <v>8812.9177031595827</v>
      </c>
      <c r="IX30" s="14">
        <v>7650.7366904699174</v>
      </c>
      <c r="IY30" s="14">
        <v>8529.8165296749958</v>
      </c>
      <c r="IZ30" s="14">
        <v>7243.1407740771128</v>
      </c>
      <c r="JA30" s="14">
        <v>6392.2259478410424</v>
      </c>
      <c r="JB30" s="14">
        <v>5716.2225907734628</v>
      </c>
      <c r="JC30" s="14">
        <v>6076.0329627020355</v>
      </c>
      <c r="JD30" s="14">
        <v>6234.7621780883064</v>
      </c>
      <c r="JE30" s="14">
        <v>6294.6353965554445</v>
      </c>
      <c r="JF30" s="14">
        <v>7213.8674515800622</v>
      </c>
      <c r="JG30" s="14">
        <v>7612.8988897617746</v>
      </c>
      <c r="JH30" s="14">
        <v>8143.1478604158601</v>
      </c>
      <c r="JI30" s="14">
        <v>9373.9447179378913</v>
      </c>
      <c r="JJ30" s="14">
        <v>7811.8273446345802</v>
      </c>
      <c r="JK30" s="14">
        <v>8006.7577357064201</v>
      </c>
      <c r="JL30" s="14">
        <v>7138.1670035121524</v>
      </c>
      <c r="JM30" s="14">
        <v>6688.8801917207584</v>
      </c>
      <c r="JN30" s="14">
        <v>5900.8316366352428</v>
      </c>
      <c r="JO30" s="14">
        <v>6013.5228526181054</v>
      </c>
      <c r="JP30" s="14">
        <v>6261.1697811154991</v>
      </c>
      <c r="JQ30" s="14">
        <v>6393.4274738360791</v>
      </c>
      <c r="JR30" s="14">
        <v>7461.753647558272</v>
      </c>
      <c r="JS30" s="14">
        <v>7689.084820799173</v>
      </c>
      <c r="JT30" s="14">
        <v>8315.7562340496297</v>
      </c>
      <c r="JU30" s="14">
        <v>8886.1402891276266</v>
      </c>
      <c r="JV30" s="14">
        <v>7657.3867617600126</v>
      </c>
      <c r="JW30" s="14">
        <v>8103.1195433741068</v>
      </c>
      <c r="JX30" s="14">
        <v>7206.8423251077247</v>
      </c>
      <c r="JY30" s="14">
        <v>6656.5626652716528</v>
      </c>
      <c r="JZ30" s="14">
        <v>6435.5811905795908</v>
      </c>
      <c r="KA30" s="14">
        <v>6454.2617827961021</v>
      </c>
      <c r="KB30" s="14">
        <v>6360.0344792799269</v>
      </c>
      <c r="KC30" s="14">
        <v>6443.6445646232314</v>
      </c>
      <c r="KD30" s="14">
        <v>7587.8617190770055</v>
      </c>
      <c r="KE30" s="14">
        <v>7658.8780973150724</v>
      </c>
      <c r="KF30" s="14">
        <v>8137.8441759132947</v>
      </c>
      <c r="KG30" s="14">
        <v>9596.0038814413692</v>
      </c>
      <c r="KH30" s="14">
        <v>8222.6364108487487</v>
      </c>
      <c r="KI30" s="14">
        <v>8399.3313129448998</v>
      </c>
      <c r="KJ30" s="14">
        <v>7186.3764632704815</v>
      </c>
      <c r="KK30" s="14">
        <v>6647.4717732150657</v>
      </c>
      <c r="KL30" s="14">
        <v>6099.7485229848517</v>
      </c>
      <c r="KM30" s="14">
        <v>6137.8628599497524</v>
      </c>
      <c r="KN30" s="14">
        <v>6263.0292612390531</v>
      </c>
      <c r="KO30" s="14">
        <v>6291.1357345391643</v>
      </c>
      <c r="KP30" s="14">
        <v>7241.9412346393792</v>
      </c>
      <c r="KQ30" s="14">
        <v>7928.8002520657938</v>
      </c>
      <c r="KR30" s="14">
        <v>8263.6801012222822</v>
      </c>
      <c r="KS30" s="14">
        <v>8690.3912758999668</v>
      </c>
      <c r="KT30" s="14">
        <v>7816.5710597976176</v>
      </c>
      <c r="KU30" s="14">
        <v>7927.8821751578016</v>
      </c>
      <c r="KV30" s="14">
        <v>7221.4418096867557</v>
      </c>
      <c r="KW30" s="14">
        <v>6645.8316948098727</v>
      </c>
      <c r="KX30" s="14">
        <v>6040.250184061576</v>
      </c>
      <c r="KY30" s="14">
        <v>6182.6905180478561</v>
      </c>
      <c r="KZ30" s="14">
        <v>6443.9391570614589</v>
      </c>
      <c r="LA30" s="14">
        <v>6598.2279485101817</v>
      </c>
      <c r="LB30" s="14">
        <v>7541.4963876066822</v>
      </c>
      <c r="LC30" s="14">
        <v>7859.4553618537466</v>
      </c>
      <c r="LD30" s="14">
        <v>8258.8196637138826</v>
      </c>
      <c r="LE30" s="14">
        <v>8890.7372813315233</v>
      </c>
      <c r="LF30" s="14">
        <v>8503.8729138448944</v>
      </c>
      <c r="LG30" s="14">
        <v>8878.3346146488184</v>
      </c>
      <c r="LH30" s="14">
        <v>7215.3340785189866</v>
      </c>
      <c r="LI30" s="14">
        <v>6688.5177795367863</v>
      </c>
      <c r="LJ30" s="14">
        <v>6217.4298663600393</v>
      </c>
      <c r="LK30" s="14">
        <v>6224.5236118899702</v>
      </c>
      <c r="LL30" s="14">
        <v>6460.1479063102215</v>
      </c>
      <c r="LM30" s="14">
        <v>6621.2412309803767</v>
      </c>
      <c r="LN30" s="14">
        <v>7690.7264564986799</v>
      </c>
      <c r="LO30" s="14">
        <v>7955.6642547779611</v>
      </c>
      <c r="LP30" s="14">
        <v>8717.2310581273941</v>
      </c>
      <c r="LQ30" s="14">
        <v>9376.0988777692219</v>
      </c>
      <c r="LR30" s="14">
        <v>8023.6195533199971</v>
      </c>
      <c r="LS30" s="14">
        <v>8429.2905689610525</v>
      </c>
      <c r="LT30" s="14">
        <v>7258.5915577672677</v>
      </c>
      <c r="LU30" s="14">
        <v>6987.391174675251</v>
      </c>
      <c r="LV30" s="14">
        <v>6318.9294794992165</v>
      </c>
      <c r="LW30" s="14">
        <v>6618.674708785984</v>
      </c>
      <c r="LX30" s="14">
        <v>6532.4374695949627</v>
      </c>
      <c r="LY30" s="14">
        <v>6567.1035436458296</v>
      </c>
      <c r="LZ30" s="14">
        <v>7731.8698563707521</v>
      </c>
      <c r="MA30" s="14">
        <v>7978.4258382096386</v>
      </c>
      <c r="MB30" s="14">
        <v>8149.2751809676683</v>
      </c>
      <c r="MC30" s="14">
        <v>8610.1803775757799</v>
      </c>
      <c r="MD30" s="14">
        <v>7869.3567640092206</v>
      </c>
      <c r="ME30" s="14">
        <v>8518.6024125490876</v>
      </c>
      <c r="MF30" s="14">
        <v>7466.6368030185795</v>
      </c>
      <c r="MG30" s="14">
        <v>6881.340956780693</v>
      </c>
      <c r="MH30" s="14">
        <v>6003.2673955557766</v>
      </c>
      <c r="MI30" s="14">
        <v>6423.236944819917</v>
      </c>
      <c r="MJ30" s="14">
        <v>6320.0076522980389</v>
      </c>
      <c r="MK30" s="14">
        <v>6467.4425945961257</v>
      </c>
      <c r="ML30" s="14">
        <v>7414.8299596567213</v>
      </c>
      <c r="MM30" s="14">
        <v>7886.8227290663881</v>
      </c>
      <c r="MN30" s="14">
        <v>8491.9973722885679</v>
      </c>
      <c r="MO30" s="14">
        <v>9189.5424996549245</v>
      </c>
      <c r="MP30" s="14">
        <v>8713.2573497053709</v>
      </c>
      <c r="MQ30" s="14">
        <v>8742.7231703985835</v>
      </c>
      <c r="MR30" s="14">
        <v>7497.530464750279</v>
      </c>
      <c r="MS30" s="14">
        <v>7023.3296674140738</v>
      </c>
      <c r="MT30" s="14">
        <v>6357.2922084499533</v>
      </c>
      <c r="MU30" s="14">
        <v>6540.0434706547749</v>
      </c>
      <c r="MV30" s="14">
        <v>6890.3107435688562</v>
      </c>
      <c r="MW30" s="14">
        <v>7066.3048368695872</v>
      </c>
      <c r="MX30" s="14">
        <v>7780.9862160708735</v>
      </c>
      <c r="MY30" s="14">
        <v>8350.607772230991</v>
      </c>
      <c r="MZ30" s="14">
        <v>9647.6854586522859</v>
      </c>
      <c r="NA30" s="14">
        <v>9089.6107681690628</v>
      </c>
      <c r="NB30" s="14">
        <v>8028.8610886199058</v>
      </c>
      <c r="NC30" s="14">
        <v>8320.5723626673498</v>
      </c>
      <c r="ND30" s="14">
        <v>7411.6859888667577</v>
      </c>
      <c r="NE30" s="14">
        <v>6911.8515381369953</v>
      </c>
      <c r="NF30" s="14">
        <v>6380.3613568018336</v>
      </c>
      <c r="NG30" s="14">
        <v>6351.6173088595906</v>
      </c>
      <c r="NH30" s="14">
        <v>6605.0254448443993</v>
      </c>
      <c r="NI30" s="14">
        <v>6514.4328970173738</v>
      </c>
      <c r="NJ30" s="14">
        <v>7249.9603292942511</v>
      </c>
      <c r="NK30" s="14">
        <v>7483.6969475792721</v>
      </c>
      <c r="NL30" s="14">
        <v>8171.1604848592397</v>
      </c>
      <c r="NM30" s="14">
        <v>8354.3394278488231</v>
      </c>
      <c r="NN30" s="14">
        <v>7555.4426800145829</v>
      </c>
      <c r="NO30" s="14">
        <v>8305.0441555438229</v>
      </c>
      <c r="NP30" s="14">
        <v>6882.8203843234514</v>
      </c>
      <c r="NQ30" s="14">
        <v>6755.4551880681829</v>
      </c>
      <c r="NR30" s="14">
        <v>5993.0519867893518</v>
      </c>
      <c r="NS30" s="14">
        <v>6158.1926763058109</v>
      </c>
      <c r="NT30" s="14">
        <v>6395.9191593059531</v>
      </c>
      <c r="NU30" s="14">
        <v>6453.0115424375745</v>
      </c>
      <c r="NV30" s="14">
        <v>7759.3760317139477</v>
      </c>
      <c r="NW30" s="14">
        <v>8409.2753978890814</v>
      </c>
      <c r="NX30" s="14">
        <v>8904.869573783968</v>
      </c>
      <c r="NY30" s="14">
        <v>9670.3524825297882</v>
      </c>
      <c r="NZ30" s="14">
        <v>8405.2945195195316</v>
      </c>
      <c r="OA30" s="14">
        <v>7545.4872556030095</v>
      </c>
      <c r="OB30" s="14">
        <v>6968.6737870477791</v>
      </c>
      <c r="OC30" s="14">
        <v>6409.7286242167693</v>
      </c>
      <c r="OD30" s="14">
        <v>6028.4000467313808</v>
      </c>
      <c r="OE30" s="14">
        <v>6340.5013332390299</v>
      </c>
      <c r="OF30" s="14">
        <v>6385.1736477147006</v>
      </c>
      <c r="OG30" s="14">
        <v>6244.5663693400011</v>
      </c>
      <c r="OH30" s="14">
        <v>7480.7406721440602</v>
      </c>
      <c r="OI30" s="14">
        <v>7943.3543505916605</v>
      </c>
      <c r="OJ30" s="14">
        <v>8859.6282315310491</v>
      </c>
      <c r="OK30" s="14">
        <v>8806.8016252571197</v>
      </c>
      <c r="OL30" s="6">
        <v>8037.8943102830799</v>
      </c>
      <c r="OM30" s="6">
        <v>8004.5549873376185</v>
      </c>
      <c r="ON30" s="6">
        <v>7051.8338102209709</v>
      </c>
    </row>
    <row r="31" spans="1:414" x14ac:dyDescent="0.25">
      <c r="A31" s="19" t="s">
        <v>16</v>
      </c>
      <c r="B31" s="19" t="s">
        <v>16</v>
      </c>
      <c r="C31" s="19" t="s">
        <v>16</v>
      </c>
      <c r="D31" s="19" t="s">
        <v>16</v>
      </c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4"/>
      <c r="GP31" s="14"/>
      <c r="GR31" s="14"/>
      <c r="GS31" s="14"/>
      <c r="GT31" s="14"/>
      <c r="GU31" s="14"/>
      <c r="GW31" s="14"/>
      <c r="GX31" s="14"/>
      <c r="GY31" s="14"/>
      <c r="HA31" s="14"/>
      <c r="HC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  <c r="IW31" s="14"/>
      <c r="IX31" s="14"/>
      <c r="IY31" s="14"/>
      <c r="IZ31" s="14"/>
      <c r="JA31" s="14"/>
      <c r="JB31" s="14"/>
      <c r="JC31" s="14"/>
      <c r="JD31" s="14"/>
      <c r="JE31" s="14"/>
      <c r="JF31" s="14"/>
      <c r="JG31" s="14"/>
      <c r="JH31" s="14"/>
      <c r="JI31" s="14"/>
      <c r="JJ31" s="14"/>
      <c r="JK31" s="14"/>
      <c r="JL31" s="14"/>
      <c r="JM31" s="14"/>
      <c r="JN31" s="14"/>
      <c r="JO31" s="14"/>
      <c r="JP31" s="14"/>
      <c r="JQ31" s="14"/>
      <c r="JR31" s="14"/>
      <c r="JS31" s="14"/>
      <c r="JT31" s="14"/>
      <c r="JU31" s="14"/>
      <c r="JV31" s="14"/>
      <c r="JW31" s="14"/>
      <c r="JX31" s="14"/>
      <c r="JY31" s="14"/>
      <c r="JZ31" s="14"/>
      <c r="KA31" s="14"/>
      <c r="KB31" s="14"/>
      <c r="KC31" s="14"/>
      <c r="KD31" s="14"/>
      <c r="KE31" s="14"/>
      <c r="KF31" s="14"/>
      <c r="KG31" s="14"/>
      <c r="KH31" s="14"/>
      <c r="KI31" s="14"/>
      <c r="KJ31" s="14"/>
      <c r="KK31" s="14"/>
      <c r="KL31" s="14"/>
      <c r="KM31" s="14"/>
      <c r="KN31" s="14"/>
      <c r="KO31" s="14"/>
      <c r="KP31" s="14"/>
      <c r="KQ31" s="14"/>
      <c r="KR31" s="14"/>
      <c r="KS31" s="14"/>
      <c r="KT31" s="14"/>
      <c r="KU31" s="14"/>
      <c r="KV31" s="14"/>
      <c r="KW31" s="14"/>
      <c r="KX31" s="14"/>
      <c r="KY31" s="14"/>
      <c r="KZ31" s="14"/>
      <c r="LA31" s="14"/>
      <c r="LB31" s="14"/>
      <c r="LC31" s="14"/>
      <c r="LD31" s="14"/>
      <c r="LE31" s="14"/>
      <c r="LF31" s="14"/>
      <c r="LG31" s="14"/>
      <c r="LH31" s="14"/>
      <c r="LI31" s="14"/>
      <c r="LJ31" s="14"/>
      <c r="LK31" s="14"/>
      <c r="LL31" s="14"/>
      <c r="LM31" s="14"/>
      <c r="LN31" s="14"/>
      <c r="LO31" s="14"/>
      <c r="LP31" s="14"/>
      <c r="LQ31" s="14"/>
      <c r="LR31" s="14"/>
      <c r="LS31" s="14"/>
      <c r="LT31" s="14"/>
      <c r="LU31" s="14"/>
      <c r="LV31" s="14"/>
      <c r="LW31" s="14"/>
      <c r="LX31" s="14"/>
      <c r="LY31" s="14"/>
      <c r="LZ31" s="14"/>
      <c r="MA31" s="14"/>
      <c r="MB31" s="14"/>
      <c r="MC31" s="14"/>
      <c r="MD31" s="14"/>
      <c r="ME31" s="14"/>
      <c r="MF31" s="14"/>
      <c r="MG31" s="14"/>
      <c r="MH31" s="14"/>
      <c r="MI31" s="14"/>
      <c r="MJ31" s="14"/>
      <c r="MK31" s="14"/>
      <c r="ML31" s="14"/>
      <c r="MM31" s="14"/>
      <c r="MN31" s="14"/>
      <c r="MO31" s="14"/>
      <c r="MP31" s="14"/>
      <c r="MQ31" s="14"/>
      <c r="MR31" s="14"/>
      <c r="MS31" s="14"/>
      <c r="MT31" s="14"/>
      <c r="MU31" s="14"/>
      <c r="MV31" s="14"/>
      <c r="MW31" s="14"/>
      <c r="MX31" s="14"/>
      <c r="MY31" s="14"/>
      <c r="MZ31" s="14"/>
      <c r="NA31" s="14"/>
      <c r="NB31" s="14"/>
      <c r="NC31" s="14"/>
      <c r="ND31" s="14"/>
      <c r="NE31" s="14"/>
      <c r="NF31" s="14"/>
      <c r="NG31" s="14"/>
      <c r="NH31" s="14"/>
      <c r="NI31" s="14"/>
      <c r="NJ31" s="14"/>
      <c r="NK31" s="14"/>
      <c r="NL31" s="14"/>
      <c r="NM31" s="14"/>
      <c r="NN31" s="14"/>
      <c r="NO31" s="14"/>
      <c r="NP31" s="14"/>
      <c r="NQ31" s="14"/>
      <c r="NR31" s="14"/>
      <c r="NS31" s="14"/>
      <c r="NT31" s="14"/>
      <c r="NU31" s="14"/>
      <c r="NV31" s="14"/>
      <c r="NW31" s="14"/>
      <c r="NX31" s="14"/>
      <c r="NY31" s="14"/>
      <c r="NZ31" s="14"/>
      <c r="OA31" s="14"/>
      <c r="OB31" s="14"/>
      <c r="OC31" s="14"/>
      <c r="OD31" s="14"/>
      <c r="OE31" s="14"/>
      <c r="OF31" s="14"/>
      <c r="OG31" s="14"/>
      <c r="OH31" s="14"/>
      <c r="OI31" s="14"/>
      <c r="OJ31" s="14"/>
      <c r="OK31" s="14"/>
    </row>
    <row r="32" spans="1:414" x14ac:dyDescent="0.25">
      <c r="A32" s="21" t="s">
        <v>34</v>
      </c>
      <c r="D32" s="19" t="s">
        <v>35</v>
      </c>
      <c r="E32" s="19">
        <f t="shared" ref="E32:AJ32" si="42">SUM(E33:E36)</f>
        <v>38</v>
      </c>
      <c r="F32" s="19">
        <f t="shared" si="42"/>
        <v>40</v>
      </c>
      <c r="G32" s="19">
        <f t="shared" si="42"/>
        <v>37</v>
      </c>
      <c r="H32" s="19">
        <f t="shared" si="42"/>
        <v>33</v>
      </c>
      <c r="I32" s="19">
        <f t="shared" si="42"/>
        <v>59</v>
      </c>
      <c r="J32" s="19">
        <f t="shared" si="42"/>
        <v>60</v>
      </c>
      <c r="K32" s="19">
        <f t="shared" si="42"/>
        <v>50</v>
      </c>
      <c r="L32" s="19">
        <f t="shared" si="42"/>
        <v>55</v>
      </c>
      <c r="M32" s="19">
        <f t="shared" si="42"/>
        <v>67</v>
      </c>
      <c r="N32" s="19">
        <f t="shared" si="42"/>
        <v>49</v>
      </c>
      <c r="O32" s="19">
        <f t="shared" si="42"/>
        <v>127</v>
      </c>
      <c r="P32" s="19">
        <f t="shared" si="42"/>
        <v>81</v>
      </c>
      <c r="Q32" s="19">
        <f t="shared" si="42"/>
        <v>42</v>
      </c>
      <c r="R32" s="19">
        <f t="shared" si="42"/>
        <v>35</v>
      </c>
      <c r="S32" s="19">
        <f t="shared" si="42"/>
        <v>25</v>
      </c>
      <c r="T32" s="19">
        <f t="shared" si="42"/>
        <v>24</v>
      </c>
      <c r="U32" s="19">
        <f t="shared" si="42"/>
        <v>53</v>
      </c>
      <c r="V32" s="19">
        <f t="shared" si="42"/>
        <v>45</v>
      </c>
      <c r="W32" s="19">
        <f t="shared" si="42"/>
        <v>27</v>
      </c>
      <c r="X32" s="19">
        <f t="shared" si="42"/>
        <v>30</v>
      </c>
      <c r="Y32" s="19">
        <f t="shared" si="42"/>
        <v>30</v>
      </c>
      <c r="Z32" s="19">
        <f t="shared" si="42"/>
        <v>14</v>
      </c>
      <c r="AA32" s="19">
        <f t="shared" si="42"/>
        <v>26</v>
      </c>
      <c r="AB32" s="19">
        <f t="shared" si="42"/>
        <v>36</v>
      </c>
      <c r="AC32" s="19">
        <f t="shared" si="42"/>
        <v>27</v>
      </c>
      <c r="AD32" s="19">
        <f t="shared" si="42"/>
        <v>21</v>
      </c>
      <c r="AE32" s="19">
        <f t="shared" si="42"/>
        <v>52</v>
      </c>
      <c r="AF32" s="19">
        <f t="shared" si="42"/>
        <v>25</v>
      </c>
      <c r="AG32" s="19">
        <f t="shared" si="42"/>
        <v>22</v>
      </c>
      <c r="AH32" s="19">
        <f t="shared" si="42"/>
        <v>43</v>
      </c>
      <c r="AI32" s="19">
        <f t="shared" si="42"/>
        <v>17</v>
      </c>
      <c r="AJ32" s="19">
        <f t="shared" si="42"/>
        <v>31</v>
      </c>
      <c r="AK32" s="19">
        <f t="shared" ref="AK32:BP32" si="43">SUM(AK33:AK36)</f>
        <v>43</v>
      </c>
      <c r="AL32" s="19">
        <f t="shared" si="43"/>
        <v>56</v>
      </c>
      <c r="AM32" s="19">
        <f t="shared" si="43"/>
        <v>52</v>
      </c>
      <c r="AN32" s="19">
        <f t="shared" si="43"/>
        <v>47</v>
      </c>
      <c r="AO32" s="19">
        <f t="shared" si="43"/>
        <v>38</v>
      </c>
      <c r="AP32" s="19">
        <f t="shared" si="43"/>
        <v>18</v>
      </c>
      <c r="AQ32" s="19">
        <f t="shared" si="43"/>
        <v>21</v>
      </c>
      <c r="AR32" s="19">
        <f t="shared" si="43"/>
        <v>7</v>
      </c>
      <c r="AS32" s="19">
        <f t="shared" si="43"/>
        <v>3</v>
      </c>
      <c r="AT32" s="19">
        <f t="shared" si="43"/>
        <v>8</v>
      </c>
      <c r="AU32" s="19">
        <f t="shared" si="43"/>
        <v>0</v>
      </c>
      <c r="AV32" s="19">
        <f t="shared" si="43"/>
        <v>0</v>
      </c>
      <c r="AW32" s="19">
        <f t="shared" si="43"/>
        <v>1</v>
      </c>
      <c r="AX32" s="19">
        <f t="shared" si="43"/>
        <v>0</v>
      </c>
      <c r="AY32" s="19">
        <f t="shared" si="43"/>
        <v>0</v>
      </c>
      <c r="AZ32" s="19">
        <f t="shared" si="43"/>
        <v>0</v>
      </c>
      <c r="BA32" s="19">
        <f t="shared" si="43"/>
        <v>21</v>
      </c>
      <c r="BB32" s="19">
        <f t="shared" si="43"/>
        <v>36</v>
      </c>
      <c r="BC32" s="19">
        <f t="shared" si="43"/>
        <v>57</v>
      </c>
      <c r="BD32" s="19">
        <f t="shared" si="43"/>
        <v>97</v>
      </c>
      <c r="BE32" s="19">
        <f t="shared" si="43"/>
        <v>395</v>
      </c>
      <c r="BF32" s="19">
        <f t="shared" si="43"/>
        <v>323</v>
      </c>
      <c r="BG32" s="19">
        <f t="shared" si="43"/>
        <v>40</v>
      </c>
      <c r="BH32" s="19">
        <f t="shared" si="43"/>
        <v>67</v>
      </c>
      <c r="BI32" s="19">
        <f t="shared" si="43"/>
        <v>148</v>
      </c>
      <c r="BJ32" s="19">
        <f t="shared" si="43"/>
        <v>340</v>
      </c>
      <c r="BK32" s="19">
        <f t="shared" si="43"/>
        <v>95</v>
      </c>
      <c r="BL32" s="19">
        <f t="shared" si="43"/>
        <v>87</v>
      </c>
      <c r="BM32" s="19">
        <f t="shared" si="43"/>
        <v>264</v>
      </c>
      <c r="BN32" s="19">
        <f t="shared" si="43"/>
        <v>90</v>
      </c>
      <c r="BO32" s="19">
        <f t="shared" si="43"/>
        <v>18</v>
      </c>
      <c r="BP32" s="19">
        <f t="shared" si="43"/>
        <v>1</v>
      </c>
      <c r="BQ32" s="19">
        <f t="shared" ref="BQ32:CV32" si="44">SUM(BQ33:BQ36)</f>
        <v>3</v>
      </c>
      <c r="BR32" s="19">
        <f t="shared" si="44"/>
        <v>0</v>
      </c>
      <c r="BS32" s="19">
        <f t="shared" si="44"/>
        <v>0</v>
      </c>
      <c r="BT32" s="19">
        <f t="shared" si="44"/>
        <v>0</v>
      </c>
      <c r="BU32" s="19">
        <f t="shared" si="44"/>
        <v>1</v>
      </c>
      <c r="BV32" s="19">
        <f t="shared" si="44"/>
        <v>6</v>
      </c>
      <c r="BW32" s="19">
        <f t="shared" si="44"/>
        <v>25</v>
      </c>
      <c r="BX32" s="19">
        <f t="shared" si="44"/>
        <v>42</v>
      </c>
      <c r="BY32" s="19">
        <f t="shared" si="44"/>
        <v>24</v>
      </c>
      <c r="BZ32" s="19">
        <f t="shared" si="44"/>
        <v>5</v>
      </c>
      <c r="CA32" s="19">
        <f t="shared" si="44"/>
        <v>2</v>
      </c>
      <c r="CB32" s="19">
        <f t="shared" si="44"/>
        <v>0</v>
      </c>
      <c r="CC32" s="19">
        <f t="shared" si="44"/>
        <v>3</v>
      </c>
      <c r="CD32" s="19">
        <f t="shared" si="44"/>
        <v>17</v>
      </c>
      <c r="CE32" s="19">
        <f t="shared" si="44"/>
        <v>0</v>
      </c>
      <c r="CF32" s="19">
        <f t="shared" si="44"/>
        <v>1</v>
      </c>
      <c r="CG32" s="19">
        <f t="shared" si="44"/>
        <v>2</v>
      </c>
      <c r="CH32" s="19">
        <f t="shared" si="44"/>
        <v>103</v>
      </c>
      <c r="CI32" s="19">
        <f t="shared" si="44"/>
        <v>78</v>
      </c>
      <c r="CJ32" s="19">
        <f t="shared" si="44"/>
        <v>41</v>
      </c>
      <c r="CK32" s="19">
        <f t="shared" si="44"/>
        <v>31</v>
      </c>
      <c r="CL32" s="19">
        <f t="shared" si="44"/>
        <v>28</v>
      </c>
      <c r="CM32" s="19">
        <f t="shared" si="44"/>
        <v>18</v>
      </c>
      <c r="CN32" s="19">
        <f t="shared" si="44"/>
        <v>22</v>
      </c>
      <c r="CO32" s="19">
        <f t="shared" si="44"/>
        <v>23</v>
      </c>
      <c r="CP32" s="19">
        <f t="shared" si="44"/>
        <v>4</v>
      </c>
      <c r="CQ32" s="19">
        <f t="shared" si="44"/>
        <v>0</v>
      </c>
      <c r="CR32" s="19">
        <f t="shared" si="44"/>
        <v>1</v>
      </c>
      <c r="CS32" s="19">
        <f t="shared" si="44"/>
        <v>1</v>
      </c>
      <c r="CT32" s="19">
        <f t="shared" si="44"/>
        <v>36</v>
      </c>
      <c r="CU32" s="19">
        <f t="shared" si="44"/>
        <v>1</v>
      </c>
      <c r="CV32" s="19">
        <f t="shared" si="44"/>
        <v>67</v>
      </c>
      <c r="CW32" s="19">
        <f t="shared" ref="CW32:EB32" si="45">SUM(CW33:CW36)</f>
        <v>29</v>
      </c>
      <c r="CX32" s="19">
        <f t="shared" si="45"/>
        <v>33</v>
      </c>
      <c r="CY32" s="19">
        <f t="shared" si="45"/>
        <v>32</v>
      </c>
      <c r="CZ32" s="19">
        <f t="shared" si="45"/>
        <v>90</v>
      </c>
      <c r="DA32" s="19">
        <f t="shared" si="45"/>
        <v>3</v>
      </c>
      <c r="DB32" s="19">
        <f t="shared" si="45"/>
        <v>18</v>
      </c>
      <c r="DC32" s="19">
        <f t="shared" si="45"/>
        <v>0</v>
      </c>
      <c r="DD32" s="19">
        <f t="shared" si="45"/>
        <v>0</v>
      </c>
      <c r="DE32" s="19">
        <f t="shared" si="45"/>
        <v>0</v>
      </c>
      <c r="DF32" s="19">
        <f t="shared" si="45"/>
        <v>1</v>
      </c>
      <c r="DG32" s="19">
        <f t="shared" si="45"/>
        <v>43</v>
      </c>
      <c r="DH32" s="19">
        <f t="shared" si="45"/>
        <v>77</v>
      </c>
      <c r="DI32" s="19">
        <f t="shared" si="45"/>
        <v>134</v>
      </c>
      <c r="DJ32" s="19">
        <f t="shared" si="45"/>
        <v>135</v>
      </c>
      <c r="DK32" s="19">
        <f t="shared" si="45"/>
        <v>229</v>
      </c>
      <c r="DL32" s="19">
        <f t="shared" si="45"/>
        <v>436</v>
      </c>
      <c r="DM32" s="19">
        <f t="shared" si="45"/>
        <v>227</v>
      </c>
      <c r="DN32" s="19">
        <f t="shared" si="45"/>
        <v>512</v>
      </c>
      <c r="DO32" s="19">
        <f t="shared" si="45"/>
        <v>0</v>
      </c>
      <c r="DP32" s="19">
        <f t="shared" si="45"/>
        <v>0</v>
      </c>
      <c r="DQ32" s="19">
        <f t="shared" si="45"/>
        <v>3</v>
      </c>
      <c r="DR32" s="19">
        <f t="shared" si="45"/>
        <v>28</v>
      </c>
      <c r="DS32" s="19">
        <f t="shared" si="45"/>
        <v>37</v>
      </c>
      <c r="DT32" s="19">
        <f t="shared" si="45"/>
        <v>69</v>
      </c>
      <c r="DU32" s="19">
        <f t="shared" si="45"/>
        <v>69</v>
      </c>
      <c r="DV32" s="19">
        <f t="shared" si="45"/>
        <v>39</v>
      </c>
      <c r="DW32" s="19">
        <f t="shared" si="45"/>
        <v>30</v>
      </c>
      <c r="DX32" s="19">
        <f t="shared" si="45"/>
        <v>27</v>
      </c>
      <c r="DY32" s="19">
        <f t="shared" si="45"/>
        <v>2</v>
      </c>
      <c r="DZ32" s="19">
        <f t="shared" si="45"/>
        <v>3</v>
      </c>
      <c r="EA32" s="19">
        <f t="shared" si="45"/>
        <v>0</v>
      </c>
      <c r="EB32" s="19">
        <f t="shared" si="45"/>
        <v>0</v>
      </c>
      <c r="EC32" s="19">
        <f t="shared" ref="EC32:FH32" si="46">SUM(EC33:EC36)</f>
        <v>160</v>
      </c>
      <c r="ED32" s="19">
        <f t="shared" si="46"/>
        <v>350</v>
      </c>
      <c r="EE32" s="19">
        <f t="shared" si="46"/>
        <v>313</v>
      </c>
      <c r="EF32" s="19">
        <f t="shared" si="46"/>
        <v>546</v>
      </c>
      <c r="EG32" s="19">
        <f t="shared" si="46"/>
        <v>413</v>
      </c>
      <c r="EH32" s="19">
        <f t="shared" si="46"/>
        <v>729</v>
      </c>
      <c r="EI32" s="19">
        <f t="shared" si="46"/>
        <v>806</v>
      </c>
      <c r="EJ32" s="19">
        <f t="shared" si="46"/>
        <v>725</v>
      </c>
      <c r="EK32" s="19">
        <f t="shared" si="46"/>
        <v>669</v>
      </c>
      <c r="EL32" s="19">
        <f t="shared" si="46"/>
        <v>390</v>
      </c>
      <c r="EM32" s="19">
        <f t="shared" si="46"/>
        <v>94</v>
      </c>
      <c r="EN32" s="19">
        <f t="shared" si="46"/>
        <v>385</v>
      </c>
      <c r="EO32" s="19">
        <f t="shared" si="46"/>
        <v>596</v>
      </c>
      <c r="EP32" s="19">
        <f t="shared" si="46"/>
        <v>887</v>
      </c>
      <c r="EQ32" s="19">
        <f t="shared" si="46"/>
        <v>733</v>
      </c>
      <c r="ER32" s="19">
        <f t="shared" si="46"/>
        <v>603</v>
      </c>
      <c r="ES32" s="19">
        <f t="shared" si="46"/>
        <v>669</v>
      </c>
      <c r="ET32" s="19">
        <f t="shared" si="46"/>
        <v>549</v>
      </c>
      <c r="EU32" s="19">
        <f t="shared" si="46"/>
        <v>538</v>
      </c>
      <c r="EV32" s="19">
        <f t="shared" si="46"/>
        <v>542</v>
      </c>
      <c r="EW32" s="19">
        <f t="shared" si="46"/>
        <v>537</v>
      </c>
      <c r="EX32" s="19">
        <f t="shared" si="46"/>
        <v>907</v>
      </c>
      <c r="EY32" s="19">
        <f t="shared" si="46"/>
        <v>253</v>
      </c>
      <c r="EZ32" s="19">
        <f t="shared" si="46"/>
        <v>847</v>
      </c>
      <c r="FA32" s="19">
        <f t="shared" si="46"/>
        <v>628</v>
      </c>
      <c r="FB32" s="19">
        <f t="shared" si="46"/>
        <v>263</v>
      </c>
      <c r="FC32" s="19">
        <f t="shared" si="46"/>
        <v>529</v>
      </c>
      <c r="FD32" s="19">
        <f t="shared" si="46"/>
        <v>535</v>
      </c>
      <c r="FE32" s="19">
        <f t="shared" si="46"/>
        <v>39</v>
      </c>
      <c r="FF32" s="19">
        <f t="shared" si="46"/>
        <v>39</v>
      </c>
      <c r="FG32" s="19">
        <f t="shared" si="46"/>
        <v>89</v>
      </c>
      <c r="FH32" s="19">
        <f t="shared" si="46"/>
        <v>164</v>
      </c>
      <c r="FI32" s="19">
        <f t="shared" ref="FI32:GB32" si="47">SUM(FI33:FI36)</f>
        <v>333</v>
      </c>
      <c r="FJ32" s="19">
        <f t="shared" si="47"/>
        <v>204</v>
      </c>
      <c r="FK32" s="19">
        <f t="shared" si="47"/>
        <v>0</v>
      </c>
      <c r="FL32" s="19">
        <f t="shared" si="47"/>
        <v>0</v>
      </c>
      <c r="FM32" s="19">
        <f t="shared" si="47"/>
        <v>0</v>
      </c>
      <c r="FN32" s="19">
        <f t="shared" si="47"/>
        <v>7</v>
      </c>
      <c r="FO32" s="19">
        <f t="shared" si="47"/>
        <v>0</v>
      </c>
      <c r="FP32" s="19">
        <f t="shared" si="47"/>
        <v>58</v>
      </c>
      <c r="FQ32" s="19">
        <f t="shared" si="47"/>
        <v>38</v>
      </c>
      <c r="FR32" s="19">
        <f t="shared" si="47"/>
        <v>17</v>
      </c>
      <c r="FS32" s="19">
        <f t="shared" si="47"/>
        <v>37</v>
      </c>
      <c r="FT32" s="19">
        <f t="shared" si="47"/>
        <v>61</v>
      </c>
      <c r="FU32" s="19">
        <f t="shared" si="47"/>
        <v>181</v>
      </c>
      <c r="FV32" s="19">
        <f t="shared" si="47"/>
        <v>114</v>
      </c>
      <c r="FW32" s="19">
        <f t="shared" si="47"/>
        <v>151</v>
      </c>
      <c r="FX32" s="19">
        <f t="shared" si="47"/>
        <v>270</v>
      </c>
      <c r="FY32" s="19">
        <f t="shared" si="47"/>
        <v>753</v>
      </c>
      <c r="FZ32" s="19">
        <f t="shared" si="47"/>
        <v>568</v>
      </c>
      <c r="GA32" s="19">
        <f t="shared" si="47"/>
        <v>314</v>
      </c>
      <c r="GB32" s="19">
        <f t="shared" si="47"/>
        <v>212</v>
      </c>
      <c r="GC32" s="19">
        <v>108.81949999999999</v>
      </c>
      <c r="GD32" s="19">
        <v>82.979400000000012</v>
      </c>
      <c r="GE32" s="19">
        <v>206.60909999999998</v>
      </c>
      <c r="GF32" s="19">
        <v>88.455400000000012</v>
      </c>
      <c r="GG32" s="19">
        <v>70.658799999999999</v>
      </c>
      <c r="GH32" s="19">
        <v>57.223199999999999</v>
      </c>
      <c r="GI32" s="19">
        <v>4.3859000000000004</v>
      </c>
      <c r="GJ32" s="19">
        <v>6.0462999999999996</v>
      </c>
      <c r="GK32" s="19">
        <v>170.06550000000001</v>
      </c>
      <c r="GL32" s="19">
        <v>726.30620000000079</v>
      </c>
      <c r="GM32" s="19">
        <v>634.11260000000118</v>
      </c>
      <c r="GN32" s="19">
        <v>705.87840000000085</v>
      </c>
      <c r="GO32" s="14">
        <v>20.4815</v>
      </c>
      <c r="GP32" s="14">
        <v>11.05009999999999</v>
      </c>
      <c r="GQ32" s="14">
        <v>15.719799999999999</v>
      </c>
      <c r="GR32" s="14">
        <v>162.77510000000001</v>
      </c>
      <c r="GS32" s="14">
        <v>59.345200000000006</v>
      </c>
      <c r="GT32" s="14">
        <v>134.227</v>
      </c>
      <c r="GU32" s="14">
        <v>169.30119999999999</v>
      </c>
      <c r="GV32" s="14">
        <v>304.63420000000002</v>
      </c>
      <c r="GW32" s="14">
        <v>473.36079999999941</v>
      </c>
      <c r="GX32" s="14">
        <v>487.13990000000001</v>
      </c>
      <c r="GY32" s="14">
        <v>807.78660000000082</v>
      </c>
      <c r="GZ32" s="14">
        <v>689.2541999999994</v>
      </c>
      <c r="HA32" s="14">
        <v>425.45460000000003</v>
      </c>
      <c r="HB32" s="14">
        <v>550.52419999999995</v>
      </c>
      <c r="HC32" s="14">
        <v>353.10309999999936</v>
      </c>
      <c r="HD32" s="14">
        <v>380.23379999999997</v>
      </c>
      <c r="HE32" s="14">
        <v>81.394899999999993</v>
      </c>
      <c r="HF32" s="14">
        <v>294.7360000000001</v>
      </c>
      <c r="HG32" s="14">
        <v>147.45690000000002</v>
      </c>
      <c r="HH32" s="14">
        <v>15.308999999999994</v>
      </c>
      <c r="HI32" s="14">
        <v>66.639987999999988</v>
      </c>
      <c r="HJ32" s="14">
        <v>183.97743199999999</v>
      </c>
      <c r="HK32" s="14">
        <v>299.0595770000001</v>
      </c>
      <c r="HL32" s="14">
        <v>577.47842500000013</v>
      </c>
      <c r="HM32" s="14">
        <v>372.42812500000019</v>
      </c>
      <c r="HN32" s="14">
        <v>464.86310500000008</v>
      </c>
      <c r="HO32" s="14">
        <v>1002.6014989999992</v>
      </c>
      <c r="HP32" s="14">
        <v>921.80967000000089</v>
      </c>
      <c r="HQ32" s="14">
        <v>396.37838500000015</v>
      </c>
      <c r="HR32" s="14">
        <v>247.67875999999967</v>
      </c>
      <c r="HS32" s="14">
        <v>37.418650999999983</v>
      </c>
      <c r="HT32" s="14">
        <v>65.230023999999986</v>
      </c>
      <c r="HU32" s="14">
        <v>234.43534999999997</v>
      </c>
      <c r="HV32" s="14">
        <v>408.10836800000044</v>
      </c>
      <c r="HW32" s="14">
        <v>375.40642899999978</v>
      </c>
      <c r="HX32" s="14">
        <v>691.89214000000004</v>
      </c>
      <c r="HY32" s="14">
        <v>685.87022099999967</v>
      </c>
      <c r="HZ32" s="14">
        <v>304.2240010000001</v>
      </c>
      <c r="IA32" s="14">
        <v>911.06795100000079</v>
      </c>
      <c r="IB32" s="14">
        <v>628.97815199999968</v>
      </c>
      <c r="IC32" s="14">
        <v>402.66451000000046</v>
      </c>
      <c r="ID32" s="14">
        <v>192.28663100000003</v>
      </c>
      <c r="IE32" s="14">
        <v>92.491837000000103</v>
      </c>
      <c r="IF32" s="14">
        <v>31.522524000000001</v>
      </c>
      <c r="IG32" s="14">
        <v>124.42755799999978</v>
      </c>
      <c r="IH32" s="14">
        <v>176.11283499999939</v>
      </c>
      <c r="II32" s="14">
        <v>106.94492</v>
      </c>
      <c r="IJ32" s="14">
        <v>147.9994999999999</v>
      </c>
      <c r="IK32" s="14">
        <v>155.31890000000018</v>
      </c>
      <c r="IL32" s="14">
        <v>98.516436999999854</v>
      </c>
      <c r="IM32" s="14">
        <v>182.39768300000003</v>
      </c>
      <c r="IN32" s="14">
        <v>117.99445500000006</v>
      </c>
      <c r="IO32" s="14">
        <v>147.20490000000004</v>
      </c>
      <c r="IP32" s="14">
        <v>168.02128899999997</v>
      </c>
      <c r="IQ32" s="14">
        <v>252.88579999999916</v>
      </c>
      <c r="IR32" s="14">
        <v>95.139200000000002</v>
      </c>
      <c r="IS32" s="14">
        <v>112.50310000000012</v>
      </c>
      <c r="IT32" s="14">
        <v>136.88989999999998</v>
      </c>
      <c r="IU32" s="14">
        <v>91.972827000000052</v>
      </c>
      <c r="IV32" s="14">
        <v>86.468267999999952</v>
      </c>
      <c r="IW32" s="14">
        <v>115.87926799999981</v>
      </c>
      <c r="IX32" s="14">
        <v>142.31544300000002</v>
      </c>
      <c r="IY32" s="14">
        <v>141.67348699999988</v>
      </c>
      <c r="IZ32" s="14">
        <v>180.72707299999985</v>
      </c>
      <c r="JA32" s="14">
        <v>111.95736000000011</v>
      </c>
      <c r="JB32" s="14">
        <v>130.0563940000003</v>
      </c>
      <c r="JC32" s="14">
        <v>182.47819999999999</v>
      </c>
      <c r="JD32" s="14">
        <v>104.54810000000015</v>
      </c>
      <c r="JE32" s="14">
        <v>39.810200000000002</v>
      </c>
      <c r="JF32" s="14">
        <v>127.73574199999993</v>
      </c>
      <c r="JG32" s="14">
        <v>216.98161400000001</v>
      </c>
      <c r="JH32" s="14">
        <v>381.97036199999957</v>
      </c>
      <c r="JI32" s="14">
        <v>455.26329199999981</v>
      </c>
      <c r="JJ32" s="14">
        <v>439.80931699999979</v>
      </c>
      <c r="JK32" s="14">
        <v>383.40129599999995</v>
      </c>
      <c r="JL32" s="14">
        <v>365.61522199999996</v>
      </c>
      <c r="JM32" s="14">
        <v>296.41030199999989</v>
      </c>
      <c r="JN32" s="14">
        <v>174.79702700000016</v>
      </c>
      <c r="JO32" s="14">
        <v>168.42772300000013</v>
      </c>
      <c r="JP32" s="14">
        <v>228.48030800000001</v>
      </c>
      <c r="JQ32" s="14">
        <v>240.6356889999999</v>
      </c>
      <c r="JR32" s="14">
        <v>263.45395800000006</v>
      </c>
      <c r="JS32" s="14">
        <v>280.61013300000013</v>
      </c>
      <c r="JT32" s="14">
        <v>358.49814199999975</v>
      </c>
      <c r="JU32" s="14">
        <v>448.456501</v>
      </c>
      <c r="JV32" s="14">
        <v>324.73992299999992</v>
      </c>
      <c r="JW32" s="14">
        <v>458.80174700000015</v>
      </c>
      <c r="JX32" s="14">
        <v>452.22845499999983</v>
      </c>
      <c r="JY32" s="14">
        <v>390.05174900000003</v>
      </c>
      <c r="JZ32" s="14">
        <v>601.48880399999939</v>
      </c>
      <c r="KA32" s="14">
        <v>516.86670300000037</v>
      </c>
      <c r="KB32" s="14">
        <v>356.45041099999975</v>
      </c>
      <c r="KC32" s="14">
        <v>330.74273199999988</v>
      </c>
      <c r="KD32" s="14">
        <v>453.84052199999991</v>
      </c>
      <c r="KE32" s="14">
        <v>380.5808309999997</v>
      </c>
      <c r="KF32" s="14">
        <v>408.21586699999995</v>
      </c>
      <c r="KG32" s="14">
        <v>328.52136800000028</v>
      </c>
      <c r="KH32" s="14">
        <v>510.90593100000018</v>
      </c>
      <c r="KI32" s="14">
        <v>576.09206700000027</v>
      </c>
      <c r="KJ32" s="14">
        <v>314.32027799999952</v>
      </c>
      <c r="KK32" s="14">
        <v>437.7609570000003</v>
      </c>
      <c r="KL32" s="14">
        <v>330.86026200000015</v>
      </c>
      <c r="KM32" s="14">
        <v>202.36855500000001</v>
      </c>
      <c r="KN32" s="14">
        <v>101.20334199999992</v>
      </c>
      <c r="KO32" s="14">
        <v>112.49970100000007</v>
      </c>
      <c r="KP32" s="14">
        <v>63.236054999999979</v>
      </c>
      <c r="KQ32" s="14">
        <v>45.957298999999992</v>
      </c>
      <c r="KR32" s="14">
        <v>135.48994900000005</v>
      </c>
      <c r="KS32" s="14">
        <v>151.07436300000009</v>
      </c>
      <c r="KT32" s="14">
        <v>146.50827999999998</v>
      </c>
      <c r="KU32" s="14">
        <v>61.996470999999978</v>
      </c>
      <c r="KV32" s="14">
        <v>66.409729999999996</v>
      </c>
      <c r="KW32" s="14">
        <v>108.77429100000002</v>
      </c>
      <c r="KX32" s="14">
        <v>182.16463600000003</v>
      </c>
      <c r="KY32" s="14">
        <v>239.56325000000012</v>
      </c>
      <c r="KZ32" s="14">
        <v>164.23111900000009</v>
      </c>
      <c r="LA32" s="14">
        <v>128.17088799999993</v>
      </c>
      <c r="LB32" s="14">
        <v>160.49322599999999</v>
      </c>
      <c r="LC32" s="14">
        <v>162.47220000000004</v>
      </c>
      <c r="LD32" s="14">
        <v>206.30467099999996</v>
      </c>
      <c r="LE32" s="14">
        <v>169.29828799999996</v>
      </c>
      <c r="LF32" s="14">
        <v>164.63531199999997</v>
      </c>
      <c r="LG32" s="14">
        <v>111.55880399999998</v>
      </c>
      <c r="LH32" s="14">
        <v>86.457875999999985</v>
      </c>
      <c r="LI32" s="14">
        <v>287.25964699999992</v>
      </c>
      <c r="LJ32" s="14">
        <v>267.24488100000013</v>
      </c>
      <c r="LK32" s="14">
        <v>109.91945199999984</v>
      </c>
      <c r="LL32" s="14">
        <v>150.26710699999998</v>
      </c>
      <c r="LM32" s="14">
        <v>270.05856199999999</v>
      </c>
      <c r="LN32" s="14">
        <v>347.5092889999998</v>
      </c>
      <c r="LO32" s="14">
        <v>298.43152100000049</v>
      </c>
      <c r="LP32" s="14">
        <v>349.58053100000018</v>
      </c>
      <c r="LQ32" s="14">
        <v>151.58908899999997</v>
      </c>
      <c r="LR32" s="14">
        <v>245.24773600000003</v>
      </c>
      <c r="LS32" s="14">
        <v>188.22225999999998</v>
      </c>
      <c r="LT32" s="14">
        <v>286.6872080000004</v>
      </c>
      <c r="LU32" s="14">
        <v>401.08156799999938</v>
      </c>
      <c r="LV32" s="14">
        <v>518.99728300000004</v>
      </c>
      <c r="LW32" s="14">
        <v>562.74788700000045</v>
      </c>
      <c r="LX32" s="14">
        <v>302.74195700000047</v>
      </c>
      <c r="LY32" s="14">
        <v>246.48128399999985</v>
      </c>
      <c r="LZ32" s="14">
        <v>414.65082599999948</v>
      </c>
      <c r="MA32" s="14">
        <v>226.59952600000011</v>
      </c>
      <c r="MB32" s="14">
        <v>351.26198000000062</v>
      </c>
      <c r="MC32" s="14">
        <v>598.35040700000104</v>
      </c>
      <c r="MD32" s="14">
        <v>537.31776499999955</v>
      </c>
      <c r="ME32" s="14">
        <v>542.77576100000067</v>
      </c>
      <c r="MF32" s="14">
        <v>594.79864599999985</v>
      </c>
      <c r="MG32" s="14">
        <v>590.83777100000009</v>
      </c>
      <c r="MH32" s="14">
        <v>491.16928099999984</v>
      </c>
      <c r="MI32" s="14">
        <v>704.88073500000019</v>
      </c>
      <c r="MJ32" s="14">
        <v>386.55505199999993</v>
      </c>
      <c r="MK32" s="14">
        <v>462.35073200000005</v>
      </c>
      <c r="ML32" s="14">
        <v>539.8652120000005</v>
      </c>
      <c r="MM32" s="14">
        <v>643.81958099999997</v>
      </c>
      <c r="MN32" s="14">
        <v>577.04819699999973</v>
      </c>
      <c r="MO32" s="14">
        <v>408.06184700000011</v>
      </c>
      <c r="MP32" s="14">
        <v>367.97035999999986</v>
      </c>
      <c r="MQ32" s="14">
        <v>577.16813700000012</v>
      </c>
      <c r="MR32" s="14">
        <v>603.38207100000022</v>
      </c>
      <c r="MS32" s="14">
        <v>488.00473600000043</v>
      </c>
      <c r="MT32" s="14">
        <v>568.77682100000072</v>
      </c>
      <c r="MU32" s="14">
        <v>534.15680799999973</v>
      </c>
      <c r="MV32" s="14">
        <v>712.08164799999997</v>
      </c>
      <c r="MW32" s="14">
        <v>683.63687399999992</v>
      </c>
      <c r="MX32" s="14">
        <v>703.2172079999998</v>
      </c>
      <c r="MY32" s="14">
        <v>592.79259100000047</v>
      </c>
      <c r="MZ32" s="14">
        <v>484.57915299999974</v>
      </c>
      <c r="NA32" s="14">
        <v>635.20470900000021</v>
      </c>
      <c r="NB32" s="14">
        <v>581.7774169999999</v>
      </c>
      <c r="NC32" s="14">
        <v>728.03885400000024</v>
      </c>
      <c r="ND32" s="14">
        <v>623.61818999999934</v>
      </c>
      <c r="NE32" s="14">
        <v>470.12056600000011</v>
      </c>
      <c r="NF32" s="14">
        <v>537.71724999999969</v>
      </c>
      <c r="NG32" s="14">
        <v>520.09561000000042</v>
      </c>
      <c r="NH32" s="14">
        <v>588.27180700000008</v>
      </c>
      <c r="NI32" s="14">
        <v>590.35381400000006</v>
      </c>
      <c r="NJ32" s="14">
        <v>684.24410499999942</v>
      </c>
      <c r="NK32" s="14">
        <v>430.46407700000003</v>
      </c>
      <c r="NL32" s="14">
        <v>489.99507699999987</v>
      </c>
      <c r="NM32" s="14">
        <v>631.32738760999996</v>
      </c>
      <c r="NN32" s="14">
        <v>604.82915127199908</v>
      </c>
      <c r="NO32" s="14">
        <v>606.24976459500056</v>
      </c>
      <c r="NP32" s="14">
        <v>474.87931723099967</v>
      </c>
      <c r="NQ32" s="14">
        <v>845.14505550299896</v>
      </c>
      <c r="NR32" s="14">
        <v>649.98331334400063</v>
      </c>
      <c r="NS32" s="14">
        <v>740.60528482800021</v>
      </c>
      <c r="NT32" s="14">
        <v>656.49396636700067</v>
      </c>
      <c r="NU32" s="14">
        <v>780.54012722800007</v>
      </c>
      <c r="NV32" s="14">
        <v>734.90081937100013</v>
      </c>
      <c r="NW32" s="14">
        <v>693.99436359599952</v>
      </c>
      <c r="NX32" s="14">
        <v>500.86053482900002</v>
      </c>
      <c r="NY32" s="14">
        <v>427.44357636100005</v>
      </c>
      <c r="NZ32" s="14">
        <v>381.648052216</v>
      </c>
      <c r="OA32" s="14">
        <v>201.483141735</v>
      </c>
      <c r="OB32" s="14">
        <v>212.74340795999998</v>
      </c>
      <c r="OC32" s="14">
        <v>270.76759902100002</v>
      </c>
      <c r="OD32" s="14">
        <v>420.03266733700002</v>
      </c>
      <c r="OE32" s="14">
        <v>524.30494756500002</v>
      </c>
      <c r="OF32" s="14">
        <v>357.62615128300001</v>
      </c>
      <c r="OG32" s="14">
        <v>425.057784271</v>
      </c>
      <c r="OH32" s="14">
        <v>778.85691622699994</v>
      </c>
      <c r="OI32" s="14">
        <v>756.37862239599997</v>
      </c>
      <c r="OJ32" s="14">
        <v>778.37786987799996</v>
      </c>
      <c r="OK32" s="14">
        <v>382.528905356</v>
      </c>
      <c r="OL32" s="6">
        <v>272.33131348000001</v>
      </c>
      <c r="OM32" s="6">
        <v>233.79937358699999</v>
      </c>
      <c r="ON32" s="6">
        <v>171.82501988899998</v>
      </c>
    </row>
    <row r="33" spans="1:404" x14ac:dyDescent="0.25">
      <c r="A33" s="21"/>
      <c r="B33" s="19" t="s">
        <v>30</v>
      </c>
      <c r="E33" s="19">
        <v>37</v>
      </c>
      <c r="F33" s="19">
        <v>40</v>
      </c>
      <c r="G33" s="19">
        <v>37</v>
      </c>
      <c r="H33" s="19">
        <v>33</v>
      </c>
      <c r="I33" s="19">
        <v>59</v>
      </c>
      <c r="J33" s="19">
        <v>60</v>
      </c>
      <c r="K33" s="19">
        <v>50</v>
      </c>
      <c r="L33" s="19">
        <v>55</v>
      </c>
      <c r="M33" s="19">
        <v>67</v>
      </c>
      <c r="N33" s="19">
        <v>47</v>
      </c>
      <c r="O33" s="19">
        <v>126</v>
      </c>
      <c r="P33" s="19">
        <v>80</v>
      </c>
      <c r="Q33" s="19">
        <v>41</v>
      </c>
      <c r="R33" s="19">
        <v>34</v>
      </c>
      <c r="S33" s="19">
        <v>24</v>
      </c>
      <c r="T33" s="19">
        <v>23</v>
      </c>
      <c r="U33" s="19">
        <v>53</v>
      </c>
      <c r="V33" s="19">
        <v>45</v>
      </c>
      <c r="W33" s="19">
        <v>27</v>
      </c>
      <c r="X33" s="19">
        <v>30</v>
      </c>
      <c r="Y33" s="19">
        <v>30</v>
      </c>
      <c r="Z33" s="19">
        <v>13</v>
      </c>
      <c r="AA33" s="19">
        <v>25</v>
      </c>
      <c r="AB33" s="19">
        <v>35</v>
      </c>
      <c r="AC33" s="19">
        <v>7</v>
      </c>
      <c r="AD33" s="19">
        <v>9</v>
      </c>
      <c r="AE33" s="19">
        <v>12</v>
      </c>
      <c r="AF33" s="19">
        <v>13</v>
      </c>
      <c r="AG33" s="19">
        <v>11</v>
      </c>
      <c r="AH33" s="19">
        <v>28</v>
      </c>
      <c r="AI33" s="19">
        <v>0</v>
      </c>
      <c r="AJ33" s="19">
        <v>17</v>
      </c>
      <c r="AK33" s="19">
        <v>12</v>
      </c>
      <c r="AL33" s="19">
        <v>11</v>
      </c>
      <c r="AM33" s="19">
        <v>6</v>
      </c>
      <c r="AN33" s="19">
        <v>12</v>
      </c>
      <c r="AO33" s="19">
        <v>18</v>
      </c>
      <c r="AP33" s="19">
        <v>1</v>
      </c>
      <c r="AQ33" s="19">
        <v>2</v>
      </c>
      <c r="AR33" s="19">
        <v>2</v>
      </c>
      <c r="AS33" s="19">
        <v>2</v>
      </c>
      <c r="AT33" s="19">
        <v>7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3</v>
      </c>
      <c r="BB33" s="19">
        <v>2</v>
      </c>
      <c r="BC33" s="19">
        <v>28</v>
      </c>
      <c r="BD33" s="19">
        <v>72</v>
      </c>
      <c r="BE33" s="19">
        <v>363</v>
      </c>
      <c r="BF33" s="19">
        <v>318</v>
      </c>
      <c r="BG33" s="19">
        <v>32</v>
      </c>
      <c r="BH33" s="19">
        <v>59</v>
      </c>
      <c r="BI33" s="19">
        <v>135</v>
      </c>
      <c r="BJ33" s="19">
        <v>318</v>
      </c>
      <c r="BK33" s="19">
        <v>68</v>
      </c>
      <c r="BL33" s="19">
        <v>54</v>
      </c>
      <c r="BM33" s="19">
        <v>230</v>
      </c>
      <c r="BN33" s="19">
        <v>68</v>
      </c>
      <c r="BO33" s="19">
        <v>0</v>
      </c>
      <c r="BP33" s="19">
        <v>0</v>
      </c>
      <c r="BQ33" s="19">
        <v>2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2</v>
      </c>
      <c r="BX33" s="19">
        <v>9</v>
      </c>
      <c r="BY33" s="19">
        <v>0</v>
      </c>
      <c r="BZ33" s="19">
        <v>0</v>
      </c>
      <c r="CA33" s="19">
        <v>0</v>
      </c>
      <c r="CB33" s="19">
        <v>0</v>
      </c>
      <c r="CC33" s="19">
        <v>0</v>
      </c>
      <c r="CD33" s="19">
        <v>17</v>
      </c>
      <c r="CE33" s="19">
        <v>0</v>
      </c>
      <c r="CF33" s="19">
        <v>0</v>
      </c>
      <c r="CG33" s="19">
        <v>0</v>
      </c>
      <c r="CH33" s="19">
        <v>77</v>
      </c>
      <c r="CI33" s="19">
        <v>58</v>
      </c>
      <c r="CJ33" s="19">
        <v>32</v>
      </c>
      <c r="CK33" s="19">
        <v>10</v>
      </c>
      <c r="CL33" s="19">
        <v>4</v>
      </c>
      <c r="CM33" s="19">
        <v>5</v>
      </c>
      <c r="CN33" s="19">
        <v>2</v>
      </c>
      <c r="CO33" s="19">
        <v>1</v>
      </c>
      <c r="CP33" s="19">
        <v>1</v>
      </c>
      <c r="CQ33" s="19">
        <v>0</v>
      </c>
      <c r="CR33" s="19">
        <v>1</v>
      </c>
      <c r="CS33" s="19">
        <v>1</v>
      </c>
      <c r="CT33" s="19">
        <v>36</v>
      </c>
      <c r="CU33" s="19">
        <v>1</v>
      </c>
      <c r="CV33" s="19">
        <v>66</v>
      </c>
      <c r="CW33" s="19">
        <v>15</v>
      </c>
      <c r="CX33" s="19">
        <v>0</v>
      </c>
      <c r="CY33" s="19">
        <v>0</v>
      </c>
      <c r="CZ33" s="19">
        <v>64</v>
      </c>
      <c r="DA33" s="19">
        <v>0</v>
      </c>
      <c r="DB33" s="19">
        <v>18</v>
      </c>
      <c r="DC33" s="19">
        <v>0</v>
      </c>
      <c r="DD33" s="19">
        <v>0</v>
      </c>
      <c r="DE33" s="19">
        <v>0</v>
      </c>
      <c r="DF33" s="19">
        <v>0</v>
      </c>
      <c r="DG33" s="19">
        <v>13</v>
      </c>
      <c r="DH33" s="19">
        <v>43</v>
      </c>
      <c r="DI33" s="19">
        <v>101</v>
      </c>
      <c r="DJ33" s="19">
        <v>103</v>
      </c>
      <c r="DK33" s="19">
        <v>194</v>
      </c>
      <c r="DL33" s="19">
        <v>409</v>
      </c>
      <c r="DM33" s="19">
        <v>220</v>
      </c>
      <c r="DN33" s="19">
        <v>509</v>
      </c>
      <c r="DO33" s="19">
        <v>0</v>
      </c>
      <c r="DP33" s="19">
        <v>0</v>
      </c>
      <c r="DQ33" s="19">
        <v>0</v>
      </c>
      <c r="DR33" s="19">
        <v>2</v>
      </c>
      <c r="DS33" s="19">
        <v>4</v>
      </c>
      <c r="DT33" s="19">
        <v>36</v>
      </c>
      <c r="DU33" s="19">
        <v>37</v>
      </c>
      <c r="DV33" s="19">
        <v>11</v>
      </c>
      <c r="DW33" s="19">
        <v>7</v>
      </c>
      <c r="DX33" s="19">
        <v>14</v>
      </c>
      <c r="DY33" s="19">
        <v>2</v>
      </c>
      <c r="DZ33" s="19">
        <v>3</v>
      </c>
      <c r="EA33" s="19">
        <v>0</v>
      </c>
      <c r="EB33" s="19">
        <v>0</v>
      </c>
      <c r="EC33" s="19">
        <v>160</v>
      </c>
      <c r="ED33" s="19">
        <v>344</v>
      </c>
      <c r="EE33" s="19">
        <v>282</v>
      </c>
      <c r="EF33" s="19">
        <v>516</v>
      </c>
      <c r="EG33" s="19">
        <v>382</v>
      </c>
      <c r="EH33" s="19">
        <v>714</v>
      </c>
      <c r="EI33" s="19">
        <v>789</v>
      </c>
      <c r="EJ33" s="19">
        <v>702</v>
      </c>
      <c r="EK33" s="19">
        <v>657</v>
      </c>
      <c r="EL33" s="19">
        <v>390</v>
      </c>
      <c r="EM33" s="19">
        <v>94</v>
      </c>
      <c r="EN33" s="19">
        <v>385</v>
      </c>
      <c r="EO33" s="19">
        <v>580</v>
      </c>
      <c r="EP33" s="19">
        <v>878</v>
      </c>
      <c r="EQ33" s="19">
        <v>720</v>
      </c>
      <c r="ER33" s="19">
        <v>574</v>
      </c>
      <c r="ES33" s="19">
        <v>639</v>
      </c>
      <c r="ET33" s="19">
        <v>526</v>
      </c>
      <c r="EU33" s="19">
        <v>511</v>
      </c>
      <c r="EV33" s="19">
        <v>520</v>
      </c>
      <c r="EW33" s="19">
        <v>532</v>
      </c>
      <c r="EX33" s="19">
        <v>906</v>
      </c>
      <c r="EY33" s="19">
        <v>253</v>
      </c>
      <c r="EZ33" s="19">
        <v>847</v>
      </c>
      <c r="FA33" s="19">
        <v>628</v>
      </c>
      <c r="FB33" s="19">
        <v>263</v>
      </c>
      <c r="FC33" s="19">
        <v>506</v>
      </c>
      <c r="FD33" s="19">
        <v>507</v>
      </c>
      <c r="FE33" s="19">
        <v>9</v>
      </c>
      <c r="FF33" s="19">
        <v>11</v>
      </c>
      <c r="FG33" s="19">
        <v>57</v>
      </c>
      <c r="FH33" s="19">
        <v>148</v>
      </c>
      <c r="FI33" s="19">
        <v>313</v>
      </c>
      <c r="FJ33" s="19">
        <v>202</v>
      </c>
      <c r="FK33" s="19">
        <v>0</v>
      </c>
      <c r="FL33" s="19">
        <v>0</v>
      </c>
      <c r="FM33" s="19">
        <v>0</v>
      </c>
      <c r="FN33" s="19">
        <v>7</v>
      </c>
      <c r="FO33" s="19">
        <v>0</v>
      </c>
      <c r="FP33" s="19">
        <v>55</v>
      </c>
      <c r="FQ33" s="19">
        <v>30</v>
      </c>
      <c r="FR33" s="19">
        <v>17</v>
      </c>
      <c r="FS33" s="19">
        <v>37</v>
      </c>
      <c r="FT33" s="19">
        <v>55</v>
      </c>
      <c r="FU33" s="19">
        <v>181</v>
      </c>
      <c r="FV33" s="19">
        <v>114</v>
      </c>
      <c r="FW33" s="19">
        <v>151</v>
      </c>
      <c r="FX33" s="19">
        <v>270</v>
      </c>
      <c r="FY33" s="19">
        <v>746</v>
      </c>
      <c r="FZ33" s="19">
        <v>547</v>
      </c>
      <c r="GA33" s="19">
        <v>297</v>
      </c>
      <c r="GB33" s="19">
        <v>180</v>
      </c>
      <c r="GC33" s="19">
        <v>77.614899999999992</v>
      </c>
      <c r="GD33" s="19">
        <v>51.915800000000004</v>
      </c>
      <c r="GE33" s="19">
        <v>187.64599999999999</v>
      </c>
      <c r="GF33" s="19">
        <v>70.49860000000001</v>
      </c>
      <c r="GG33" s="19">
        <v>58.483699999999999</v>
      </c>
      <c r="GH33" s="19">
        <v>52.145099999999999</v>
      </c>
      <c r="GI33" s="19">
        <v>0.27689999999999998</v>
      </c>
      <c r="GJ33" s="19">
        <v>4.7507999999999999</v>
      </c>
      <c r="GK33" s="19">
        <v>168.82640000000001</v>
      </c>
      <c r="GL33" s="19">
        <v>726.25080000000071</v>
      </c>
      <c r="GM33" s="19">
        <v>632.96290000000113</v>
      </c>
      <c r="GN33" s="19">
        <v>699.67950000000087</v>
      </c>
      <c r="GO33" s="14">
        <v>14.0428</v>
      </c>
      <c r="GP33" s="14">
        <v>4.0609000000000002</v>
      </c>
      <c r="GQ33" s="14">
        <v>6.7900000000000002E-2</v>
      </c>
      <c r="GR33" s="14">
        <v>154.5829</v>
      </c>
      <c r="GS33" s="14">
        <v>48.307600000000001</v>
      </c>
      <c r="GT33" s="14">
        <v>134.15870000000001</v>
      </c>
      <c r="GU33" s="14">
        <v>168.85829999999999</v>
      </c>
      <c r="GV33" s="14">
        <v>304.54140000000001</v>
      </c>
      <c r="GW33" s="14">
        <v>473.05079999999941</v>
      </c>
      <c r="GX33" s="14">
        <v>485.79409999999996</v>
      </c>
      <c r="GY33" s="14">
        <v>800.34260000000086</v>
      </c>
      <c r="GZ33" s="14">
        <v>678.95159999999942</v>
      </c>
      <c r="HA33" s="14">
        <v>417.17759999999998</v>
      </c>
      <c r="HB33" s="14">
        <v>533.77119999999991</v>
      </c>
      <c r="HC33" s="14">
        <v>324.09829999999937</v>
      </c>
      <c r="HD33" s="14">
        <v>366.91409999999996</v>
      </c>
      <c r="HE33" s="14">
        <v>73.581299999999999</v>
      </c>
      <c r="HF33" s="14">
        <v>248.72470000000001</v>
      </c>
      <c r="HG33" s="14">
        <v>125.9486</v>
      </c>
      <c r="HH33" s="14">
        <v>6.2077999999999998</v>
      </c>
      <c r="HI33" s="14">
        <v>57.836188</v>
      </c>
      <c r="HJ33" s="14">
        <v>173.006632</v>
      </c>
      <c r="HK33" s="14">
        <v>284.34437700000012</v>
      </c>
      <c r="HL33" s="14">
        <v>550.76092500000004</v>
      </c>
      <c r="HM33" s="14">
        <v>358.8443250000002</v>
      </c>
      <c r="HN33" s="14">
        <v>443.45340500000009</v>
      </c>
      <c r="HO33" s="14">
        <v>962.51069899999914</v>
      </c>
      <c r="HP33" s="14">
        <v>885.32257000000084</v>
      </c>
      <c r="HQ33" s="14">
        <v>360.23188500000015</v>
      </c>
      <c r="HR33" s="14">
        <v>219.17035999999965</v>
      </c>
      <c r="HS33" s="14">
        <v>6.8009510000000004</v>
      </c>
      <c r="HT33" s="14">
        <v>4.5738240000000001</v>
      </c>
      <c r="HU33" s="14">
        <v>168.95194999999998</v>
      </c>
      <c r="HV33" s="14">
        <v>376.88206800000046</v>
      </c>
      <c r="HW33" s="14">
        <v>347.72202899999979</v>
      </c>
      <c r="HX33" s="14">
        <v>681.96684000000005</v>
      </c>
      <c r="HY33" s="14">
        <v>670.58692099999973</v>
      </c>
      <c r="HZ33" s="14">
        <v>281.99840100000011</v>
      </c>
      <c r="IA33" s="14">
        <v>876.52385100000072</v>
      </c>
      <c r="IB33" s="14">
        <v>608.25765199999967</v>
      </c>
      <c r="IC33" s="14">
        <v>399.01551000000046</v>
      </c>
      <c r="ID33" s="14">
        <v>184.22713100000001</v>
      </c>
      <c r="IE33" s="14">
        <v>4.6636999999999998E-2</v>
      </c>
      <c r="IF33" s="14">
        <v>7.6224E-2</v>
      </c>
      <c r="IG33" s="14">
        <v>1.7479580000000001</v>
      </c>
      <c r="IH33" s="14">
        <v>7.3606350000000011</v>
      </c>
      <c r="II33" s="14">
        <v>72.361520000000013</v>
      </c>
      <c r="IJ33" s="14">
        <v>91.227399999999932</v>
      </c>
      <c r="IK33" s="14">
        <v>0</v>
      </c>
      <c r="IL33" s="14">
        <v>6.3017370000000001</v>
      </c>
      <c r="IM33" s="14">
        <v>2.7682999999999999E-2</v>
      </c>
      <c r="IN33" s="14">
        <v>0.240455</v>
      </c>
      <c r="IO33" s="14">
        <v>0</v>
      </c>
      <c r="IP33" s="14">
        <v>0.56888899999999998</v>
      </c>
      <c r="IQ33" s="14">
        <v>0</v>
      </c>
      <c r="IR33" s="14">
        <v>0</v>
      </c>
      <c r="IS33" s="14">
        <v>0</v>
      </c>
      <c r="IT33" s="14">
        <v>0</v>
      </c>
      <c r="IU33" s="14">
        <v>0.68252699999999988</v>
      </c>
      <c r="IV33" s="14">
        <v>18.177268000000002</v>
      </c>
      <c r="IW33" s="14">
        <v>26.036867999999995</v>
      </c>
      <c r="IX33" s="14">
        <v>28.021043000000013</v>
      </c>
      <c r="IY33" s="14">
        <v>27.640687000000003</v>
      </c>
      <c r="IZ33" s="14">
        <v>103.39907299999997</v>
      </c>
      <c r="JA33" s="14">
        <v>29.064859999999999</v>
      </c>
      <c r="JB33" s="14">
        <v>1.3683940000000001</v>
      </c>
      <c r="JC33" s="14">
        <v>0</v>
      </c>
      <c r="JD33" s="14">
        <v>0</v>
      </c>
      <c r="JE33" s="14">
        <v>0</v>
      </c>
      <c r="JF33" s="14">
        <v>0.50626899999999997</v>
      </c>
      <c r="JG33" s="14">
        <v>5.0810000000000001E-2</v>
      </c>
      <c r="JH33" s="14">
        <v>0</v>
      </c>
      <c r="JI33" s="14">
        <v>0</v>
      </c>
      <c r="JJ33" s="14">
        <v>0</v>
      </c>
      <c r="JK33" s="14">
        <v>0</v>
      </c>
      <c r="JL33" s="14">
        <v>0</v>
      </c>
      <c r="JM33" s="14">
        <v>0</v>
      </c>
      <c r="JN33" s="14">
        <v>0</v>
      </c>
      <c r="JO33" s="14">
        <v>0</v>
      </c>
      <c r="JP33" s="14">
        <v>0</v>
      </c>
      <c r="JQ33" s="14">
        <v>0</v>
      </c>
      <c r="JR33" s="14">
        <v>0</v>
      </c>
      <c r="JS33" s="14">
        <v>0</v>
      </c>
      <c r="JT33" s="14">
        <v>0</v>
      </c>
      <c r="JU33" s="14">
        <v>0</v>
      </c>
      <c r="JV33" s="14">
        <v>0.38630300000000001</v>
      </c>
      <c r="JW33" s="14">
        <v>0</v>
      </c>
      <c r="JX33" s="14">
        <v>0</v>
      </c>
      <c r="JY33" s="14">
        <v>0</v>
      </c>
      <c r="JZ33" s="14">
        <v>0</v>
      </c>
      <c r="KA33" s="14">
        <v>0</v>
      </c>
      <c r="KB33" s="14">
        <v>0</v>
      </c>
      <c r="KC33" s="14">
        <v>0</v>
      </c>
      <c r="KD33" s="14">
        <v>1.1622E-2</v>
      </c>
      <c r="KE33" s="14">
        <v>0.71328200000000019</v>
      </c>
      <c r="KF33" s="14">
        <v>0</v>
      </c>
      <c r="KG33" s="14">
        <v>0</v>
      </c>
      <c r="KH33" s="14">
        <v>0</v>
      </c>
      <c r="KI33" s="14">
        <v>0</v>
      </c>
      <c r="KJ33" s="14">
        <v>0.43978200000000006</v>
      </c>
      <c r="KK33" s="14">
        <v>3.0438379999999996</v>
      </c>
      <c r="KL33" s="14">
        <v>1.0121249999999999</v>
      </c>
      <c r="KM33" s="14">
        <v>0</v>
      </c>
      <c r="KN33" s="14">
        <v>0.29399199999999998</v>
      </c>
      <c r="KO33" s="14">
        <v>0.50395600000000007</v>
      </c>
      <c r="KP33" s="14">
        <v>9.8420169999999967</v>
      </c>
      <c r="KQ33" s="14">
        <v>32.261566000000002</v>
      </c>
      <c r="KR33" s="14">
        <v>9.7948100000000018</v>
      </c>
      <c r="KS33" s="14">
        <v>0.12840300000000002</v>
      </c>
      <c r="KT33" s="14">
        <v>0.40515500000000004</v>
      </c>
      <c r="KU33" s="14">
        <v>29.145437999999999</v>
      </c>
      <c r="KV33" s="14">
        <v>0.44987399999999994</v>
      </c>
      <c r="KW33" s="14">
        <v>28.212395999999995</v>
      </c>
      <c r="KX33" s="14">
        <v>0.209677</v>
      </c>
      <c r="KY33" s="14">
        <v>0</v>
      </c>
      <c r="KZ33" s="14">
        <v>0</v>
      </c>
      <c r="LA33" s="14">
        <v>6.5794699999999997</v>
      </c>
      <c r="LB33" s="14">
        <v>7.3554440000000003</v>
      </c>
      <c r="LC33" s="14">
        <v>1.9391839999999998</v>
      </c>
      <c r="LD33" s="14">
        <v>8.1316079999999999</v>
      </c>
      <c r="LE33" s="14">
        <v>10.988063000000002</v>
      </c>
      <c r="LF33" s="14">
        <v>0.91119700000000003</v>
      </c>
      <c r="LG33" s="14">
        <v>25.491922000000002</v>
      </c>
      <c r="LH33" s="14">
        <v>23.568096000000004</v>
      </c>
      <c r="LI33" s="14">
        <v>2.743303</v>
      </c>
      <c r="LJ33" s="14">
        <v>9.2622129999999991</v>
      </c>
      <c r="LK33" s="14">
        <v>5.243447999999999</v>
      </c>
      <c r="LL33" s="14">
        <v>39.625097999999987</v>
      </c>
      <c r="LM33" s="14">
        <v>21.656667000000002</v>
      </c>
      <c r="LN33" s="14">
        <v>2.0304859999999998</v>
      </c>
      <c r="LO33" s="14">
        <v>26.306597999999997</v>
      </c>
      <c r="LP33" s="14">
        <v>3.3110659999999998</v>
      </c>
      <c r="LQ33" s="14">
        <v>2.2321999999999998E-2</v>
      </c>
      <c r="LR33" s="14">
        <v>6.5309259999999991</v>
      </c>
      <c r="LS33" s="14">
        <v>17.844844999999999</v>
      </c>
      <c r="LT33" s="14">
        <v>9.7853380000000012</v>
      </c>
      <c r="LU33" s="14">
        <v>8.8168340000000001</v>
      </c>
      <c r="LV33" s="14">
        <v>1.322271</v>
      </c>
      <c r="LW33" s="14">
        <v>0</v>
      </c>
      <c r="LX33" s="14">
        <v>0</v>
      </c>
      <c r="LY33" s="14">
        <v>0</v>
      </c>
      <c r="LZ33" s="14">
        <v>0</v>
      </c>
      <c r="MA33" s="14">
        <v>1.1695000000000001E-2</v>
      </c>
      <c r="MB33" s="14">
        <v>1.753134</v>
      </c>
      <c r="MC33" s="14">
        <v>0.61261500000000002</v>
      </c>
      <c r="MD33" s="14">
        <v>0</v>
      </c>
      <c r="ME33" s="14">
        <v>0</v>
      </c>
      <c r="MF33" s="14">
        <v>0</v>
      </c>
      <c r="MG33" s="14">
        <v>0</v>
      </c>
      <c r="MH33" s="14">
        <v>0</v>
      </c>
      <c r="MI33" s="14">
        <v>0</v>
      </c>
      <c r="MJ33" s="14">
        <v>0</v>
      </c>
      <c r="MK33" s="14">
        <v>0</v>
      </c>
      <c r="ML33" s="14">
        <v>7.1071999999999996E-2</v>
      </c>
      <c r="MM33" s="14">
        <v>0</v>
      </c>
      <c r="MN33" s="14">
        <v>0</v>
      </c>
      <c r="MO33" s="14">
        <v>1.0290809999999999</v>
      </c>
      <c r="MP33" s="14">
        <v>0.33300200000000002</v>
      </c>
      <c r="MQ33" s="14">
        <v>2.8698650000000008</v>
      </c>
      <c r="MR33" s="14">
        <v>0</v>
      </c>
      <c r="MS33" s="14">
        <v>6.3317209999999999</v>
      </c>
      <c r="MT33" s="14">
        <v>0</v>
      </c>
      <c r="MU33" s="14">
        <v>0</v>
      </c>
      <c r="MV33" s="14">
        <v>0.96488300000000005</v>
      </c>
      <c r="MW33" s="14">
        <v>0</v>
      </c>
      <c r="MX33" s="14">
        <v>2.4566889999999999</v>
      </c>
      <c r="MY33" s="14">
        <v>0</v>
      </c>
      <c r="MZ33" s="14">
        <v>0</v>
      </c>
      <c r="NA33" s="14">
        <v>0</v>
      </c>
      <c r="NB33" s="14">
        <v>0</v>
      </c>
      <c r="NC33" s="14">
        <v>0.48324599999999995</v>
      </c>
      <c r="ND33" s="14">
        <v>9.0942360000000004</v>
      </c>
      <c r="NE33" s="14">
        <v>3.1812279999999999</v>
      </c>
      <c r="NF33" s="14">
        <v>0</v>
      </c>
      <c r="NG33" s="14">
        <v>0</v>
      </c>
      <c r="NH33" s="14">
        <v>0</v>
      </c>
      <c r="NI33" s="14">
        <v>3.3011199999999996</v>
      </c>
      <c r="NJ33" s="14">
        <v>21.918049999999997</v>
      </c>
      <c r="NK33" s="14">
        <v>0</v>
      </c>
      <c r="NL33" s="14">
        <v>8.504306999999999</v>
      </c>
      <c r="NM33" s="14">
        <v>48.261600610000016</v>
      </c>
      <c r="NN33" s="14">
        <v>3.6305412719999994</v>
      </c>
      <c r="NO33" s="14">
        <v>67.029562594999973</v>
      </c>
      <c r="NP33" s="14">
        <v>123.63174023099992</v>
      </c>
      <c r="NQ33" s="14">
        <v>168.03965950299988</v>
      </c>
      <c r="NR33" s="14">
        <v>130.84256234399999</v>
      </c>
      <c r="NS33" s="14">
        <v>31.538463828000001</v>
      </c>
      <c r="NT33" s="14">
        <v>64.868790366999988</v>
      </c>
      <c r="NU33" s="14">
        <v>100.63360622800002</v>
      </c>
      <c r="NV33" s="14">
        <v>32.067621371000008</v>
      </c>
      <c r="NW33" s="14">
        <v>76.922489595999977</v>
      </c>
      <c r="NX33" s="14">
        <v>39.931601829000016</v>
      </c>
      <c r="NY33" s="14">
        <v>100.57432836100001</v>
      </c>
      <c r="NZ33" s="14">
        <v>195.39533421599998</v>
      </c>
      <c r="OA33" s="14">
        <v>62.833858735</v>
      </c>
      <c r="OB33" s="14">
        <v>31.827356959999999</v>
      </c>
      <c r="OC33" s="14">
        <v>80.079466021000002</v>
      </c>
      <c r="OD33" s="14">
        <v>206.41020533699998</v>
      </c>
      <c r="OE33" s="14">
        <v>269.99368656499996</v>
      </c>
      <c r="OF33" s="14">
        <v>117.03251728299999</v>
      </c>
      <c r="OG33" s="14">
        <v>23.904767271000001</v>
      </c>
      <c r="OH33" s="14">
        <v>110.684279227</v>
      </c>
      <c r="OI33" s="14">
        <v>139.96264839599999</v>
      </c>
      <c r="OJ33" s="14">
        <v>256.17012087799998</v>
      </c>
      <c r="OK33" s="14">
        <v>169.756266356</v>
      </c>
      <c r="OL33" s="14">
        <v>50.244747480000001</v>
      </c>
      <c r="OM33" s="14">
        <v>20.304339586999998</v>
      </c>
      <c r="ON33" s="14">
        <v>12.575973889</v>
      </c>
    </row>
    <row r="34" spans="1:404" x14ac:dyDescent="0.25">
      <c r="A34" s="21"/>
      <c r="B34" s="19" t="s">
        <v>31</v>
      </c>
      <c r="E34" s="19">
        <v>1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2</v>
      </c>
      <c r="O34" s="19">
        <v>1</v>
      </c>
      <c r="P34" s="19">
        <v>1</v>
      </c>
      <c r="Q34" s="19">
        <v>1</v>
      </c>
      <c r="R34" s="19">
        <v>1</v>
      </c>
      <c r="S34" s="19">
        <v>1</v>
      </c>
      <c r="T34" s="19">
        <v>1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1</v>
      </c>
      <c r="AA34" s="19">
        <v>1</v>
      </c>
      <c r="AB34" s="19">
        <v>0</v>
      </c>
      <c r="AC34" s="19">
        <v>20</v>
      </c>
      <c r="AD34" s="19">
        <v>12</v>
      </c>
      <c r="AE34" s="19">
        <v>40</v>
      </c>
      <c r="AF34" s="19">
        <v>12</v>
      </c>
      <c r="AG34" s="19">
        <v>11</v>
      </c>
      <c r="AH34" s="19">
        <v>15</v>
      </c>
      <c r="AI34" s="19">
        <v>17</v>
      </c>
      <c r="AJ34" s="19">
        <v>14</v>
      </c>
      <c r="AK34" s="19">
        <v>31</v>
      </c>
      <c r="AL34" s="19">
        <v>45</v>
      </c>
      <c r="AM34" s="19">
        <v>46</v>
      </c>
      <c r="AN34" s="19">
        <v>34</v>
      </c>
      <c r="AO34" s="19">
        <v>20</v>
      </c>
      <c r="AP34" s="19">
        <v>17</v>
      </c>
      <c r="AQ34" s="19">
        <v>19</v>
      </c>
      <c r="AR34" s="19">
        <v>5</v>
      </c>
      <c r="AS34" s="19">
        <v>1</v>
      </c>
      <c r="AT34" s="19">
        <v>1</v>
      </c>
      <c r="AU34" s="19">
        <v>0</v>
      </c>
      <c r="AV34" s="19">
        <v>0</v>
      </c>
      <c r="AW34" s="19">
        <v>1</v>
      </c>
      <c r="AX34" s="19">
        <v>0</v>
      </c>
      <c r="AY34" s="19">
        <v>0</v>
      </c>
      <c r="AZ34" s="19">
        <v>0</v>
      </c>
      <c r="BA34" s="19">
        <v>18</v>
      </c>
      <c r="BB34" s="19">
        <v>34</v>
      </c>
      <c r="BC34" s="19">
        <v>29</v>
      </c>
      <c r="BD34" s="19">
        <v>25</v>
      </c>
      <c r="BE34" s="19">
        <v>32</v>
      </c>
      <c r="BF34" s="19">
        <v>5</v>
      </c>
      <c r="BG34" s="19">
        <v>8</v>
      </c>
      <c r="BH34" s="19">
        <v>8</v>
      </c>
      <c r="BI34" s="19">
        <v>13</v>
      </c>
      <c r="BJ34" s="19">
        <v>22</v>
      </c>
      <c r="BK34" s="19">
        <v>27</v>
      </c>
      <c r="BL34" s="19">
        <v>32</v>
      </c>
      <c r="BM34" s="19">
        <v>34</v>
      </c>
      <c r="BN34" s="19">
        <v>22</v>
      </c>
      <c r="BO34" s="19">
        <v>18</v>
      </c>
      <c r="BP34" s="19">
        <v>1</v>
      </c>
      <c r="BQ34" s="19">
        <v>1</v>
      </c>
      <c r="BR34" s="19">
        <v>0</v>
      </c>
      <c r="BS34" s="19">
        <v>0</v>
      </c>
      <c r="BT34" s="19">
        <v>0</v>
      </c>
      <c r="BU34" s="19">
        <v>1</v>
      </c>
      <c r="BV34" s="19">
        <v>6</v>
      </c>
      <c r="BW34" s="19">
        <v>23</v>
      </c>
      <c r="BX34" s="19">
        <v>33</v>
      </c>
      <c r="BY34" s="19">
        <v>24</v>
      </c>
      <c r="BZ34" s="19">
        <v>5</v>
      </c>
      <c r="CA34" s="19">
        <v>2</v>
      </c>
      <c r="CB34" s="19">
        <v>0</v>
      </c>
      <c r="CC34" s="19">
        <v>3</v>
      </c>
      <c r="CD34" s="19">
        <v>0</v>
      </c>
      <c r="CE34" s="19">
        <v>0</v>
      </c>
      <c r="CF34" s="19">
        <v>1</v>
      </c>
      <c r="CG34" s="19">
        <v>2</v>
      </c>
      <c r="CH34" s="19">
        <v>26</v>
      </c>
      <c r="CI34" s="19">
        <v>20</v>
      </c>
      <c r="CJ34" s="19">
        <v>9</v>
      </c>
      <c r="CK34" s="19">
        <v>21</v>
      </c>
      <c r="CL34" s="19">
        <v>24</v>
      </c>
      <c r="CM34" s="19">
        <v>13</v>
      </c>
      <c r="CN34" s="19">
        <v>20</v>
      </c>
      <c r="CO34" s="19">
        <v>22</v>
      </c>
      <c r="CP34" s="19">
        <v>3</v>
      </c>
      <c r="CQ34" s="19">
        <v>0</v>
      </c>
      <c r="CR34" s="19">
        <v>0</v>
      </c>
      <c r="CS34" s="19">
        <v>0</v>
      </c>
      <c r="CT34" s="19">
        <v>0</v>
      </c>
      <c r="CU34" s="19">
        <v>0</v>
      </c>
      <c r="CV34" s="19">
        <v>1</v>
      </c>
      <c r="CW34" s="19">
        <v>14</v>
      </c>
      <c r="CX34" s="19">
        <v>33</v>
      </c>
      <c r="CY34" s="19">
        <v>32</v>
      </c>
      <c r="CZ34" s="19">
        <v>26</v>
      </c>
      <c r="DA34" s="19">
        <v>3</v>
      </c>
      <c r="DB34" s="19">
        <v>0</v>
      </c>
      <c r="DC34" s="19">
        <v>0</v>
      </c>
      <c r="DD34" s="19">
        <v>0</v>
      </c>
      <c r="DE34" s="19">
        <v>0</v>
      </c>
      <c r="DF34" s="19">
        <v>1</v>
      </c>
      <c r="DG34" s="19">
        <v>30</v>
      </c>
      <c r="DH34" s="19">
        <v>34</v>
      </c>
      <c r="DI34" s="19">
        <v>33</v>
      </c>
      <c r="DJ34" s="19">
        <v>32</v>
      </c>
      <c r="DK34" s="19">
        <v>35</v>
      </c>
      <c r="DL34" s="19">
        <v>27</v>
      </c>
      <c r="DM34" s="19">
        <v>7</v>
      </c>
      <c r="DN34" s="19">
        <v>3</v>
      </c>
      <c r="DO34" s="19">
        <v>0</v>
      </c>
      <c r="DP34" s="19">
        <v>0</v>
      </c>
      <c r="DQ34" s="19">
        <v>3</v>
      </c>
      <c r="DR34" s="19">
        <v>26</v>
      </c>
      <c r="DS34" s="19">
        <v>33</v>
      </c>
      <c r="DT34" s="19">
        <v>33</v>
      </c>
      <c r="DU34" s="19">
        <v>32</v>
      </c>
      <c r="DV34" s="19">
        <v>28</v>
      </c>
      <c r="DW34" s="19">
        <v>23</v>
      </c>
      <c r="DX34" s="19">
        <v>13</v>
      </c>
      <c r="DY34" s="19">
        <v>0</v>
      </c>
      <c r="DZ34" s="19">
        <v>0</v>
      </c>
      <c r="EA34" s="19">
        <v>0</v>
      </c>
      <c r="EB34" s="19">
        <v>0</v>
      </c>
      <c r="EC34" s="19">
        <v>0</v>
      </c>
      <c r="ED34" s="19">
        <v>6</v>
      </c>
      <c r="EE34" s="19">
        <v>31</v>
      </c>
      <c r="EF34" s="19">
        <v>30</v>
      </c>
      <c r="EG34" s="19">
        <v>31</v>
      </c>
      <c r="EH34" s="19">
        <v>15</v>
      </c>
      <c r="EI34" s="19">
        <v>17</v>
      </c>
      <c r="EJ34" s="19">
        <v>23</v>
      </c>
      <c r="EK34" s="19">
        <v>12</v>
      </c>
      <c r="EL34" s="19">
        <v>0</v>
      </c>
      <c r="EM34" s="19">
        <v>0</v>
      </c>
      <c r="EN34" s="19">
        <v>0</v>
      </c>
      <c r="EO34" s="19">
        <v>16</v>
      </c>
      <c r="EP34" s="19">
        <v>9</v>
      </c>
      <c r="EQ34" s="19">
        <v>13</v>
      </c>
      <c r="ER34" s="19">
        <v>29</v>
      </c>
      <c r="ES34" s="19">
        <v>30</v>
      </c>
      <c r="ET34" s="19">
        <v>23</v>
      </c>
      <c r="EU34" s="19">
        <v>27</v>
      </c>
      <c r="EV34" s="19">
        <v>22</v>
      </c>
      <c r="EW34" s="19">
        <v>5</v>
      </c>
      <c r="EX34" s="19">
        <v>1</v>
      </c>
      <c r="EY34" s="19">
        <v>0</v>
      </c>
      <c r="EZ34" s="19">
        <v>0</v>
      </c>
      <c r="FA34" s="19">
        <v>0</v>
      </c>
      <c r="FB34" s="19">
        <v>0</v>
      </c>
      <c r="FC34" s="19">
        <v>23</v>
      </c>
      <c r="FD34" s="19">
        <v>28</v>
      </c>
      <c r="FE34" s="19">
        <v>30</v>
      </c>
      <c r="FF34" s="19">
        <v>28</v>
      </c>
      <c r="FG34" s="19">
        <v>32</v>
      </c>
      <c r="FH34" s="19">
        <v>16</v>
      </c>
      <c r="FI34" s="19">
        <v>20</v>
      </c>
      <c r="FJ34" s="19">
        <v>2</v>
      </c>
      <c r="FK34" s="19">
        <v>0</v>
      </c>
      <c r="FL34" s="19">
        <v>0</v>
      </c>
      <c r="FM34" s="19">
        <v>0</v>
      </c>
      <c r="FN34" s="19">
        <v>0</v>
      </c>
      <c r="FO34" s="19">
        <v>0</v>
      </c>
      <c r="FP34" s="19">
        <v>3</v>
      </c>
      <c r="FQ34" s="19">
        <v>8</v>
      </c>
      <c r="FR34" s="19">
        <v>0</v>
      </c>
      <c r="FS34" s="19">
        <v>0</v>
      </c>
      <c r="FT34" s="19">
        <v>6</v>
      </c>
      <c r="FU34" s="19">
        <v>0</v>
      </c>
      <c r="FV34" s="19">
        <v>0</v>
      </c>
      <c r="FW34" s="19">
        <v>0</v>
      </c>
      <c r="FX34" s="19">
        <v>0</v>
      </c>
      <c r="FY34" s="19">
        <v>7</v>
      </c>
      <c r="FZ34" s="19">
        <v>21</v>
      </c>
      <c r="GA34" s="19">
        <v>16</v>
      </c>
      <c r="GB34" s="19">
        <v>26</v>
      </c>
      <c r="GC34" s="19">
        <v>31.178900000000002</v>
      </c>
      <c r="GD34" s="19">
        <v>31.063200000000002</v>
      </c>
      <c r="GE34" s="19">
        <v>18.950200000000002</v>
      </c>
      <c r="GF34" s="19">
        <v>17.128</v>
      </c>
      <c r="GG34" s="19">
        <v>3.8416000000000001</v>
      </c>
      <c r="GH34" s="19">
        <v>2.2200000000000001E-2</v>
      </c>
      <c r="GI34" s="19">
        <v>0</v>
      </c>
      <c r="GJ34" s="19">
        <v>6.4099999999999907E-2</v>
      </c>
      <c r="GK34" s="19">
        <v>4.4400000000000002E-2</v>
      </c>
      <c r="GL34" s="19">
        <v>3.0199999999999998E-2</v>
      </c>
      <c r="GM34" s="19">
        <v>1.1496999999999999</v>
      </c>
      <c r="GN34" s="19">
        <v>6.1989000000000001</v>
      </c>
      <c r="GO34" s="14">
        <v>6.4358000000000004</v>
      </c>
      <c r="GP34" s="14">
        <v>6.9720999999999895</v>
      </c>
      <c r="GQ34" s="14">
        <v>14.6754</v>
      </c>
      <c r="GR34" s="14">
        <v>8.1896000000000004</v>
      </c>
      <c r="GS34" s="14">
        <v>2.6185999999999998</v>
      </c>
      <c r="GT34" s="14">
        <v>5.9199999999999933E-2</v>
      </c>
      <c r="GU34" s="14">
        <v>3.7600000000000001E-2</v>
      </c>
      <c r="GV34" s="14">
        <v>2.35E-2</v>
      </c>
      <c r="GW34" s="14">
        <v>0.30660000000000004</v>
      </c>
      <c r="GX34" s="14">
        <v>1.3415999999999999</v>
      </c>
      <c r="GY34" s="14">
        <v>7.4089999999999998</v>
      </c>
      <c r="GZ34" s="14">
        <v>10.3026</v>
      </c>
      <c r="HA34" s="14">
        <v>7.9348999999999998</v>
      </c>
      <c r="HB34" s="14">
        <v>16.753</v>
      </c>
      <c r="HC34" s="14">
        <v>29.004799999999999</v>
      </c>
      <c r="HD34" s="14">
        <v>13.293299999999999</v>
      </c>
      <c r="HE34" s="14">
        <v>2.7828000000000004</v>
      </c>
      <c r="HF34" s="14">
        <v>1.6300000000000002E-2</v>
      </c>
      <c r="HG34" s="14">
        <v>6.8699999999999997E-2</v>
      </c>
      <c r="HH34" s="14">
        <v>0.42779999999999446</v>
      </c>
      <c r="HI34" s="14">
        <v>8.1374999999999833</v>
      </c>
      <c r="HJ34" s="14">
        <v>6.1626000000000003</v>
      </c>
      <c r="HK34" s="14">
        <v>14.7151</v>
      </c>
      <c r="HL34" s="14">
        <v>26.716799999999999</v>
      </c>
      <c r="HM34" s="14">
        <v>13.583399999999997</v>
      </c>
      <c r="HN34" s="14">
        <v>21.409399999999998</v>
      </c>
      <c r="HO34" s="14">
        <v>40.090400000000017</v>
      </c>
      <c r="HP34" s="14">
        <v>35.694099999999999</v>
      </c>
      <c r="HQ34" s="14">
        <v>12.50720000000001</v>
      </c>
      <c r="HR34" s="14">
        <v>4.4903000000000066</v>
      </c>
      <c r="HS34" s="14">
        <v>3.5999999999999995E-3</v>
      </c>
      <c r="HT34" s="14">
        <v>0.14099999999999996</v>
      </c>
      <c r="HU34" s="14">
        <v>0.17719999999999994</v>
      </c>
      <c r="HV34" s="14">
        <v>0.72990000000000044</v>
      </c>
      <c r="HW34" s="14">
        <v>17.379899999999989</v>
      </c>
      <c r="HX34" s="14">
        <v>9.9186999999999941</v>
      </c>
      <c r="HY34" s="14">
        <v>15.282699999999998</v>
      </c>
      <c r="HZ34" s="14">
        <v>22.116599999999991</v>
      </c>
      <c r="IA34" s="14">
        <v>34.539700000000003</v>
      </c>
      <c r="IB34" s="14">
        <v>19.422300000000011</v>
      </c>
      <c r="IC34" s="14">
        <v>2.8815999999999993</v>
      </c>
      <c r="ID34" s="14">
        <v>2.0099999999999989E-2</v>
      </c>
      <c r="IE34" s="14">
        <v>2.8699999999999986E-2</v>
      </c>
      <c r="IF34" s="14">
        <v>4.7633000000000107</v>
      </c>
      <c r="IG34" s="14">
        <v>4.6367000000000091</v>
      </c>
      <c r="IH34" s="14">
        <v>0.13700000000000007</v>
      </c>
      <c r="II34" s="14">
        <v>0.18249999999999975</v>
      </c>
      <c r="IJ34" s="14">
        <v>23.266799999999943</v>
      </c>
      <c r="IK34" s="14">
        <v>30.910800000000012</v>
      </c>
      <c r="IL34" s="14">
        <v>5.9567999999999994</v>
      </c>
      <c r="IM34" s="14">
        <v>14.755699999999996</v>
      </c>
      <c r="IN34" s="14">
        <v>6.719200000000022</v>
      </c>
      <c r="IO34" s="14">
        <v>10.702900000000009</v>
      </c>
      <c r="IP34" s="14">
        <v>0.87729999999999397</v>
      </c>
      <c r="IQ34" s="14">
        <v>1.8100000000000008E-2</v>
      </c>
      <c r="IR34" s="14">
        <v>0.42030000000000006</v>
      </c>
      <c r="IS34" s="14">
        <v>2.9555999999999996</v>
      </c>
      <c r="IT34" s="14">
        <v>0.33830000000000204</v>
      </c>
      <c r="IU34" s="14">
        <v>4.2180999999999989</v>
      </c>
      <c r="IV34" s="14">
        <v>11.405399999999993</v>
      </c>
      <c r="IW34" s="14">
        <v>8.7017999999998548</v>
      </c>
      <c r="IX34" s="14">
        <v>8.2605000000000111</v>
      </c>
      <c r="IY34" s="14">
        <v>9.6560999999999559</v>
      </c>
      <c r="IZ34" s="14">
        <v>11.651599999999984</v>
      </c>
      <c r="JA34" s="14">
        <v>1.3886000000000005</v>
      </c>
      <c r="JB34" s="14">
        <v>0.26519999999999999</v>
      </c>
      <c r="JC34" s="14">
        <v>1.3797999999999899</v>
      </c>
      <c r="JD34" s="14">
        <v>3.0400000000000021E-2</v>
      </c>
      <c r="JE34" s="14">
        <v>0</v>
      </c>
      <c r="JF34" s="14">
        <v>13.014643000000003</v>
      </c>
      <c r="JG34" s="14">
        <v>32.025355999999938</v>
      </c>
      <c r="JH34" s="14">
        <v>27.057625999999988</v>
      </c>
      <c r="JI34" s="14">
        <v>30.696156999999957</v>
      </c>
      <c r="JJ34" s="14">
        <v>21.06027700000001</v>
      </c>
      <c r="JK34" s="14">
        <v>17.600076000000033</v>
      </c>
      <c r="JL34" s="14">
        <v>13.404956000000027</v>
      </c>
      <c r="JM34" s="14">
        <v>5.6544120000000069</v>
      </c>
      <c r="JN34" s="14">
        <v>1.1823940000000064</v>
      </c>
      <c r="JO34" s="14">
        <v>2.9761890000000015</v>
      </c>
      <c r="JP34" s="14">
        <v>0.69353500000000212</v>
      </c>
      <c r="JQ34" s="14">
        <v>3.4031690000000028</v>
      </c>
      <c r="JR34" s="14">
        <v>11.847932000000002</v>
      </c>
      <c r="JS34" s="14">
        <v>9.35093</v>
      </c>
      <c r="JT34" s="14">
        <v>13.863357000000011</v>
      </c>
      <c r="JU34" s="14">
        <v>15.084431000000011</v>
      </c>
      <c r="JV34" s="14">
        <v>12.185400000000017</v>
      </c>
      <c r="JW34" s="14">
        <v>10.969751999999994</v>
      </c>
      <c r="JX34" s="14">
        <v>3.8724640000000017</v>
      </c>
      <c r="JY34" s="14">
        <v>1.6611769999999999</v>
      </c>
      <c r="JZ34" s="14">
        <v>6.9676000000000016E-2</v>
      </c>
      <c r="KA34" s="14">
        <v>0.95131500000000013</v>
      </c>
      <c r="KB34" s="14">
        <v>0.17620399999999994</v>
      </c>
      <c r="KC34" s="14">
        <v>5.0569110000000022</v>
      </c>
      <c r="KD34" s="14">
        <v>2.9233849999999988</v>
      </c>
      <c r="KE34" s="14">
        <v>1.1119490000000001</v>
      </c>
      <c r="KF34" s="14">
        <v>10.335988000000008</v>
      </c>
      <c r="KG34" s="14">
        <v>25.261384000000014</v>
      </c>
      <c r="KH34" s="14">
        <v>9.5772500000000083</v>
      </c>
      <c r="KI34" s="14">
        <v>0.65424199999999888</v>
      </c>
      <c r="KJ34" s="14">
        <v>3.2418260000000001</v>
      </c>
      <c r="KK34" s="14">
        <v>0.38626399999999939</v>
      </c>
      <c r="KL34" s="14">
        <v>6.7120000000000001E-3</v>
      </c>
      <c r="KM34" s="14">
        <v>0</v>
      </c>
      <c r="KN34" s="14">
        <v>0</v>
      </c>
      <c r="KO34" s="14">
        <v>6.6832000000000044E-2</v>
      </c>
      <c r="KP34" s="14">
        <v>0.33501799999999987</v>
      </c>
      <c r="KQ34" s="14">
        <v>6.5775679999999932</v>
      </c>
      <c r="KR34" s="14">
        <v>4.9977799999999997</v>
      </c>
      <c r="KS34" s="14">
        <v>0.90574999999999972</v>
      </c>
      <c r="KT34" s="14">
        <v>0.64526000000000028</v>
      </c>
      <c r="KU34" s="14">
        <v>2.7782080000000002</v>
      </c>
      <c r="KV34" s="14">
        <v>8.8646459999999951</v>
      </c>
      <c r="KW34" s="14">
        <v>15.454899999999999</v>
      </c>
      <c r="KX34" s="14">
        <v>2.1567060000000002</v>
      </c>
      <c r="KY34" s="14">
        <v>0</v>
      </c>
      <c r="KZ34" s="14">
        <v>0</v>
      </c>
      <c r="LA34" s="14">
        <v>4.5959999999999994E-3</v>
      </c>
      <c r="LB34" s="14">
        <v>4.7012000000000012E-2</v>
      </c>
      <c r="LC34" s="14">
        <v>0.72982199999999942</v>
      </c>
      <c r="LD34" s="14">
        <v>8.0736360000000005</v>
      </c>
      <c r="LE34" s="14">
        <v>7.3034060000000007</v>
      </c>
      <c r="LF34" s="14">
        <v>8.9038700000000013</v>
      </c>
      <c r="LG34" s="14">
        <v>14.508101999999997</v>
      </c>
      <c r="LH34" s="14">
        <v>19.000071999999992</v>
      </c>
      <c r="LI34" s="14">
        <v>6.4740959999999985</v>
      </c>
      <c r="LJ34" s="14">
        <v>1.9597999999999997E-2</v>
      </c>
      <c r="LK34" s="14">
        <v>0.14157400000000012</v>
      </c>
      <c r="LL34" s="14">
        <v>0.41873400000000005</v>
      </c>
      <c r="LM34" s="14">
        <v>0.52160399999999973</v>
      </c>
      <c r="LN34" s="14">
        <v>0.32916799999999979</v>
      </c>
      <c r="LO34" s="14">
        <v>2.1858580000000001</v>
      </c>
      <c r="LP34" s="14">
        <v>14.529069999999997</v>
      </c>
      <c r="LQ34" s="14">
        <v>16.332643999999988</v>
      </c>
      <c r="LR34" s="14">
        <v>10.821808000000003</v>
      </c>
      <c r="LS34" s="14">
        <v>6.2800100000000008</v>
      </c>
      <c r="LT34" s="14">
        <v>4.1265139999999976</v>
      </c>
      <c r="LU34" s="14">
        <v>1.6247639999999994</v>
      </c>
      <c r="LV34" s="14">
        <v>0.194492</v>
      </c>
      <c r="LW34" s="14">
        <v>2.6200000000000003E-4</v>
      </c>
      <c r="LX34" s="14">
        <v>1.1196619999999995</v>
      </c>
      <c r="LY34" s="14">
        <v>0.13979399999999997</v>
      </c>
      <c r="LZ34" s="14">
        <v>3.308716</v>
      </c>
      <c r="MA34" s="14">
        <v>5.1201359999999978</v>
      </c>
      <c r="MB34" s="14">
        <v>6.8313319999999944</v>
      </c>
      <c r="MC34" s="14">
        <v>5.4920319999999974</v>
      </c>
      <c r="MD34" s="14">
        <v>8.0754960000000029</v>
      </c>
      <c r="ME34" s="14">
        <v>6.7331880000000037</v>
      </c>
      <c r="MF34" s="14">
        <v>7.540280000000001</v>
      </c>
      <c r="MG34" s="14">
        <v>2.912532000000001</v>
      </c>
      <c r="MH34" s="14">
        <v>3.7199999999999999E-4</v>
      </c>
      <c r="MI34" s="14">
        <v>0</v>
      </c>
      <c r="MJ34" s="14">
        <v>6.9351999999999997E-2</v>
      </c>
      <c r="MK34" s="14">
        <v>0.14298200000000008</v>
      </c>
      <c r="ML34" s="14">
        <v>1.3195299999999996</v>
      </c>
      <c r="MM34" s="14">
        <v>4.8083460000000029</v>
      </c>
      <c r="MN34" s="14">
        <v>1.825452000000001</v>
      </c>
      <c r="MO34" s="14">
        <v>0.51186599999999993</v>
      </c>
      <c r="MP34" s="14">
        <v>2.665258000000001</v>
      </c>
      <c r="MQ34" s="14">
        <v>2.6926420000000006</v>
      </c>
      <c r="MR34" s="14">
        <v>2.9103559999999997</v>
      </c>
      <c r="MS34" s="14">
        <v>5.3031300000000048</v>
      </c>
      <c r="MT34" s="14">
        <v>0.16332600000000003</v>
      </c>
      <c r="MU34" s="14">
        <v>0.10961800000000013</v>
      </c>
      <c r="MV34" s="14">
        <v>0.16316999999999979</v>
      </c>
      <c r="MW34" s="14">
        <v>6.6274E-2</v>
      </c>
      <c r="MX34" s="14">
        <v>0.42772399999999999</v>
      </c>
      <c r="MY34" s="14">
        <v>1.7057560000000018</v>
      </c>
      <c r="MZ34" s="14">
        <v>1.7466080000000004</v>
      </c>
      <c r="NA34" s="14">
        <v>1.6675439999999995</v>
      </c>
      <c r="NB34" s="14">
        <v>0.65948200000000001</v>
      </c>
      <c r="NC34" s="14">
        <v>2.352587999999999</v>
      </c>
      <c r="ND34" s="14">
        <v>0.48403399999999996</v>
      </c>
      <c r="NE34" s="14">
        <v>1.9168180000000006</v>
      </c>
      <c r="NF34" s="14">
        <v>0</v>
      </c>
      <c r="NG34" s="14">
        <v>0</v>
      </c>
      <c r="NH34" s="14">
        <v>1.6022000000000005E-2</v>
      </c>
      <c r="NI34" s="14">
        <v>4.1240000000000009E-3</v>
      </c>
      <c r="NJ34" s="14">
        <v>0</v>
      </c>
      <c r="NK34" s="14">
        <v>0.76081199999999993</v>
      </c>
      <c r="NL34" s="14">
        <v>0.27974500000000002</v>
      </c>
      <c r="NM34" s="14">
        <v>0.579372</v>
      </c>
      <c r="NN34" s="14">
        <v>0</v>
      </c>
      <c r="NO34" s="14">
        <v>0.47664200000000007</v>
      </c>
      <c r="NP34" s="14">
        <v>0.40380199999999983</v>
      </c>
      <c r="NQ34" s="14">
        <v>1.936615999999999</v>
      </c>
      <c r="NR34" s="14">
        <v>0.50585800000000003</v>
      </c>
      <c r="NS34" s="14">
        <v>0.26050000000000001</v>
      </c>
      <c r="NT34" s="14">
        <v>0.11993999999999999</v>
      </c>
      <c r="NU34" s="14">
        <v>1.9353599999999993</v>
      </c>
      <c r="NV34" s="14">
        <v>1.8938559999999995</v>
      </c>
      <c r="NW34" s="14">
        <v>2.8484320000000007</v>
      </c>
      <c r="NX34" s="14">
        <v>3.904132000000001</v>
      </c>
      <c r="NY34" s="14">
        <v>3.8928049999999996</v>
      </c>
      <c r="NZ34" s="14">
        <v>1.6462699999999999</v>
      </c>
      <c r="OA34" s="14">
        <v>0.92237400000000003</v>
      </c>
      <c r="OB34" s="14">
        <v>6.3488540000000002</v>
      </c>
      <c r="OC34" s="14">
        <v>3.2437279999999999</v>
      </c>
      <c r="OD34" s="14">
        <v>0.29786000000000001</v>
      </c>
      <c r="OE34" s="14">
        <v>0.29682999999999998</v>
      </c>
      <c r="OF34" s="14">
        <v>0.83010000000000006</v>
      </c>
      <c r="OG34" s="14">
        <v>1.1055120000000001</v>
      </c>
      <c r="OH34" s="14">
        <v>2.9287079999999999</v>
      </c>
      <c r="OI34" s="14">
        <v>3.1080459999999999</v>
      </c>
      <c r="OJ34" s="14">
        <v>5.9667960000000004</v>
      </c>
      <c r="OK34" s="14">
        <v>4.0294759999999998</v>
      </c>
      <c r="OL34" s="14">
        <v>1.0362199999999999</v>
      </c>
      <c r="OM34" s="14">
        <v>5.08514</v>
      </c>
      <c r="ON34" s="14">
        <v>22.429335999999999</v>
      </c>
    </row>
    <row r="35" spans="1:404" x14ac:dyDescent="0.25">
      <c r="A35" s="21"/>
      <c r="B35" s="19" t="s">
        <v>55</v>
      </c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>
        <v>0</v>
      </c>
      <c r="FF35" s="19">
        <v>0</v>
      </c>
      <c r="FG35" s="19">
        <v>0</v>
      </c>
      <c r="FH35" s="19">
        <v>0</v>
      </c>
      <c r="FI35" s="19">
        <v>0</v>
      </c>
      <c r="FJ35" s="19">
        <v>0</v>
      </c>
      <c r="FK35" s="19">
        <v>0</v>
      </c>
      <c r="FL35" s="19">
        <v>0</v>
      </c>
      <c r="FM35" s="19">
        <v>0</v>
      </c>
      <c r="FN35" s="19">
        <v>0</v>
      </c>
      <c r="FO35" s="19">
        <v>0</v>
      </c>
      <c r="FP35" s="19">
        <v>0</v>
      </c>
      <c r="FQ35" s="19">
        <v>0</v>
      </c>
      <c r="FR35" s="19">
        <v>0</v>
      </c>
      <c r="FS35" s="19">
        <v>0</v>
      </c>
      <c r="FT35" s="19">
        <v>0</v>
      </c>
      <c r="FU35" s="19">
        <v>0</v>
      </c>
      <c r="FV35" s="19">
        <v>0</v>
      </c>
      <c r="FW35" s="19">
        <v>0</v>
      </c>
      <c r="FX35" s="19">
        <v>0</v>
      </c>
      <c r="FY35" s="19">
        <v>0</v>
      </c>
      <c r="FZ35" s="19">
        <v>0</v>
      </c>
      <c r="GA35" s="19">
        <v>1</v>
      </c>
      <c r="GB35" s="19">
        <v>6</v>
      </c>
      <c r="GC35" s="19">
        <v>2.5700000000000001E-2</v>
      </c>
      <c r="GD35" s="19">
        <v>4.0000000000000002E-4</v>
      </c>
      <c r="GE35" s="19">
        <v>1.29E-2</v>
      </c>
      <c r="GF35" s="19">
        <v>0.82879999999999998</v>
      </c>
      <c r="GG35" s="19">
        <v>8.3335000000000008</v>
      </c>
      <c r="GH35" s="19">
        <v>5.0558999999999994</v>
      </c>
      <c r="GI35" s="19">
        <v>4.109</v>
      </c>
      <c r="GJ35" s="19">
        <v>1.2314000000000001</v>
      </c>
      <c r="GK35" s="19">
        <v>1.1947000000000001</v>
      </c>
      <c r="GL35" s="19">
        <v>2.52E-2</v>
      </c>
      <c r="GM35" s="19">
        <v>0</v>
      </c>
      <c r="GN35" s="19">
        <v>0</v>
      </c>
      <c r="GO35" s="14">
        <v>2.8999999999999998E-3</v>
      </c>
      <c r="GP35" s="14">
        <v>1.7100000000000001E-2</v>
      </c>
      <c r="GQ35" s="14">
        <v>0.97650000000000003</v>
      </c>
      <c r="GR35" s="14">
        <v>2.5999999999999999E-3</v>
      </c>
      <c r="GS35" s="14">
        <v>8.4190000000000005</v>
      </c>
      <c r="GT35" s="14">
        <v>9.1000000000000004E-3</v>
      </c>
      <c r="GU35" s="14">
        <v>0.40529999999999999</v>
      </c>
      <c r="GV35" s="14">
        <v>6.93E-2</v>
      </c>
      <c r="GW35" s="14">
        <v>3.3999999999999998E-3</v>
      </c>
      <c r="GX35" s="14">
        <v>4.2000000000000006E-3</v>
      </c>
      <c r="GY35" s="14">
        <v>3.5000000000000003E-2</v>
      </c>
      <c r="GZ35" s="14">
        <v>0</v>
      </c>
      <c r="HA35" s="14">
        <v>0.34210000000000002</v>
      </c>
      <c r="HB35" s="14">
        <v>0</v>
      </c>
      <c r="HC35" s="14">
        <v>0</v>
      </c>
      <c r="HD35" s="14">
        <v>2.64E-2</v>
      </c>
      <c r="HE35" s="14">
        <v>5.0308000000000002</v>
      </c>
      <c r="HF35" s="14">
        <v>45.995000000000061</v>
      </c>
      <c r="HG35" s="14">
        <v>21.439599999999999</v>
      </c>
      <c r="HH35" s="14">
        <v>8.6733999999999991</v>
      </c>
      <c r="HI35" s="14">
        <v>0.6663</v>
      </c>
      <c r="HJ35" s="14">
        <v>4.8082000000000003</v>
      </c>
      <c r="HK35" s="14">
        <v>1E-4</v>
      </c>
      <c r="HL35" s="14">
        <v>6.9999999999999999E-4</v>
      </c>
      <c r="HM35" s="14">
        <v>4.0000000000000002E-4</v>
      </c>
      <c r="HN35" s="14">
        <v>2.9999999999999997E-4</v>
      </c>
      <c r="HO35" s="14">
        <v>4.0000000000000002E-4</v>
      </c>
      <c r="HP35" s="14">
        <v>0.79300000000000004</v>
      </c>
      <c r="HQ35" s="14">
        <v>23.639299999999988</v>
      </c>
      <c r="HR35" s="14">
        <v>24.018099999999993</v>
      </c>
      <c r="HS35" s="14">
        <v>30.614099999999983</v>
      </c>
      <c r="HT35" s="14">
        <v>60.515199999999979</v>
      </c>
      <c r="HU35" s="14">
        <v>65.306200000000004</v>
      </c>
      <c r="HV35" s="14">
        <v>30.496400000000001</v>
      </c>
      <c r="HW35" s="14">
        <v>10.304500000000003</v>
      </c>
      <c r="HX35" s="14">
        <v>6.6000000000000008E-3</v>
      </c>
      <c r="HY35" s="14">
        <v>6.0000000000000006E-4</v>
      </c>
      <c r="HZ35" s="14">
        <v>0.10899999999999999</v>
      </c>
      <c r="IA35" s="14">
        <v>4.4000000000000003E-3</v>
      </c>
      <c r="IB35" s="14">
        <v>1.2982</v>
      </c>
      <c r="IC35" s="14">
        <v>0.76740000000000008</v>
      </c>
      <c r="ID35" s="14">
        <v>8.0394000000000005</v>
      </c>
      <c r="IE35" s="14">
        <v>92.416500000000099</v>
      </c>
      <c r="IF35" s="14">
        <v>26.682999999999989</v>
      </c>
      <c r="IG35" s="14">
        <v>118.04289999999978</v>
      </c>
      <c r="IH35" s="14">
        <v>168.61519999999939</v>
      </c>
      <c r="II35" s="14">
        <v>34.400899999999986</v>
      </c>
      <c r="IJ35" s="14">
        <v>33.505300000000013</v>
      </c>
      <c r="IK35" s="14">
        <v>124.40810000000016</v>
      </c>
      <c r="IL35" s="14">
        <v>86.25789999999985</v>
      </c>
      <c r="IM35" s="14">
        <v>167.61430000000004</v>
      </c>
      <c r="IN35" s="14">
        <v>111.03480000000003</v>
      </c>
      <c r="IO35" s="14">
        <v>136.50200000000004</v>
      </c>
      <c r="IP35" s="14">
        <v>166.57509999999996</v>
      </c>
      <c r="IQ35" s="14">
        <v>252.86769999999916</v>
      </c>
      <c r="IR35" s="14">
        <v>94.718900000000005</v>
      </c>
      <c r="IS35" s="14">
        <v>109.54750000000011</v>
      </c>
      <c r="IT35" s="14">
        <v>136.55159999999998</v>
      </c>
      <c r="IU35" s="14">
        <v>87.072200000000052</v>
      </c>
      <c r="IV35" s="14">
        <v>56.885599999999961</v>
      </c>
      <c r="IW35" s="14">
        <v>81.140599999999964</v>
      </c>
      <c r="IX35" s="14">
        <v>106.03389999999997</v>
      </c>
      <c r="IY35" s="14">
        <v>104.37669999999993</v>
      </c>
      <c r="IZ35" s="14">
        <v>65.676399999999873</v>
      </c>
      <c r="JA35" s="14">
        <v>81.503900000000101</v>
      </c>
      <c r="JB35" s="14">
        <v>128.42280000000031</v>
      </c>
      <c r="JC35" s="14">
        <v>181.0984</v>
      </c>
      <c r="JD35" s="14">
        <v>104.51770000000015</v>
      </c>
      <c r="JE35" s="14">
        <v>37.0518</v>
      </c>
      <c r="JF35" s="14">
        <v>114.21482999999992</v>
      </c>
      <c r="JG35" s="14">
        <v>184.90447000000006</v>
      </c>
      <c r="JH35" s="14">
        <v>354.89993499999957</v>
      </c>
      <c r="JI35" s="14">
        <v>424.56713499999984</v>
      </c>
      <c r="JJ35" s="14">
        <v>418.74903999999981</v>
      </c>
      <c r="JK35" s="14">
        <v>365.52923499999991</v>
      </c>
      <c r="JL35" s="14">
        <v>352.17335499999996</v>
      </c>
      <c r="JM35" s="14">
        <v>290.72552499999989</v>
      </c>
      <c r="JN35" s="14">
        <v>173.61395500000015</v>
      </c>
      <c r="JO35" s="14">
        <v>165.42497000000012</v>
      </c>
      <c r="JP35" s="14">
        <v>227.78187500000001</v>
      </c>
      <c r="JQ35" s="14">
        <v>237.23251999999991</v>
      </c>
      <c r="JR35" s="14">
        <v>251.60483500000004</v>
      </c>
      <c r="JS35" s="14">
        <v>271.23226500000015</v>
      </c>
      <c r="JT35" s="14">
        <v>344.63478499999974</v>
      </c>
      <c r="JU35" s="14">
        <v>433.37207000000001</v>
      </c>
      <c r="JV35" s="14">
        <v>312.16821999999991</v>
      </c>
      <c r="JW35" s="14">
        <v>447.83199500000018</v>
      </c>
      <c r="JX35" s="14">
        <v>448.31878499999982</v>
      </c>
      <c r="JY35" s="14">
        <v>388.36802</v>
      </c>
      <c r="JZ35" s="14">
        <v>578.88725999999951</v>
      </c>
      <c r="KA35" s="14">
        <v>515.86961000000031</v>
      </c>
      <c r="KB35" s="14">
        <v>356.22066999999976</v>
      </c>
      <c r="KC35" s="14">
        <v>325.64788999999985</v>
      </c>
      <c r="KD35" s="14">
        <v>450.87191999999993</v>
      </c>
      <c r="KE35" s="14">
        <v>378.75559999999973</v>
      </c>
      <c r="KF35" s="14">
        <v>397.75410999999997</v>
      </c>
      <c r="KG35" s="14">
        <v>303.21414500000026</v>
      </c>
      <c r="KH35" s="14">
        <v>501.24839500000019</v>
      </c>
      <c r="KI35" s="14">
        <v>575.34946500000035</v>
      </c>
      <c r="KJ35" s="14">
        <v>310.58445499999954</v>
      </c>
      <c r="KK35" s="14">
        <v>434.2686350000003</v>
      </c>
      <c r="KL35" s="14">
        <v>329.82248500000014</v>
      </c>
      <c r="KM35" s="14">
        <v>202.36855500000001</v>
      </c>
      <c r="KN35" s="14">
        <v>100.00934999999991</v>
      </c>
      <c r="KO35" s="14">
        <v>111.92526500000008</v>
      </c>
      <c r="KP35" s="14">
        <v>53.059019999999983</v>
      </c>
      <c r="KQ35" s="14">
        <v>7.1181650000000003</v>
      </c>
      <c r="KR35" s="14">
        <v>120.66044000000005</v>
      </c>
      <c r="KS35" s="14">
        <v>150.04021000000009</v>
      </c>
      <c r="KT35" s="14">
        <v>145.457865</v>
      </c>
      <c r="KU35" s="14">
        <v>30.049289999999981</v>
      </c>
      <c r="KV35" s="14">
        <v>57.095209999999994</v>
      </c>
      <c r="KW35" s="14">
        <v>65.083285000000032</v>
      </c>
      <c r="KX35" s="14">
        <v>179.786855</v>
      </c>
      <c r="KY35" s="14">
        <v>239.56325000000012</v>
      </c>
      <c r="KZ35" s="14">
        <v>164.22372500000009</v>
      </c>
      <c r="LA35" s="14">
        <v>121.58368999999993</v>
      </c>
      <c r="LB35" s="14">
        <v>153.09076999999999</v>
      </c>
      <c r="LC35" s="14">
        <v>159.74753500000006</v>
      </c>
      <c r="LD35" s="14">
        <v>190.09531999999996</v>
      </c>
      <c r="LE35" s="14">
        <v>150.99775999999994</v>
      </c>
      <c r="LF35" s="14">
        <v>154.82024499999997</v>
      </c>
      <c r="LG35" s="14">
        <v>71.558779999999985</v>
      </c>
      <c r="LH35" s="14">
        <v>43.880509999999987</v>
      </c>
      <c r="LI35" s="14">
        <v>278.03050499999989</v>
      </c>
      <c r="LJ35" s="14">
        <v>257.96307000000013</v>
      </c>
      <c r="LK35" s="14">
        <v>104.53442999999984</v>
      </c>
      <c r="LL35" s="14">
        <v>110.223275</v>
      </c>
      <c r="LM35" s="14">
        <v>247.87358999999995</v>
      </c>
      <c r="LN35" s="14">
        <v>345.14963499999982</v>
      </c>
      <c r="LO35" s="14">
        <v>269.93906500000048</v>
      </c>
      <c r="LP35" s="14">
        <v>331.74039500000021</v>
      </c>
      <c r="LQ35" s="14">
        <v>135.23123999999999</v>
      </c>
      <c r="LR35" s="14">
        <v>227.89203000000003</v>
      </c>
      <c r="LS35" s="14">
        <v>164.09740499999998</v>
      </c>
      <c r="LT35" s="14">
        <v>272.77535500000039</v>
      </c>
      <c r="LU35" s="14">
        <v>390.63996999999938</v>
      </c>
      <c r="LV35" s="14">
        <v>517.48052000000007</v>
      </c>
      <c r="LW35" s="14">
        <v>562.74762500000043</v>
      </c>
      <c r="LX35" s="14">
        <v>301.62229500000046</v>
      </c>
      <c r="LY35" s="14">
        <v>246.34148999999985</v>
      </c>
      <c r="LZ35" s="14">
        <v>411.3405249999995</v>
      </c>
      <c r="MA35" s="14">
        <v>221.46654000000009</v>
      </c>
      <c r="MB35" s="14">
        <v>342.65998500000057</v>
      </c>
      <c r="MC35" s="14">
        <v>592.24576000000104</v>
      </c>
      <c r="MD35" s="14">
        <v>527.94084499999951</v>
      </c>
      <c r="ME35" s="14">
        <v>533.70060500000068</v>
      </c>
      <c r="MF35" s="14">
        <v>583.09832499999982</v>
      </c>
      <c r="MG35" s="14">
        <v>586.10523000000001</v>
      </c>
      <c r="MH35" s="14">
        <v>483.36887499999983</v>
      </c>
      <c r="MI35" s="14">
        <v>704.88073500000019</v>
      </c>
      <c r="MJ35" s="14">
        <v>386.48569999999995</v>
      </c>
      <c r="MK35" s="14">
        <v>462.20775000000003</v>
      </c>
      <c r="ML35" s="14">
        <v>538.47461000000055</v>
      </c>
      <c r="MM35" s="14">
        <v>636.9312349999999</v>
      </c>
      <c r="MN35" s="14">
        <v>575.22274499999969</v>
      </c>
      <c r="MO35" s="14">
        <v>406.5209000000001</v>
      </c>
      <c r="MP35" s="14">
        <v>364.97209999999984</v>
      </c>
      <c r="MQ35" s="14">
        <v>571.60563000000013</v>
      </c>
      <c r="MR35" s="14">
        <v>600.47171500000024</v>
      </c>
      <c r="MS35" s="14">
        <v>476.36988500000041</v>
      </c>
      <c r="MT35" s="14">
        <v>568.61349500000074</v>
      </c>
      <c r="MU35" s="14">
        <v>534.04718999999977</v>
      </c>
      <c r="MV35" s="14">
        <v>710.95359499999995</v>
      </c>
      <c r="MW35" s="14">
        <v>683.5705999999999</v>
      </c>
      <c r="MX35" s="14">
        <v>700.33279499999981</v>
      </c>
      <c r="MY35" s="14">
        <v>591.08683500000052</v>
      </c>
      <c r="MZ35" s="14">
        <v>482.83254499999975</v>
      </c>
      <c r="NA35" s="14">
        <v>633.53716500000019</v>
      </c>
      <c r="NB35" s="14">
        <v>581.11793499999987</v>
      </c>
      <c r="NC35" s="14">
        <v>725.20302000000027</v>
      </c>
      <c r="ND35" s="14">
        <v>614.03991999999937</v>
      </c>
      <c r="NE35" s="14">
        <v>465.0225200000001</v>
      </c>
      <c r="NF35" s="14">
        <v>537.71724999999969</v>
      </c>
      <c r="NG35" s="14">
        <v>520.09561000000042</v>
      </c>
      <c r="NH35" s="14">
        <v>588.25578500000006</v>
      </c>
      <c r="NI35" s="14">
        <v>587.04857000000004</v>
      </c>
      <c r="NJ35" s="14">
        <v>662.32605499999943</v>
      </c>
      <c r="NK35" s="14">
        <v>429.70326500000004</v>
      </c>
      <c r="NL35" s="14">
        <v>481.21102499999989</v>
      </c>
      <c r="NM35" s="14">
        <v>582.48641499999997</v>
      </c>
      <c r="NN35" s="14">
        <v>601.19860999999912</v>
      </c>
      <c r="NO35" s="14">
        <v>538.74356000000057</v>
      </c>
      <c r="NP35" s="14">
        <v>350.84377499999977</v>
      </c>
      <c r="NQ35" s="14">
        <v>675.16877999999906</v>
      </c>
      <c r="NR35" s="14">
        <v>518.6348930000006</v>
      </c>
      <c r="NS35" s="14">
        <v>708.80632100000025</v>
      </c>
      <c r="NT35" s="14">
        <v>591.50523600000065</v>
      </c>
      <c r="NU35" s="14">
        <v>677.97116100000005</v>
      </c>
      <c r="NV35" s="14">
        <v>700.93934200000012</v>
      </c>
      <c r="NW35" s="14">
        <v>614.22344199999952</v>
      </c>
      <c r="NX35" s="14">
        <v>457.02480100000002</v>
      </c>
      <c r="NY35" s="14">
        <v>322.97644300000002</v>
      </c>
      <c r="NZ35" s="14">
        <v>184.606448</v>
      </c>
      <c r="OA35" s="14">
        <v>137.72690900000001</v>
      </c>
      <c r="OB35" s="14">
        <v>174.56719699999999</v>
      </c>
      <c r="OC35" s="14">
        <v>187.44440499999999</v>
      </c>
      <c r="OD35" s="14">
        <v>213.32460200000003</v>
      </c>
      <c r="OE35" s="14">
        <v>254.014431</v>
      </c>
      <c r="OF35" s="14">
        <v>239.76353400000002</v>
      </c>
      <c r="OG35" s="14">
        <v>400.047505</v>
      </c>
      <c r="OH35" s="14">
        <v>665.24392899999998</v>
      </c>
      <c r="OI35" s="14">
        <v>613.30792799999995</v>
      </c>
      <c r="OJ35" s="14">
        <v>516.24095299999999</v>
      </c>
      <c r="OK35" s="14">
        <v>208.74316300000001</v>
      </c>
      <c r="OL35" s="6">
        <v>221.05034599999999</v>
      </c>
      <c r="OM35" s="6">
        <v>208.40989400000001</v>
      </c>
      <c r="ON35" s="6">
        <v>136.81970999999999</v>
      </c>
    </row>
    <row r="36" spans="1:404" x14ac:dyDescent="0.25">
      <c r="A36" s="21"/>
      <c r="B36" s="19" t="s">
        <v>32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1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1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v>0</v>
      </c>
      <c r="BL36" s="19">
        <v>1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19">
        <v>0</v>
      </c>
      <c r="BY36" s="19">
        <v>0</v>
      </c>
      <c r="BZ36" s="19">
        <v>0</v>
      </c>
      <c r="CA36" s="19">
        <v>0</v>
      </c>
      <c r="CB36" s="19">
        <v>0</v>
      </c>
      <c r="CC36" s="19">
        <v>0</v>
      </c>
      <c r="CD36" s="19">
        <v>0</v>
      </c>
      <c r="CE36" s="19">
        <v>0</v>
      </c>
      <c r="CF36" s="19">
        <v>0</v>
      </c>
      <c r="CG36" s="19">
        <v>0</v>
      </c>
      <c r="CH36" s="19">
        <v>0</v>
      </c>
      <c r="CI36" s="19">
        <v>0</v>
      </c>
      <c r="CJ36" s="19">
        <v>0</v>
      </c>
      <c r="CK36" s="19">
        <v>0</v>
      </c>
      <c r="CL36" s="19">
        <v>0</v>
      </c>
      <c r="CM36" s="19">
        <v>0</v>
      </c>
      <c r="CN36" s="19">
        <v>0</v>
      </c>
      <c r="CO36" s="19">
        <v>0</v>
      </c>
      <c r="CP36" s="19">
        <v>0</v>
      </c>
      <c r="CQ36" s="19">
        <v>0</v>
      </c>
      <c r="CR36" s="19">
        <v>0</v>
      </c>
      <c r="CS36" s="19">
        <v>0</v>
      </c>
      <c r="CT36" s="19">
        <v>0</v>
      </c>
      <c r="CU36" s="19">
        <v>0</v>
      </c>
      <c r="CV36" s="19">
        <v>0</v>
      </c>
      <c r="CW36" s="19">
        <v>0</v>
      </c>
      <c r="CX36" s="19">
        <v>0</v>
      </c>
      <c r="CY36" s="19">
        <v>0</v>
      </c>
      <c r="CZ36" s="19">
        <v>0</v>
      </c>
      <c r="DA36" s="19">
        <v>0</v>
      </c>
      <c r="DB36" s="19">
        <v>0</v>
      </c>
      <c r="DC36" s="19">
        <v>0</v>
      </c>
      <c r="DD36" s="19">
        <v>0</v>
      </c>
      <c r="DE36" s="19">
        <v>0</v>
      </c>
      <c r="DF36" s="19">
        <v>0</v>
      </c>
      <c r="DG36" s="19">
        <v>0</v>
      </c>
      <c r="DH36" s="19"/>
      <c r="DI36" s="19">
        <v>0</v>
      </c>
      <c r="DJ36" s="19">
        <v>0</v>
      </c>
      <c r="DK36" s="19">
        <v>0</v>
      </c>
      <c r="DL36" s="19">
        <v>0</v>
      </c>
      <c r="DM36" s="19">
        <v>0</v>
      </c>
      <c r="DN36" s="19">
        <v>0</v>
      </c>
      <c r="DO36" s="19">
        <v>0</v>
      </c>
      <c r="DP36" s="19">
        <v>0</v>
      </c>
      <c r="DQ36" s="19">
        <v>0</v>
      </c>
      <c r="DR36" s="19">
        <v>0</v>
      </c>
      <c r="DS36" s="19">
        <v>0</v>
      </c>
      <c r="DT36" s="19">
        <v>0</v>
      </c>
      <c r="DU36" s="19">
        <v>0</v>
      </c>
      <c r="DV36" s="19">
        <v>0</v>
      </c>
      <c r="DW36" s="19">
        <v>0</v>
      </c>
      <c r="DX36" s="19">
        <v>0</v>
      </c>
      <c r="DY36" s="19">
        <v>0</v>
      </c>
      <c r="DZ36" s="19">
        <v>0</v>
      </c>
      <c r="EA36" s="19">
        <v>0</v>
      </c>
      <c r="EB36" s="19">
        <v>0</v>
      </c>
      <c r="EC36" s="19">
        <v>0</v>
      </c>
      <c r="ED36" s="19">
        <v>0</v>
      </c>
      <c r="EE36" s="19">
        <v>0</v>
      </c>
      <c r="EF36" s="19">
        <v>0</v>
      </c>
      <c r="EG36" s="19">
        <v>0</v>
      </c>
      <c r="EH36" s="19">
        <v>0</v>
      </c>
      <c r="EI36" s="19">
        <v>0</v>
      </c>
      <c r="EJ36" s="19">
        <v>0</v>
      </c>
      <c r="EK36" s="19">
        <v>0</v>
      </c>
      <c r="EL36" s="19">
        <v>0</v>
      </c>
      <c r="EM36" s="19">
        <v>0</v>
      </c>
      <c r="EN36" s="19">
        <v>0</v>
      </c>
      <c r="EO36" s="19">
        <v>0</v>
      </c>
      <c r="EP36" s="19">
        <v>0</v>
      </c>
      <c r="EQ36" s="19">
        <v>0</v>
      </c>
      <c r="ER36" s="19">
        <v>0</v>
      </c>
      <c r="ES36" s="19">
        <v>0</v>
      </c>
      <c r="ET36" s="19">
        <v>0</v>
      </c>
      <c r="EU36" s="19">
        <v>0</v>
      </c>
      <c r="EV36" s="19">
        <v>0</v>
      </c>
      <c r="EW36" s="19">
        <v>0</v>
      </c>
      <c r="EX36" s="19">
        <v>0</v>
      </c>
      <c r="EY36" s="19">
        <v>0</v>
      </c>
      <c r="EZ36" s="19">
        <v>0</v>
      </c>
      <c r="FA36" s="19">
        <v>0</v>
      </c>
      <c r="FB36" s="19">
        <v>0</v>
      </c>
      <c r="FC36" s="19">
        <v>0</v>
      </c>
      <c r="FD36" s="19">
        <v>0</v>
      </c>
      <c r="FE36" s="19">
        <v>0</v>
      </c>
      <c r="FF36" s="19">
        <v>0</v>
      </c>
      <c r="FG36" s="19">
        <v>0</v>
      </c>
      <c r="FH36" s="19">
        <v>0</v>
      </c>
      <c r="FI36" s="19">
        <v>0</v>
      </c>
      <c r="FJ36" s="19">
        <v>0</v>
      </c>
      <c r="FK36" s="19">
        <v>0</v>
      </c>
      <c r="FL36" s="19">
        <v>0</v>
      </c>
      <c r="FM36" s="19">
        <v>0</v>
      </c>
      <c r="FN36" s="19">
        <v>0</v>
      </c>
      <c r="FO36" s="19">
        <v>0</v>
      </c>
      <c r="FP36" s="19">
        <v>0</v>
      </c>
      <c r="FQ36" s="19">
        <v>0</v>
      </c>
      <c r="FR36" s="19">
        <v>0</v>
      </c>
      <c r="FS36" s="19">
        <v>0</v>
      </c>
      <c r="FT36" s="19">
        <v>0</v>
      </c>
      <c r="FU36" s="19">
        <v>0</v>
      </c>
      <c r="FV36" s="19">
        <v>0</v>
      </c>
      <c r="FW36" s="19">
        <v>0</v>
      </c>
      <c r="FX36" s="19">
        <v>0</v>
      </c>
      <c r="FY36" s="19">
        <v>0</v>
      </c>
      <c r="FZ36" s="19">
        <v>0</v>
      </c>
      <c r="GA36" s="19">
        <v>0</v>
      </c>
      <c r="GB36" s="19">
        <v>0</v>
      </c>
      <c r="GC36" s="19">
        <v>0</v>
      </c>
      <c r="GD36" s="19">
        <v>0</v>
      </c>
      <c r="GE36" s="19">
        <v>0</v>
      </c>
      <c r="GF36" s="19">
        <v>0</v>
      </c>
      <c r="GG36" s="19">
        <v>0</v>
      </c>
      <c r="GH36" s="19">
        <v>0</v>
      </c>
      <c r="GI36" s="19">
        <v>0</v>
      </c>
      <c r="GJ36" s="19">
        <v>0</v>
      </c>
      <c r="GK36" s="19">
        <v>0</v>
      </c>
      <c r="GL36" s="19">
        <v>0</v>
      </c>
      <c r="GM36" s="19">
        <v>0</v>
      </c>
      <c r="GN36" s="19">
        <v>0</v>
      </c>
      <c r="GO36" s="14">
        <v>0</v>
      </c>
      <c r="GP36" s="14">
        <v>0</v>
      </c>
      <c r="GQ36" s="14">
        <v>0</v>
      </c>
      <c r="GR36" s="14">
        <v>0</v>
      </c>
      <c r="GS36" s="14">
        <v>0</v>
      </c>
      <c r="GT36" s="14">
        <v>0</v>
      </c>
      <c r="GU36" s="14">
        <v>0</v>
      </c>
      <c r="GV36" s="14">
        <v>0</v>
      </c>
      <c r="GW36" s="14">
        <v>0</v>
      </c>
      <c r="GX36" s="14">
        <v>0</v>
      </c>
      <c r="GY36" s="14">
        <v>0</v>
      </c>
      <c r="GZ36" s="14">
        <v>0</v>
      </c>
      <c r="HA36" s="14">
        <v>0</v>
      </c>
      <c r="HB36" s="14">
        <v>0</v>
      </c>
      <c r="HC36" s="14">
        <v>0</v>
      </c>
      <c r="HD36" s="14">
        <v>0</v>
      </c>
      <c r="HE36" s="14">
        <v>0</v>
      </c>
      <c r="HF36" s="14">
        <v>0</v>
      </c>
      <c r="HG36" s="14">
        <v>0</v>
      </c>
      <c r="HH36" s="14">
        <v>0</v>
      </c>
      <c r="HI36" s="14">
        <v>0</v>
      </c>
      <c r="HJ36" s="14">
        <v>0</v>
      </c>
      <c r="HK36" s="14">
        <v>0</v>
      </c>
      <c r="HL36" s="14">
        <v>0</v>
      </c>
      <c r="HM36" s="14">
        <v>0</v>
      </c>
      <c r="HN36" s="14">
        <v>0</v>
      </c>
      <c r="HO36" s="14">
        <v>0</v>
      </c>
      <c r="HP36" s="14">
        <v>0</v>
      </c>
      <c r="HQ36" s="14">
        <v>0</v>
      </c>
      <c r="HR36" s="14">
        <v>0</v>
      </c>
      <c r="HS36" s="14">
        <v>0</v>
      </c>
      <c r="HT36" s="14">
        <v>0</v>
      </c>
      <c r="HU36" s="14">
        <v>0</v>
      </c>
      <c r="HV36" s="14">
        <v>0</v>
      </c>
      <c r="HW36" s="14">
        <v>0</v>
      </c>
      <c r="HX36" s="14">
        <v>0</v>
      </c>
      <c r="HY36" s="14">
        <v>0</v>
      </c>
      <c r="HZ36" s="14">
        <v>0</v>
      </c>
      <c r="IA36" s="14">
        <v>0</v>
      </c>
      <c r="IB36" s="14">
        <v>0</v>
      </c>
      <c r="IC36" s="14">
        <v>0</v>
      </c>
      <c r="ID36" s="14">
        <v>0</v>
      </c>
      <c r="IE36" s="14">
        <v>0</v>
      </c>
      <c r="IF36" s="14">
        <v>0</v>
      </c>
      <c r="IG36" s="14">
        <v>0</v>
      </c>
      <c r="IH36" s="14">
        <v>0</v>
      </c>
      <c r="II36" s="14">
        <v>0</v>
      </c>
      <c r="IJ36" s="14">
        <v>0</v>
      </c>
      <c r="IK36" s="14">
        <v>0</v>
      </c>
      <c r="IL36" s="14">
        <v>0</v>
      </c>
      <c r="IM36" s="14">
        <v>0</v>
      </c>
      <c r="IN36" s="14">
        <v>0</v>
      </c>
      <c r="IO36" s="14">
        <v>0</v>
      </c>
      <c r="IP36" s="14">
        <v>0</v>
      </c>
      <c r="IQ36" s="14">
        <v>0</v>
      </c>
      <c r="IR36" s="14">
        <v>0</v>
      </c>
      <c r="IS36" s="14">
        <v>0</v>
      </c>
      <c r="IT36" s="14">
        <v>0</v>
      </c>
      <c r="IU36" s="14">
        <v>0</v>
      </c>
      <c r="IV36" s="14">
        <v>0</v>
      </c>
      <c r="IW36" s="14">
        <v>0</v>
      </c>
      <c r="IX36" s="14">
        <v>0</v>
      </c>
      <c r="IY36" s="14">
        <v>0</v>
      </c>
      <c r="IZ36" s="14">
        <v>0</v>
      </c>
      <c r="JA36" s="14">
        <v>0</v>
      </c>
      <c r="JB36" s="14">
        <v>0</v>
      </c>
      <c r="JC36" s="14">
        <v>0</v>
      </c>
      <c r="JD36" s="14">
        <v>0</v>
      </c>
      <c r="JE36" s="14">
        <v>2.7583999999999995</v>
      </c>
      <c r="JF36" s="14">
        <v>0</v>
      </c>
      <c r="JG36" s="14">
        <v>9.7799999999999992E-4</v>
      </c>
      <c r="JH36" s="14">
        <v>1.2801E-2</v>
      </c>
      <c r="JI36" s="14">
        <v>0</v>
      </c>
      <c r="JJ36" s="14">
        <v>0</v>
      </c>
      <c r="JK36" s="14">
        <v>0.27198500000000003</v>
      </c>
      <c r="JL36" s="14">
        <v>3.6910999999999999E-2</v>
      </c>
      <c r="JM36" s="14">
        <v>3.0365000000000003E-2</v>
      </c>
      <c r="JN36" s="14">
        <v>6.7799999999999989E-4</v>
      </c>
      <c r="JO36" s="14">
        <v>2.6564000000000022E-2</v>
      </c>
      <c r="JP36" s="14">
        <v>4.8979999999999996E-3</v>
      </c>
      <c r="JQ36" s="14">
        <v>0</v>
      </c>
      <c r="JR36" s="14">
        <v>1.1909999999999998E-3</v>
      </c>
      <c r="JS36" s="14">
        <v>2.6937999999999983E-2</v>
      </c>
      <c r="JT36" s="14">
        <v>0</v>
      </c>
      <c r="JU36" s="14">
        <v>0</v>
      </c>
      <c r="JV36" s="14">
        <v>0</v>
      </c>
      <c r="JW36" s="14">
        <v>0</v>
      </c>
      <c r="JX36" s="14">
        <v>3.7206000000000003E-2</v>
      </c>
      <c r="JY36" s="14">
        <v>2.2551999999999992E-2</v>
      </c>
      <c r="JZ36" s="14">
        <v>22.531867999999946</v>
      </c>
      <c r="KA36" s="14">
        <v>4.5778000000000013E-2</v>
      </c>
      <c r="KB36" s="14">
        <v>5.3536999999999932E-2</v>
      </c>
      <c r="KC36" s="14">
        <v>3.7931000000000048E-2</v>
      </c>
      <c r="KD36" s="14">
        <v>3.3595000000000014E-2</v>
      </c>
      <c r="KE36" s="14">
        <v>0</v>
      </c>
      <c r="KF36" s="14">
        <v>0.12576900000000008</v>
      </c>
      <c r="KG36" s="14">
        <v>4.5838999999999998E-2</v>
      </c>
      <c r="KH36" s="14">
        <v>8.0286000000000038E-2</v>
      </c>
      <c r="KI36" s="14">
        <v>8.8359999999999952E-2</v>
      </c>
      <c r="KJ36" s="14">
        <v>5.4215000000000062E-2</v>
      </c>
      <c r="KK36" s="14">
        <v>6.2219999999999984E-2</v>
      </c>
      <c r="KL36" s="14">
        <v>1.8939999999999995E-2</v>
      </c>
      <c r="KM36" s="14">
        <v>0</v>
      </c>
      <c r="KN36" s="14">
        <v>0.9</v>
      </c>
      <c r="KO36" s="14">
        <v>3.6479999999999998E-3</v>
      </c>
      <c r="KP36" s="14">
        <v>0</v>
      </c>
      <c r="KQ36" s="14">
        <v>0</v>
      </c>
      <c r="KR36" s="14">
        <v>3.6919000000000007E-2</v>
      </c>
      <c r="KS36" s="14">
        <v>0</v>
      </c>
      <c r="KT36" s="14">
        <v>0</v>
      </c>
      <c r="KU36" s="14">
        <v>2.3535000000000007E-2</v>
      </c>
      <c r="KV36" s="14">
        <v>0</v>
      </c>
      <c r="KW36" s="14">
        <v>2.3710000000000005E-2</v>
      </c>
      <c r="KX36" s="14">
        <v>1.1397999999999997E-2</v>
      </c>
      <c r="KY36" s="14">
        <v>0</v>
      </c>
      <c r="KZ36" s="14">
        <v>7.3939999999999995E-3</v>
      </c>
      <c r="LA36" s="14">
        <v>3.1320000000000002E-3</v>
      </c>
      <c r="LB36" s="14">
        <v>0</v>
      </c>
      <c r="LC36" s="14">
        <v>5.5659000000000007E-2</v>
      </c>
      <c r="LD36" s="14">
        <v>4.1070000000000004E-3</v>
      </c>
      <c r="LE36" s="14">
        <v>9.0589999999999993E-3</v>
      </c>
      <c r="LF36" s="14">
        <v>0</v>
      </c>
      <c r="LG36" s="14">
        <v>0</v>
      </c>
      <c r="LH36" s="14">
        <v>9.1979999999999996E-3</v>
      </c>
      <c r="LI36" s="14">
        <v>1.1743000000000002E-2</v>
      </c>
      <c r="LJ36" s="14">
        <v>0</v>
      </c>
      <c r="LK36" s="14">
        <v>0</v>
      </c>
      <c r="LL36" s="14">
        <v>0</v>
      </c>
      <c r="LM36" s="14">
        <v>6.7009999999999986E-3</v>
      </c>
      <c r="LN36" s="14">
        <v>0</v>
      </c>
      <c r="LO36" s="14">
        <v>0</v>
      </c>
      <c r="LP36" s="14">
        <v>0</v>
      </c>
      <c r="LQ36" s="14">
        <v>2.883000000000001E-3</v>
      </c>
      <c r="LR36" s="14">
        <v>2.9719999999999989E-3</v>
      </c>
      <c r="LS36" s="14">
        <v>0</v>
      </c>
      <c r="LT36" s="14">
        <v>9.9999999999999995E-7</v>
      </c>
      <c r="LU36" s="14">
        <v>0</v>
      </c>
      <c r="LV36" s="14">
        <v>0</v>
      </c>
      <c r="LW36" s="14">
        <v>0</v>
      </c>
      <c r="LX36" s="14">
        <v>0</v>
      </c>
      <c r="LY36" s="14">
        <v>0</v>
      </c>
      <c r="LZ36" s="14">
        <v>1.585E-3</v>
      </c>
      <c r="MA36" s="14">
        <v>1.155E-3</v>
      </c>
      <c r="MB36" s="14">
        <v>1.7528999999999993E-2</v>
      </c>
      <c r="MC36" s="14">
        <v>0</v>
      </c>
      <c r="MD36" s="14">
        <v>1.3014240000000001</v>
      </c>
      <c r="ME36" s="14">
        <v>2.3419680000000009</v>
      </c>
      <c r="MF36" s="14">
        <v>4.1600410000000005</v>
      </c>
      <c r="MG36" s="14">
        <v>1.820009</v>
      </c>
      <c r="MH36" s="14">
        <v>7.8000339999999992</v>
      </c>
      <c r="MI36" s="14">
        <v>0</v>
      </c>
      <c r="MJ36" s="14">
        <v>0</v>
      </c>
      <c r="MK36" s="14">
        <v>0</v>
      </c>
      <c r="ML36" s="14">
        <v>0</v>
      </c>
      <c r="MM36" s="14">
        <v>2.08</v>
      </c>
      <c r="MN36" s="14">
        <v>0</v>
      </c>
      <c r="MO36" s="14">
        <v>0</v>
      </c>
      <c r="MP36" s="14">
        <v>0</v>
      </c>
      <c r="MQ36" s="14">
        <v>0</v>
      </c>
      <c r="MR36" s="14">
        <v>0</v>
      </c>
      <c r="MS36" s="14">
        <v>0</v>
      </c>
      <c r="MT36" s="14">
        <v>0</v>
      </c>
      <c r="MU36" s="14">
        <v>0</v>
      </c>
      <c r="MV36" s="14">
        <v>0</v>
      </c>
      <c r="MW36" s="14">
        <v>0</v>
      </c>
      <c r="MX36" s="14">
        <v>0</v>
      </c>
      <c r="MY36" s="14">
        <v>0</v>
      </c>
      <c r="MZ36" s="14">
        <v>0</v>
      </c>
      <c r="NA36" s="14">
        <v>0</v>
      </c>
      <c r="NB36" s="14">
        <v>0</v>
      </c>
      <c r="NC36" s="14">
        <v>0</v>
      </c>
      <c r="ND36" s="14">
        <v>0</v>
      </c>
      <c r="NE36" s="14">
        <v>0</v>
      </c>
      <c r="NF36" s="14">
        <v>0</v>
      </c>
      <c r="NG36" s="14">
        <v>0</v>
      </c>
      <c r="NH36" s="14">
        <v>0</v>
      </c>
      <c r="NI36" s="14">
        <v>0</v>
      </c>
      <c r="NJ36" s="14">
        <v>0</v>
      </c>
      <c r="NK36" s="14">
        <v>0</v>
      </c>
      <c r="NL36" s="14">
        <v>0</v>
      </c>
      <c r="NM36" s="14">
        <v>0</v>
      </c>
      <c r="NN36" s="14">
        <v>0</v>
      </c>
      <c r="NO36" s="14">
        <v>0</v>
      </c>
      <c r="NP36" s="14">
        <v>0</v>
      </c>
      <c r="NQ36" s="14">
        <v>0</v>
      </c>
      <c r="NR36" s="14">
        <v>0</v>
      </c>
      <c r="NS36" s="14">
        <v>0</v>
      </c>
      <c r="NT36" s="14">
        <v>0</v>
      </c>
      <c r="NU36" s="14">
        <v>0</v>
      </c>
      <c r="NV36" s="14">
        <v>0</v>
      </c>
      <c r="NW36" s="14">
        <v>0</v>
      </c>
      <c r="NX36" s="14">
        <v>0</v>
      </c>
      <c r="NY36" s="14">
        <v>0</v>
      </c>
      <c r="NZ36" s="14">
        <v>0</v>
      </c>
      <c r="OA36" s="14">
        <v>0</v>
      </c>
      <c r="OB36" s="14">
        <v>0</v>
      </c>
      <c r="OC36" s="14">
        <v>0</v>
      </c>
      <c r="OD36" s="14">
        <v>0</v>
      </c>
      <c r="OE36" s="14">
        <v>0</v>
      </c>
      <c r="OF36" s="14">
        <v>0</v>
      </c>
      <c r="OG36" s="14">
        <v>0</v>
      </c>
      <c r="OH36" s="14">
        <v>0</v>
      </c>
      <c r="OI36" s="14">
        <v>0</v>
      </c>
      <c r="OJ36" s="14">
        <v>0</v>
      </c>
      <c r="OK36" s="14">
        <v>0</v>
      </c>
      <c r="OL36" s="6">
        <v>0</v>
      </c>
      <c r="OM36" s="6">
        <v>0</v>
      </c>
      <c r="ON36" s="6">
        <v>0</v>
      </c>
    </row>
    <row r="37" spans="1:404" x14ac:dyDescent="0.25">
      <c r="A37" s="19" t="s">
        <v>16</v>
      </c>
      <c r="B37" s="19" t="s">
        <v>16</v>
      </c>
      <c r="C37" s="19" t="s">
        <v>16</v>
      </c>
      <c r="D37" s="19" t="s">
        <v>16</v>
      </c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4"/>
      <c r="GP37" s="14"/>
      <c r="GR37" s="14"/>
      <c r="GS37" s="14"/>
      <c r="GT37" s="14"/>
      <c r="GU37" s="14"/>
      <c r="GW37" s="14"/>
      <c r="GX37" s="14"/>
      <c r="GY37" s="14"/>
      <c r="HA37" s="14"/>
      <c r="HC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  <c r="IV37" s="14"/>
      <c r="IW37" s="14"/>
      <c r="IX37" s="14"/>
      <c r="IY37" s="14"/>
      <c r="IZ37" s="14"/>
      <c r="JA37" s="14"/>
      <c r="JB37" s="14"/>
      <c r="JC37" s="14"/>
      <c r="JD37" s="14"/>
      <c r="JE37" s="14"/>
      <c r="JF37" s="14"/>
      <c r="JG37" s="14"/>
      <c r="JH37" s="14"/>
      <c r="JI37" s="14"/>
      <c r="JJ37" s="14"/>
      <c r="JK37" s="14"/>
      <c r="JL37" s="14"/>
      <c r="JM37" s="14"/>
      <c r="JN37" s="14"/>
      <c r="JO37" s="14"/>
      <c r="JP37" s="14"/>
      <c r="JQ37" s="14"/>
      <c r="JR37" s="14"/>
      <c r="JS37" s="14"/>
      <c r="JT37" s="14"/>
      <c r="JU37" s="14"/>
      <c r="JV37" s="14"/>
      <c r="JW37" s="14"/>
      <c r="JX37" s="14"/>
      <c r="JY37" s="14"/>
      <c r="JZ37" s="14"/>
      <c r="KA37" s="14"/>
      <c r="KB37" s="14"/>
      <c r="KC37" s="14"/>
      <c r="KD37" s="14"/>
      <c r="KE37" s="14"/>
      <c r="KF37" s="14"/>
      <c r="KG37" s="14"/>
      <c r="KH37" s="14"/>
      <c r="KI37" s="14"/>
      <c r="KJ37" s="14"/>
      <c r="KK37" s="14"/>
      <c r="KL37" s="14"/>
      <c r="KM37" s="14"/>
      <c r="KN37" s="14"/>
      <c r="KO37" s="14"/>
      <c r="KP37" s="14"/>
      <c r="KQ37" s="14"/>
      <c r="KR37" s="14"/>
      <c r="KS37" s="14"/>
      <c r="KT37" s="14"/>
      <c r="KU37" s="14"/>
      <c r="KV37" s="14"/>
      <c r="KW37" s="14"/>
      <c r="KX37" s="14"/>
      <c r="KY37" s="14"/>
      <c r="KZ37" s="14"/>
      <c r="LA37" s="14"/>
      <c r="LB37" s="14"/>
      <c r="LC37" s="14"/>
      <c r="LD37" s="14"/>
      <c r="LE37" s="14"/>
      <c r="LF37" s="14"/>
      <c r="LG37" s="14"/>
      <c r="LH37" s="14"/>
      <c r="LI37" s="14"/>
      <c r="LJ37" s="14"/>
      <c r="LK37" s="14"/>
      <c r="LL37" s="14"/>
      <c r="LM37" s="14"/>
      <c r="LN37" s="14"/>
      <c r="LO37" s="14"/>
      <c r="LP37" s="14"/>
      <c r="LQ37" s="14"/>
      <c r="LR37" s="14"/>
      <c r="LS37" s="14"/>
      <c r="LT37" s="14"/>
      <c r="LU37" s="14"/>
      <c r="LV37" s="14"/>
      <c r="LW37" s="14"/>
      <c r="LX37" s="14"/>
      <c r="LY37" s="14"/>
      <c r="LZ37" s="14"/>
      <c r="MA37" s="14"/>
      <c r="MB37" s="14"/>
      <c r="MC37" s="14"/>
      <c r="MD37" s="14"/>
      <c r="ME37" s="14"/>
      <c r="MF37" s="14"/>
      <c r="MG37" s="14"/>
      <c r="MH37" s="14"/>
      <c r="MI37" s="14"/>
      <c r="MJ37" s="14"/>
      <c r="MK37" s="14"/>
      <c r="ML37" s="14"/>
      <c r="MM37" s="14"/>
      <c r="MN37" s="14"/>
      <c r="MO37" s="14"/>
      <c r="MP37" s="14"/>
      <c r="MQ37" s="14"/>
      <c r="MR37" s="14"/>
      <c r="MS37" s="14"/>
      <c r="MT37" s="14"/>
      <c r="MU37" s="14"/>
      <c r="MV37" s="14"/>
      <c r="MW37" s="14"/>
      <c r="MX37" s="14"/>
      <c r="MY37" s="14"/>
      <c r="MZ37" s="14"/>
      <c r="NA37" s="14"/>
      <c r="NB37" s="14"/>
      <c r="NC37" s="14"/>
      <c r="ND37" s="14"/>
      <c r="NE37" s="14"/>
      <c r="NF37" s="14"/>
      <c r="NG37" s="14"/>
      <c r="NH37" s="14"/>
      <c r="NI37" s="14"/>
      <c r="NJ37" s="14"/>
      <c r="NK37" s="14"/>
      <c r="NL37" s="14"/>
      <c r="NM37" s="14"/>
      <c r="NN37" s="14"/>
      <c r="NO37" s="14"/>
      <c r="NP37" s="14"/>
      <c r="NQ37" s="14"/>
      <c r="NR37" s="14"/>
      <c r="NS37" s="14"/>
      <c r="NT37" s="14"/>
      <c r="NU37" s="14"/>
      <c r="NV37" s="14"/>
      <c r="NW37" s="14"/>
      <c r="NX37" s="14"/>
      <c r="NY37" s="14"/>
      <c r="NZ37" s="14"/>
      <c r="OA37" s="14"/>
      <c r="OB37" s="14"/>
      <c r="OC37" s="14"/>
      <c r="OD37" s="14"/>
      <c r="OE37" s="14"/>
      <c r="OF37" s="14"/>
      <c r="OG37" s="14"/>
      <c r="OH37" s="14"/>
      <c r="OI37" s="14"/>
      <c r="OJ37" s="14"/>
      <c r="OK37" s="14"/>
    </row>
    <row r="38" spans="1:404" x14ac:dyDescent="0.25">
      <c r="A38" s="21" t="s">
        <v>36</v>
      </c>
      <c r="E38" s="19">
        <f t="shared" ref="E38:AJ38" si="48">E30-E32</f>
        <v>6103</v>
      </c>
      <c r="F38" s="19">
        <f t="shared" si="48"/>
        <v>5698</v>
      </c>
      <c r="G38" s="19">
        <f t="shared" si="48"/>
        <v>5784</v>
      </c>
      <c r="H38" s="19">
        <f t="shared" si="48"/>
        <v>5269</v>
      </c>
      <c r="I38" s="19">
        <f t="shared" si="48"/>
        <v>4839</v>
      </c>
      <c r="J38" s="19">
        <f t="shared" si="48"/>
        <v>4001</v>
      </c>
      <c r="K38" s="19">
        <f t="shared" si="48"/>
        <v>4047</v>
      </c>
      <c r="L38" s="19">
        <f t="shared" si="48"/>
        <v>4579</v>
      </c>
      <c r="M38" s="19">
        <f t="shared" si="48"/>
        <v>4968</v>
      </c>
      <c r="N38" s="19">
        <f t="shared" si="48"/>
        <v>5959</v>
      </c>
      <c r="O38" s="19">
        <f t="shared" si="48"/>
        <v>6081</v>
      </c>
      <c r="P38" s="19">
        <f t="shared" si="48"/>
        <v>5866</v>
      </c>
      <c r="Q38" s="19">
        <f t="shared" si="48"/>
        <v>6280</v>
      </c>
      <c r="R38" s="19">
        <f t="shared" si="48"/>
        <v>5741</v>
      </c>
      <c r="S38" s="19">
        <f t="shared" si="48"/>
        <v>6050</v>
      </c>
      <c r="T38" s="19">
        <f t="shared" si="48"/>
        <v>5277</v>
      </c>
      <c r="U38" s="19">
        <f t="shared" si="48"/>
        <v>4802</v>
      </c>
      <c r="V38" s="19">
        <f t="shared" si="48"/>
        <v>4470</v>
      </c>
      <c r="W38" s="19">
        <f t="shared" si="48"/>
        <v>4316</v>
      </c>
      <c r="X38" s="19">
        <f t="shared" si="48"/>
        <v>4876</v>
      </c>
      <c r="Y38" s="19">
        <f t="shared" si="48"/>
        <v>5343</v>
      </c>
      <c r="Z38" s="19">
        <f t="shared" si="48"/>
        <v>5808</v>
      </c>
      <c r="AA38" s="19">
        <f t="shared" si="48"/>
        <v>6259</v>
      </c>
      <c r="AB38" s="19">
        <f t="shared" si="48"/>
        <v>6322</v>
      </c>
      <c r="AC38" s="19">
        <f t="shared" si="48"/>
        <v>6690</v>
      </c>
      <c r="AD38" s="19">
        <f t="shared" si="48"/>
        <v>6527</v>
      </c>
      <c r="AE38" s="19">
        <f t="shared" si="48"/>
        <v>6416</v>
      </c>
      <c r="AF38" s="19">
        <f t="shared" si="48"/>
        <v>5461</v>
      </c>
      <c r="AG38" s="19">
        <f t="shared" si="48"/>
        <v>5218</v>
      </c>
      <c r="AH38" s="19">
        <f t="shared" si="48"/>
        <v>4612</v>
      </c>
      <c r="AI38" s="19">
        <f t="shared" si="48"/>
        <v>4591</v>
      </c>
      <c r="AJ38" s="19">
        <f t="shared" si="48"/>
        <v>5029</v>
      </c>
      <c r="AK38" s="19">
        <f t="shared" ref="AK38:BP38" si="49">AK30-AK32</f>
        <v>5243</v>
      </c>
      <c r="AL38" s="19">
        <f t="shared" si="49"/>
        <v>5875</v>
      </c>
      <c r="AM38" s="19">
        <f t="shared" si="49"/>
        <v>6263</v>
      </c>
      <c r="AN38" s="19">
        <f t="shared" si="49"/>
        <v>6333</v>
      </c>
      <c r="AO38" s="19">
        <f t="shared" si="49"/>
        <v>6713</v>
      </c>
      <c r="AP38" s="19">
        <f t="shared" si="49"/>
        <v>5955</v>
      </c>
      <c r="AQ38" s="19">
        <f t="shared" si="49"/>
        <v>6374</v>
      </c>
      <c r="AR38" s="19">
        <f t="shared" si="49"/>
        <v>5669</v>
      </c>
      <c r="AS38" s="19">
        <f t="shared" si="49"/>
        <v>5428</v>
      </c>
      <c r="AT38" s="19">
        <f t="shared" si="49"/>
        <v>4602</v>
      </c>
      <c r="AU38" s="19">
        <f t="shared" si="49"/>
        <v>4831</v>
      </c>
      <c r="AV38" s="19">
        <f t="shared" si="49"/>
        <v>5136</v>
      </c>
      <c r="AW38" s="19">
        <f t="shared" si="49"/>
        <v>5342</v>
      </c>
      <c r="AX38" s="19">
        <f t="shared" si="49"/>
        <v>5780</v>
      </c>
      <c r="AY38" s="19">
        <f t="shared" si="49"/>
        <v>6375</v>
      </c>
      <c r="AZ38" s="19">
        <f t="shared" si="49"/>
        <v>6741</v>
      </c>
      <c r="BA38" s="19">
        <f t="shared" si="49"/>
        <v>6966</v>
      </c>
      <c r="BB38" s="19">
        <f t="shared" si="49"/>
        <v>6777</v>
      </c>
      <c r="BC38" s="19">
        <f t="shared" si="49"/>
        <v>6358</v>
      </c>
      <c r="BD38" s="19">
        <f t="shared" si="49"/>
        <v>5586</v>
      </c>
      <c r="BE38" s="19">
        <f t="shared" si="49"/>
        <v>5324</v>
      </c>
      <c r="BF38" s="19">
        <f t="shared" si="49"/>
        <v>4513</v>
      </c>
      <c r="BG38" s="19">
        <f t="shared" si="49"/>
        <v>4892</v>
      </c>
      <c r="BH38" s="19">
        <f t="shared" si="49"/>
        <v>5047</v>
      </c>
      <c r="BI38" s="19">
        <f t="shared" si="49"/>
        <v>5533</v>
      </c>
      <c r="BJ38" s="19">
        <f t="shared" si="49"/>
        <v>6093</v>
      </c>
      <c r="BK38" s="19">
        <f t="shared" si="49"/>
        <v>6202</v>
      </c>
      <c r="BL38" s="19">
        <f t="shared" si="49"/>
        <v>6727</v>
      </c>
      <c r="BM38" s="19">
        <f t="shared" si="49"/>
        <v>7213</v>
      </c>
      <c r="BN38" s="19">
        <f t="shared" si="49"/>
        <v>6386</v>
      </c>
      <c r="BO38" s="19">
        <f t="shared" si="49"/>
        <v>6597</v>
      </c>
      <c r="BP38" s="19">
        <f t="shared" si="49"/>
        <v>6102</v>
      </c>
      <c r="BQ38" s="19">
        <f t="shared" ref="BQ38:CV38" si="50">BQ30-BQ32</f>
        <v>5702</v>
      </c>
      <c r="BR38" s="19">
        <f t="shared" si="50"/>
        <v>4915</v>
      </c>
      <c r="BS38" s="19">
        <f t="shared" si="50"/>
        <v>5234</v>
      </c>
      <c r="BT38" s="19">
        <f t="shared" si="50"/>
        <v>5436</v>
      </c>
      <c r="BU38" s="19">
        <f t="shared" si="50"/>
        <v>5657</v>
      </c>
      <c r="BV38" s="19">
        <f t="shared" si="50"/>
        <v>6540</v>
      </c>
      <c r="BW38" s="19">
        <f t="shared" si="50"/>
        <v>6781</v>
      </c>
      <c r="BX38" s="19">
        <f t="shared" si="50"/>
        <v>7040</v>
      </c>
      <c r="BY38" s="19">
        <f t="shared" si="50"/>
        <v>7279</v>
      </c>
      <c r="BZ38" s="19">
        <f t="shared" si="50"/>
        <v>6883</v>
      </c>
      <c r="CA38" s="19">
        <f t="shared" si="50"/>
        <v>7239</v>
      </c>
      <c r="CB38" s="19">
        <f t="shared" si="50"/>
        <v>6367</v>
      </c>
      <c r="CC38" s="19">
        <f t="shared" si="50"/>
        <v>5970</v>
      </c>
      <c r="CD38" s="19">
        <f t="shared" si="50"/>
        <v>5124</v>
      </c>
      <c r="CE38" s="19">
        <f t="shared" si="50"/>
        <v>5424</v>
      </c>
      <c r="CF38" s="19">
        <f t="shared" si="50"/>
        <v>5709</v>
      </c>
      <c r="CG38" s="19">
        <f t="shared" si="50"/>
        <v>5992</v>
      </c>
      <c r="CH38" s="19">
        <f t="shared" si="50"/>
        <v>6536</v>
      </c>
      <c r="CI38" s="19">
        <f t="shared" si="50"/>
        <v>7025</v>
      </c>
      <c r="CJ38" s="19">
        <f t="shared" si="50"/>
        <v>7082</v>
      </c>
      <c r="CK38" s="19">
        <f t="shared" si="50"/>
        <v>7625</v>
      </c>
      <c r="CL38" s="19">
        <f t="shared" si="50"/>
        <v>6998</v>
      </c>
      <c r="CM38" s="19">
        <f t="shared" si="50"/>
        <v>7116</v>
      </c>
      <c r="CN38" s="19">
        <f t="shared" si="50"/>
        <v>6228</v>
      </c>
      <c r="CO38" s="19">
        <f t="shared" si="50"/>
        <v>6080</v>
      </c>
      <c r="CP38" s="19">
        <f t="shared" si="50"/>
        <v>5146</v>
      </c>
      <c r="CQ38" s="19">
        <f t="shared" si="50"/>
        <v>5492</v>
      </c>
      <c r="CR38" s="19">
        <f t="shared" si="50"/>
        <v>5850</v>
      </c>
      <c r="CS38" s="19">
        <f t="shared" si="50"/>
        <v>6072</v>
      </c>
      <c r="CT38" s="19">
        <f t="shared" si="50"/>
        <v>6679</v>
      </c>
      <c r="CU38" s="19">
        <f t="shared" si="50"/>
        <v>7078</v>
      </c>
      <c r="CV38" s="19">
        <f t="shared" si="50"/>
        <v>7415</v>
      </c>
      <c r="CW38" s="19">
        <f t="shared" ref="CW38:EB38" si="51">CW30-CW32</f>
        <v>7699</v>
      </c>
      <c r="CX38" s="19">
        <f t="shared" si="51"/>
        <v>7149</v>
      </c>
      <c r="CY38" s="19">
        <f t="shared" si="51"/>
        <v>7396</v>
      </c>
      <c r="CZ38" s="19">
        <f t="shared" si="51"/>
        <v>5869</v>
      </c>
      <c r="DA38" s="19">
        <f t="shared" si="51"/>
        <v>6264</v>
      </c>
      <c r="DB38" s="19">
        <f t="shared" si="51"/>
        <v>5450</v>
      </c>
      <c r="DC38" s="19">
        <f t="shared" si="51"/>
        <v>5711</v>
      </c>
      <c r="DD38" s="19">
        <f t="shared" si="51"/>
        <v>6115</v>
      </c>
      <c r="DE38" s="19">
        <f t="shared" si="51"/>
        <v>6351</v>
      </c>
      <c r="DF38" s="19">
        <f t="shared" si="51"/>
        <v>6844</v>
      </c>
      <c r="DG38" s="19">
        <f t="shared" si="51"/>
        <v>7099</v>
      </c>
      <c r="DH38" s="19">
        <f t="shared" si="51"/>
        <v>7211</v>
      </c>
      <c r="DI38" s="19">
        <f t="shared" si="51"/>
        <v>7844</v>
      </c>
      <c r="DJ38" s="19">
        <f t="shared" si="51"/>
        <v>7533</v>
      </c>
      <c r="DK38" s="19">
        <f t="shared" si="51"/>
        <v>7771</v>
      </c>
      <c r="DL38" s="19">
        <f t="shared" si="51"/>
        <v>6554</v>
      </c>
      <c r="DM38" s="19">
        <f t="shared" si="51"/>
        <v>6294</v>
      </c>
      <c r="DN38" s="19">
        <f t="shared" si="51"/>
        <v>5283</v>
      </c>
      <c r="DO38" s="19">
        <f t="shared" si="51"/>
        <v>5731</v>
      </c>
      <c r="DP38" s="19">
        <f t="shared" si="51"/>
        <v>5968</v>
      </c>
      <c r="DQ38" s="19">
        <f t="shared" si="51"/>
        <v>6162</v>
      </c>
      <c r="DR38" s="19">
        <f t="shared" si="51"/>
        <v>6889</v>
      </c>
      <c r="DS38" s="19">
        <f t="shared" si="51"/>
        <v>7334</v>
      </c>
      <c r="DT38" s="19">
        <f t="shared" si="51"/>
        <v>7825</v>
      </c>
      <c r="DU38" s="19">
        <f t="shared" si="51"/>
        <v>8239</v>
      </c>
      <c r="DV38" s="19">
        <f t="shared" si="51"/>
        <v>7175</v>
      </c>
      <c r="DW38" s="19">
        <f t="shared" si="51"/>
        <v>7529</v>
      </c>
      <c r="DX38" s="19">
        <f t="shared" si="51"/>
        <v>6750</v>
      </c>
      <c r="DY38" s="19">
        <f t="shared" si="51"/>
        <v>6347</v>
      </c>
      <c r="DZ38" s="19">
        <f t="shared" si="51"/>
        <v>5299</v>
      </c>
      <c r="EA38" s="19">
        <f t="shared" si="51"/>
        <v>5912</v>
      </c>
      <c r="EB38" s="19">
        <f t="shared" si="51"/>
        <v>6152</v>
      </c>
      <c r="EC38" s="19">
        <f t="shared" ref="EC38:FH38" si="52">EC30-EC32</f>
        <v>6410</v>
      </c>
      <c r="ED38" s="19">
        <f t="shared" si="52"/>
        <v>7537</v>
      </c>
      <c r="EE38" s="19">
        <f t="shared" si="52"/>
        <v>7953</v>
      </c>
      <c r="EF38" s="19">
        <f t="shared" si="52"/>
        <v>8239</v>
      </c>
      <c r="EG38" s="19">
        <f t="shared" si="52"/>
        <v>8905</v>
      </c>
      <c r="EH38" s="19">
        <f t="shared" si="52"/>
        <v>7594</v>
      </c>
      <c r="EI38" s="19">
        <f t="shared" si="52"/>
        <v>7796</v>
      </c>
      <c r="EJ38" s="19">
        <f t="shared" si="52"/>
        <v>7104</v>
      </c>
      <c r="EK38" s="19">
        <f t="shared" si="52"/>
        <v>6633</v>
      </c>
      <c r="EL38" s="19">
        <f t="shared" si="52"/>
        <v>5615</v>
      </c>
      <c r="EM38" s="19">
        <f t="shared" si="52"/>
        <v>5985</v>
      </c>
      <c r="EN38" s="19">
        <f t="shared" si="52"/>
        <v>6333</v>
      </c>
      <c r="EO38" s="19">
        <f t="shared" si="52"/>
        <v>6554</v>
      </c>
      <c r="EP38" s="19">
        <f t="shared" si="52"/>
        <v>7445</v>
      </c>
      <c r="EQ38" s="19">
        <f t="shared" si="52"/>
        <v>7567</v>
      </c>
      <c r="ER38" s="19">
        <f t="shared" si="52"/>
        <v>7698</v>
      </c>
      <c r="ES38" s="19">
        <f t="shared" si="52"/>
        <v>8649</v>
      </c>
      <c r="ET38" s="19">
        <f t="shared" si="52"/>
        <v>7944</v>
      </c>
      <c r="EU38" s="19">
        <f t="shared" si="52"/>
        <v>8005</v>
      </c>
      <c r="EV38" s="19">
        <f t="shared" si="52"/>
        <v>6975</v>
      </c>
      <c r="EW38" s="19">
        <f t="shared" si="52"/>
        <v>6776</v>
      </c>
      <c r="EX38" s="19">
        <f t="shared" si="52"/>
        <v>5895</v>
      </c>
      <c r="EY38" s="19">
        <f t="shared" si="52"/>
        <v>6191</v>
      </c>
      <c r="EZ38" s="19">
        <f t="shared" si="52"/>
        <v>6519</v>
      </c>
      <c r="FA38" s="19">
        <f t="shared" si="52"/>
        <v>6681</v>
      </c>
      <c r="FB38" s="19">
        <f t="shared" si="52"/>
        <v>7372</v>
      </c>
      <c r="FC38" s="19">
        <f t="shared" si="52"/>
        <v>7957</v>
      </c>
      <c r="FD38" s="19">
        <f t="shared" si="52"/>
        <v>8061</v>
      </c>
      <c r="FE38" s="19">
        <f t="shared" si="52"/>
        <v>8471</v>
      </c>
      <c r="FF38" s="19">
        <f t="shared" si="52"/>
        <v>7960</v>
      </c>
      <c r="FG38" s="19">
        <f t="shared" si="52"/>
        <v>8603</v>
      </c>
      <c r="FH38" s="19">
        <f t="shared" si="52"/>
        <v>6908</v>
      </c>
      <c r="FI38" s="19">
        <f t="shared" ref="FI38:GB38" si="53">FI30-FI32</f>
        <v>5626</v>
      </c>
      <c r="FJ38" s="19">
        <f t="shared" si="53"/>
        <v>4100</v>
      </c>
      <c r="FK38" s="19">
        <f t="shared" si="53"/>
        <v>5914</v>
      </c>
      <c r="FL38" s="19">
        <f t="shared" si="53"/>
        <v>6565</v>
      </c>
      <c r="FM38" s="19">
        <f t="shared" si="53"/>
        <v>6646</v>
      </c>
      <c r="FN38" s="19">
        <f t="shared" si="53"/>
        <v>7411</v>
      </c>
      <c r="FO38" s="19">
        <f t="shared" si="53"/>
        <v>7812</v>
      </c>
      <c r="FP38" s="19">
        <f t="shared" si="53"/>
        <v>8659</v>
      </c>
      <c r="FQ38" s="19">
        <f t="shared" si="53"/>
        <v>8976</v>
      </c>
      <c r="FR38" s="19">
        <f t="shared" si="53"/>
        <v>8366</v>
      </c>
      <c r="FS38" s="19">
        <f t="shared" si="53"/>
        <v>8920</v>
      </c>
      <c r="FT38" s="19">
        <f t="shared" si="53"/>
        <v>7438</v>
      </c>
      <c r="FU38" s="19">
        <f t="shared" si="53"/>
        <v>6679</v>
      </c>
      <c r="FV38" s="19">
        <f t="shared" si="53"/>
        <v>6282</v>
      </c>
      <c r="FW38" s="19">
        <f t="shared" si="53"/>
        <v>6307</v>
      </c>
      <c r="FX38" s="19">
        <f t="shared" si="53"/>
        <v>6579</v>
      </c>
      <c r="FY38" s="19">
        <f t="shared" si="53"/>
        <v>6628</v>
      </c>
      <c r="FZ38" s="19">
        <f t="shared" si="53"/>
        <v>7627</v>
      </c>
      <c r="GA38" s="19">
        <f t="shared" si="53"/>
        <v>8169</v>
      </c>
      <c r="GB38" s="19">
        <f t="shared" si="53"/>
        <v>8050</v>
      </c>
      <c r="GC38" s="19">
        <v>8908.2294897713309</v>
      </c>
      <c r="GD38" s="19">
        <v>8705.4288244048075</v>
      </c>
      <c r="GE38" s="19">
        <v>8194.7113348136354</v>
      </c>
      <c r="GF38" s="19">
        <v>7309.4622293055063</v>
      </c>
      <c r="GG38" s="19">
        <v>6984.8403155589031</v>
      </c>
      <c r="GH38" s="19">
        <v>6192.1801843185858</v>
      </c>
      <c r="GI38" s="19">
        <v>6424.9632176847754</v>
      </c>
      <c r="GJ38" s="19">
        <v>6723.1567511310368</v>
      </c>
      <c r="GK38" s="19">
        <v>6855.3215369938189</v>
      </c>
      <c r="GL38" s="19">
        <v>7566.1978457352598</v>
      </c>
      <c r="GM38" s="19">
        <v>8237.4754022636844</v>
      </c>
      <c r="GN38" s="19">
        <v>8271.8817288047885</v>
      </c>
      <c r="GO38" s="14">
        <v>8874.1053246338579</v>
      </c>
      <c r="GP38" s="14">
        <v>8038.9372695911743</v>
      </c>
      <c r="GQ38" s="14">
        <v>8317.3949288627391</v>
      </c>
      <c r="GR38" s="14">
        <v>7241.334368826123</v>
      </c>
      <c r="GS38" s="14">
        <v>6810.5173753520703</v>
      </c>
      <c r="GT38" s="14">
        <v>6107.3542621521601</v>
      </c>
      <c r="GU38" s="14">
        <v>6244.1876798187477</v>
      </c>
      <c r="GV38" s="14">
        <v>6549.5667865032583</v>
      </c>
      <c r="GW38" s="14">
        <v>6656.5674973268697</v>
      </c>
      <c r="GX38" s="14">
        <v>7281.8274778798022</v>
      </c>
      <c r="GY38" s="14">
        <v>7578.2706569237926</v>
      </c>
      <c r="GZ38" s="14">
        <v>7547.3238554222444</v>
      </c>
      <c r="HA38" s="14">
        <v>8249.3337911710914</v>
      </c>
      <c r="HB38" s="14">
        <v>7528.0566939138216</v>
      </c>
      <c r="HC38" s="14">
        <v>7691.4882498082779</v>
      </c>
      <c r="HD38" s="14">
        <v>6461.7545201129797</v>
      </c>
      <c r="HE38" s="14">
        <v>6004.3492897887036</v>
      </c>
      <c r="HF38" s="14">
        <v>5210.0488788100065</v>
      </c>
      <c r="HG38" s="14">
        <v>5332.7178487884439</v>
      </c>
      <c r="HH38" s="14">
        <v>5721.5714268660267</v>
      </c>
      <c r="HI38" s="14">
        <v>6139.6249437161596</v>
      </c>
      <c r="HJ38" s="14">
        <v>7334.8078530941148</v>
      </c>
      <c r="HK38" s="14">
        <v>7317.0277797796443</v>
      </c>
      <c r="HL38" s="14">
        <v>8300.7498397579911</v>
      </c>
      <c r="HM38" s="14">
        <v>9309.4827367536891</v>
      </c>
      <c r="HN38" s="14">
        <v>8245.4223061548946</v>
      </c>
      <c r="HO38" s="14">
        <v>7908.19029996269</v>
      </c>
      <c r="HP38" s="14">
        <v>6914.1589504522544</v>
      </c>
      <c r="HQ38" s="14">
        <v>6534.2795787445857</v>
      </c>
      <c r="HR38" s="14">
        <v>5807.241515361472</v>
      </c>
      <c r="HS38" s="14">
        <v>5951.7777020135118</v>
      </c>
      <c r="HT38" s="14">
        <v>6217.7712499475274</v>
      </c>
      <c r="HU38" s="14">
        <v>6415.7106436443855</v>
      </c>
      <c r="HV38" s="14">
        <v>7304.9880770899681</v>
      </c>
      <c r="HW38" s="14">
        <v>8076.4667790455305</v>
      </c>
      <c r="HX38" s="14">
        <v>9017.9743742118499</v>
      </c>
      <c r="HY38" s="14">
        <v>8839.708489919416</v>
      </c>
      <c r="HZ38" s="14">
        <v>8399.3056189944746</v>
      </c>
      <c r="IA38" s="14">
        <v>8141.7607292890461</v>
      </c>
      <c r="IB38" s="14">
        <v>6916.4025593275983</v>
      </c>
      <c r="IC38" s="14">
        <v>6525.3768611210762</v>
      </c>
      <c r="ID38" s="14">
        <v>5677.6947176356662</v>
      </c>
      <c r="IE38" s="14">
        <v>5894.8052677157257</v>
      </c>
      <c r="IF38" s="14">
        <v>6144.6665631299056</v>
      </c>
      <c r="IG38" s="14">
        <v>6175.3775264474571</v>
      </c>
      <c r="IH38" s="14">
        <v>6828.1917753104281</v>
      </c>
      <c r="II38" s="14">
        <v>7234.5181555361369</v>
      </c>
      <c r="IJ38" s="14">
        <v>7463.2362842918819</v>
      </c>
      <c r="IK38" s="14">
        <v>8517.5541701397869</v>
      </c>
      <c r="IL38" s="14">
        <v>8312.9645892332283</v>
      </c>
      <c r="IM38" s="14">
        <v>7761.301083016876</v>
      </c>
      <c r="IN38" s="14">
        <v>6936.4030735989872</v>
      </c>
      <c r="IO38" s="14">
        <v>6337.2656688245297</v>
      </c>
      <c r="IP38" s="14">
        <v>5704.853274186813</v>
      </c>
      <c r="IQ38" s="14">
        <v>5844.5898120193633</v>
      </c>
      <c r="IR38" s="14">
        <v>6126.1488665711722</v>
      </c>
      <c r="IS38" s="14">
        <v>6262.6220631362794</v>
      </c>
      <c r="IT38" s="14">
        <v>7167.2733235320584</v>
      </c>
      <c r="IU38" s="14">
        <v>7479.213350267335</v>
      </c>
      <c r="IV38" s="14">
        <v>8680.4284025067827</v>
      </c>
      <c r="IW38" s="14">
        <v>8697.0384351595821</v>
      </c>
      <c r="IX38" s="14">
        <v>7508.421247469917</v>
      </c>
      <c r="IY38" s="14">
        <v>8388.1430426749957</v>
      </c>
      <c r="IZ38" s="14">
        <v>7062.4137010771128</v>
      </c>
      <c r="JA38" s="14">
        <v>6280.2685878410421</v>
      </c>
      <c r="JB38" s="14">
        <v>5586.1661967734626</v>
      </c>
      <c r="JC38" s="14">
        <v>5893.554762702036</v>
      </c>
      <c r="JD38" s="14">
        <v>6130.2140780883065</v>
      </c>
      <c r="JE38" s="14">
        <v>6254.8251965554446</v>
      </c>
      <c r="JF38" s="14">
        <v>7086.1317095800623</v>
      </c>
      <c r="JG38" s="14">
        <v>7395.9172757617744</v>
      </c>
      <c r="JH38" s="14">
        <v>7761.1774984158601</v>
      </c>
      <c r="JI38" s="14">
        <v>8918.6814259378916</v>
      </c>
      <c r="JJ38" s="14">
        <v>7372.01802763458</v>
      </c>
      <c r="JK38" s="14">
        <v>7623.3564397064201</v>
      </c>
      <c r="JL38" s="14">
        <v>6772.551781512152</v>
      </c>
      <c r="JM38" s="14">
        <v>6392.4698897207581</v>
      </c>
      <c r="JN38" s="14">
        <v>5726.0346096352423</v>
      </c>
      <c r="JO38" s="14">
        <v>5845.0951296181056</v>
      </c>
      <c r="JP38" s="14">
        <v>6032.6894731154989</v>
      </c>
      <c r="JQ38" s="14">
        <v>6152.7917848360794</v>
      </c>
      <c r="JR38" s="14">
        <v>7198.2996895582719</v>
      </c>
      <c r="JS38" s="14">
        <v>7408.4746877991729</v>
      </c>
      <c r="JT38" s="14">
        <v>7957.2580920496302</v>
      </c>
      <c r="JU38" s="14">
        <v>8437.683788127626</v>
      </c>
      <c r="JV38" s="14">
        <v>7332.6468387600125</v>
      </c>
      <c r="JW38" s="14">
        <v>7644.3177963741064</v>
      </c>
      <c r="JX38" s="14">
        <v>6754.6138701077252</v>
      </c>
      <c r="JY38" s="14">
        <v>6266.5109162716526</v>
      </c>
      <c r="JZ38" s="14">
        <v>5834.0923865795912</v>
      </c>
      <c r="KA38" s="14">
        <v>5937.3950797961015</v>
      </c>
      <c r="KB38" s="14">
        <v>6003.5840682799271</v>
      </c>
      <c r="KC38" s="14">
        <v>6112.9018326232317</v>
      </c>
      <c r="KD38" s="14">
        <v>7134.021197077006</v>
      </c>
      <c r="KE38" s="14">
        <v>7278.2972663150731</v>
      </c>
      <c r="KF38" s="14">
        <v>7729.6283089132949</v>
      </c>
      <c r="KG38" s="14">
        <v>9267.4825134413695</v>
      </c>
      <c r="KH38" s="14">
        <v>7711.7304798487485</v>
      </c>
      <c r="KI38" s="14">
        <v>7823.2392459448993</v>
      </c>
      <c r="KJ38" s="14">
        <v>6872.0561852704823</v>
      </c>
      <c r="KK38" s="14">
        <v>6209.7108162150653</v>
      </c>
      <c r="KL38" s="14">
        <v>5768.8882609848515</v>
      </c>
      <c r="KM38" s="14">
        <v>5935.4943049497524</v>
      </c>
      <c r="KN38" s="14">
        <v>6161.8259192390533</v>
      </c>
      <c r="KO38" s="14">
        <v>6178.6360335391646</v>
      </c>
      <c r="KP38" s="14">
        <v>7178.7051796393789</v>
      </c>
      <c r="KQ38" s="14">
        <v>7882.8429530657941</v>
      </c>
      <c r="KR38" s="14">
        <v>8128.1901522222824</v>
      </c>
      <c r="KS38" s="14">
        <v>8539.3169128999671</v>
      </c>
      <c r="KT38" s="14">
        <v>7670.0627797976176</v>
      </c>
      <c r="KU38" s="14">
        <v>7865.8857041578012</v>
      </c>
      <c r="KV38" s="14">
        <v>7155.0320796867554</v>
      </c>
      <c r="KW38" s="14">
        <v>6537.057403809873</v>
      </c>
      <c r="KX38" s="14">
        <v>5858.0855480615755</v>
      </c>
      <c r="KY38" s="14">
        <v>5943.127268047856</v>
      </c>
      <c r="KZ38" s="14">
        <v>6279.7080380614589</v>
      </c>
      <c r="LA38" s="14">
        <v>6470.0570605101821</v>
      </c>
      <c r="LB38" s="14">
        <v>7381.0031616066826</v>
      </c>
      <c r="LC38" s="14">
        <v>7696.9831618537464</v>
      </c>
      <c r="LD38" s="14">
        <v>8052.5149927138827</v>
      </c>
      <c r="LE38" s="14">
        <v>8721.4389933315233</v>
      </c>
      <c r="LF38" s="14">
        <v>8339.237601844894</v>
      </c>
      <c r="LG38" s="14">
        <v>8766.7758106488182</v>
      </c>
      <c r="LH38" s="14">
        <v>7128.8762025189862</v>
      </c>
      <c r="LI38" s="14">
        <v>6401.2581325367864</v>
      </c>
      <c r="LJ38" s="14">
        <v>5950.1849853600388</v>
      </c>
      <c r="LK38" s="14">
        <v>6114.6041598899701</v>
      </c>
      <c r="LL38" s="14">
        <v>6309.8807993102218</v>
      </c>
      <c r="LM38" s="14">
        <v>6351.1826689803765</v>
      </c>
      <c r="LN38" s="14">
        <v>7343.2171674986803</v>
      </c>
      <c r="LO38" s="14">
        <v>7657.2327337779607</v>
      </c>
      <c r="LP38" s="14">
        <v>8367.6505271273945</v>
      </c>
      <c r="LQ38" s="14">
        <v>9224.5097887692227</v>
      </c>
      <c r="LR38" s="14">
        <v>7778.3718173199968</v>
      </c>
      <c r="LS38" s="14">
        <v>8241.068308961052</v>
      </c>
      <c r="LT38" s="14">
        <v>6971.9043497672674</v>
      </c>
      <c r="LU38" s="14">
        <v>6586.3096066752514</v>
      </c>
      <c r="LV38" s="14">
        <v>5799.9321964992168</v>
      </c>
      <c r="LW38" s="14">
        <v>6055.9268217859835</v>
      </c>
      <c r="LX38" s="14">
        <v>6229.6955125949626</v>
      </c>
      <c r="LY38" s="14">
        <v>6320.6222596458301</v>
      </c>
      <c r="LZ38" s="14">
        <v>7317.219030370753</v>
      </c>
      <c r="MA38" s="14">
        <v>7751.8263122096387</v>
      </c>
      <c r="MB38" s="14">
        <v>7798.0132009676681</v>
      </c>
      <c r="MC38" s="14">
        <v>8011.829970575779</v>
      </c>
      <c r="MD38" s="14">
        <v>7332.0389990092208</v>
      </c>
      <c r="ME38" s="14">
        <v>7975.8266515490868</v>
      </c>
      <c r="MF38" s="14">
        <v>6871.8381570185793</v>
      </c>
      <c r="MG38" s="14">
        <v>6290.5031857806925</v>
      </c>
      <c r="MH38" s="14">
        <v>5512.0981145557771</v>
      </c>
      <c r="MI38" s="14">
        <v>5718.3562098199163</v>
      </c>
      <c r="MJ38" s="14">
        <v>5933.4526002980392</v>
      </c>
      <c r="MK38" s="14">
        <v>6005.0918625961258</v>
      </c>
      <c r="ML38" s="14">
        <v>6874.9647476567206</v>
      </c>
      <c r="MM38" s="14">
        <v>7243.0031480663883</v>
      </c>
      <c r="MN38" s="14">
        <v>7914.9491752885679</v>
      </c>
      <c r="MO38" s="14">
        <v>8781.4806526549237</v>
      </c>
      <c r="MP38" s="14">
        <v>8345.2869897053715</v>
      </c>
      <c r="MQ38" s="14">
        <v>8165.555033398583</v>
      </c>
      <c r="MR38" s="14">
        <v>6894.148393750279</v>
      </c>
      <c r="MS38" s="14">
        <v>6535.324931414073</v>
      </c>
      <c r="MT38" s="14">
        <v>5788.5153874499529</v>
      </c>
      <c r="MU38" s="14">
        <v>6005.8866626547751</v>
      </c>
      <c r="MV38" s="14">
        <v>6178.2290955688559</v>
      </c>
      <c r="MW38" s="14">
        <v>6382.6679628695874</v>
      </c>
      <c r="MX38" s="14">
        <v>7077.7690080708735</v>
      </c>
      <c r="MY38" s="14">
        <v>7757.8151812309907</v>
      </c>
      <c r="MZ38" s="14">
        <v>9163.1063056522853</v>
      </c>
      <c r="NA38" s="14">
        <v>8454.4060591690632</v>
      </c>
      <c r="NB38" s="14">
        <v>7447.0836716199055</v>
      </c>
      <c r="NC38" s="14">
        <v>7592.5335086673495</v>
      </c>
      <c r="ND38" s="14">
        <v>6788.0677988667585</v>
      </c>
      <c r="NE38" s="14">
        <v>6441.7309721369948</v>
      </c>
      <c r="NF38" s="14">
        <v>5842.6441068018339</v>
      </c>
      <c r="NG38" s="14">
        <v>5831.5216988595903</v>
      </c>
      <c r="NH38" s="14">
        <v>6016.7536378443992</v>
      </c>
      <c r="NI38" s="14">
        <v>5924.0790830173737</v>
      </c>
      <c r="NJ38" s="14">
        <v>6565.7162242942513</v>
      </c>
      <c r="NK38" s="14">
        <v>7053.2328705792725</v>
      </c>
      <c r="NL38" s="14">
        <v>7681.1654078592401</v>
      </c>
      <c r="NM38" s="14">
        <v>7723.0120402388229</v>
      </c>
      <c r="NN38" s="14">
        <v>6950.6135287425841</v>
      </c>
      <c r="NO38" s="14">
        <v>7698.7943909488222</v>
      </c>
      <c r="NP38" s="14">
        <v>6407.9410670924517</v>
      </c>
      <c r="NQ38" s="14">
        <v>5910.3101325651842</v>
      </c>
      <c r="NR38" s="14">
        <v>5343.0686734453511</v>
      </c>
      <c r="NS38" s="14">
        <v>5417.5873914778103</v>
      </c>
      <c r="NT38" s="14">
        <v>5739.425192938952</v>
      </c>
      <c r="NU38" s="14">
        <v>5672.4714152095748</v>
      </c>
      <c r="NV38" s="14">
        <v>7024.475212342948</v>
      </c>
      <c r="NW38" s="14">
        <v>7715.2810342930816</v>
      </c>
      <c r="NX38" s="14">
        <v>8404.0090389549678</v>
      </c>
      <c r="NY38" s="14">
        <v>9242.9089061687882</v>
      </c>
      <c r="NZ38" s="14">
        <v>8023.6464673035316</v>
      </c>
      <c r="OA38" s="14">
        <v>7344.0041138680099</v>
      </c>
      <c r="OB38" s="14">
        <v>6755.9303790877793</v>
      </c>
      <c r="OC38" s="14">
        <v>6138.9610251957693</v>
      </c>
      <c r="OD38" s="14">
        <v>5608.3673793943808</v>
      </c>
      <c r="OE38" s="14">
        <v>5816.1963856740294</v>
      </c>
      <c r="OF38" s="14">
        <v>6027.5474964317009</v>
      </c>
      <c r="OG38" s="14">
        <v>5819.5085850690011</v>
      </c>
      <c r="OH38" s="14">
        <v>6701.8837559170606</v>
      </c>
      <c r="OI38" s="14">
        <v>7186.9757281956608</v>
      </c>
      <c r="OJ38" s="14">
        <v>8081.2503616530494</v>
      </c>
      <c r="OK38" s="14">
        <v>8424.2727199011206</v>
      </c>
      <c r="OL38" s="6">
        <v>7765.5629968030798</v>
      </c>
      <c r="OM38" s="6">
        <v>7770.7556137506181</v>
      </c>
      <c r="ON38" s="6">
        <v>6880.0087903319709</v>
      </c>
    </row>
    <row r="39" spans="1:404" x14ac:dyDescent="0.25">
      <c r="B39" s="19" t="s">
        <v>37</v>
      </c>
      <c r="E39" s="19">
        <v>7</v>
      </c>
      <c r="F39" s="19">
        <v>2</v>
      </c>
      <c r="G39" s="19">
        <v>9</v>
      </c>
      <c r="H39" s="19">
        <v>10</v>
      </c>
      <c r="I39" s="19">
        <v>15</v>
      </c>
      <c r="J39" s="19">
        <v>13</v>
      </c>
      <c r="K39" s="19">
        <v>21</v>
      </c>
      <c r="L39" s="19">
        <v>19</v>
      </c>
      <c r="M39" s="19">
        <v>7</v>
      </c>
      <c r="N39" s="19">
        <v>8</v>
      </c>
      <c r="O39" s="19">
        <v>5</v>
      </c>
      <c r="P39" s="19">
        <v>9</v>
      </c>
      <c r="Q39" s="19">
        <v>8</v>
      </c>
      <c r="R39" s="19">
        <v>5</v>
      </c>
      <c r="S39" s="19">
        <v>5</v>
      </c>
      <c r="T39" s="19">
        <v>6</v>
      </c>
      <c r="U39" s="19">
        <v>25</v>
      </c>
      <c r="V39" s="19">
        <v>15</v>
      </c>
      <c r="W39" s="19">
        <v>13</v>
      </c>
      <c r="X39" s="19">
        <v>15</v>
      </c>
      <c r="Y39" s="19">
        <v>25</v>
      </c>
      <c r="Z39" s="19">
        <v>9</v>
      </c>
      <c r="AA39" s="19">
        <v>7</v>
      </c>
      <c r="AB39" s="19">
        <v>14</v>
      </c>
      <c r="AC39" s="19">
        <v>8</v>
      </c>
      <c r="AD39" s="19">
        <v>6</v>
      </c>
      <c r="AE39" s="19">
        <v>8</v>
      </c>
      <c r="AF39" s="19">
        <v>11</v>
      </c>
      <c r="AG39" s="19">
        <v>14</v>
      </c>
      <c r="AH39" s="19">
        <v>7</v>
      </c>
      <c r="AI39" s="19">
        <v>18</v>
      </c>
      <c r="AJ39" s="19">
        <v>7</v>
      </c>
      <c r="AK39" s="19">
        <v>4</v>
      </c>
      <c r="AL39" s="19">
        <v>7</v>
      </c>
      <c r="AM39" s="19">
        <v>5</v>
      </c>
      <c r="AN39" s="19">
        <v>9</v>
      </c>
      <c r="AO39" s="19">
        <v>6</v>
      </c>
      <c r="AP39" s="19">
        <v>6</v>
      </c>
      <c r="AQ39" s="19">
        <v>11</v>
      </c>
      <c r="AR39" s="19">
        <v>5</v>
      </c>
      <c r="AS39" s="19">
        <v>13</v>
      </c>
      <c r="AT39" s="19">
        <v>10</v>
      </c>
      <c r="AU39" s="19">
        <v>11</v>
      </c>
      <c r="AV39" s="19">
        <v>5</v>
      </c>
      <c r="AW39" s="19">
        <v>4</v>
      </c>
      <c r="AX39" s="19">
        <v>4</v>
      </c>
      <c r="AY39" s="19">
        <v>8</v>
      </c>
      <c r="AZ39" s="19">
        <v>8</v>
      </c>
      <c r="BA39" s="19">
        <v>6</v>
      </c>
      <c r="BB39" s="19">
        <v>3</v>
      </c>
      <c r="BC39" s="19">
        <v>5</v>
      </c>
      <c r="BD39" s="19">
        <v>4</v>
      </c>
      <c r="BE39" s="19">
        <v>4</v>
      </c>
      <c r="BF39" s="19">
        <v>4</v>
      </c>
      <c r="BG39" s="19">
        <v>8</v>
      </c>
      <c r="BH39" s="19">
        <v>7</v>
      </c>
      <c r="BI39" s="19">
        <v>4</v>
      </c>
      <c r="BJ39" s="19">
        <v>3</v>
      </c>
      <c r="BK39" s="19">
        <v>5</v>
      </c>
      <c r="BL39" s="19">
        <v>5</v>
      </c>
      <c r="BM39" s="19">
        <v>4</v>
      </c>
      <c r="BN39" s="19">
        <v>5</v>
      </c>
      <c r="BO39" s="19">
        <v>4</v>
      </c>
      <c r="BP39" s="19">
        <v>5</v>
      </c>
      <c r="BQ39" s="19">
        <v>8</v>
      </c>
      <c r="BR39" s="19">
        <v>10</v>
      </c>
      <c r="BS39" s="19">
        <v>15</v>
      </c>
      <c r="BT39" s="19">
        <v>5</v>
      </c>
      <c r="BU39" s="19">
        <v>3</v>
      </c>
      <c r="BV39" s="19">
        <v>4</v>
      </c>
      <c r="BW39" s="19">
        <v>5</v>
      </c>
      <c r="BX39" s="19">
        <v>5</v>
      </c>
      <c r="BY39" s="19">
        <v>4</v>
      </c>
      <c r="BZ39" s="19">
        <v>3</v>
      </c>
      <c r="CA39" s="19">
        <v>7</v>
      </c>
      <c r="CB39" s="19">
        <v>6</v>
      </c>
      <c r="CC39" s="19">
        <v>6</v>
      </c>
      <c r="CD39" s="19">
        <v>10</v>
      </c>
      <c r="CE39" s="19">
        <v>13</v>
      </c>
      <c r="CF39" s="19">
        <v>13</v>
      </c>
      <c r="CG39" s="19">
        <v>24</v>
      </c>
      <c r="CH39" s="19">
        <v>29</v>
      </c>
      <c r="CI39" s="19">
        <v>10</v>
      </c>
      <c r="CJ39" s="19">
        <v>2</v>
      </c>
      <c r="CK39" s="19">
        <v>3</v>
      </c>
      <c r="CL39" s="19">
        <v>3</v>
      </c>
      <c r="CM39" s="19">
        <v>4</v>
      </c>
      <c r="CN39" s="19">
        <v>18</v>
      </c>
      <c r="CO39" s="19">
        <v>10</v>
      </c>
      <c r="CP39" s="19">
        <v>7</v>
      </c>
      <c r="CQ39" s="19">
        <v>9</v>
      </c>
      <c r="CR39" s="19">
        <v>4</v>
      </c>
      <c r="CS39" s="19">
        <v>6</v>
      </c>
      <c r="CT39" s="19">
        <v>3</v>
      </c>
      <c r="CU39" s="19">
        <v>4</v>
      </c>
      <c r="CV39" s="19">
        <v>3</v>
      </c>
      <c r="CW39" s="19">
        <v>6</v>
      </c>
      <c r="CX39" s="19">
        <v>13</v>
      </c>
      <c r="CY39" s="19">
        <v>6</v>
      </c>
      <c r="CZ39" s="19">
        <v>6</v>
      </c>
      <c r="DA39" s="19">
        <v>7</v>
      </c>
      <c r="DB39" s="19">
        <v>8</v>
      </c>
      <c r="DC39" s="19">
        <v>10</v>
      </c>
      <c r="DD39" s="19">
        <v>10</v>
      </c>
      <c r="DE39" s="19">
        <v>14</v>
      </c>
      <c r="DF39" s="19">
        <v>14</v>
      </c>
      <c r="DG39" s="19">
        <v>7</v>
      </c>
      <c r="DH39" s="19">
        <v>7</v>
      </c>
      <c r="DI39" s="19">
        <v>5</v>
      </c>
      <c r="DJ39" s="19">
        <v>6</v>
      </c>
      <c r="DK39" s="19">
        <v>5</v>
      </c>
      <c r="DL39" s="19">
        <v>5</v>
      </c>
      <c r="DM39" s="19">
        <v>13</v>
      </c>
      <c r="DN39" s="19">
        <v>7</v>
      </c>
      <c r="DO39" s="19">
        <v>5</v>
      </c>
      <c r="DP39" s="19">
        <v>7</v>
      </c>
      <c r="DQ39" s="19">
        <v>6</v>
      </c>
      <c r="DR39" s="19">
        <v>7</v>
      </c>
      <c r="DS39" s="19">
        <v>7</v>
      </c>
      <c r="DT39" s="19">
        <v>7</v>
      </c>
      <c r="DU39" s="19">
        <v>4</v>
      </c>
      <c r="DV39" s="19">
        <v>6</v>
      </c>
      <c r="DW39" s="19">
        <v>5</v>
      </c>
      <c r="DX39" s="19">
        <v>6</v>
      </c>
      <c r="DY39" s="19">
        <v>8</v>
      </c>
      <c r="DZ39" s="19">
        <v>15</v>
      </c>
      <c r="EA39" s="19">
        <v>7</v>
      </c>
      <c r="EB39" s="19">
        <v>8</v>
      </c>
      <c r="EC39" s="19">
        <v>6</v>
      </c>
      <c r="ED39" s="19">
        <v>7</v>
      </c>
      <c r="EE39" s="19">
        <v>5</v>
      </c>
      <c r="EF39" s="19">
        <v>4</v>
      </c>
      <c r="EG39" s="19">
        <v>4</v>
      </c>
      <c r="EH39" s="19">
        <v>3</v>
      </c>
      <c r="EI39" s="19">
        <v>4</v>
      </c>
      <c r="EJ39" s="19">
        <v>4</v>
      </c>
      <c r="EK39" s="19">
        <v>4</v>
      </c>
      <c r="EL39" s="19">
        <v>5</v>
      </c>
      <c r="EM39" s="19">
        <v>6</v>
      </c>
      <c r="EN39" s="19">
        <v>8</v>
      </c>
      <c r="EO39" s="19">
        <v>4</v>
      </c>
      <c r="EP39" s="19">
        <v>4</v>
      </c>
      <c r="EQ39" s="19">
        <v>4</v>
      </c>
      <c r="ER39" s="19">
        <v>3</v>
      </c>
      <c r="ES39" s="19">
        <v>4</v>
      </c>
      <c r="ET39" s="19">
        <v>4</v>
      </c>
      <c r="EU39" s="19">
        <v>3</v>
      </c>
      <c r="EV39" s="19">
        <v>4</v>
      </c>
      <c r="EW39" s="19">
        <v>7</v>
      </c>
      <c r="EX39" s="19">
        <v>5</v>
      </c>
      <c r="EY39" s="19">
        <v>5</v>
      </c>
      <c r="EZ39" s="19">
        <v>5</v>
      </c>
      <c r="FA39" s="19">
        <v>3</v>
      </c>
      <c r="FB39" s="19">
        <v>3</v>
      </c>
      <c r="FC39" s="19">
        <v>3</v>
      </c>
      <c r="FD39" s="19">
        <v>4</v>
      </c>
      <c r="FE39" s="19">
        <v>4</v>
      </c>
      <c r="FF39" s="19">
        <v>3</v>
      </c>
      <c r="FG39" s="19">
        <v>4</v>
      </c>
      <c r="FH39" s="19">
        <v>3</v>
      </c>
      <c r="FI39" s="19">
        <v>4</v>
      </c>
      <c r="FJ39" s="19">
        <v>5</v>
      </c>
      <c r="FK39" s="19">
        <v>4</v>
      </c>
      <c r="FL39" s="19">
        <v>5</v>
      </c>
      <c r="FM39" s="19">
        <v>4</v>
      </c>
      <c r="FN39" s="19">
        <v>5</v>
      </c>
      <c r="FO39" s="19">
        <v>5</v>
      </c>
      <c r="FP39" s="19">
        <v>5</v>
      </c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4"/>
      <c r="GP39" s="14"/>
    </row>
    <row r="40" spans="1:404" x14ac:dyDescent="0.25">
      <c r="AC40" s="29"/>
      <c r="HA40" s="14"/>
      <c r="JI40" s="14"/>
    </row>
    <row r="41" spans="1:404" x14ac:dyDescent="0.25">
      <c r="AC41" s="29"/>
      <c r="AO41" s="6"/>
      <c r="BY41" s="30"/>
      <c r="BZ41" s="19"/>
      <c r="CA41" s="19"/>
      <c r="CW41" s="30"/>
      <c r="GN41" s="19"/>
      <c r="HA41" s="14"/>
      <c r="IW41" s="14"/>
      <c r="IX41" s="14"/>
      <c r="IY41" s="14"/>
      <c r="IZ41" s="14"/>
      <c r="JA41" s="14"/>
      <c r="JB41" s="14"/>
      <c r="JC41" s="14"/>
      <c r="JD41" s="14"/>
      <c r="JE41" s="14"/>
      <c r="JF41" s="14"/>
      <c r="JG41" s="14"/>
      <c r="JH41" s="14"/>
      <c r="JI41" s="14"/>
    </row>
    <row r="42" spans="1:404" x14ac:dyDescent="0.25">
      <c r="FD42" s="19"/>
      <c r="FQ42" s="19"/>
      <c r="GG42" s="19"/>
      <c r="GI42" s="19"/>
      <c r="GN42" s="19"/>
    </row>
    <row r="43" spans="1:404" x14ac:dyDescent="0.25">
      <c r="CV43" s="19"/>
      <c r="CW43" s="19"/>
      <c r="CX43" s="19"/>
      <c r="CY43" s="19"/>
      <c r="EF43" s="19"/>
      <c r="FD43" s="19"/>
      <c r="FQ43" s="19"/>
      <c r="GL43" s="19"/>
      <c r="GN43" s="19"/>
    </row>
    <row r="44" spans="1:404" x14ac:dyDescent="0.25">
      <c r="EF44" s="19"/>
      <c r="FD44" s="19"/>
      <c r="GN44" s="19"/>
    </row>
    <row r="45" spans="1:404" x14ac:dyDescent="0.25">
      <c r="EF45" s="19"/>
      <c r="FD45" s="19"/>
      <c r="GN45" s="19"/>
    </row>
    <row r="46" spans="1:404" x14ac:dyDescent="0.25">
      <c r="EF46" s="19"/>
      <c r="FD46" s="19"/>
      <c r="GN46" s="19"/>
    </row>
    <row r="47" spans="1:404" x14ac:dyDescent="0.25">
      <c r="EF47" s="19"/>
      <c r="FD47" s="19"/>
      <c r="GN47" s="19"/>
    </row>
    <row r="48" spans="1:404" x14ac:dyDescent="0.25">
      <c r="EF48" s="19"/>
      <c r="FD48" s="19"/>
      <c r="GN48" s="19"/>
    </row>
    <row r="49" spans="136:196" x14ac:dyDescent="0.25">
      <c r="EF49" s="19"/>
      <c r="FD49" s="19"/>
      <c r="GN49" s="19"/>
    </row>
    <row r="50" spans="136:196" x14ac:dyDescent="0.25">
      <c r="EF50" s="19"/>
      <c r="FD50" s="19"/>
      <c r="GN50" s="19"/>
    </row>
    <row r="51" spans="136:196" x14ac:dyDescent="0.25">
      <c r="EF51" s="19"/>
      <c r="FD51" s="19"/>
      <c r="GN51" s="19"/>
    </row>
    <row r="52" spans="136:196" x14ac:dyDescent="0.25">
      <c r="EF52" s="19"/>
      <c r="FD52" s="19"/>
      <c r="GN52" s="19"/>
    </row>
    <row r="53" spans="136:196" x14ac:dyDescent="0.25">
      <c r="EF53" s="19"/>
      <c r="FD53" s="19"/>
      <c r="GN53" s="19"/>
    </row>
    <row r="54" spans="136:196" x14ac:dyDescent="0.25">
      <c r="EF54" s="19"/>
      <c r="FD54" s="19"/>
    </row>
    <row r="55" spans="136:196" x14ac:dyDescent="0.25">
      <c r="EF55" s="19"/>
      <c r="FD55" s="19"/>
    </row>
    <row r="56" spans="136:196" x14ac:dyDescent="0.25">
      <c r="EF56" s="19"/>
      <c r="FD56" s="19"/>
    </row>
    <row r="57" spans="136:196" x14ac:dyDescent="0.25">
      <c r="EF57" s="19"/>
      <c r="FD57" s="19"/>
    </row>
    <row r="58" spans="136:196" x14ac:dyDescent="0.25">
      <c r="EF58" s="19"/>
      <c r="FD58" s="19"/>
    </row>
    <row r="59" spans="136:196" x14ac:dyDescent="0.25">
      <c r="EF59" s="19"/>
      <c r="FD59" s="19"/>
    </row>
    <row r="60" spans="136:196" x14ac:dyDescent="0.25">
      <c r="EF60" s="19"/>
      <c r="FD60" s="19"/>
    </row>
    <row r="61" spans="136:196" x14ac:dyDescent="0.25">
      <c r="EF61" s="19"/>
      <c r="FD61" s="19"/>
    </row>
    <row r="62" spans="136:196" x14ac:dyDescent="0.25">
      <c r="EF62" s="19"/>
      <c r="FD62" s="19"/>
    </row>
    <row r="63" spans="136:196" x14ac:dyDescent="0.25">
      <c r="EF63" s="19"/>
      <c r="FD63" s="19"/>
    </row>
    <row r="64" spans="136:196" x14ac:dyDescent="0.25">
      <c r="EF64" s="19"/>
      <c r="FD64" s="19"/>
    </row>
    <row r="65" spans="136:160" x14ac:dyDescent="0.25">
      <c r="EF65" s="19"/>
      <c r="FD65" s="19"/>
    </row>
    <row r="66" spans="136:160" x14ac:dyDescent="0.25">
      <c r="EF66" s="19"/>
      <c r="FD66" s="19"/>
    </row>
    <row r="67" spans="136:160" x14ac:dyDescent="0.25">
      <c r="EF67" s="19"/>
      <c r="FD67" s="19"/>
    </row>
    <row r="68" spans="136:160" x14ac:dyDescent="0.25">
      <c r="EF68" s="19"/>
      <c r="FD68" s="19"/>
    </row>
    <row r="69" spans="136:160" x14ac:dyDescent="0.25">
      <c r="EF69" s="19"/>
      <c r="FD69" s="19"/>
    </row>
    <row r="70" spans="136:160" x14ac:dyDescent="0.25">
      <c r="EF70" s="19"/>
      <c r="FD70" s="19"/>
    </row>
    <row r="71" spans="136:160" x14ac:dyDescent="0.25">
      <c r="EF71" s="19"/>
      <c r="FD71" s="19"/>
    </row>
    <row r="72" spans="136:160" x14ac:dyDescent="0.25">
      <c r="EF72" s="19"/>
      <c r="FD72" s="19"/>
    </row>
    <row r="73" spans="136:160" x14ac:dyDescent="0.25">
      <c r="FD73" s="19"/>
    </row>
    <row r="74" spans="136:160" x14ac:dyDescent="0.25">
      <c r="FD74" s="19"/>
    </row>
    <row r="75" spans="136:160" x14ac:dyDescent="0.25">
      <c r="FD75" s="19"/>
    </row>
    <row r="76" spans="136:160" x14ac:dyDescent="0.25">
      <c r="FD76" s="19"/>
    </row>
    <row r="77" spans="136:160" x14ac:dyDescent="0.25">
      <c r="FD77" s="19"/>
    </row>
    <row r="78" spans="136:160" x14ac:dyDescent="0.25">
      <c r="FD78" s="19"/>
    </row>
    <row r="79" spans="136:160" x14ac:dyDescent="0.25">
      <c r="FD79" s="19"/>
    </row>
  </sheetData>
  <sortState xmlns:xlrd2="http://schemas.microsoft.com/office/spreadsheetml/2017/richdata2" columnSort="1" ref="E1:NE79">
    <sortCondition ref="E4:NE4"/>
  </sortState>
  <phoneticPr fontId="0" type="noConversion"/>
  <pageMargins left="0.93" right="0.28000000000000003" top="1" bottom="1" header="0.4921259845" footer="0.4921259845"/>
  <pageSetup paperSize="9" orientation="portrait" r:id="rId1"/>
  <headerFooter alignWithMargins="0">
    <oddHeader>&amp;L&amp;"Eras Lt BT,Light\Adato Energia Oy&amp;C&amp;F/&amp;A&amp;R&amp;D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847"/>
  <sheetViews>
    <sheetView zoomScaleNormal="100" workbookViewId="0">
      <pane xSplit="2" ySplit="4" topLeftCell="C1831" activePane="bottomRight" state="frozen"/>
      <selection pane="topRight" activeCell="C1" sqref="C1"/>
      <selection pane="bottomLeft" activeCell="A5" sqref="A5"/>
      <selection pane="bottomRight" activeCell="M1859" sqref="M1859"/>
    </sheetView>
  </sheetViews>
  <sheetFormatPr defaultColWidth="8.7109375" defaultRowHeight="15.75" x14ac:dyDescent="0.25"/>
  <cols>
    <col min="1" max="1" width="6.28515625" style="6" customWidth="1"/>
    <col min="2" max="2" width="6.42578125" style="6" bestFit="1" customWidth="1"/>
    <col min="3" max="3" width="7.42578125" style="7" bestFit="1" customWidth="1"/>
    <col min="4" max="4" width="6.85546875" style="7" bestFit="1" customWidth="1"/>
    <col min="5" max="5" width="6.140625" style="7" bestFit="1" customWidth="1"/>
    <col min="6" max="6" width="11.28515625" style="7" bestFit="1" customWidth="1"/>
    <col min="7" max="7" width="8.85546875" style="7" bestFit="1" customWidth="1"/>
    <col min="8" max="8" width="8.5703125" style="7" bestFit="1" customWidth="1"/>
    <col min="9" max="9" width="10.85546875" style="7" bestFit="1" customWidth="1"/>
    <col min="10" max="10" width="9.5703125" style="7" bestFit="1" customWidth="1"/>
    <col min="11" max="11" width="7.7109375" style="7" bestFit="1" customWidth="1"/>
    <col min="12" max="12" width="8.42578125" style="7" bestFit="1" customWidth="1"/>
    <col min="13" max="13" width="8.7109375" style="7" bestFit="1" customWidth="1"/>
    <col min="14" max="14" width="8.42578125" style="7" bestFit="1" customWidth="1"/>
    <col min="15" max="15" width="7.7109375" style="7" bestFit="1" customWidth="1"/>
    <col min="16" max="16" width="8.42578125" style="7" bestFit="1" customWidth="1"/>
    <col min="17" max="17" width="8.7109375" style="7" bestFit="1" customWidth="1"/>
    <col min="18" max="18" width="8.42578125" style="7" bestFit="1" customWidth="1"/>
    <col min="19" max="19" width="11.85546875" style="7" bestFit="1" customWidth="1"/>
    <col min="20" max="20" width="10.42578125" style="7" bestFit="1" customWidth="1"/>
    <col min="21" max="21" width="9.85546875" style="7" bestFit="1" customWidth="1"/>
    <col min="22" max="23" width="8.7109375" style="2"/>
    <col min="24" max="26" width="9.140625" style="2" customWidth="1" collapsed="1"/>
    <col min="27" max="16384" width="8.7109375" style="2"/>
  </cols>
  <sheetData>
    <row r="1" spans="1:21" x14ac:dyDescent="0.25">
      <c r="A1" s="1" t="s">
        <v>0</v>
      </c>
      <c r="J1" s="6"/>
      <c r="K1" s="6"/>
      <c r="L1" s="6"/>
    </row>
    <row r="2" spans="1:21" x14ac:dyDescent="0.25">
      <c r="J2" s="6"/>
      <c r="K2" s="6"/>
      <c r="L2" s="6"/>
    </row>
    <row r="3" spans="1:21" ht="14.45" customHeight="1" x14ac:dyDescent="0.25">
      <c r="F3" s="8" t="s">
        <v>38</v>
      </c>
      <c r="G3" s="8"/>
      <c r="I3" s="9" t="s">
        <v>39</v>
      </c>
      <c r="K3" s="8" t="s">
        <v>40</v>
      </c>
      <c r="L3" s="8"/>
      <c r="M3" s="8"/>
      <c r="N3" s="8"/>
      <c r="O3" s="8" t="s">
        <v>41</v>
      </c>
      <c r="P3" s="8"/>
      <c r="Q3" s="8"/>
      <c r="R3" s="8"/>
      <c r="S3" s="10" t="s">
        <v>42</v>
      </c>
      <c r="T3" s="11" t="s">
        <v>43</v>
      </c>
      <c r="U3" s="11" t="s">
        <v>44</v>
      </c>
    </row>
    <row r="4" spans="1:21" ht="14.45" customHeight="1" x14ac:dyDescent="0.25">
      <c r="A4" s="12" t="s">
        <v>45</v>
      </c>
      <c r="B4" s="12" t="s">
        <v>46</v>
      </c>
      <c r="C4" s="11" t="s">
        <v>56</v>
      </c>
      <c r="D4" s="11" t="s">
        <v>57</v>
      </c>
      <c r="E4" s="11" t="s">
        <v>60</v>
      </c>
      <c r="F4" s="11" t="s">
        <v>47</v>
      </c>
      <c r="G4" s="11" t="s">
        <v>48</v>
      </c>
      <c r="H4" s="11" t="s">
        <v>49</v>
      </c>
      <c r="I4" s="11" t="s">
        <v>50</v>
      </c>
      <c r="J4" s="11" t="s">
        <v>51</v>
      </c>
      <c r="K4" s="13" t="s">
        <v>32</v>
      </c>
      <c r="L4" s="13" t="s">
        <v>55</v>
      </c>
      <c r="M4" s="13" t="s">
        <v>30</v>
      </c>
      <c r="N4" s="13" t="s">
        <v>31</v>
      </c>
      <c r="O4" s="11" t="s">
        <v>32</v>
      </c>
      <c r="P4" s="11" t="s">
        <v>55</v>
      </c>
      <c r="Q4" s="11" t="s">
        <v>30</v>
      </c>
      <c r="R4" s="11" t="s">
        <v>31</v>
      </c>
      <c r="S4" s="10" t="s">
        <v>52</v>
      </c>
      <c r="T4" s="11" t="s">
        <v>53</v>
      </c>
      <c r="U4" s="11" t="s">
        <v>54</v>
      </c>
    </row>
    <row r="5" spans="1:21" x14ac:dyDescent="0.25">
      <c r="A5" s="14">
        <v>1990</v>
      </c>
      <c r="B5" s="14">
        <v>1</v>
      </c>
      <c r="C5" s="7">
        <v>250.6</v>
      </c>
      <c r="D5" s="7" t="s">
        <v>58</v>
      </c>
      <c r="F5" s="7">
        <v>254.6</v>
      </c>
      <c r="G5" s="7">
        <v>174.3</v>
      </c>
      <c r="H5" s="7">
        <v>388.4</v>
      </c>
      <c r="I5" s="7">
        <v>197.9</v>
      </c>
      <c r="J5" s="7">
        <v>0.1</v>
      </c>
      <c r="K5" s="7">
        <v>107</v>
      </c>
      <c r="M5" s="7">
        <v>44.3</v>
      </c>
      <c r="N5" s="7">
        <v>0</v>
      </c>
      <c r="O5" s="15"/>
      <c r="P5" s="15"/>
      <c r="Q5" s="7">
        <v>-8.6</v>
      </c>
      <c r="R5" s="7">
        <v>-0.1</v>
      </c>
      <c r="S5" s="15">
        <f t="shared" ref="S5:S68" si="0">SUM(C5:R5)</f>
        <v>1408.5000000000002</v>
      </c>
      <c r="T5" s="7">
        <v>1.4</v>
      </c>
      <c r="U5" s="7">
        <v>61.4</v>
      </c>
    </row>
    <row r="6" spans="1:21" x14ac:dyDescent="0.25">
      <c r="A6" s="14">
        <v>1990</v>
      </c>
      <c r="B6" s="14">
        <v>2</v>
      </c>
      <c r="C6" s="7">
        <v>252.9</v>
      </c>
      <c r="D6" s="7" t="s">
        <v>58</v>
      </c>
      <c r="F6" s="7">
        <v>274.89999999999998</v>
      </c>
      <c r="G6" s="7">
        <v>178</v>
      </c>
      <c r="H6" s="7">
        <v>388.1</v>
      </c>
      <c r="I6" s="7">
        <v>199.7</v>
      </c>
      <c r="J6" s="7">
        <v>0</v>
      </c>
      <c r="K6" s="7">
        <v>113.4</v>
      </c>
      <c r="M6" s="7">
        <v>75.2</v>
      </c>
      <c r="N6" s="7">
        <v>0</v>
      </c>
      <c r="O6" s="15"/>
      <c r="P6" s="15"/>
      <c r="Q6" s="7">
        <v>-6.5</v>
      </c>
      <c r="R6" s="7">
        <v>-0.1</v>
      </c>
      <c r="S6" s="15">
        <f t="shared" si="0"/>
        <v>1475.6000000000004</v>
      </c>
      <c r="T6" s="7">
        <v>0.8</v>
      </c>
      <c r="U6" s="7">
        <v>62.1</v>
      </c>
    </row>
    <row r="7" spans="1:21" x14ac:dyDescent="0.25">
      <c r="A7" s="14">
        <v>1990</v>
      </c>
      <c r="B7" s="14">
        <v>3</v>
      </c>
      <c r="C7" s="7">
        <v>241.2</v>
      </c>
      <c r="D7" s="7" t="s">
        <v>58</v>
      </c>
      <c r="F7" s="7">
        <v>277.39999999999998</v>
      </c>
      <c r="G7" s="7">
        <v>172</v>
      </c>
      <c r="H7" s="7">
        <v>388.4</v>
      </c>
      <c r="I7" s="7">
        <v>200.7</v>
      </c>
      <c r="J7" s="7">
        <v>0.3</v>
      </c>
      <c r="K7" s="7">
        <v>118</v>
      </c>
      <c r="M7" s="7">
        <v>109</v>
      </c>
      <c r="N7" s="7">
        <v>0</v>
      </c>
      <c r="O7" s="15"/>
      <c r="P7" s="15"/>
      <c r="Q7" s="7">
        <v>-7.3</v>
      </c>
      <c r="R7" s="7">
        <v>-0.1</v>
      </c>
      <c r="S7" s="15">
        <f t="shared" si="0"/>
        <v>1499.6000000000001</v>
      </c>
      <c r="T7" s="7">
        <v>5.3</v>
      </c>
      <c r="U7" s="7">
        <v>62.2</v>
      </c>
    </row>
    <row r="8" spans="1:21" x14ac:dyDescent="0.25">
      <c r="A8" s="14">
        <v>1990</v>
      </c>
      <c r="B8" s="14">
        <v>4</v>
      </c>
      <c r="C8" s="7">
        <v>239.9</v>
      </c>
      <c r="D8" s="7" t="s">
        <v>58</v>
      </c>
      <c r="F8" s="7">
        <v>256</v>
      </c>
      <c r="G8" s="7">
        <v>173.1</v>
      </c>
      <c r="H8" s="7">
        <v>388</v>
      </c>
      <c r="I8" s="7">
        <v>165.6</v>
      </c>
      <c r="J8" s="7">
        <v>0.4</v>
      </c>
      <c r="K8" s="7">
        <v>115.9</v>
      </c>
      <c r="M8" s="7">
        <v>88.7</v>
      </c>
      <c r="N8" s="7">
        <v>0</v>
      </c>
      <c r="O8" s="15"/>
      <c r="P8" s="15"/>
      <c r="Q8" s="7">
        <v>-5.2</v>
      </c>
      <c r="R8" s="7">
        <v>-0.1</v>
      </c>
      <c r="S8" s="15">
        <f t="shared" si="0"/>
        <v>1422.3000000000002</v>
      </c>
      <c r="T8" s="7">
        <v>5.4</v>
      </c>
      <c r="U8" s="7">
        <v>58.1</v>
      </c>
    </row>
    <row r="9" spans="1:21" x14ac:dyDescent="0.25">
      <c r="A9" s="14">
        <v>1990</v>
      </c>
      <c r="B9" s="14">
        <v>5</v>
      </c>
      <c r="C9" s="7">
        <v>247.6</v>
      </c>
      <c r="D9" s="7" t="s">
        <v>58</v>
      </c>
      <c r="F9" s="7">
        <v>235.2</v>
      </c>
      <c r="G9" s="7">
        <v>172.7</v>
      </c>
      <c r="H9" s="7">
        <v>388.8</v>
      </c>
      <c r="I9" s="7">
        <v>146.6</v>
      </c>
      <c r="J9" s="7">
        <v>0</v>
      </c>
      <c r="K9" s="7">
        <v>112.1</v>
      </c>
      <c r="M9" s="7">
        <v>63.3</v>
      </c>
      <c r="N9" s="7">
        <v>0</v>
      </c>
      <c r="O9" s="15"/>
      <c r="P9" s="15"/>
      <c r="Q9" s="7">
        <v>-6</v>
      </c>
      <c r="R9" s="7">
        <v>-0.1</v>
      </c>
      <c r="S9" s="15">
        <f t="shared" si="0"/>
        <v>1360.1999999999998</v>
      </c>
      <c r="T9" s="7">
        <v>3.4</v>
      </c>
      <c r="U9" s="7">
        <v>55.2</v>
      </c>
    </row>
    <row r="10" spans="1:21" x14ac:dyDescent="0.25">
      <c r="A10" s="14">
        <v>1990</v>
      </c>
      <c r="B10" s="14">
        <v>6</v>
      </c>
      <c r="C10" s="7">
        <v>267.89999999999998</v>
      </c>
      <c r="D10" s="7" t="s">
        <v>58</v>
      </c>
      <c r="F10" s="7">
        <v>221.2</v>
      </c>
      <c r="G10" s="7">
        <v>168.3</v>
      </c>
      <c r="H10" s="7">
        <v>388.7</v>
      </c>
      <c r="I10" s="7">
        <v>122.7</v>
      </c>
      <c r="J10" s="7">
        <v>0.3</v>
      </c>
      <c r="K10" s="7">
        <v>103.8</v>
      </c>
      <c r="M10" s="7">
        <v>51.2</v>
      </c>
      <c r="N10" s="7">
        <v>0</v>
      </c>
      <c r="O10" s="15"/>
      <c r="P10" s="15"/>
      <c r="Q10" s="7">
        <v>-6.2</v>
      </c>
      <c r="R10" s="7">
        <v>-0.1</v>
      </c>
      <c r="S10" s="15">
        <f t="shared" si="0"/>
        <v>1317.8</v>
      </c>
      <c r="T10" s="7">
        <v>2.9</v>
      </c>
      <c r="U10" s="7">
        <v>52.7</v>
      </c>
    </row>
    <row r="11" spans="1:21" x14ac:dyDescent="0.25">
      <c r="A11" s="14">
        <v>1990</v>
      </c>
      <c r="B11" s="14">
        <v>7</v>
      </c>
      <c r="C11" s="7">
        <v>267.3</v>
      </c>
      <c r="D11" s="7" t="s">
        <v>58</v>
      </c>
      <c r="F11" s="7">
        <v>240.3</v>
      </c>
      <c r="G11" s="7">
        <v>180.9</v>
      </c>
      <c r="H11" s="7">
        <v>388.5</v>
      </c>
      <c r="I11" s="7">
        <v>127.6</v>
      </c>
      <c r="J11" s="7">
        <v>0.8</v>
      </c>
      <c r="K11" s="7">
        <v>102.2</v>
      </c>
      <c r="M11" s="7">
        <v>67</v>
      </c>
      <c r="N11" s="7">
        <v>0</v>
      </c>
      <c r="O11" s="15"/>
      <c r="P11" s="15"/>
      <c r="Q11" s="7">
        <v>-6.4</v>
      </c>
      <c r="R11" s="7">
        <v>-0.1</v>
      </c>
      <c r="S11" s="15">
        <f t="shared" si="0"/>
        <v>1368.1</v>
      </c>
      <c r="T11" s="7">
        <v>3</v>
      </c>
      <c r="U11" s="7">
        <v>55.4</v>
      </c>
    </row>
    <row r="12" spans="1:21" x14ac:dyDescent="0.25">
      <c r="A12" s="14">
        <v>1990</v>
      </c>
      <c r="B12" s="14">
        <v>8</v>
      </c>
      <c r="C12" s="7">
        <v>273.5</v>
      </c>
      <c r="D12" s="7" t="s">
        <v>58</v>
      </c>
      <c r="F12" s="7">
        <v>212.8</v>
      </c>
      <c r="G12" s="7">
        <v>169.7</v>
      </c>
      <c r="H12" s="7">
        <v>387.4</v>
      </c>
      <c r="I12" s="7">
        <v>88.3</v>
      </c>
      <c r="J12" s="7">
        <v>0</v>
      </c>
      <c r="K12" s="7">
        <v>102.5</v>
      </c>
      <c r="M12" s="7">
        <v>70.8</v>
      </c>
      <c r="N12" s="7">
        <v>0</v>
      </c>
      <c r="O12" s="15"/>
      <c r="P12" s="15"/>
      <c r="Q12" s="7">
        <v>-5.7</v>
      </c>
      <c r="R12" s="7">
        <v>-0.1</v>
      </c>
      <c r="S12" s="15">
        <f t="shared" si="0"/>
        <v>1299.2</v>
      </c>
      <c r="T12" s="7">
        <v>0.1</v>
      </c>
      <c r="U12" s="7">
        <v>49.1</v>
      </c>
    </row>
    <row r="13" spans="1:21" x14ac:dyDescent="0.25">
      <c r="A13" s="14">
        <v>1990</v>
      </c>
      <c r="B13" s="14">
        <v>9</v>
      </c>
      <c r="C13" s="7">
        <v>272</v>
      </c>
      <c r="D13" s="7" t="s">
        <v>58</v>
      </c>
      <c r="F13" s="7">
        <v>227.4</v>
      </c>
      <c r="G13" s="7">
        <v>161</v>
      </c>
      <c r="H13" s="7">
        <v>349.1</v>
      </c>
      <c r="I13" s="7">
        <v>116.2</v>
      </c>
      <c r="J13" s="7">
        <v>0.6</v>
      </c>
      <c r="K13" s="7">
        <v>107.6</v>
      </c>
      <c r="M13" s="7">
        <v>88.5</v>
      </c>
      <c r="N13" s="7">
        <v>0</v>
      </c>
      <c r="O13" s="15"/>
      <c r="P13" s="15"/>
      <c r="Q13" s="7">
        <v>-4.7</v>
      </c>
      <c r="R13" s="7">
        <v>-0.1</v>
      </c>
      <c r="S13" s="15">
        <f t="shared" si="0"/>
        <v>1317.6</v>
      </c>
      <c r="T13" s="7">
        <v>0.6</v>
      </c>
      <c r="U13" s="7">
        <v>50.2</v>
      </c>
    </row>
    <row r="14" spans="1:21" x14ac:dyDescent="0.25">
      <c r="A14" s="14">
        <v>1990</v>
      </c>
      <c r="B14" s="14">
        <v>10</v>
      </c>
      <c r="C14" s="7">
        <v>266.10000000000002</v>
      </c>
      <c r="D14" s="7" t="s">
        <v>58</v>
      </c>
      <c r="F14" s="7">
        <v>228.3</v>
      </c>
      <c r="G14" s="7">
        <v>165.4</v>
      </c>
      <c r="H14" s="7">
        <v>357.7</v>
      </c>
      <c r="I14" s="7">
        <v>95.4</v>
      </c>
      <c r="J14" s="7">
        <v>0</v>
      </c>
      <c r="K14" s="7">
        <v>101.6</v>
      </c>
      <c r="M14" s="7">
        <v>106.6</v>
      </c>
      <c r="N14" s="7">
        <v>0</v>
      </c>
      <c r="O14" s="15"/>
      <c r="P14" s="15"/>
      <c r="Q14" s="7">
        <v>-5.2</v>
      </c>
      <c r="R14" s="7">
        <v>-0.1</v>
      </c>
      <c r="S14" s="15">
        <f t="shared" si="0"/>
        <v>1315.8</v>
      </c>
      <c r="T14" s="7">
        <v>0.9</v>
      </c>
      <c r="U14" s="7">
        <v>49</v>
      </c>
    </row>
    <row r="15" spans="1:21" x14ac:dyDescent="0.25">
      <c r="A15" s="14">
        <v>1990</v>
      </c>
      <c r="B15" s="14">
        <v>11</v>
      </c>
      <c r="C15" s="7">
        <v>269</v>
      </c>
      <c r="D15" s="7" t="s">
        <v>58</v>
      </c>
      <c r="F15" s="7">
        <v>217.6</v>
      </c>
      <c r="G15" s="7">
        <v>168.2</v>
      </c>
      <c r="H15" s="7">
        <v>386.1</v>
      </c>
      <c r="I15" s="7">
        <v>69.2</v>
      </c>
      <c r="J15" s="7">
        <v>0.2</v>
      </c>
      <c r="K15" s="7">
        <v>98.8</v>
      </c>
      <c r="M15" s="7">
        <v>117.9</v>
      </c>
      <c r="N15" s="7">
        <v>0</v>
      </c>
      <c r="O15" s="15"/>
      <c r="P15" s="15"/>
      <c r="Q15" s="7">
        <v>-7.5</v>
      </c>
      <c r="R15" s="7">
        <v>-0.1</v>
      </c>
      <c r="S15" s="15">
        <f t="shared" si="0"/>
        <v>1319.4000000000003</v>
      </c>
      <c r="T15" s="7">
        <v>0.4</v>
      </c>
      <c r="U15" s="7">
        <v>47.8</v>
      </c>
    </row>
    <row r="16" spans="1:21" x14ac:dyDescent="0.25">
      <c r="A16" s="14">
        <v>1990</v>
      </c>
      <c r="B16" s="14">
        <v>12</v>
      </c>
      <c r="C16" s="7">
        <v>250.5</v>
      </c>
      <c r="D16" s="7" t="s">
        <v>58</v>
      </c>
      <c r="F16" s="7">
        <v>189.7</v>
      </c>
      <c r="G16" s="7">
        <v>168.8</v>
      </c>
      <c r="H16" s="7">
        <v>375.4</v>
      </c>
      <c r="I16" s="7">
        <v>79</v>
      </c>
      <c r="J16" s="7">
        <v>0.2</v>
      </c>
      <c r="K16" s="7">
        <v>90.7</v>
      </c>
      <c r="M16" s="7">
        <v>108</v>
      </c>
      <c r="N16" s="7">
        <v>0</v>
      </c>
      <c r="O16" s="15"/>
      <c r="P16" s="15"/>
      <c r="Q16" s="7">
        <v>-5.9</v>
      </c>
      <c r="R16" s="7">
        <v>-0.1</v>
      </c>
      <c r="S16" s="15">
        <f t="shared" si="0"/>
        <v>1256.3000000000002</v>
      </c>
      <c r="T16" s="7">
        <v>4.2</v>
      </c>
      <c r="U16" s="7">
        <v>46.3</v>
      </c>
    </row>
    <row r="17" spans="1:21" x14ac:dyDescent="0.25">
      <c r="A17" s="14">
        <v>1990</v>
      </c>
      <c r="B17" s="14">
        <v>13</v>
      </c>
      <c r="C17" s="7">
        <v>212.7</v>
      </c>
      <c r="D17" s="7" t="s">
        <v>58</v>
      </c>
      <c r="F17" s="7">
        <v>199.8</v>
      </c>
      <c r="G17" s="7">
        <v>166</v>
      </c>
      <c r="H17" s="7">
        <v>387</v>
      </c>
      <c r="I17" s="7">
        <v>67.400000000000006</v>
      </c>
      <c r="J17" s="7">
        <v>0.2</v>
      </c>
      <c r="K17" s="7">
        <v>87.1</v>
      </c>
      <c r="M17" s="7">
        <v>135</v>
      </c>
      <c r="N17" s="7">
        <v>0</v>
      </c>
      <c r="O17" s="15"/>
      <c r="P17" s="15"/>
      <c r="Q17" s="7">
        <v>-6.7</v>
      </c>
      <c r="R17" s="7">
        <v>-0.1</v>
      </c>
      <c r="S17" s="15">
        <f t="shared" si="0"/>
        <v>1248.4000000000001</v>
      </c>
      <c r="T17" s="7">
        <v>1.7</v>
      </c>
      <c r="U17" s="7">
        <v>45.7</v>
      </c>
    </row>
    <row r="18" spans="1:21" x14ac:dyDescent="0.25">
      <c r="A18" s="14">
        <v>1990</v>
      </c>
      <c r="B18" s="14">
        <v>14</v>
      </c>
      <c r="C18" s="7">
        <v>211.5</v>
      </c>
      <c r="D18" s="7" t="s">
        <v>58</v>
      </c>
      <c r="F18" s="7">
        <v>206.9</v>
      </c>
      <c r="G18" s="7">
        <v>159.69999999999999</v>
      </c>
      <c r="H18" s="7">
        <v>386.7</v>
      </c>
      <c r="I18" s="7">
        <v>81.099999999999994</v>
      </c>
      <c r="J18" s="7">
        <v>0.4</v>
      </c>
      <c r="K18" s="7">
        <v>87.2</v>
      </c>
      <c r="M18" s="7">
        <v>144.69999999999999</v>
      </c>
      <c r="N18" s="7">
        <v>2.8</v>
      </c>
      <c r="O18" s="15"/>
      <c r="P18" s="15"/>
      <c r="Q18" s="7">
        <v>-4.8</v>
      </c>
      <c r="R18" s="7">
        <v>0</v>
      </c>
      <c r="S18" s="15">
        <f t="shared" si="0"/>
        <v>1276.2</v>
      </c>
      <c r="T18" s="7">
        <v>1.7</v>
      </c>
      <c r="U18" s="7">
        <v>47</v>
      </c>
    </row>
    <row r="19" spans="1:21" x14ac:dyDescent="0.25">
      <c r="A19" s="14">
        <v>1990</v>
      </c>
      <c r="B19" s="14">
        <v>15</v>
      </c>
      <c r="C19" s="7">
        <v>199.3</v>
      </c>
      <c r="D19" s="7" t="s">
        <v>58</v>
      </c>
      <c r="F19" s="7">
        <v>170.8</v>
      </c>
      <c r="G19" s="7">
        <v>161.4</v>
      </c>
      <c r="H19" s="7">
        <v>384.7</v>
      </c>
      <c r="I19" s="7">
        <v>54.3</v>
      </c>
      <c r="J19" s="7">
        <v>0.1</v>
      </c>
      <c r="K19" s="7">
        <v>57.4</v>
      </c>
      <c r="M19" s="7">
        <v>152.4</v>
      </c>
      <c r="N19" s="7">
        <v>4</v>
      </c>
      <c r="O19" s="15"/>
      <c r="P19" s="15"/>
      <c r="Q19" s="7">
        <v>-5.6</v>
      </c>
      <c r="R19" s="7">
        <v>0</v>
      </c>
      <c r="S19" s="15">
        <f t="shared" si="0"/>
        <v>1178.8000000000002</v>
      </c>
      <c r="T19" s="7">
        <v>1.5</v>
      </c>
      <c r="U19" s="7">
        <v>42.5</v>
      </c>
    </row>
    <row r="20" spans="1:21" x14ac:dyDescent="0.25">
      <c r="A20" s="14">
        <v>1990</v>
      </c>
      <c r="B20" s="14">
        <v>16</v>
      </c>
      <c r="C20" s="7">
        <v>273.5</v>
      </c>
      <c r="D20" s="7" t="s">
        <v>58</v>
      </c>
      <c r="F20" s="7">
        <v>143.5</v>
      </c>
      <c r="G20" s="7">
        <v>153.19999999999999</v>
      </c>
      <c r="H20" s="7">
        <v>381.6</v>
      </c>
      <c r="I20" s="7">
        <v>41.7</v>
      </c>
      <c r="J20" s="7">
        <v>0</v>
      </c>
      <c r="K20" s="7">
        <v>57.6</v>
      </c>
      <c r="M20" s="7">
        <v>92.6</v>
      </c>
      <c r="N20" s="7">
        <v>2.1</v>
      </c>
      <c r="O20" s="15"/>
      <c r="P20" s="15"/>
      <c r="Q20" s="7">
        <v>-8.4</v>
      </c>
      <c r="R20" s="7">
        <v>0</v>
      </c>
      <c r="S20" s="15">
        <f t="shared" si="0"/>
        <v>1137.3999999999999</v>
      </c>
      <c r="T20" s="7">
        <v>6</v>
      </c>
      <c r="U20" s="7">
        <v>40.5</v>
      </c>
    </row>
    <row r="21" spans="1:21" x14ac:dyDescent="0.25">
      <c r="A21" s="14">
        <v>1990</v>
      </c>
      <c r="B21" s="14">
        <v>17</v>
      </c>
      <c r="C21" s="7">
        <v>289.60000000000002</v>
      </c>
      <c r="D21" s="7" t="s">
        <v>58</v>
      </c>
      <c r="F21" s="7">
        <v>114.6</v>
      </c>
      <c r="G21" s="7">
        <v>147.5</v>
      </c>
      <c r="H21" s="7">
        <v>378.1</v>
      </c>
      <c r="I21" s="7">
        <v>46.7</v>
      </c>
      <c r="J21" s="7">
        <v>0</v>
      </c>
      <c r="K21" s="7">
        <v>62.7</v>
      </c>
      <c r="M21" s="7">
        <v>83</v>
      </c>
      <c r="N21" s="7">
        <v>1.9</v>
      </c>
      <c r="O21" s="15"/>
      <c r="P21" s="15"/>
      <c r="Q21" s="7">
        <v>-11</v>
      </c>
      <c r="R21" s="7">
        <v>0</v>
      </c>
      <c r="S21" s="15">
        <f t="shared" si="0"/>
        <v>1113.1000000000001</v>
      </c>
      <c r="T21" s="7">
        <v>9.5</v>
      </c>
      <c r="U21" s="7">
        <v>39.299999999999997</v>
      </c>
    </row>
    <row r="22" spans="1:21" x14ac:dyDescent="0.25">
      <c r="A22" s="14">
        <v>1990</v>
      </c>
      <c r="B22" s="14">
        <v>18</v>
      </c>
      <c r="C22" s="7">
        <v>267.8</v>
      </c>
      <c r="D22" s="7" t="s">
        <v>58</v>
      </c>
      <c r="F22" s="7">
        <v>90.3</v>
      </c>
      <c r="G22" s="7">
        <v>86.3</v>
      </c>
      <c r="H22" s="7">
        <v>336.5</v>
      </c>
      <c r="I22" s="7">
        <v>50.6</v>
      </c>
      <c r="J22" s="7">
        <v>0</v>
      </c>
      <c r="K22" s="7">
        <v>49.5</v>
      </c>
      <c r="M22" s="7">
        <v>57.2</v>
      </c>
      <c r="N22" s="7">
        <v>0</v>
      </c>
      <c r="O22" s="15"/>
      <c r="P22" s="15"/>
      <c r="Q22" s="7">
        <v>-10</v>
      </c>
      <c r="R22" s="7">
        <v>-0.1</v>
      </c>
      <c r="S22" s="15">
        <f t="shared" si="0"/>
        <v>928.10000000000014</v>
      </c>
      <c r="T22" s="7">
        <v>12.9</v>
      </c>
      <c r="U22" s="7">
        <v>33.4</v>
      </c>
    </row>
    <row r="23" spans="1:21" x14ac:dyDescent="0.25">
      <c r="A23" s="14">
        <v>1990</v>
      </c>
      <c r="B23" s="14">
        <v>19</v>
      </c>
      <c r="C23" s="7">
        <v>268</v>
      </c>
      <c r="D23" s="7" t="s">
        <v>58</v>
      </c>
      <c r="F23" s="7">
        <v>117.7</v>
      </c>
      <c r="G23" s="7">
        <v>120.6</v>
      </c>
      <c r="H23" s="7">
        <v>266.89999999999998</v>
      </c>
      <c r="I23" s="7">
        <v>121.9</v>
      </c>
      <c r="J23" s="7">
        <v>0.1</v>
      </c>
      <c r="K23" s="7">
        <v>72.8</v>
      </c>
      <c r="M23" s="7">
        <v>134.6</v>
      </c>
      <c r="N23" s="7">
        <v>0</v>
      </c>
      <c r="O23" s="15"/>
      <c r="P23" s="15"/>
      <c r="Q23" s="7">
        <v>-5.9</v>
      </c>
      <c r="R23" s="7">
        <v>0</v>
      </c>
      <c r="S23" s="15">
        <f t="shared" si="0"/>
        <v>1096.6999999999998</v>
      </c>
      <c r="T23" s="7">
        <v>5</v>
      </c>
      <c r="U23" s="7">
        <v>40.1</v>
      </c>
    </row>
    <row r="24" spans="1:21" x14ac:dyDescent="0.25">
      <c r="A24" s="14">
        <v>1990</v>
      </c>
      <c r="B24" s="14">
        <v>20</v>
      </c>
      <c r="C24" s="7">
        <v>253.6</v>
      </c>
      <c r="D24" s="7" t="s">
        <v>58</v>
      </c>
      <c r="F24" s="7">
        <v>129.1</v>
      </c>
      <c r="G24" s="7">
        <v>141</v>
      </c>
      <c r="H24" s="7">
        <v>266.60000000000002</v>
      </c>
      <c r="I24" s="7">
        <v>123.6</v>
      </c>
      <c r="J24" s="7">
        <v>0.1</v>
      </c>
      <c r="K24" s="7">
        <v>72.8</v>
      </c>
      <c r="M24" s="7">
        <v>135.5</v>
      </c>
      <c r="N24" s="7">
        <v>3.9</v>
      </c>
      <c r="O24" s="15"/>
      <c r="P24" s="15"/>
      <c r="Q24" s="7">
        <v>-5.7</v>
      </c>
      <c r="R24" s="7">
        <v>0</v>
      </c>
      <c r="S24" s="15">
        <f t="shared" si="0"/>
        <v>1120.5000000000002</v>
      </c>
      <c r="T24" s="7">
        <v>11.1</v>
      </c>
      <c r="U24" s="7">
        <v>41.6</v>
      </c>
    </row>
    <row r="25" spans="1:21" x14ac:dyDescent="0.25">
      <c r="A25" s="14">
        <v>1990</v>
      </c>
      <c r="B25" s="14">
        <v>21</v>
      </c>
      <c r="C25" s="7">
        <v>235.3</v>
      </c>
      <c r="D25" s="7" t="s">
        <v>58</v>
      </c>
      <c r="F25" s="7">
        <v>124.5</v>
      </c>
      <c r="G25" s="7">
        <v>156.30000000000001</v>
      </c>
      <c r="H25" s="7">
        <v>289.3</v>
      </c>
      <c r="I25" s="7">
        <v>137.19999999999999</v>
      </c>
      <c r="J25" s="7">
        <v>0.1</v>
      </c>
      <c r="K25" s="7">
        <v>69.099999999999994</v>
      </c>
      <c r="M25" s="7">
        <v>126</v>
      </c>
      <c r="N25" s="7">
        <v>5.5</v>
      </c>
      <c r="O25" s="15"/>
      <c r="P25" s="15"/>
      <c r="Q25" s="7">
        <v>-5.9</v>
      </c>
      <c r="R25" s="7">
        <v>0</v>
      </c>
      <c r="S25" s="15">
        <f t="shared" si="0"/>
        <v>1137.4000000000001</v>
      </c>
      <c r="T25" s="7">
        <v>6.1</v>
      </c>
      <c r="U25" s="7">
        <v>43.8</v>
      </c>
    </row>
    <row r="26" spans="1:21" x14ac:dyDescent="0.25">
      <c r="A26" s="14">
        <v>1990</v>
      </c>
      <c r="B26" s="14">
        <v>22</v>
      </c>
      <c r="C26" s="7">
        <v>229.2</v>
      </c>
      <c r="D26" s="7" t="s">
        <v>58</v>
      </c>
      <c r="F26" s="7">
        <v>95</v>
      </c>
      <c r="G26" s="7">
        <v>146.6</v>
      </c>
      <c r="H26" s="7">
        <v>134.4</v>
      </c>
      <c r="I26" s="7">
        <v>227.8</v>
      </c>
      <c r="J26" s="7">
        <v>0.1</v>
      </c>
      <c r="K26" s="7">
        <v>90.9</v>
      </c>
      <c r="M26" s="7">
        <v>161.80000000000001</v>
      </c>
      <c r="N26" s="7">
        <v>3.4</v>
      </c>
      <c r="O26" s="15"/>
      <c r="P26" s="15"/>
      <c r="Q26" s="7">
        <v>-7.7</v>
      </c>
      <c r="R26" s="7">
        <v>0</v>
      </c>
      <c r="S26" s="15">
        <f t="shared" si="0"/>
        <v>1081.5</v>
      </c>
      <c r="T26" s="7">
        <v>0.8</v>
      </c>
      <c r="U26" s="7">
        <v>41.1</v>
      </c>
    </row>
    <row r="27" spans="1:21" x14ac:dyDescent="0.25">
      <c r="A27" s="14">
        <v>1990</v>
      </c>
      <c r="B27" s="14">
        <v>23</v>
      </c>
      <c r="C27" s="7">
        <v>247.9</v>
      </c>
      <c r="D27" s="7" t="s">
        <v>58</v>
      </c>
      <c r="F27" s="7">
        <v>64.2</v>
      </c>
      <c r="G27" s="7">
        <v>131</v>
      </c>
      <c r="H27" s="7">
        <v>196</v>
      </c>
      <c r="I27" s="7">
        <v>191.5</v>
      </c>
      <c r="J27" s="7">
        <v>0</v>
      </c>
      <c r="K27" s="7">
        <v>66.8</v>
      </c>
      <c r="M27" s="7">
        <v>132.5</v>
      </c>
      <c r="N27" s="7">
        <v>5.2</v>
      </c>
      <c r="O27" s="15"/>
      <c r="P27" s="15"/>
      <c r="Q27" s="7">
        <v>-9.4</v>
      </c>
      <c r="R27" s="7">
        <v>0</v>
      </c>
      <c r="S27" s="15">
        <f t="shared" si="0"/>
        <v>1025.7</v>
      </c>
      <c r="T27" s="7">
        <v>2.1</v>
      </c>
      <c r="U27" s="7">
        <v>39.1</v>
      </c>
    </row>
    <row r="28" spans="1:21" x14ac:dyDescent="0.25">
      <c r="A28" s="14">
        <v>1990</v>
      </c>
      <c r="B28" s="14">
        <v>24</v>
      </c>
      <c r="C28" s="7">
        <v>223.1</v>
      </c>
      <c r="D28" s="7" t="s">
        <v>58</v>
      </c>
      <c r="F28" s="7">
        <v>65.2</v>
      </c>
      <c r="G28" s="7">
        <v>134.30000000000001</v>
      </c>
      <c r="H28" s="7">
        <v>370.6</v>
      </c>
      <c r="I28" s="7">
        <v>106.4</v>
      </c>
      <c r="J28" s="7">
        <v>0.4</v>
      </c>
      <c r="K28" s="7">
        <v>56.4</v>
      </c>
      <c r="M28" s="7">
        <v>95.6</v>
      </c>
      <c r="N28" s="7">
        <v>5.2</v>
      </c>
      <c r="O28" s="15"/>
      <c r="P28" s="15"/>
      <c r="Q28" s="7">
        <v>-6.9</v>
      </c>
      <c r="R28" s="7">
        <v>0</v>
      </c>
      <c r="S28" s="15">
        <f t="shared" si="0"/>
        <v>1050.3</v>
      </c>
      <c r="T28" s="7">
        <v>6.5</v>
      </c>
      <c r="U28" s="7">
        <v>40.1</v>
      </c>
    </row>
    <row r="29" spans="1:21" x14ac:dyDescent="0.25">
      <c r="A29" s="14">
        <v>1990</v>
      </c>
      <c r="B29" s="14">
        <v>25</v>
      </c>
      <c r="C29" s="7">
        <v>181.5</v>
      </c>
      <c r="D29" s="7" t="s">
        <v>58</v>
      </c>
      <c r="F29" s="7">
        <v>51.6</v>
      </c>
      <c r="G29" s="7">
        <v>72.7</v>
      </c>
      <c r="H29" s="7">
        <v>324.3</v>
      </c>
      <c r="I29" s="7">
        <v>60.5</v>
      </c>
      <c r="J29" s="7">
        <v>0.2</v>
      </c>
      <c r="K29" s="7">
        <v>40</v>
      </c>
      <c r="M29" s="7">
        <v>75.3</v>
      </c>
      <c r="N29" s="7">
        <v>2.2999999999999998</v>
      </c>
      <c r="O29" s="15"/>
      <c r="P29" s="15"/>
      <c r="Q29" s="7">
        <v>-7</v>
      </c>
      <c r="R29" s="7">
        <v>0</v>
      </c>
      <c r="S29" s="15">
        <f t="shared" si="0"/>
        <v>801.4</v>
      </c>
      <c r="T29" s="7">
        <v>4.7</v>
      </c>
      <c r="U29" s="7">
        <v>29.9</v>
      </c>
    </row>
    <row r="30" spans="1:21" x14ac:dyDescent="0.25">
      <c r="A30" s="14">
        <v>1990</v>
      </c>
      <c r="B30" s="14">
        <v>26</v>
      </c>
      <c r="C30" s="7">
        <v>175.2</v>
      </c>
      <c r="D30" s="7" t="s">
        <v>58</v>
      </c>
      <c r="F30" s="7">
        <v>36.9</v>
      </c>
      <c r="G30" s="7">
        <v>96.1</v>
      </c>
      <c r="H30" s="7">
        <v>374.5</v>
      </c>
      <c r="I30" s="7">
        <v>54.1</v>
      </c>
      <c r="J30" s="7">
        <v>0.2</v>
      </c>
      <c r="K30" s="7">
        <v>53.4</v>
      </c>
      <c r="M30" s="7">
        <v>119.4</v>
      </c>
      <c r="N30" s="7">
        <v>5.4</v>
      </c>
      <c r="O30" s="15"/>
      <c r="P30" s="15"/>
      <c r="Q30" s="7">
        <v>-6.5</v>
      </c>
      <c r="R30" s="7">
        <v>0</v>
      </c>
      <c r="S30" s="15">
        <f t="shared" si="0"/>
        <v>908.7</v>
      </c>
      <c r="T30" s="7">
        <v>7.6</v>
      </c>
      <c r="U30" s="7">
        <v>31.5</v>
      </c>
    </row>
    <row r="31" spans="1:21" x14ac:dyDescent="0.25">
      <c r="A31" s="14">
        <v>1990</v>
      </c>
      <c r="B31" s="14">
        <v>27</v>
      </c>
      <c r="C31" s="7">
        <v>193.1</v>
      </c>
      <c r="D31" s="7" t="s">
        <v>58</v>
      </c>
      <c r="F31" s="7">
        <v>36.200000000000003</v>
      </c>
      <c r="G31" s="7">
        <v>131.1</v>
      </c>
      <c r="H31" s="7">
        <v>375.3</v>
      </c>
      <c r="I31" s="7">
        <v>51.6</v>
      </c>
      <c r="J31" s="7">
        <v>0.1</v>
      </c>
      <c r="K31" s="7">
        <v>56.6</v>
      </c>
      <c r="M31" s="7">
        <v>106.7</v>
      </c>
      <c r="N31" s="7">
        <v>5.5</v>
      </c>
      <c r="O31" s="15"/>
      <c r="P31" s="15"/>
      <c r="Q31" s="7">
        <v>-6.7</v>
      </c>
      <c r="R31" s="7">
        <v>0</v>
      </c>
      <c r="S31" s="15">
        <f t="shared" si="0"/>
        <v>949.50000000000011</v>
      </c>
      <c r="T31" s="7">
        <v>9.8000000000000007</v>
      </c>
      <c r="U31" s="7">
        <v>33.200000000000003</v>
      </c>
    </row>
    <row r="32" spans="1:21" x14ac:dyDescent="0.25">
      <c r="A32" s="14">
        <v>1990</v>
      </c>
      <c r="B32" s="14">
        <v>28</v>
      </c>
      <c r="C32" s="7">
        <v>214.5</v>
      </c>
      <c r="D32" s="7" t="s">
        <v>58</v>
      </c>
      <c r="F32" s="7">
        <v>49.2</v>
      </c>
      <c r="G32" s="7">
        <v>134.4</v>
      </c>
      <c r="H32" s="7">
        <v>333.3</v>
      </c>
      <c r="I32" s="7">
        <v>57.3</v>
      </c>
      <c r="J32" s="7">
        <v>0.1</v>
      </c>
      <c r="K32" s="7">
        <v>18</v>
      </c>
      <c r="M32" s="7">
        <v>140.1</v>
      </c>
      <c r="N32" s="7">
        <v>5.5</v>
      </c>
      <c r="O32" s="15"/>
      <c r="P32" s="15"/>
      <c r="Q32" s="7">
        <v>-6.6</v>
      </c>
      <c r="R32" s="7">
        <v>0</v>
      </c>
      <c r="S32" s="15">
        <f t="shared" si="0"/>
        <v>945.80000000000007</v>
      </c>
      <c r="T32" s="7">
        <v>2.2999999999999998</v>
      </c>
      <c r="U32" s="7">
        <v>33.299999999999997</v>
      </c>
    </row>
    <row r="33" spans="1:21" x14ac:dyDescent="0.25">
      <c r="A33" s="14">
        <v>1990</v>
      </c>
      <c r="B33" s="14">
        <v>29</v>
      </c>
      <c r="C33" s="7">
        <v>227.6</v>
      </c>
      <c r="D33" s="7" t="s">
        <v>58</v>
      </c>
      <c r="F33" s="7">
        <v>51</v>
      </c>
      <c r="G33" s="7">
        <v>139.1</v>
      </c>
      <c r="H33" s="7">
        <v>358.8</v>
      </c>
      <c r="I33" s="7">
        <v>45.9</v>
      </c>
      <c r="J33" s="7">
        <v>0</v>
      </c>
      <c r="K33" s="7">
        <v>17.600000000000001</v>
      </c>
      <c r="M33" s="7">
        <v>112.1</v>
      </c>
      <c r="N33" s="7">
        <v>5.7</v>
      </c>
      <c r="O33" s="15"/>
      <c r="P33" s="15"/>
      <c r="Q33" s="7">
        <v>-5.6</v>
      </c>
      <c r="R33" s="7">
        <v>0</v>
      </c>
      <c r="S33" s="15">
        <f t="shared" si="0"/>
        <v>952.2</v>
      </c>
      <c r="T33" s="7">
        <v>3.1</v>
      </c>
      <c r="U33" s="7">
        <v>33.4</v>
      </c>
    </row>
    <row r="34" spans="1:21" x14ac:dyDescent="0.25">
      <c r="A34" s="14">
        <v>1990</v>
      </c>
      <c r="B34" s="14">
        <v>30</v>
      </c>
      <c r="C34" s="7">
        <v>191</v>
      </c>
      <c r="D34" s="7" t="s">
        <v>58</v>
      </c>
      <c r="F34" s="7">
        <v>47.3</v>
      </c>
      <c r="G34" s="7">
        <v>138.19999999999999</v>
      </c>
      <c r="H34" s="7">
        <v>335.9</v>
      </c>
      <c r="I34" s="7">
        <v>42.6</v>
      </c>
      <c r="J34" s="7">
        <v>0.1</v>
      </c>
      <c r="K34" s="7">
        <v>65.7</v>
      </c>
      <c r="M34" s="7">
        <v>138.30000000000001</v>
      </c>
      <c r="N34" s="7">
        <v>5.2</v>
      </c>
      <c r="O34" s="15"/>
      <c r="P34" s="15"/>
      <c r="Q34" s="7">
        <v>-5.4</v>
      </c>
      <c r="R34" s="7">
        <v>0</v>
      </c>
      <c r="S34" s="15">
        <f t="shared" si="0"/>
        <v>958.9000000000002</v>
      </c>
      <c r="T34" s="7">
        <v>5</v>
      </c>
      <c r="U34" s="7">
        <v>31.1</v>
      </c>
    </row>
    <row r="35" spans="1:21" x14ac:dyDescent="0.25">
      <c r="A35" s="14">
        <v>1990</v>
      </c>
      <c r="B35" s="14">
        <v>31</v>
      </c>
      <c r="C35" s="7">
        <v>171.4</v>
      </c>
      <c r="D35" s="7" t="s">
        <v>58</v>
      </c>
      <c r="F35" s="7">
        <v>44.2</v>
      </c>
      <c r="G35" s="7">
        <v>134.5</v>
      </c>
      <c r="H35" s="7">
        <v>302.39999999999998</v>
      </c>
      <c r="I35" s="7">
        <v>81.8</v>
      </c>
      <c r="J35" s="7">
        <v>0.2</v>
      </c>
      <c r="K35" s="7">
        <v>88.1</v>
      </c>
      <c r="M35" s="7">
        <v>165.4</v>
      </c>
      <c r="N35" s="7">
        <v>5.2</v>
      </c>
      <c r="O35" s="15"/>
      <c r="P35" s="15"/>
      <c r="Q35" s="7">
        <v>-6.8</v>
      </c>
      <c r="R35" s="7">
        <v>0</v>
      </c>
      <c r="S35" s="15">
        <f t="shared" si="0"/>
        <v>986.40000000000009</v>
      </c>
      <c r="T35" s="7">
        <v>2.5</v>
      </c>
      <c r="U35" s="7">
        <v>32.1</v>
      </c>
    </row>
    <row r="36" spans="1:21" x14ac:dyDescent="0.25">
      <c r="A36" s="14">
        <v>1990</v>
      </c>
      <c r="B36" s="14">
        <v>32</v>
      </c>
      <c r="C36" s="7">
        <v>179.1</v>
      </c>
      <c r="D36" s="7" t="s">
        <v>58</v>
      </c>
      <c r="F36" s="7">
        <v>51</v>
      </c>
      <c r="G36" s="7">
        <v>133.1</v>
      </c>
      <c r="H36" s="7">
        <v>299.5</v>
      </c>
      <c r="I36" s="7">
        <v>88.8</v>
      </c>
      <c r="J36" s="7">
        <v>0.1</v>
      </c>
      <c r="K36" s="7">
        <v>87.3</v>
      </c>
      <c r="M36" s="7">
        <v>184.6</v>
      </c>
      <c r="N36" s="7">
        <v>5.9</v>
      </c>
      <c r="O36" s="15"/>
      <c r="P36" s="15"/>
      <c r="Q36" s="7">
        <v>-7.2</v>
      </c>
      <c r="R36" s="7">
        <v>0</v>
      </c>
      <c r="S36" s="15">
        <f t="shared" si="0"/>
        <v>1022.2</v>
      </c>
      <c r="T36" s="7">
        <v>1.1000000000000001</v>
      </c>
      <c r="U36" s="7">
        <v>32.799999999999997</v>
      </c>
    </row>
    <row r="37" spans="1:21" x14ac:dyDescent="0.25">
      <c r="A37" s="14">
        <v>1990</v>
      </c>
      <c r="B37" s="14">
        <v>33</v>
      </c>
      <c r="C37" s="7">
        <v>180</v>
      </c>
      <c r="D37" s="7" t="s">
        <v>58</v>
      </c>
      <c r="F37" s="7">
        <v>46</v>
      </c>
      <c r="G37" s="7">
        <v>123.1</v>
      </c>
      <c r="H37" s="7">
        <v>274.8</v>
      </c>
      <c r="I37" s="7">
        <v>136.9</v>
      </c>
      <c r="J37" s="7">
        <v>0</v>
      </c>
      <c r="K37" s="7">
        <v>87.3</v>
      </c>
      <c r="M37" s="7">
        <v>198.1</v>
      </c>
      <c r="N37" s="7">
        <v>5.6</v>
      </c>
      <c r="O37" s="15"/>
      <c r="P37" s="15"/>
      <c r="Q37" s="7">
        <v>-6.1</v>
      </c>
      <c r="R37" s="7">
        <v>0</v>
      </c>
      <c r="S37" s="15">
        <f t="shared" si="0"/>
        <v>1045.7</v>
      </c>
      <c r="T37" s="7">
        <v>0.8</v>
      </c>
      <c r="U37" s="7">
        <v>34.6</v>
      </c>
    </row>
    <row r="38" spans="1:21" x14ac:dyDescent="0.25">
      <c r="A38" s="14">
        <v>1990</v>
      </c>
      <c r="B38" s="14">
        <v>34</v>
      </c>
      <c r="C38" s="7">
        <v>216.5</v>
      </c>
      <c r="D38" s="7" t="s">
        <v>58</v>
      </c>
      <c r="F38" s="7">
        <v>58.8</v>
      </c>
      <c r="G38" s="7">
        <v>133.1</v>
      </c>
      <c r="H38" s="7">
        <v>232.4</v>
      </c>
      <c r="I38" s="7">
        <v>157.5</v>
      </c>
      <c r="J38" s="7">
        <v>0</v>
      </c>
      <c r="K38" s="7">
        <v>93.2</v>
      </c>
      <c r="M38" s="7">
        <v>191.2</v>
      </c>
      <c r="N38" s="7">
        <v>3.1</v>
      </c>
      <c r="O38" s="15"/>
      <c r="P38" s="15"/>
      <c r="Q38" s="7">
        <v>-10.3</v>
      </c>
      <c r="R38" s="7">
        <v>0</v>
      </c>
      <c r="S38" s="15">
        <f t="shared" si="0"/>
        <v>1075.5</v>
      </c>
      <c r="T38" s="7">
        <v>1.8</v>
      </c>
      <c r="U38" s="7">
        <v>35.700000000000003</v>
      </c>
    </row>
    <row r="39" spans="1:21" x14ac:dyDescent="0.25">
      <c r="A39" s="14">
        <v>1990</v>
      </c>
      <c r="B39" s="14">
        <v>35</v>
      </c>
      <c r="C39" s="7">
        <v>216.5</v>
      </c>
      <c r="D39" s="7" t="s">
        <v>58</v>
      </c>
      <c r="F39" s="7">
        <v>77.2</v>
      </c>
      <c r="G39" s="7">
        <v>138.30000000000001</v>
      </c>
      <c r="H39" s="7">
        <v>238</v>
      </c>
      <c r="I39" s="7">
        <v>198.2</v>
      </c>
      <c r="J39" s="7">
        <v>0.1</v>
      </c>
      <c r="K39" s="7">
        <v>94.2</v>
      </c>
      <c r="M39" s="7">
        <v>148.9</v>
      </c>
      <c r="N39" s="7">
        <v>2.7</v>
      </c>
      <c r="O39" s="15"/>
      <c r="P39" s="15"/>
      <c r="Q39" s="7">
        <v>-7.1</v>
      </c>
      <c r="R39" s="7">
        <v>0</v>
      </c>
      <c r="S39" s="15">
        <f t="shared" si="0"/>
        <v>1107.0000000000002</v>
      </c>
      <c r="T39" s="7">
        <v>1.5</v>
      </c>
      <c r="U39" s="7">
        <v>40.700000000000003</v>
      </c>
    </row>
    <row r="40" spans="1:21" x14ac:dyDescent="0.25">
      <c r="A40" s="14">
        <v>1990</v>
      </c>
      <c r="B40" s="14">
        <v>36</v>
      </c>
      <c r="C40" s="7">
        <v>174.1</v>
      </c>
      <c r="D40" s="7" t="s">
        <v>58</v>
      </c>
      <c r="F40" s="7">
        <v>108</v>
      </c>
      <c r="G40" s="7">
        <v>139</v>
      </c>
      <c r="H40" s="7">
        <v>305.7</v>
      </c>
      <c r="I40" s="7">
        <v>110.9</v>
      </c>
      <c r="J40" s="7">
        <v>0.1</v>
      </c>
      <c r="K40" s="7">
        <v>99.8</v>
      </c>
      <c r="M40" s="7">
        <v>179.5</v>
      </c>
      <c r="N40" s="7">
        <v>4.5999999999999996</v>
      </c>
      <c r="O40" s="15"/>
      <c r="P40" s="15"/>
      <c r="Q40" s="7">
        <v>-6.9</v>
      </c>
      <c r="R40" s="7">
        <v>0</v>
      </c>
      <c r="S40" s="15">
        <f t="shared" si="0"/>
        <v>1114.7999999999997</v>
      </c>
      <c r="T40" s="7">
        <v>1.5</v>
      </c>
      <c r="U40" s="7">
        <v>38.1</v>
      </c>
    </row>
    <row r="41" spans="1:21" x14ac:dyDescent="0.25">
      <c r="A41" s="14">
        <v>1990</v>
      </c>
      <c r="B41" s="14">
        <v>37</v>
      </c>
      <c r="C41" s="7">
        <v>153.9</v>
      </c>
      <c r="D41" s="7" t="s">
        <v>58</v>
      </c>
      <c r="F41" s="7">
        <v>134.6</v>
      </c>
      <c r="G41" s="7">
        <v>147.19999999999999</v>
      </c>
      <c r="H41" s="7">
        <v>308</v>
      </c>
      <c r="I41" s="7">
        <v>106.2</v>
      </c>
      <c r="J41" s="7">
        <v>0</v>
      </c>
      <c r="K41" s="7">
        <v>99.9</v>
      </c>
      <c r="M41" s="7">
        <v>210.4</v>
      </c>
      <c r="N41" s="7">
        <v>5.7</v>
      </c>
      <c r="O41" s="15"/>
      <c r="P41" s="15"/>
      <c r="Q41" s="7">
        <v>-7.2</v>
      </c>
      <c r="R41" s="7">
        <v>0</v>
      </c>
      <c r="S41" s="15">
        <f t="shared" si="0"/>
        <v>1158.7</v>
      </c>
      <c r="T41" s="7">
        <v>6.4</v>
      </c>
      <c r="U41" s="7">
        <v>39.1</v>
      </c>
    </row>
    <row r="42" spans="1:21" x14ac:dyDescent="0.25">
      <c r="A42" s="14">
        <v>1990</v>
      </c>
      <c r="B42" s="14">
        <v>38</v>
      </c>
      <c r="C42" s="7">
        <v>134.80000000000001</v>
      </c>
      <c r="D42" s="7" t="s">
        <v>58</v>
      </c>
      <c r="F42" s="7">
        <v>146.9</v>
      </c>
      <c r="G42" s="7">
        <v>134.9</v>
      </c>
      <c r="H42" s="7">
        <v>303.3</v>
      </c>
      <c r="I42" s="7">
        <v>110.2</v>
      </c>
      <c r="J42" s="7">
        <v>0</v>
      </c>
      <c r="K42" s="7">
        <v>103.2</v>
      </c>
      <c r="M42" s="7">
        <v>212.7</v>
      </c>
      <c r="N42" s="7">
        <v>5</v>
      </c>
      <c r="O42" s="15"/>
      <c r="P42" s="15"/>
      <c r="Q42" s="7">
        <v>-7.1</v>
      </c>
      <c r="R42" s="7">
        <v>0</v>
      </c>
      <c r="S42" s="15">
        <f t="shared" si="0"/>
        <v>1143.9000000000003</v>
      </c>
      <c r="T42" s="7">
        <v>0.6</v>
      </c>
      <c r="U42" s="7">
        <v>39</v>
      </c>
    </row>
    <row r="43" spans="1:21" x14ac:dyDescent="0.25">
      <c r="A43" s="14">
        <v>1990</v>
      </c>
      <c r="B43" s="14">
        <v>39</v>
      </c>
      <c r="C43" s="7">
        <v>125.4</v>
      </c>
      <c r="D43" s="7" t="s">
        <v>58</v>
      </c>
      <c r="F43" s="7">
        <v>172.8</v>
      </c>
      <c r="G43" s="7">
        <v>143</v>
      </c>
      <c r="H43" s="7">
        <v>371.7</v>
      </c>
      <c r="I43" s="7">
        <v>103.1</v>
      </c>
      <c r="J43" s="7">
        <v>0.2</v>
      </c>
      <c r="K43" s="7">
        <v>103.9</v>
      </c>
      <c r="M43" s="7">
        <v>185.7</v>
      </c>
      <c r="N43" s="7">
        <v>1.9</v>
      </c>
      <c r="O43" s="15"/>
      <c r="P43" s="15"/>
      <c r="Q43" s="7">
        <v>-8.1999999999999993</v>
      </c>
      <c r="R43" s="7">
        <v>0</v>
      </c>
      <c r="S43" s="15">
        <f t="shared" si="0"/>
        <v>1199.5000000000002</v>
      </c>
      <c r="T43" s="7">
        <v>3</v>
      </c>
      <c r="U43" s="7">
        <v>44.1</v>
      </c>
    </row>
    <row r="44" spans="1:21" x14ac:dyDescent="0.25">
      <c r="A44" s="14">
        <v>1990</v>
      </c>
      <c r="B44" s="14">
        <v>40</v>
      </c>
      <c r="C44" s="7">
        <v>122.7</v>
      </c>
      <c r="D44" s="7" t="s">
        <v>58</v>
      </c>
      <c r="F44" s="7">
        <v>177.8</v>
      </c>
      <c r="G44" s="7">
        <v>140</v>
      </c>
      <c r="H44" s="7">
        <v>381.3</v>
      </c>
      <c r="I44" s="7">
        <v>112.6</v>
      </c>
      <c r="J44" s="7">
        <v>0.1</v>
      </c>
      <c r="K44" s="7">
        <v>102.4</v>
      </c>
      <c r="M44" s="7">
        <v>165.1</v>
      </c>
      <c r="N44" s="7">
        <v>2.2999999999999998</v>
      </c>
      <c r="O44" s="15"/>
      <c r="P44" s="15"/>
      <c r="Q44" s="7">
        <v>-7.7</v>
      </c>
      <c r="R44" s="7">
        <v>-0.1</v>
      </c>
      <c r="S44" s="15">
        <f t="shared" si="0"/>
        <v>1196.5</v>
      </c>
      <c r="T44" s="7">
        <v>6.6</v>
      </c>
      <c r="U44" s="7">
        <v>45.5</v>
      </c>
    </row>
    <row r="45" spans="1:21" x14ac:dyDescent="0.25">
      <c r="A45" s="14">
        <v>1990</v>
      </c>
      <c r="B45" s="14">
        <v>41</v>
      </c>
      <c r="C45" s="7">
        <v>116</v>
      </c>
      <c r="D45" s="7" t="s">
        <v>58</v>
      </c>
      <c r="F45" s="7">
        <v>181.3</v>
      </c>
      <c r="G45" s="7">
        <v>148.80000000000001</v>
      </c>
      <c r="H45" s="7">
        <v>384.1</v>
      </c>
      <c r="I45" s="7">
        <v>104.7</v>
      </c>
      <c r="J45" s="7">
        <v>0.2</v>
      </c>
      <c r="K45" s="7">
        <v>102.8</v>
      </c>
      <c r="M45" s="7">
        <v>184.3</v>
      </c>
      <c r="N45" s="7">
        <v>0.2</v>
      </c>
      <c r="O45" s="15"/>
      <c r="P45" s="15"/>
      <c r="Q45" s="7">
        <v>-7.3</v>
      </c>
      <c r="R45" s="7">
        <v>-0.2</v>
      </c>
      <c r="S45" s="15">
        <f t="shared" si="0"/>
        <v>1214.9000000000001</v>
      </c>
      <c r="T45" s="7">
        <v>4.2</v>
      </c>
      <c r="U45" s="7">
        <v>45.5</v>
      </c>
    </row>
    <row r="46" spans="1:21" x14ac:dyDescent="0.25">
      <c r="A46" s="14">
        <v>1990</v>
      </c>
      <c r="B46" s="14">
        <v>42</v>
      </c>
      <c r="C46" s="7">
        <v>120.7</v>
      </c>
      <c r="D46" s="7" t="s">
        <v>58</v>
      </c>
      <c r="F46" s="7">
        <v>186.6</v>
      </c>
      <c r="G46" s="7">
        <v>151.69999999999999</v>
      </c>
      <c r="H46" s="7">
        <v>383.7</v>
      </c>
      <c r="I46" s="7">
        <v>101.5</v>
      </c>
      <c r="J46" s="7">
        <v>0.4</v>
      </c>
      <c r="K46" s="7">
        <v>103.8</v>
      </c>
      <c r="M46" s="7">
        <v>180</v>
      </c>
      <c r="N46" s="7">
        <v>1.4</v>
      </c>
      <c r="O46" s="15"/>
      <c r="P46" s="15"/>
      <c r="Q46" s="7">
        <v>-6.5</v>
      </c>
      <c r="R46" s="7">
        <v>-0.1</v>
      </c>
      <c r="S46" s="15">
        <f t="shared" si="0"/>
        <v>1223.2000000000003</v>
      </c>
      <c r="T46" s="7">
        <v>4.5999999999999996</v>
      </c>
      <c r="U46" s="7">
        <v>45.9</v>
      </c>
    </row>
    <row r="47" spans="1:21" x14ac:dyDescent="0.25">
      <c r="A47" s="14">
        <v>1990</v>
      </c>
      <c r="B47" s="14">
        <v>43</v>
      </c>
      <c r="C47" s="7">
        <v>129</v>
      </c>
      <c r="D47" s="7" t="s">
        <v>58</v>
      </c>
      <c r="F47" s="7">
        <v>199.8</v>
      </c>
      <c r="G47" s="7">
        <v>157.4</v>
      </c>
      <c r="H47" s="7">
        <v>383.5</v>
      </c>
      <c r="I47" s="7">
        <v>135.6</v>
      </c>
      <c r="J47" s="7">
        <v>0.1</v>
      </c>
      <c r="K47" s="7">
        <v>105.9</v>
      </c>
      <c r="M47" s="7">
        <v>162.19999999999999</v>
      </c>
      <c r="N47" s="7">
        <v>1.5</v>
      </c>
      <c r="O47" s="15"/>
      <c r="P47" s="15"/>
      <c r="Q47" s="7">
        <v>-8.6</v>
      </c>
      <c r="R47" s="7">
        <v>-0.1</v>
      </c>
      <c r="S47" s="15">
        <f t="shared" si="0"/>
        <v>1266.3000000000004</v>
      </c>
      <c r="T47" s="7">
        <v>3.3</v>
      </c>
      <c r="U47" s="7">
        <v>49.6</v>
      </c>
    </row>
    <row r="48" spans="1:21" x14ac:dyDescent="0.25">
      <c r="A48" s="14">
        <v>1990</v>
      </c>
      <c r="B48" s="14">
        <v>44</v>
      </c>
      <c r="C48" s="7">
        <v>123.1</v>
      </c>
      <c r="D48" s="7" t="s">
        <v>58</v>
      </c>
      <c r="F48" s="7">
        <v>212</v>
      </c>
      <c r="G48" s="7">
        <v>147.9</v>
      </c>
      <c r="H48" s="7">
        <v>366.9</v>
      </c>
      <c r="I48" s="7">
        <v>134.5</v>
      </c>
      <c r="J48" s="7">
        <v>0</v>
      </c>
      <c r="K48" s="7">
        <v>96.2</v>
      </c>
      <c r="M48" s="7">
        <v>206.5</v>
      </c>
      <c r="N48" s="7">
        <v>1.7</v>
      </c>
      <c r="O48" s="15"/>
      <c r="P48" s="15"/>
      <c r="Q48" s="7">
        <v>-7.2</v>
      </c>
      <c r="R48" s="7">
        <v>-0.1</v>
      </c>
      <c r="S48" s="15">
        <f t="shared" si="0"/>
        <v>1281.5</v>
      </c>
      <c r="T48" s="7">
        <v>3.9</v>
      </c>
      <c r="U48" s="7">
        <v>48.6</v>
      </c>
    </row>
    <row r="49" spans="1:21" x14ac:dyDescent="0.25">
      <c r="A49" s="14">
        <v>1990</v>
      </c>
      <c r="B49" s="14">
        <v>45</v>
      </c>
      <c r="C49" s="7">
        <v>136.6</v>
      </c>
      <c r="D49" s="7" t="s">
        <v>58</v>
      </c>
      <c r="F49" s="7">
        <v>232.3</v>
      </c>
      <c r="G49" s="7">
        <v>152.19999999999999</v>
      </c>
      <c r="H49" s="7">
        <v>384.4</v>
      </c>
      <c r="I49" s="7">
        <v>131.6</v>
      </c>
      <c r="J49" s="7">
        <v>0</v>
      </c>
      <c r="K49" s="7">
        <v>105.8</v>
      </c>
      <c r="M49" s="7">
        <v>167.8</v>
      </c>
      <c r="N49" s="7">
        <v>2.2999999999999998</v>
      </c>
      <c r="O49" s="15"/>
      <c r="P49" s="15"/>
      <c r="Q49" s="7">
        <v>-7.5</v>
      </c>
      <c r="R49" s="7">
        <v>-0.1</v>
      </c>
      <c r="S49" s="15">
        <f t="shared" si="0"/>
        <v>1305.3999999999999</v>
      </c>
      <c r="T49" s="7">
        <v>0.8</v>
      </c>
      <c r="U49" s="7">
        <v>51.2</v>
      </c>
    </row>
    <row r="50" spans="1:21" x14ac:dyDescent="0.25">
      <c r="A50" s="14">
        <v>1990</v>
      </c>
      <c r="B50" s="14">
        <v>46</v>
      </c>
      <c r="C50" s="7">
        <v>158.1</v>
      </c>
      <c r="D50" s="7" t="s">
        <v>58</v>
      </c>
      <c r="F50" s="7">
        <v>249.2</v>
      </c>
      <c r="G50" s="7">
        <v>162.4</v>
      </c>
      <c r="H50" s="7">
        <v>385.3</v>
      </c>
      <c r="I50" s="7">
        <v>142.69999999999999</v>
      </c>
      <c r="J50" s="7">
        <v>0.2</v>
      </c>
      <c r="K50" s="7">
        <v>113.7</v>
      </c>
      <c r="M50" s="7">
        <v>169.8</v>
      </c>
      <c r="N50" s="7">
        <v>0.7</v>
      </c>
      <c r="O50" s="15"/>
      <c r="P50" s="15"/>
      <c r="Q50" s="7">
        <v>-6.8</v>
      </c>
      <c r="R50" s="7">
        <v>-0.2</v>
      </c>
      <c r="S50" s="15">
        <f t="shared" si="0"/>
        <v>1375.1000000000001</v>
      </c>
      <c r="T50" s="7">
        <v>0.9</v>
      </c>
      <c r="U50" s="7">
        <v>54.2</v>
      </c>
    </row>
    <row r="51" spans="1:21" x14ac:dyDescent="0.25">
      <c r="A51" s="14">
        <v>1990</v>
      </c>
      <c r="B51" s="14">
        <v>47</v>
      </c>
      <c r="C51" s="7">
        <v>191.3</v>
      </c>
      <c r="D51" s="7" t="s">
        <v>58</v>
      </c>
      <c r="F51" s="7">
        <v>268.10000000000002</v>
      </c>
      <c r="G51" s="7">
        <v>169.8</v>
      </c>
      <c r="H51" s="7">
        <v>385.5</v>
      </c>
      <c r="I51" s="7">
        <v>279</v>
      </c>
      <c r="J51" s="7">
        <v>0.2</v>
      </c>
      <c r="K51" s="7">
        <v>121.4</v>
      </c>
      <c r="M51" s="7">
        <v>62.8</v>
      </c>
      <c r="N51" s="7">
        <v>0</v>
      </c>
      <c r="O51" s="15"/>
      <c r="P51" s="15"/>
      <c r="Q51" s="7">
        <v>-7.6</v>
      </c>
      <c r="R51" s="7">
        <v>-0.2</v>
      </c>
      <c r="S51" s="15">
        <f t="shared" si="0"/>
        <v>1470.3000000000002</v>
      </c>
      <c r="T51" s="7">
        <v>1.5</v>
      </c>
      <c r="U51" s="7">
        <v>67.5</v>
      </c>
    </row>
    <row r="52" spans="1:21" x14ac:dyDescent="0.25">
      <c r="A52" s="14">
        <v>1990</v>
      </c>
      <c r="B52" s="14">
        <v>48</v>
      </c>
      <c r="C52" s="7">
        <v>157.19999999999999</v>
      </c>
      <c r="D52" s="7" t="s">
        <v>58</v>
      </c>
      <c r="F52" s="7">
        <v>261.7</v>
      </c>
      <c r="G52" s="7">
        <v>163.69999999999999</v>
      </c>
      <c r="H52" s="7">
        <v>385.7</v>
      </c>
      <c r="I52" s="7">
        <v>260</v>
      </c>
      <c r="J52" s="7">
        <v>0</v>
      </c>
      <c r="K52" s="7">
        <v>115.4</v>
      </c>
      <c r="M52" s="7">
        <v>60.6</v>
      </c>
      <c r="N52" s="7">
        <v>0</v>
      </c>
      <c r="O52" s="15"/>
      <c r="P52" s="15"/>
      <c r="Q52" s="7">
        <v>-8.9</v>
      </c>
      <c r="R52" s="7">
        <v>-0.2</v>
      </c>
      <c r="S52" s="15">
        <f t="shared" si="0"/>
        <v>1395.1999999999998</v>
      </c>
      <c r="T52" s="7">
        <v>0.7</v>
      </c>
      <c r="U52" s="7">
        <v>64.8</v>
      </c>
    </row>
    <row r="53" spans="1:21" x14ac:dyDescent="0.25">
      <c r="A53" s="14">
        <v>1990</v>
      </c>
      <c r="B53" s="14">
        <v>49</v>
      </c>
      <c r="C53" s="7">
        <v>176.3</v>
      </c>
      <c r="D53" s="7" t="s">
        <v>58</v>
      </c>
      <c r="F53" s="7">
        <v>253.5</v>
      </c>
      <c r="G53" s="7">
        <v>157.69999999999999</v>
      </c>
      <c r="H53" s="7">
        <v>383.1</v>
      </c>
      <c r="I53" s="7">
        <v>231.7</v>
      </c>
      <c r="J53" s="7">
        <v>0</v>
      </c>
      <c r="K53" s="7">
        <v>108.8</v>
      </c>
      <c r="M53" s="7">
        <v>61.4</v>
      </c>
      <c r="N53" s="7">
        <v>0</v>
      </c>
      <c r="O53" s="15"/>
      <c r="P53" s="15"/>
      <c r="Q53" s="7">
        <v>-6.1</v>
      </c>
      <c r="R53" s="7">
        <v>-0.4</v>
      </c>
      <c r="S53" s="15">
        <f t="shared" si="0"/>
        <v>1366</v>
      </c>
      <c r="T53" s="7">
        <v>1</v>
      </c>
      <c r="U53" s="7">
        <v>61.7</v>
      </c>
    </row>
    <row r="54" spans="1:21" x14ac:dyDescent="0.25">
      <c r="A54" s="14">
        <v>1990</v>
      </c>
      <c r="B54" s="14">
        <v>50</v>
      </c>
      <c r="C54" s="7">
        <v>193.9</v>
      </c>
      <c r="D54" s="7" t="s">
        <v>58</v>
      </c>
      <c r="F54" s="7">
        <v>261.3</v>
      </c>
      <c r="G54" s="7">
        <v>153.30000000000001</v>
      </c>
      <c r="H54" s="7">
        <v>385.6</v>
      </c>
      <c r="I54" s="7">
        <v>284.39999999999998</v>
      </c>
      <c r="J54" s="7">
        <v>0</v>
      </c>
      <c r="K54" s="7">
        <v>119.3</v>
      </c>
      <c r="M54" s="7">
        <v>44.9</v>
      </c>
      <c r="N54" s="7">
        <v>0</v>
      </c>
      <c r="O54" s="15"/>
      <c r="P54" s="15"/>
      <c r="Q54" s="7">
        <v>-5.5</v>
      </c>
      <c r="R54" s="7">
        <v>-0.2</v>
      </c>
      <c r="S54" s="15">
        <f t="shared" si="0"/>
        <v>1437</v>
      </c>
      <c r="T54" s="7">
        <v>0.7</v>
      </c>
      <c r="U54" s="7">
        <v>66.8</v>
      </c>
    </row>
    <row r="55" spans="1:21" x14ac:dyDescent="0.25">
      <c r="A55" s="14">
        <v>1990</v>
      </c>
      <c r="B55" s="14">
        <v>51</v>
      </c>
      <c r="C55" s="7">
        <v>188.1</v>
      </c>
      <c r="D55" s="7" t="s">
        <v>58</v>
      </c>
      <c r="F55" s="7">
        <v>256.8</v>
      </c>
      <c r="G55" s="7">
        <v>142</v>
      </c>
      <c r="H55" s="7">
        <v>385</v>
      </c>
      <c r="I55" s="7">
        <v>253.5</v>
      </c>
      <c r="J55" s="7">
        <v>0</v>
      </c>
      <c r="K55" s="7">
        <v>116.2</v>
      </c>
      <c r="M55" s="7">
        <v>36.5</v>
      </c>
      <c r="N55" s="7">
        <v>0</v>
      </c>
      <c r="O55" s="15"/>
      <c r="P55" s="15"/>
      <c r="Q55" s="7">
        <v>-6.9</v>
      </c>
      <c r="R55" s="7">
        <v>-0.2</v>
      </c>
      <c r="S55" s="15">
        <f t="shared" si="0"/>
        <v>1371</v>
      </c>
      <c r="T55" s="7">
        <v>0.2</v>
      </c>
      <c r="U55" s="7">
        <v>63.2</v>
      </c>
    </row>
    <row r="56" spans="1:21" x14ac:dyDescent="0.25">
      <c r="A56" s="14">
        <v>1990</v>
      </c>
      <c r="B56" s="14">
        <v>52</v>
      </c>
      <c r="C56" s="7">
        <v>164.5</v>
      </c>
      <c r="D56" s="7" t="s">
        <v>58</v>
      </c>
      <c r="F56" s="7">
        <v>223.3</v>
      </c>
      <c r="G56" s="7">
        <v>87.1</v>
      </c>
      <c r="H56" s="7">
        <v>385.8</v>
      </c>
      <c r="I56" s="7">
        <v>115.4</v>
      </c>
      <c r="J56" s="7">
        <v>0</v>
      </c>
      <c r="K56" s="7">
        <v>74.900000000000006</v>
      </c>
      <c r="M56" s="7">
        <v>54</v>
      </c>
      <c r="N56" s="7">
        <v>0</v>
      </c>
      <c r="O56" s="15"/>
      <c r="P56" s="15"/>
      <c r="Q56" s="7">
        <v>-6</v>
      </c>
      <c r="R56" s="7">
        <v>-0.2</v>
      </c>
      <c r="S56" s="15">
        <f t="shared" si="0"/>
        <v>1098.8</v>
      </c>
      <c r="T56" s="7">
        <v>1.4</v>
      </c>
      <c r="U56" s="7">
        <v>46.3</v>
      </c>
    </row>
    <row r="57" spans="1:21" x14ac:dyDescent="0.25">
      <c r="A57" s="14">
        <v>1991</v>
      </c>
      <c r="B57" s="14">
        <v>1</v>
      </c>
      <c r="C57" s="7">
        <v>194.8</v>
      </c>
      <c r="D57" s="7" t="s">
        <v>58</v>
      </c>
      <c r="F57" s="7">
        <v>259.39999999999998</v>
      </c>
      <c r="G57" s="7">
        <v>165</v>
      </c>
      <c r="H57" s="7">
        <v>381.8</v>
      </c>
      <c r="I57" s="7">
        <v>192.7</v>
      </c>
      <c r="J57" s="7">
        <v>0</v>
      </c>
      <c r="K57" s="7">
        <v>115.1</v>
      </c>
      <c r="M57" s="7">
        <v>79.5</v>
      </c>
      <c r="N57" s="7">
        <v>0</v>
      </c>
      <c r="O57" s="15"/>
      <c r="P57" s="15"/>
      <c r="Q57" s="7">
        <v>-5.2</v>
      </c>
      <c r="R57" s="7">
        <v>0</v>
      </c>
      <c r="S57" s="15">
        <f t="shared" si="0"/>
        <v>1383.1</v>
      </c>
      <c r="T57" s="7">
        <v>1.4</v>
      </c>
      <c r="U57" s="7">
        <v>60.6</v>
      </c>
    </row>
    <row r="58" spans="1:21" x14ac:dyDescent="0.25">
      <c r="A58" s="14">
        <v>1991</v>
      </c>
      <c r="B58" s="14">
        <v>2</v>
      </c>
      <c r="C58" s="7">
        <v>227.6</v>
      </c>
      <c r="D58" s="7" t="s">
        <v>58</v>
      </c>
      <c r="F58" s="7">
        <v>265.10000000000002</v>
      </c>
      <c r="G58" s="7">
        <v>176.5</v>
      </c>
      <c r="H58" s="7">
        <v>386.2</v>
      </c>
      <c r="I58" s="7">
        <v>211.9</v>
      </c>
      <c r="J58" s="7">
        <v>0.1</v>
      </c>
      <c r="K58" s="7">
        <v>125.1</v>
      </c>
      <c r="M58" s="7">
        <v>59.6</v>
      </c>
      <c r="N58" s="7">
        <v>0</v>
      </c>
      <c r="O58" s="15"/>
      <c r="P58" s="15"/>
      <c r="Q58" s="7">
        <v>-6.6</v>
      </c>
      <c r="R58" s="7">
        <v>0</v>
      </c>
      <c r="S58" s="15">
        <f t="shared" si="0"/>
        <v>1445.5</v>
      </c>
      <c r="T58" s="7">
        <v>3.8</v>
      </c>
      <c r="U58" s="7">
        <v>59.5</v>
      </c>
    </row>
    <row r="59" spans="1:21" x14ac:dyDescent="0.25">
      <c r="A59" s="14">
        <v>1991</v>
      </c>
      <c r="B59" s="14">
        <v>3</v>
      </c>
      <c r="C59" s="7">
        <v>227.7</v>
      </c>
      <c r="D59" s="7" t="s">
        <v>58</v>
      </c>
      <c r="F59" s="7">
        <v>265.5</v>
      </c>
      <c r="G59" s="7">
        <v>179.1</v>
      </c>
      <c r="H59" s="7">
        <v>386.1</v>
      </c>
      <c r="I59" s="7">
        <v>234.4</v>
      </c>
      <c r="J59" s="7">
        <v>0.1</v>
      </c>
      <c r="K59" s="7">
        <v>133.6</v>
      </c>
      <c r="M59" s="7">
        <v>43.4</v>
      </c>
      <c r="N59" s="7">
        <v>0</v>
      </c>
      <c r="O59" s="15"/>
      <c r="P59" s="15"/>
      <c r="Q59" s="7">
        <v>-8.8000000000000007</v>
      </c>
      <c r="R59" s="7">
        <v>0</v>
      </c>
      <c r="S59" s="15">
        <f t="shared" si="0"/>
        <v>1461.1000000000001</v>
      </c>
      <c r="T59" s="7">
        <v>1.8</v>
      </c>
      <c r="U59" s="7">
        <v>61.4</v>
      </c>
    </row>
    <row r="60" spans="1:21" x14ac:dyDescent="0.25">
      <c r="A60" s="14">
        <v>1991</v>
      </c>
      <c r="B60" s="14">
        <v>4</v>
      </c>
      <c r="C60" s="7">
        <v>231.9</v>
      </c>
      <c r="D60" s="7" t="s">
        <v>58</v>
      </c>
      <c r="F60" s="7">
        <v>250.4</v>
      </c>
      <c r="G60" s="7">
        <v>176.5</v>
      </c>
      <c r="H60" s="7">
        <v>385.8</v>
      </c>
      <c r="I60" s="7">
        <v>175.5</v>
      </c>
      <c r="J60" s="7">
        <v>0</v>
      </c>
      <c r="K60" s="7">
        <v>133.1</v>
      </c>
      <c r="M60" s="7">
        <v>59.5</v>
      </c>
      <c r="N60" s="7">
        <v>0</v>
      </c>
      <c r="O60" s="15"/>
      <c r="P60" s="15"/>
      <c r="Q60" s="7">
        <v>-7.8</v>
      </c>
      <c r="R60" s="7">
        <v>0</v>
      </c>
      <c r="S60" s="15">
        <f t="shared" si="0"/>
        <v>1404.8999999999999</v>
      </c>
      <c r="T60" s="7">
        <v>0.8</v>
      </c>
      <c r="U60" s="7">
        <v>55.8</v>
      </c>
    </row>
    <row r="61" spans="1:21" x14ac:dyDescent="0.25">
      <c r="A61" s="14">
        <v>1991</v>
      </c>
      <c r="B61" s="14">
        <v>5</v>
      </c>
      <c r="C61" s="7">
        <v>232.6</v>
      </c>
      <c r="D61" s="7" t="s">
        <v>58</v>
      </c>
      <c r="F61" s="7">
        <v>290.39999999999998</v>
      </c>
      <c r="G61" s="7">
        <v>184.6</v>
      </c>
      <c r="H61" s="7">
        <v>385.9</v>
      </c>
      <c r="I61" s="7">
        <v>178.1</v>
      </c>
      <c r="J61" s="7">
        <v>0</v>
      </c>
      <c r="K61" s="7">
        <v>132.5</v>
      </c>
      <c r="M61" s="7">
        <v>102</v>
      </c>
      <c r="N61" s="7">
        <v>0</v>
      </c>
      <c r="O61" s="15"/>
      <c r="P61" s="15"/>
      <c r="Q61" s="7">
        <v>-9.9</v>
      </c>
      <c r="R61" s="7">
        <v>0</v>
      </c>
      <c r="S61" s="15">
        <f t="shared" si="0"/>
        <v>1496.1999999999998</v>
      </c>
      <c r="T61" s="7">
        <v>0.8</v>
      </c>
      <c r="U61" s="7">
        <v>58.6</v>
      </c>
    </row>
    <row r="62" spans="1:21" x14ac:dyDescent="0.25">
      <c r="A62" s="14">
        <v>1991</v>
      </c>
      <c r="B62" s="14">
        <v>6</v>
      </c>
      <c r="C62" s="7">
        <v>225</v>
      </c>
      <c r="D62" s="7" t="s">
        <v>58</v>
      </c>
      <c r="F62" s="7">
        <v>314.89999999999998</v>
      </c>
      <c r="G62" s="7">
        <v>181.4</v>
      </c>
      <c r="H62" s="7">
        <v>385.8</v>
      </c>
      <c r="I62" s="7">
        <v>254.6</v>
      </c>
      <c r="J62" s="7">
        <v>0.1</v>
      </c>
      <c r="K62" s="7">
        <v>136.30000000000001</v>
      </c>
      <c r="M62" s="7">
        <v>68.8</v>
      </c>
      <c r="N62" s="7">
        <v>0</v>
      </c>
      <c r="O62" s="15"/>
      <c r="P62" s="15"/>
      <c r="Q62" s="7">
        <v>-13.5</v>
      </c>
      <c r="R62" s="7">
        <v>-0.1</v>
      </c>
      <c r="S62" s="15">
        <f t="shared" si="0"/>
        <v>1553.2999999999997</v>
      </c>
      <c r="T62" s="7">
        <v>0.8</v>
      </c>
      <c r="U62" s="7">
        <v>65.8</v>
      </c>
    </row>
    <row r="63" spans="1:21" x14ac:dyDescent="0.25">
      <c r="A63" s="14">
        <v>1991</v>
      </c>
      <c r="B63" s="14">
        <v>7</v>
      </c>
      <c r="C63" s="7">
        <v>210.7</v>
      </c>
      <c r="D63" s="7" t="s">
        <v>58</v>
      </c>
      <c r="F63" s="7">
        <v>303.39999999999998</v>
      </c>
      <c r="G63" s="7">
        <v>184.3</v>
      </c>
      <c r="H63" s="7">
        <v>385.4</v>
      </c>
      <c r="I63" s="7">
        <v>261.7</v>
      </c>
      <c r="J63" s="7">
        <v>0.2</v>
      </c>
      <c r="K63" s="7">
        <v>142</v>
      </c>
      <c r="M63" s="7">
        <v>39.299999999999997</v>
      </c>
      <c r="N63" s="7">
        <v>0</v>
      </c>
      <c r="O63" s="15"/>
      <c r="P63" s="15"/>
      <c r="Q63" s="7">
        <v>-6.5</v>
      </c>
      <c r="R63" s="7">
        <v>-0.1</v>
      </c>
      <c r="S63" s="15">
        <f t="shared" si="0"/>
        <v>1520.3999999999999</v>
      </c>
      <c r="T63" s="7">
        <v>1.9</v>
      </c>
      <c r="U63" s="7">
        <v>65.8</v>
      </c>
    </row>
    <row r="64" spans="1:21" x14ac:dyDescent="0.25">
      <c r="A64" s="14">
        <v>1991</v>
      </c>
      <c r="B64" s="14">
        <v>8</v>
      </c>
      <c r="C64" s="7">
        <v>186.3</v>
      </c>
      <c r="D64" s="7" t="s">
        <v>58</v>
      </c>
      <c r="F64" s="7">
        <v>265.8</v>
      </c>
      <c r="G64" s="7">
        <v>176.8</v>
      </c>
      <c r="H64" s="7">
        <v>385</v>
      </c>
      <c r="I64" s="7">
        <v>234.2</v>
      </c>
      <c r="J64" s="7">
        <v>0.3</v>
      </c>
      <c r="K64" s="7">
        <v>131.6</v>
      </c>
      <c r="M64" s="7">
        <v>58.8</v>
      </c>
      <c r="N64" s="7">
        <v>0</v>
      </c>
      <c r="O64" s="15"/>
      <c r="P64" s="15"/>
      <c r="Q64" s="7">
        <v>-6.8</v>
      </c>
      <c r="R64" s="7">
        <v>-0.1</v>
      </c>
      <c r="S64" s="15">
        <f t="shared" si="0"/>
        <v>1431.9</v>
      </c>
      <c r="T64" s="7">
        <v>2.7</v>
      </c>
      <c r="U64" s="7">
        <v>61.2</v>
      </c>
    </row>
    <row r="65" spans="1:21" x14ac:dyDescent="0.25">
      <c r="A65" s="14">
        <v>1991</v>
      </c>
      <c r="B65" s="14">
        <v>9</v>
      </c>
      <c r="C65" s="7">
        <v>177.3</v>
      </c>
      <c r="D65" s="7" t="s">
        <v>58</v>
      </c>
      <c r="F65" s="7">
        <v>271.39999999999998</v>
      </c>
      <c r="G65" s="7">
        <v>173</v>
      </c>
      <c r="H65" s="7">
        <v>385.8</v>
      </c>
      <c r="I65" s="7">
        <v>148</v>
      </c>
      <c r="J65" s="7">
        <v>0.3</v>
      </c>
      <c r="K65" s="7">
        <v>122.2</v>
      </c>
      <c r="M65" s="7">
        <v>97.9</v>
      </c>
      <c r="N65" s="7">
        <v>0</v>
      </c>
      <c r="O65" s="15"/>
      <c r="P65" s="15"/>
      <c r="Q65" s="7">
        <v>-6.9</v>
      </c>
      <c r="R65" s="7">
        <v>-0.1</v>
      </c>
      <c r="S65" s="15">
        <f t="shared" si="0"/>
        <v>1368.9</v>
      </c>
      <c r="T65" s="7">
        <v>1.7</v>
      </c>
      <c r="U65" s="7">
        <v>54.3</v>
      </c>
    </row>
    <row r="66" spans="1:21" x14ac:dyDescent="0.25">
      <c r="A66" s="14">
        <v>1991</v>
      </c>
      <c r="B66" s="14">
        <v>10</v>
      </c>
      <c r="C66" s="7">
        <v>155.80000000000001</v>
      </c>
      <c r="D66" s="7" t="s">
        <v>58</v>
      </c>
      <c r="F66" s="7">
        <v>255.2</v>
      </c>
      <c r="G66" s="7">
        <v>167.4</v>
      </c>
      <c r="H66" s="7">
        <v>385.2</v>
      </c>
      <c r="I66" s="7">
        <v>153.9</v>
      </c>
      <c r="J66" s="7">
        <v>0.3</v>
      </c>
      <c r="K66" s="7">
        <v>110.5</v>
      </c>
      <c r="M66" s="7">
        <v>139</v>
      </c>
      <c r="N66" s="7">
        <v>1.1000000000000001</v>
      </c>
      <c r="O66" s="15"/>
      <c r="P66" s="15"/>
      <c r="Q66" s="7">
        <v>-6.9</v>
      </c>
      <c r="R66" s="7">
        <v>0</v>
      </c>
      <c r="S66" s="15">
        <f t="shared" si="0"/>
        <v>1361.4999999999998</v>
      </c>
      <c r="T66" s="7">
        <v>5.5</v>
      </c>
      <c r="U66" s="7">
        <v>53.4</v>
      </c>
    </row>
    <row r="67" spans="1:21" x14ac:dyDescent="0.25">
      <c r="A67" s="14">
        <v>1991</v>
      </c>
      <c r="B67" s="14">
        <v>11</v>
      </c>
      <c r="C67" s="7">
        <v>149.4</v>
      </c>
      <c r="D67" s="7" t="s">
        <v>58</v>
      </c>
      <c r="F67" s="7">
        <v>265.2</v>
      </c>
      <c r="G67" s="7">
        <v>175.9</v>
      </c>
      <c r="H67" s="7">
        <v>381.9</v>
      </c>
      <c r="I67" s="7">
        <v>163.30000000000001</v>
      </c>
      <c r="J67" s="7">
        <v>0</v>
      </c>
      <c r="K67" s="7">
        <v>111.1</v>
      </c>
      <c r="M67" s="7">
        <v>158.69999999999999</v>
      </c>
      <c r="N67" s="7">
        <v>0</v>
      </c>
      <c r="O67" s="15"/>
      <c r="P67" s="15"/>
      <c r="Q67" s="7">
        <v>-7.6</v>
      </c>
      <c r="R67" s="7">
        <v>-0.1</v>
      </c>
      <c r="S67" s="15">
        <f t="shared" si="0"/>
        <v>1397.8000000000002</v>
      </c>
      <c r="T67" s="7">
        <v>4</v>
      </c>
      <c r="U67" s="7">
        <v>54.5</v>
      </c>
    </row>
    <row r="68" spans="1:21" x14ac:dyDescent="0.25">
      <c r="A68" s="14">
        <v>1991</v>
      </c>
      <c r="B68" s="14">
        <v>12</v>
      </c>
      <c r="C68" s="7">
        <v>157.69999999999999</v>
      </c>
      <c r="D68" s="7" t="s">
        <v>58</v>
      </c>
      <c r="F68" s="7">
        <v>237.2</v>
      </c>
      <c r="G68" s="7">
        <v>171.6</v>
      </c>
      <c r="H68" s="7">
        <v>385.7</v>
      </c>
      <c r="I68" s="7">
        <v>142.19999999999999</v>
      </c>
      <c r="J68" s="7">
        <v>0</v>
      </c>
      <c r="K68" s="7">
        <v>110.6</v>
      </c>
      <c r="M68" s="7">
        <v>129.1</v>
      </c>
      <c r="N68" s="7">
        <v>1</v>
      </c>
      <c r="O68" s="15"/>
      <c r="P68" s="15"/>
      <c r="Q68" s="7">
        <v>-6.6</v>
      </c>
      <c r="R68" s="7">
        <v>-0.1</v>
      </c>
      <c r="S68" s="15">
        <f t="shared" si="0"/>
        <v>1328.4</v>
      </c>
      <c r="T68" s="7">
        <v>2.8</v>
      </c>
      <c r="U68" s="7">
        <v>51.4</v>
      </c>
    </row>
    <row r="69" spans="1:21" x14ac:dyDescent="0.25">
      <c r="A69" s="14">
        <v>1991</v>
      </c>
      <c r="B69" s="14">
        <v>13</v>
      </c>
      <c r="C69" s="7">
        <v>150</v>
      </c>
      <c r="D69" s="7" t="s">
        <v>58</v>
      </c>
      <c r="F69" s="7">
        <v>229.7</v>
      </c>
      <c r="G69" s="7">
        <v>166.5</v>
      </c>
      <c r="H69" s="7">
        <v>383</v>
      </c>
      <c r="I69" s="7">
        <v>117.5</v>
      </c>
      <c r="J69" s="7">
        <v>0</v>
      </c>
      <c r="K69" s="7">
        <v>86.1</v>
      </c>
      <c r="M69" s="7">
        <v>132.6</v>
      </c>
      <c r="N69" s="7">
        <v>2.4</v>
      </c>
      <c r="O69" s="15"/>
      <c r="P69" s="15"/>
      <c r="Q69" s="7">
        <v>-5.6</v>
      </c>
      <c r="R69" s="7">
        <v>0</v>
      </c>
      <c r="S69" s="15">
        <f t="shared" ref="S69:S132" si="1">SUM(C69:R69)</f>
        <v>1262.2</v>
      </c>
      <c r="T69" s="7">
        <v>0.8</v>
      </c>
      <c r="U69" s="7">
        <v>48.6</v>
      </c>
    </row>
    <row r="70" spans="1:21" x14ac:dyDescent="0.25">
      <c r="A70" s="14">
        <v>1991</v>
      </c>
      <c r="B70" s="14">
        <v>14</v>
      </c>
      <c r="C70" s="7">
        <v>155.9</v>
      </c>
      <c r="D70" s="7" t="s">
        <v>58</v>
      </c>
      <c r="F70" s="7">
        <v>203.5</v>
      </c>
      <c r="G70" s="7">
        <v>152</v>
      </c>
      <c r="H70" s="7">
        <v>385.8</v>
      </c>
      <c r="I70" s="7">
        <v>106.2</v>
      </c>
      <c r="J70" s="7">
        <v>0.1</v>
      </c>
      <c r="K70" s="7">
        <v>96.2</v>
      </c>
      <c r="M70" s="7">
        <v>114.2</v>
      </c>
      <c r="N70" s="7">
        <v>1.8</v>
      </c>
      <c r="O70" s="15"/>
      <c r="P70" s="15"/>
      <c r="Q70" s="7">
        <v>-10.8</v>
      </c>
      <c r="R70" s="7">
        <v>0</v>
      </c>
      <c r="S70" s="15">
        <f t="shared" si="1"/>
        <v>1204.9000000000001</v>
      </c>
      <c r="T70" s="7">
        <v>4.0999999999999996</v>
      </c>
      <c r="U70" s="7">
        <v>45.9</v>
      </c>
    </row>
    <row r="71" spans="1:21" x14ac:dyDescent="0.25">
      <c r="A71" s="14">
        <v>1991</v>
      </c>
      <c r="B71" s="14">
        <v>15</v>
      </c>
      <c r="C71" s="7">
        <v>208.2</v>
      </c>
      <c r="D71" s="7" t="s">
        <v>58</v>
      </c>
      <c r="F71" s="7">
        <v>186.1</v>
      </c>
      <c r="G71" s="7">
        <v>139.4</v>
      </c>
      <c r="H71" s="7">
        <v>339.1</v>
      </c>
      <c r="I71" s="7">
        <v>91.8</v>
      </c>
      <c r="J71" s="7">
        <v>0.1</v>
      </c>
      <c r="K71" s="7">
        <v>92.1</v>
      </c>
      <c r="M71" s="7">
        <v>119.8</v>
      </c>
      <c r="N71" s="7">
        <v>5.5</v>
      </c>
      <c r="O71" s="15"/>
      <c r="P71" s="15"/>
      <c r="Q71" s="7">
        <v>-9</v>
      </c>
      <c r="R71" s="7">
        <v>0</v>
      </c>
      <c r="S71" s="15">
        <f t="shared" si="1"/>
        <v>1173.0999999999999</v>
      </c>
      <c r="T71" s="7">
        <v>1.3</v>
      </c>
      <c r="U71" s="7">
        <v>41.9</v>
      </c>
    </row>
    <row r="72" spans="1:21" x14ac:dyDescent="0.25">
      <c r="A72" s="14">
        <v>1991</v>
      </c>
      <c r="B72" s="14">
        <v>16</v>
      </c>
      <c r="C72" s="7">
        <v>248.3</v>
      </c>
      <c r="D72" s="7" t="s">
        <v>58</v>
      </c>
      <c r="F72" s="7">
        <v>238.3</v>
      </c>
      <c r="G72" s="7">
        <v>158</v>
      </c>
      <c r="H72" s="7">
        <v>266.5</v>
      </c>
      <c r="I72" s="7">
        <v>189.9</v>
      </c>
      <c r="J72" s="7">
        <v>0</v>
      </c>
      <c r="K72" s="7">
        <v>106.6</v>
      </c>
      <c r="M72" s="7">
        <v>55.8</v>
      </c>
      <c r="N72" s="7">
        <v>4.7</v>
      </c>
      <c r="O72" s="15"/>
      <c r="P72" s="15"/>
      <c r="Q72" s="7">
        <v>-9</v>
      </c>
      <c r="R72" s="7">
        <v>0</v>
      </c>
      <c r="S72" s="15">
        <f t="shared" si="1"/>
        <v>1259.0999999999999</v>
      </c>
      <c r="T72" s="7">
        <v>1.5</v>
      </c>
      <c r="U72" s="7">
        <v>51.1</v>
      </c>
    </row>
    <row r="73" spans="1:21" x14ac:dyDescent="0.25">
      <c r="A73" s="14">
        <v>1991</v>
      </c>
      <c r="B73" s="14">
        <v>17</v>
      </c>
      <c r="C73" s="7">
        <v>227.2</v>
      </c>
      <c r="D73" s="7" t="s">
        <v>58</v>
      </c>
      <c r="F73" s="7">
        <v>212.5</v>
      </c>
      <c r="G73" s="7">
        <v>155</v>
      </c>
      <c r="H73" s="7">
        <v>261.7</v>
      </c>
      <c r="I73" s="7">
        <v>225.7</v>
      </c>
      <c r="J73" s="7">
        <v>0.1</v>
      </c>
      <c r="K73" s="7">
        <v>113.6</v>
      </c>
      <c r="M73" s="7">
        <v>22.2</v>
      </c>
      <c r="N73" s="7">
        <v>5.8</v>
      </c>
      <c r="O73" s="15"/>
      <c r="P73" s="15"/>
      <c r="Q73" s="7">
        <v>-5.4</v>
      </c>
      <c r="R73" s="7">
        <v>0</v>
      </c>
      <c r="S73" s="15">
        <f t="shared" si="1"/>
        <v>1218.3999999999999</v>
      </c>
      <c r="T73" s="7">
        <v>0.8</v>
      </c>
      <c r="U73" s="7">
        <v>52</v>
      </c>
    </row>
    <row r="74" spans="1:21" x14ac:dyDescent="0.25">
      <c r="A74" s="14">
        <v>1991</v>
      </c>
      <c r="B74" s="14">
        <v>18</v>
      </c>
      <c r="C74" s="7">
        <v>246.6</v>
      </c>
      <c r="D74" s="7" t="s">
        <v>58</v>
      </c>
      <c r="F74" s="7">
        <v>172.6</v>
      </c>
      <c r="G74" s="7">
        <v>99.1</v>
      </c>
      <c r="H74" s="7">
        <v>303.2</v>
      </c>
      <c r="I74" s="7">
        <v>85.6</v>
      </c>
      <c r="J74" s="7">
        <v>0.1</v>
      </c>
      <c r="K74" s="7">
        <v>80.599999999999994</v>
      </c>
      <c r="M74" s="7">
        <v>25.3</v>
      </c>
      <c r="N74" s="7">
        <v>4.8</v>
      </c>
      <c r="O74" s="15"/>
      <c r="P74" s="15"/>
      <c r="Q74" s="7">
        <v>-9.6</v>
      </c>
      <c r="R74" s="7">
        <v>0</v>
      </c>
      <c r="S74" s="15">
        <f t="shared" si="1"/>
        <v>1008.3</v>
      </c>
      <c r="T74" s="7">
        <v>2.8</v>
      </c>
      <c r="U74" s="7">
        <v>37.9</v>
      </c>
    </row>
    <row r="75" spans="1:21" x14ac:dyDescent="0.25">
      <c r="A75" s="14">
        <v>1991</v>
      </c>
      <c r="B75" s="14">
        <v>19</v>
      </c>
      <c r="C75" s="7">
        <v>282.3</v>
      </c>
      <c r="D75" s="7" t="s">
        <v>58</v>
      </c>
      <c r="F75" s="7">
        <v>175.1</v>
      </c>
      <c r="G75" s="7">
        <v>152.6</v>
      </c>
      <c r="H75" s="7">
        <v>373.3</v>
      </c>
      <c r="I75" s="7">
        <v>78.599999999999994</v>
      </c>
      <c r="J75" s="7">
        <v>0.2</v>
      </c>
      <c r="K75" s="7">
        <v>92.2</v>
      </c>
      <c r="M75" s="7">
        <v>18.8</v>
      </c>
      <c r="N75" s="7">
        <v>5.3</v>
      </c>
      <c r="O75" s="15"/>
      <c r="P75" s="15"/>
      <c r="Q75" s="7">
        <v>-10.7</v>
      </c>
      <c r="R75" s="7">
        <v>0</v>
      </c>
      <c r="S75" s="15">
        <f t="shared" si="1"/>
        <v>1167.6999999999998</v>
      </c>
      <c r="T75" s="7">
        <v>2.2999999999999998</v>
      </c>
      <c r="U75" s="7">
        <v>43.2</v>
      </c>
    </row>
    <row r="76" spans="1:21" x14ac:dyDescent="0.25">
      <c r="A76" s="14">
        <v>1991</v>
      </c>
      <c r="B76" s="14">
        <v>20</v>
      </c>
      <c r="C76" s="7">
        <v>289</v>
      </c>
      <c r="D76" s="7" t="s">
        <v>58</v>
      </c>
      <c r="F76" s="7">
        <v>152.1</v>
      </c>
      <c r="G76" s="7">
        <v>142.30000000000001</v>
      </c>
      <c r="H76" s="7">
        <v>265.60000000000002</v>
      </c>
      <c r="I76" s="7">
        <v>175.7</v>
      </c>
      <c r="J76" s="7">
        <v>0.5</v>
      </c>
      <c r="K76" s="7">
        <v>87.7</v>
      </c>
      <c r="M76" s="7">
        <v>27.5</v>
      </c>
      <c r="N76" s="7">
        <v>1.8</v>
      </c>
      <c r="O76" s="15"/>
      <c r="P76" s="15"/>
      <c r="Q76" s="7">
        <v>-11.3</v>
      </c>
      <c r="R76" s="7">
        <v>-0.1</v>
      </c>
      <c r="S76" s="15">
        <f t="shared" si="1"/>
        <v>1130.8000000000002</v>
      </c>
      <c r="T76" s="7">
        <v>2</v>
      </c>
      <c r="U76" s="7">
        <v>45.4</v>
      </c>
    </row>
    <row r="77" spans="1:21" x14ac:dyDescent="0.25">
      <c r="A77" s="14">
        <v>1991</v>
      </c>
      <c r="B77" s="14">
        <v>21</v>
      </c>
      <c r="C77" s="7">
        <v>286.39999999999998</v>
      </c>
      <c r="D77" s="7" t="s">
        <v>58</v>
      </c>
      <c r="F77" s="7">
        <v>150.4</v>
      </c>
      <c r="G77" s="7">
        <v>146.6</v>
      </c>
      <c r="H77" s="7">
        <v>265.7</v>
      </c>
      <c r="I77" s="7">
        <v>196.5</v>
      </c>
      <c r="J77" s="7">
        <v>0.3</v>
      </c>
      <c r="K77" s="7">
        <v>88.3</v>
      </c>
      <c r="M77" s="7">
        <v>18.5</v>
      </c>
      <c r="N77" s="7">
        <v>0</v>
      </c>
      <c r="O77" s="15"/>
      <c r="P77" s="15"/>
      <c r="Q77" s="7">
        <v>-8.4</v>
      </c>
      <c r="R77" s="7">
        <v>-0.1</v>
      </c>
      <c r="S77" s="15">
        <f t="shared" si="1"/>
        <v>1144.1999999999998</v>
      </c>
      <c r="T77" s="7">
        <v>2.1</v>
      </c>
      <c r="U77" s="7">
        <v>47.2</v>
      </c>
    </row>
    <row r="78" spans="1:21" x14ac:dyDescent="0.25">
      <c r="A78" s="14">
        <v>1991</v>
      </c>
      <c r="B78" s="14">
        <v>22</v>
      </c>
      <c r="C78" s="7">
        <v>249.9</v>
      </c>
      <c r="D78" s="7" t="s">
        <v>58</v>
      </c>
      <c r="F78" s="7">
        <v>114.2</v>
      </c>
      <c r="G78" s="7">
        <v>138.80000000000001</v>
      </c>
      <c r="H78" s="7">
        <v>371.8</v>
      </c>
      <c r="I78" s="7">
        <v>152.30000000000001</v>
      </c>
      <c r="J78" s="7">
        <v>0</v>
      </c>
      <c r="K78" s="7">
        <v>83.1</v>
      </c>
      <c r="M78" s="7">
        <v>14.9</v>
      </c>
      <c r="N78" s="7">
        <v>0</v>
      </c>
      <c r="O78" s="15"/>
      <c r="P78" s="15"/>
      <c r="Q78" s="7">
        <v>-42.7</v>
      </c>
      <c r="R78" s="7">
        <v>-0.1</v>
      </c>
      <c r="S78" s="15">
        <f t="shared" si="1"/>
        <v>1082.2</v>
      </c>
      <c r="T78" s="7">
        <v>0.7</v>
      </c>
      <c r="U78" s="7">
        <v>44.6</v>
      </c>
    </row>
    <row r="79" spans="1:21" x14ac:dyDescent="0.25">
      <c r="A79" s="14">
        <v>1991</v>
      </c>
      <c r="B79" s="14">
        <v>23</v>
      </c>
      <c r="C79" s="7">
        <v>262.3</v>
      </c>
      <c r="D79" s="7" t="s">
        <v>58</v>
      </c>
      <c r="F79" s="7">
        <v>104.2</v>
      </c>
      <c r="G79" s="7">
        <v>125</v>
      </c>
      <c r="H79" s="7">
        <v>369</v>
      </c>
      <c r="I79" s="7">
        <v>137.30000000000001</v>
      </c>
      <c r="J79" s="7">
        <v>0</v>
      </c>
      <c r="K79" s="7">
        <v>75</v>
      </c>
      <c r="M79" s="7">
        <v>14.4</v>
      </c>
      <c r="N79" s="7">
        <v>0</v>
      </c>
      <c r="O79" s="15"/>
      <c r="P79" s="15"/>
      <c r="Q79" s="7">
        <v>-57.3</v>
      </c>
      <c r="R79" s="7">
        <v>-0.1</v>
      </c>
      <c r="S79" s="15">
        <f t="shared" si="1"/>
        <v>1029.8000000000002</v>
      </c>
      <c r="T79" s="7">
        <v>4.3</v>
      </c>
      <c r="U79" s="7">
        <v>42</v>
      </c>
    </row>
    <row r="80" spans="1:21" x14ac:dyDescent="0.25">
      <c r="A80" s="14">
        <v>1991</v>
      </c>
      <c r="B80" s="14">
        <v>24</v>
      </c>
      <c r="C80" s="7">
        <v>288.3</v>
      </c>
      <c r="D80" s="7" t="s">
        <v>58</v>
      </c>
      <c r="F80" s="7">
        <v>73.5</v>
      </c>
      <c r="G80" s="7">
        <v>108.3</v>
      </c>
      <c r="H80" s="7">
        <v>382.4</v>
      </c>
      <c r="I80" s="7">
        <v>118.8</v>
      </c>
      <c r="J80" s="7">
        <v>0</v>
      </c>
      <c r="K80" s="7">
        <v>73.2</v>
      </c>
      <c r="M80" s="7">
        <v>15</v>
      </c>
      <c r="N80" s="7">
        <v>0</v>
      </c>
      <c r="O80" s="15"/>
      <c r="P80" s="15"/>
      <c r="Q80" s="7">
        <v>-74.900000000000006</v>
      </c>
      <c r="R80" s="7">
        <v>-0.1</v>
      </c>
      <c r="S80" s="15">
        <f t="shared" si="1"/>
        <v>984.5</v>
      </c>
      <c r="T80" s="7">
        <v>6.1</v>
      </c>
      <c r="U80" s="7">
        <v>39.200000000000003</v>
      </c>
    </row>
    <row r="81" spans="1:21" x14ac:dyDescent="0.25">
      <c r="A81" s="14">
        <v>1991</v>
      </c>
      <c r="B81" s="14">
        <v>25</v>
      </c>
      <c r="C81" s="7">
        <v>276.2</v>
      </c>
      <c r="D81" s="7" t="s">
        <v>58</v>
      </c>
      <c r="F81" s="7">
        <v>60.8</v>
      </c>
      <c r="G81" s="7">
        <v>55</v>
      </c>
      <c r="H81" s="7">
        <v>303.10000000000002</v>
      </c>
      <c r="I81" s="7">
        <v>36.4</v>
      </c>
      <c r="J81" s="7">
        <v>0</v>
      </c>
      <c r="K81" s="7">
        <v>35.4</v>
      </c>
      <c r="M81" s="7">
        <v>18.2</v>
      </c>
      <c r="N81" s="7">
        <v>0.1</v>
      </c>
      <c r="O81" s="15"/>
      <c r="P81" s="15"/>
      <c r="Q81" s="7">
        <v>-15.4</v>
      </c>
      <c r="R81" s="7">
        <v>-0.1</v>
      </c>
      <c r="S81" s="15">
        <f t="shared" si="1"/>
        <v>769.7</v>
      </c>
      <c r="T81" s="7">
        <v>7.2</v>
      </c>
      <c r="U81" s="7">
        <v>26.2</v>
      </c>
    </row>
    <row r="82" spans="1:21" x14ac:dyDescent="0.25">
      <c r="A82" s="14">
        <v>1991</v>
      </c>
      <c r="B82" s="14">
        <v>26</v>
      </c>
      <c r="C82" s="7">
        <v>317</v>
      </c>
      <c r="D82" s="7" t="s">
        <v>58</v>
      </c>
      <c r="F82" s="7">
        <v>49.2</v>
      </c>
      <c r="G82" s="7">
        <v>70.5</v>
      </c>
      <c r="H82" s="7">
        <v>371.5</v>
      </c>
      <c r="I82" s="7">
        <v>19.399999999999999</v>
      </c>
      <c r="J82" s="7">
        <v>0</v>
      </c>
      <c r="K82" s="7">
        <v>31.4</v>
      </c>
      <c r="M82" s="7">
        <v>24.6</v>
      </c>
      <c r="N82" s="7">
        <v>2</v>
      </c>
      <c r="O82" s="15"/>
      <c r="P82" s="15"/>
      <c r="Q82" s="7">
        <v>-25</v>
      </c>
      <c r="R82" s="7">
        <v>0</v>
      </c>
      <c r="S82" s="15">
        <f t="shared" si="1"/>
        <v>860.6</v>
      </c>
      <c r="T82" s="7">
        <v>7.4</v>
      </c>
      <c r="U82" s="7">
        <v>27.9</v>
      </c>
    </row>
    <row r="83" spans="1:21" x14ac:dyDescent="0.25">
      <c r="A83" s="14">
        <v>1991</v>
      </c>
      <c r="B83" s="14">
        <v>27</v>
      </c>
      <c r="C83" s="7">
        <v>333.6</v>
      </c>
      <c r="D83" s="7" t="s">
        <v>58</v>
      </c>
      <c r="F83" s="7">
        <v>39.200000000000003</v>
      </c>
      <c r="G83" s="7">
        <v>113.9</v>
      </c>
      <c r="H83" s="7">
        <v>376.9</v>
      </c>
      <c r="I83" s="7">
        <v>21.7</v>
      </c>
      <c r="J83" s="7">
        <v>0</v>
      </c>
      <c r="K83" s="7">
        <v>28.7</v>
      </c>
      <c r="M83" s="7">
        <v>24.5</v>
      </c>
      <c r="N83" s="7">
        <v>0</v>
      </c>
      <c r="O83" s="15"/>
      <c r="P83" s="15"/>
      <c r="Q83" s="7">
        <v>-20.2</v>
      </c>
      <c r="R83" s="7">
        <v>-0.1</v>
      </c>
      <c r="S83" s="15">
        <f t="shared" si="1"/>
        <v>918.2</v>
      </c>
      <c r="T83" s="7">
        <v>3.9</v>
      </c>
      <c r="U83" s="7">
        <v>30.1</v>
      </c>
    </row>
    <row r="84" spans="1:21" x14ac:dyDescent="0.25">
      <c r="A84" s="14">
        <v>1991</v>
      </c>
      <c r="B84" s="14">
        <v>28</v>
      </c>
      <c r="C84" s="7">
        <v>292.39999999999998</v>
      </c>
      <c r="D84" s="7" t="s">
        <v>58</v>
      </c>
      <c r="F84" s="7">
        <v>41.2</v>
      </c>
      <c r="G84" s="7">
        <v>116.6</v>
      </c>
      <c r="H84" s="7">
        <v>377.4</v>
      </c>
      <c r="I84" s="7">
        <v>28</v>
      </c>
      <c r="J84" s="7">
        <v>0</v>
      </c>
      <c r="K84" s="7">
        <v>20.2</v>
      </c>
      <c r="M84" s="7">
        <v>45.4</v>
      </c>
      <c r="N84" s="7">
        <v>0</v>
      </c>
      <c r="O84" s="15"/>
      <c r="P84" s="15"/>
      <c r="Q84" s="7">
        <v>-14.6</v>
      </c>
      <c r="R84" s="7">
        <v>-0.1</v>
      </c>
      <c r="S84" s="15">
        <f t="shared" si="1"/>
        <v>906.49999999999989</v>
      </c>
      <c r="T84" s="7">
        <v>2.9</v>
      </c>
      <c r="U84" s="7">
        <v>30.4</v>
      </c>
    </row>
    <row r="85" spans="1:21" x14ac:dyDescent="0.25">
      <c r="A85" s="14">
        <v>1991</v>
      </c>
      <c r="B85" s="14">
        <v>29</v>
      </c>
      <c r="C85" s="7">
        <v>278.7</v>
      </c>
      <c r="D85" s="7" t="s">
        <v>58</v>
      </c>
      <c r="F85" s="7">
        <v>45.3</v>
      </c>
      <c r="G85" s="7">
        <v>124.1</v>
      </c>
      <c r="H85" s="7">
        <v>376.7</v>
      </c>
      <c r="I85" s="7">
        <v>33.5</v>
      </c>
      <c r="J85" s="7">
        <v>0</v>
      </c>
      <c r="K85" s="7">
        <v>8.4</v>
      </c>
      <c r="M85" s="7">
        <v>54.8</v>
      </c>
      <c r="N85" s="7">
        <v>3.8</v>
      </c>
      <c r="O85" s="15"/>
      <c r="P85" s="15"/>
      <c r="Q85" s="7">
        <v>-16.3</v>
      </c>
      <c r="R85" s="7">
        <v>0</v>
      </c>
      <c r="S85" s="15">
        <f t="shared" si="1"/>
        <v>908.99999999999989</v>
      </c>
      <c r="T85" s="7">
        <v>3</v>
      </c>
      <c r="U85" s="7">
        <v>31.3</v>
      </c>
    </row>
    <row r="86" spans="1:21" x14ac:dyDescent="0.25">
      <c r="A86" s="14">
        <v>1991</v>
      </c>
      <c r="B86" s="14">
        <v>30</v>
      </c>
      <c r="C86" s="7">
        <v>276.39999999999998</v>
      </c>
      <c r="D86" s="7" t="s">
        <v>58</v>
      </c>
      <c r="F86" s="7">
        <v>41.6</v>
      </c>
      <c r="G86" s="7">
        <v>112</v>
      </c>
      <c r="H86" s="7">
        <v>375.9</v>
      </c>
      <c r="I86" s="7">
        <v>48.6</v>
      </c>
      <c r="J86" s="7">
        <v>0</v>
      </c>
      <c r="K86" s="7">
        <v>10.8</v>
      </c>
      <c r="M86" s="7">
        <v>62.1</v>
      </c>
      <c r="N86" s="7">
        <v>5.4</v>
      </c>
      <c r="O86" s="15"/>
      <c r="P86" s="15"/>
      <c r="Q86" s="7">
        <v>-13.1</v>
      </c>
      <c r="R86" s="7">
        <v>0</v>
      </c>
      <c r="S86" s="15">
        <f t="shared" si="1"/>
        <v>919.69999999999993</v>
      </c>
      <c r="T86" s="7">
        <v>7.2</v>
      </c>
      <c r="U86" s="7">
        <v>31.6</v>
      </c>
    </row>
    <row r="87" spans="1:21" x14ac:dyDescent="0.25">
      <c r="A87" s="14">
        <v>1991</v>
      </c>
      <c r="B87" s="14">
        <v>31</v>
      </c>
      <c r="C87" s="7">
        <v>226.6</v>
      </c>
      <c r="D87" s="7" t="s">
        <v>58</v>
      </c>
      <c r="F87" s="7">
        <v>39.4</v>
      </c>
      <c r="G87" s="7">
        <v>108.4</v>
      </c>
      <c r="H87" s="7">
        <v>365.6</v>
      </c>
      <c r="I87" s="7">
        <v>71.900000000000006</v>
      </c>
      <c r="J87" s="7">
        <v>0.1</v>
      </c>
      <c r="K87" s="7">
        <v>21.2</v>
      </c>
      <c r="M87" s="7">
        <v>114.4</v>
      </c>
      <c r="N87" s="7">
        <v>5.3</v>
      </c>
      <c r="O87" s="15"/>
      <c r="P87" s="15"/>
      <c r="Q87" s="7">
        <v>-6.4</v>
      </c>
      <c r="R87" s="7">
        <v>0</v>
      </c>
      <c r="S87" s="15">
        <f t="shared" si="1"/>
        <v>946.5</v>
      </c>
      <c r="T87" s="7">
        <v>5.9</v>
      </c>
      <c r="U87" s="7">
        <v>32.200000000000003</v>
      </c>
    </row>
    <row r="88" spans="1:21" x14ac:dyDescent="0.25">
      <c r="A88" s="14">
        <v>1991</v>
      </c>
      <c r="B88" s="14">
        <v>32</v>
      </c>
      <c r="C88" s="7">
        <v>217.1</v>
      </c>
      <c r="D88" s="7" t="s">
        <v>58</v>
      </c>
      <c r="F88" s="7">
        <v>46.4</v>
      </c>
      <c r="G88" s="7">
        <v>102.5</v>
      </c>
      <c r="H88" s="7">
        <v>329.4</v>
      </c>
      <c r="I88" s="7">
        <v>103.8</v>
      </c>
      <c r="J88" s="7">
        <v>0.4</v>
      </c>
      <c r="K88" s="7">
        <v>95.2</v>
      </c>
      <c r="M88" s="7">
        <v>70.900000000000006</v>
      </c>
      <c r="N88" s="7">
        <v>5.2</v>
      </c>
      <c r="O88" s="15"/>
      <c r="P88" s="15"/>
      <c r="Q88" s="7">
        <v>-8.1999999999999993</v>
      </c>
      <c r="R88" s="7">
        <v>0</v>
      </c>
      <c r="S88" s="15">
        <f t="shared" si="1"/>
        <v>962.69999999999993</v>
      </c>
      <c r="T88" s="7">
        <v>1.4</v>
      </c>
      <c r="U88" s="7">
        <v>33.1</v>
      </c>
    </row>
    <row r="89" spans="1:21" x14ac:dyDescent="0.25">
      <c r="A89" s="14">
        <v>1991</v>
      </c>
      <c r="B89" s="14">
        <v>33</v>
      </c>
      <c r="C89" s="7">
        <v>235</v>
      </c>
      <c r="D89" s="7" t="s">
        <v>58</v>
      </c>
      <c r="F89" s="7">
        <v>63.4</v>
      </c>
      <c r="G89" s="7">
        <v>108.2</v>
      </c>
      <c r="H89" s="7">
        <v>302</v>
      </c>
      <c r="I89" s="7">
        <v>125.2</v>
      </c>
      <c r="J89" s="7">
        <v>0.4</v>
      </c>
      <c r="K89" s="7">
        <v>92.8</v>
      </c>
      <c r="M89" s="7">
        <v>82.8</v>
      </c>
      <c r="N89" s="7">
        <v>5.6</v>
      </c>
      <c r="O89" s="15"/>
      <c r="P89" s="15"/>
      <c r="Q89" s="7">
        <v>-9</v>
      </c>
      <c r="R89" s="7">
        <v>0</v>
      </c>
      <c r="S89" s="15">
        <f t="shared" si="1"/>
        <v>1006.3999999999999</v>
      </c>
      <c r="T89" s="7">
        <v>1.8</v>
      </c>
      <c r="U89" s="7">
        <v>34.700000000000003</v>
      </c>
    </row>
    <row r="90" spans="1:21" x14ac:dyDescent="0.25">
      <c r="A90" s="14">
        <v>1991</v>
      </c>
      <c r="B90" s="14">
        <v>34</v>
      </c>
      <c r="C90" s="7">
        <v>236.4</v>
      </c>
      <c r="D90" s="7" t="s">
        <v>58</v>
      </c>
      <c r="F90" s="7">
        <v>67.2</v>
      </c>
      <c r="G90" s="7">
        <v>119.8</v>
      </c>
      <c r="H90" s="7">
        <v>298.8</v>
      </c>
      <c r="I90" s="7">
        <v>196.6</v>
      </c>
      <c r="J90" s="7">
        <v>0.2</v>
      </c>
      <c r="K90" s="7">
        <v>94.2</v>
      </c>
      <c r="M90" s="7">
        <v>31</v>
      </c>
      <c r="N90" s="7">
        <v>3</v>
      </c>
      <c r="O90" s="15"/>
      <c r="P90" s="15"/>
      <c r="Q90" s="7">
        <v>-4.8</v>
      </c>
      <c r="R90" s="7">
        <v>0</v>
      </c>
      <c r="S90" s="15">
        <f t="shared" si="1"/>
        <v>1042.4000000000003</v>
      </c>
      <c r="T90" s="7">
        <v>2</v>
      </c>
      <c r="U90" s="7">
        <v>40.700000000000003</v>
      </c>
    </row>
    <row r="91" spans="1:21" x14ac:dyDescent="0.25">
      <c r="A91" s="14">
        <v>1991</v>
      </c>
      <c r="B91" s="14">
        <v>35</v>
      </c>
      <c r="C91" s="7">
        <v>222</v>
      </c>
      <c r="D91" s="7" t="s">
        <v>58</v>
      </c>
      <c r="F91" s="7">
        <v>70.5</v>
      </c>
      <c r="G91" s="7">
        <v>124.9</v>
      </c>
      <c r="H91" s="7">
        <v>293.89999999999998</v>
      </c>
      <c r="I91" s="7">
        <v>229.9</v>
      </c>
      <c r="J91" s="7">
        <v>0.1</v>
      </c>
      <c r="K91" s="7">
        <v>103.4</v>
      </c>
      <c r="M91" s="7">
        <v>20.6</v>
      </c>
      <c r="N91" s="7">
        <v>3.4</v>
      </c>
      <c r="O91" s="15"/>
      <c r="P91" s="15"/>
      <c r="Q91" s="7">
        <v>-6.1</v>
      </c>
      <c r="R91" s="7">
        <v>0</v>
      </c>
      <c r="S91" s="15">
        <f t="shared" si="1"/>
        <v>1062.6000000000001</v>
      </c>
      <c r="T91" s="7">
        <v>1.3</v>
      </c>
      <c r="U91" s="7">
        <v>43.1</v>
      </c>
    </row>
    <row r="92" spans="1:21" x14ac:dyDescent="0.25">
      <c r="A92" s="14">
        <v>1991</v>
      </c>
      <c r="B92" s="14">
        <v>36</v>
      </c>
      <c r="C92" s="7">
        <v>211.4</v>
      </c>
      <c r="D92" s="7" t="s">
        <v>58</v>
      </c>
      <c r="F92" s="7">
        <v>114.4</v>
      </c>
      <c r="G92" s="7">
        <v>116.6</v>
      </c>
      <c r="H92" s="7">
        <v>291</v>
      </c>
      <c r="I92" s="7">
        <v>244.5</v>
      </c>
      <c r="J92" s="7">
        <v>0.1</v>
      </c>
      <c r="K92" s="7">
        <v>107.1</v>
      </c>
      <c r="M92" s="7">
        <v>20.100000000000001</v>
      </c>
      <c r="N92" s="7">
        <v>2.5</v>
      </c>
      <c r="O92" s="15"/>
      <c r="P92" s="15"/>
      <c r="Q92" s="7">
        <v>-5.5</v>
      </c>
      <c r="R92" s="7">
        <v>0</v>
      </c>
      <c r="S92" s="15">
        <f t="shared" si="1"/>
        <v>1102.1999999999998</v>
      </c>
      <c r="T92" s="7">
        <v>2.9</v>
      </c>
      <c r="U92" s="7">
        <v>45.9</v>
      </c>
    </row>
    <row r="93" spans="1:21" x14ac:dyDescent="0.25">
      <c r="A93" s="14">
        <v>1991</v>
      </c>
      <c r="B93" s="14">
        <v>37</v>
      </c>
      <c r="C93" s="7">
        <v>203.9</v>
      </c>
      <c r="D93" s="7" t="s">
        <v>58</v>
      </c>
      <c r="F93" s="7">
        <v>150.5</v>
      </c>
      <c r="G93" s="7">
        <v>120.2</v>
      </c>
      <c r="H93" s="7">
        <v>291.2</v>
      </c>
      <c r="I93" s="7">
        <v>252.6</v>
      </c>
      <c r="J93" s="7">
        <v>0</v>
      </c>
      <c r="K93" s="7">
        <v>107.8</v>
      </c>
      <c r="M93" s="7">
        <v>21.2</v>
      </c>
      <c r="N93" s="7">
        <v>1.6</v>
      </c>
      <c r="O93" s="15"/>
      <c r="P93" s="15"/>
      <c r="Q93" s="7">
        <v>-5.2</v>
      </c>
      <c r="R93" s="7">
        <v>-0.1</v>
      </c>
      <c r="S93" s="15">
        <f t="shared" si="1"/>
        <v>1143.7</v>
      </c>
      <c r="T93" s="7">
        <v>1.1000000000000001</v>
      </c>
      <c r="U93" s="7">
        <v>48.5</v>
      </c>
    </row>
    <row r="94" spans="1:21" x14ac:dyDescent="0.25">
      <c r="A94" s="14">
        <v>1991</v>
      </c>
      <c r="B94" s="14">
        <v>38</v>
      </c>
      <c r="C94" s="7">
        <v>202.5</v>
      </c>
      <c r="D94" s="7" t="s">
        <v>58</v>
      </c>
      <c r="F94" s="7">
        <v>160.80000000000001</v>
      </c>
      <c r="G94" s="7">
        <v>131.69999999999999</v>
      </c>
      <c r="H94" s="7">
        <v>310.10000000000002</v>
      </c>
      <c r="I94" s="7">
        <v>210.6</v>
      </c>
      <c r="J94" s="7">
        <v>0.3</v>
      </c>
      <c r="K94" s="7">
        <v>125.2</v>
      </c>
      <c r="M94" s="7">
        <v>19.3</v>
      </c>
      <c r="N94" s="7">
        <v>1.2</v>
      </c>
      <c r="O94" s="15"/>
      <c r="P94" s="15"/>
      <c r="Q94" s="7">
        <v>-5.8</v>
      </c>
      <c r="R94" s="7">
        <v>-0.1</v>
      </c>
      <c r="S94" s="15">
        <f t="shared" si="1"/>
        <v>1155.8000000000002</v>
      </c>
      <c r="T94" s="7">
        <v>1.6</v>
      </c>
      <c r="U94" s="7">
        <v>47.5</v>
      </c>
    </row>
    <row r="95" spans="1:21" x14ac:dyDescent="0.25">
      <c r="A95" s="14">
        <v>1991</v>
      </c>
      <c r="B95" s="14">
        <v>39</v>
      </c>
      <c r="C95" s="7">
        <v>221.6</v>
      </c>
      <c r="D95" s="7" t="s">
        <v>58</v>
      </c>
      <c r="F95" s="7">
        <v>156.1</v>
      </c>
      <c r="G95" s="7">
        <v>128.1</v>
      </c>
      <c r="H95" s="7">
        <v>311.89999999999998</v>
      </c>
      <c r="I95" s="7">
        <v>176.3</v>
      </c>
      <c r="J95" s="7">
        <v>0.2</v>
      </c>
      <c r="K95" s="7">
        <v>119.2</v>
      </c>
      <c r="M95" s="7">
        <v>35.4</v>
      </c>
      <c r="N95" s="7">
        <v>3.7</v>
      </c>
      <c r="O95" s="15"/>
      <c r="P95" s="15"/>
      <c r="Q95" s="7">
        <v>-8.9</v>
      </c>
      <c r="R95" s="7">
        <v>0</v>
      </c>
      <c r="S95" s="15">
        <f t="shared" si="1"/>
        <v>1143.6000000000001</v>
      </c>
      <c r="T95" s="7">
        <v>3.2</v>
      </c>
      <c r="U95" s="7">
        <v>44.5</v>
      </c>
    </row>
    <row r="96" spans="1:21" x14ac:dyDescent="0.25">
      <c r="A96" s="14">
        <v>1991</v>
      </c>
      <c r="B96" s="14">
        <v>40</v>
      </c>
      <c r="C96" s="7">
        <v>306.89999999999998</v>
      </c>
      <c r="D96" s="7" t="s">
        <v>58</v>
      </c>
      <c r="F96" s="7">
        <v>156.1</v>
      </c>
      <c r="G96" s="7">
        <v>125.9</v>
      </c>
      <c r="H96" s="7">
        <v>310.2</v>
      </c>
      <c r="I96" s="7">
        <v>112.3</v>
      </c>
      <c r="J96" s="7">
        <v>0.2</v>
      </c>
      <c r="K96" s="7">
        <v>108.5</v>
      </c>
      <c r="M96" s="7">
        <v>47.2</v>
      </c>
      <c r="N96" s="7">
        <v>0.6</v>
      </c>
      <c r="O96" s="15"/>
      <c r="P96" s="15"/>
      <c r="Q96" s="7">
        <v>-9.8000000000000007</v>
      </c>
      <c r="R96" s="7">
        <v>0</v>
      </c>
      <c r="S96" s="15">
        <f t="shared" si="1"/>
        <v>1158.0999999999999</v>
      </c>
      <c r="T96" s="7">
        <v>1.2</v>
      </c>
      <c r="U96" s="7">
        <v>40.4</v>
      </c>
    </row>
    <row r="97" spans="1:21" x14ac:dyDescent="0.25">
      <c r="A97" s="14">
        <v>1991</v>
      </c>
      <c r="B97" s="14">
        <v>41</v>
      </c>
      <c r="C97" s="7">
        <v>329.6</v>
      </c>
      <c r="D97" s="7" t="s">
        <v>58</v>
      </c>
      <c r="F97" s="7">
        <v>162.30000000000001</v>
      </c>
      <c r="G97" s="7">
        <v>140.9</v>
      </c>
      <c r="H97" s="7">
        <v>336.1</v>
      </c>
      <c r="I97" s="7">
        <v>81.599999999999994</v>
      </c>
      <c r="J97" s="7">
        <v>0.2</v>
      </c>
      <c r="K97" s="7">
        <v>105.6</v>
      </c>
      <c r="M97" s="7">
        <v>30.3</v>
      </c>
      <c r="N97" s="7">
        <v>0.1</v>
      </c>
      <c r="O97" s="15"/>
      <c r="P97" s="15"/>
      <c r="Q97" s="7">
        <v>-17.100000000000001</v>
      </c>
      <c r="R97" s="7">
        <v>-0.1</v>
      </c>
      <c r="S97" s="15">
        <f t="shared" si="1"/>
        <v>1169.5</v>
      </c>
      <c r="T97" s="7">
        <v>0.4</v>
      </c>
      <c r="U97" s="7">
        <v>40.6</v>
      </c>
    </row>
    <row r="98" spans="1:21" x14ac:dyDescent="0.25">
      <c r="A98" s="14">
        <v>1991</v>
      </c>
      <c r="B98" s="14">
        <v>42</v>
      </c>
      <c r="C98" s="7">
        <v>333.9</v>
      </c>
      <c r="D98" s="7" t="s">
        <v>58</v>
      </c>
      <c r="F98" s="7">
        <v>173.7</v>
      </c>
      <c r="G98" s="7">
        <v>143.9</v>
      </c>
      <c r="H98" s="7">
        <v>383.3</v>
      </c>
      <c r="I98" s="7">
        <v>48</v>
      </c>
      <c r="J98" s="7">
        <v>0.2</v>
      </c>
      <c r="K98" s="7">
        <v>104.6</v>
      </c>
      <c r="M98" s="7">
        <v>31.8</v>
      </c>
      <c r="N98" s="7">
        <v>0.3</v>
      </c>
      <c r="O98" s="15"/>
      <c r="P98" s="15"/>
      <c r="Q98" s="7">
        <v>-18.3</v>
      </c>
      <c r="R98" s="7">
        <v>-0.1</v>
      </c>
      <c r="S98" s="15">
        <f t="shared" si="1"/>
        <v>1201.3</v>
      </c>
      <c r="T98" s="7">
        <v>0.6</v>
      </c>
      <c r="U98" s="7">
        <v>41.3</v>
      </c>
    </row>
    <row r="99" spans="1:21" x14ac:dyDescent="0.25">
      <c r="A99" s="14">
        <v>1991</v>
      </c>
      <c r="B99" s="14">
        <v>43</v>
      </c>
      <c r="C99" s="7">
        <v>308.89999999999998</v>
      </c>
      <c r="D99" s="7" t="s">
        <v>58</v>
      </c>
      <c r="F99" s="7">
        <v>222.5</v>
      </c>
      <c r="G99" s="7">
        <v>157.6</v>
      </c>
      <c r="H99" s="7">
        <v>383.9</v>
      </c>
      <c r="I99" s="7">
        <v>91.6</v>
      </c>
      <c r="J99" s="7">
        <v>0.1</v>
      </c>
      <c r="K99" s="7">
        <v>106.3</v>
      </c>
      <c r="M99" s="7">
        <v>23</v>
      </c>
      <c r="N99" s="7">
        <v>0</v>
      </c>
      <c r="O99" s="15"/>
      <c r="P99" s="15"/>
      <c r="Q99" s="7">
        <v>-10.5</v>
      </c>
      <c r="R99" s="7">
        <v>-0.1</v>
      </c>
      <c r="S99" s="15">
        <f t="shared" si="1"/>
        <v>1283.3</v>
      </c>
      <c r="T99" s="7">
        <v>0.4</v>
      </c>
      <c r="U99" s="7">
        <v>47.6</v>
      </c>
    </row>
    <row r="100" spans="1:21" x14ac:dyDescent="0.25">
      <c r="A100" s="14">
        <v>1991</v>
      </c>
      <c r="B100" s="14">
        <v>44</v>
      </c>
      <c r="C100" s="7">
        <v>269</v>
      </c>
      <c r="D100" s="7" t="s">
        <v>58</v>
      </c>
      <c r="F100" s="7">
        <v>217.1</v>
      </c>
      <c r="G100" s="7">
        <v>155.30000000000001</v>
      </c>
      <c r="H100" s="7">
        <v>385.9</v>
      </c>
      <c r="I100" s="7">
        <v>115.5</v>
      </c>
      <c r="J100" s="7">
        <v>0.2</v>
      </c>
      <c r="K100" s="7">
        <v>112.3</v>
      </c>
      <c r="M100" s="7">
        <v>22.5</v>
      </c>
      <c r="N100" s="7">
        <v>0</v>
      </c>
      <c r="O100" s="15"/>
      <c r="P100" s="15"/>
      <c r="Q100" s="7">
        <v>-7.9</v>
      </c>
      <c r="R100" s="7">
        <v>-0.1</v>
      </c>
      <c r="S100" s="15">
        <f t="shared" si="1"/>
        <v>1269.8000000000002</v>
      </c>
      <c r="T100" s="7">
        <v>0.8</v>
      </c>
      <c r="U100" s="7">
        <v>48.9</v>
      </c>
    </row>
    <row r="101" spans="1:21" x14ac:dyDescent="0.25">
      <c r="A101" s="14">
        <v>1991</v>
      </c>
      <c r="B101" s="14">
        <v>45</v>
      </c>
      <c r="C101" s="7">
        <v>302.7</v>
      </c>
      <c r="D101" s="7" t="s">
        <v>58</v>
      </c>
      <c r="F101" s="7">
        <v>204.2</v>
      </c>
      <c r="G101" s="7">
        <v>147.6</v>
      </c>
      <c r="H101" s="7">
        <v>386.4</v>
      </c>
      <c r="I101" s="7">
        <v>73.400000000000006</v>
      </c>
      <c r="J101" s="7">
        <v>0.4</v>
      </c>
      <c r="K101" s="7">
        <v>112.8</v>
      </c>
      <c r="M101" s="7">
        <v>26.5</v>
      </c>
      <c r="N101" s="7">
        <v>0</v>
      </c>
      <c r="O101" s="15"/>
      <c r="P101" s="15"/>
      <c r="Q101" s="7">
        <v>-12.5</v>
      </c>
      <c r="R101" s="7">
        <v>-0.1</v>
      </c>
      <c r="S101" s="15">
        <f t="shared" si="1"/>
        <v>1241.4000000000003</v>
      </c>
      <c r="T101" s="7">
        <v>1.2</v>
      </c>
      <c r="U101" s="7">
        <v>45.1</v>
      </c>
    </row>
    <row r="102" spans="1:21" x14ac:dyDescent="0.25">
      <c r="A102" s="14">
        <v>1991</v>
      </c>
      <c r="B102" s="14">
        <v>46</v>
      </c>
      <c r="C102" s="7">
        <v>315.10000000000002</v>
      </c>
      <c r="D102" s="7" t="s">
        <v>58</v>
      </c>
      <c r="F102" s="7">
        <v>227.5</v>
      </c>
      <c r="G102" s="7">
        <v>164.1</v>
      </c>
      <c r="H102" s="7">
        <v>386.6</v>
      </c>
      <c r="I102" s="7">
        <v>71.900000000000006</v>
      </c>
      <c r="J102" s="7">
        <v>0.3</v>
      </c>
      <c r="K102" s="7">
        <v>122.5</v>
      </c>
      <c r="M102" s="7">
        <v>34.1</v>
      </c>
      <c r="N102" s="7">
        <v>0</v>
      </c>
      <c r="O102" s="15"/>
      <c r="P102" s="15"/>
      <c r="Q102" s="7">
        <v>-9.6999999999999993</v>
      </c>
      <c r="R102" s="7">
        <v>-0.1</v>
      </c>
      <c r="S102" s="15">
        <f t="shared" si="1"/>
        <v>1312.3000000000002</v>
      </c>
      <c r="T102" s="7">
        <v>1.8</v>
      </c>
      <c r="U102" s="7">
        <v>47.1</v>
      </c>
    </row>
    <row r="103" spans="1:21" x14ac:dyDescent="0.25">
      <c r="A103" s="14">
        <v>1991</v>
      </c>
      <c r="B103" s="14">
        <v>47</v>
      </c>
      <c r="C103" s="7">
        <v>311.10000000000002</v>
      </c>
      <c r="D103" s="7" t="s">
        <v>58</v>
      </c>
      <c r="F103" s="7">
        <v>248.1</v>
      </c>
      <c r="G103" s="7">
        <v>161</v>
      </c>
      <c r="H103" s="7">
        <v>386</v>
      </c>
      <c r="I103" s="7">
        <v>105.4</v>
      </c>
      <c r="J103" s="7">
        <v>0.1</v>
      </c>
      <c r="K103" s="7">
        <v>116.7</v>
      </c>
      <c r="M103" s="7">
        <v>38.200000000000003</v>
      </c>
      <c r="N103" s="7">
        <v>0</v>
      </c>
      <c r="O103" s="15"/>
      <c r="P103" s="15"/>
      <c r="Q103" s="7">
        <v>-10.8</v>
      </c>
      <c r="R103" s="7">
        <v>-0.1</v>
      </c>
      <c r="S103" s="15">
        <f t="shared" si="1"/>
        <v>1355.7000000000003</v>
      </c>
      <c r="T103" s="7">
        <v>0.8</v>
      </c>
      <c r="U103" s="7">
        <v>50.3</v>
      </c>
    </row>
    <row r="104" spans="1:21" x14ac:dyDescent="0.25">
      <c r="A104" s="14">
        <v>1991</v>
      </c>
      <c r="B104" s="14">
        <v>48</v>
      </c>
      <c r="C104" s="7">
        <v>324</v>
      </c>
      <c r="D104" s="7" t="s">
        <v>58</v>
      </c>
      <c r="F104" s="7">
        <v>213</v>
      </c>
      <c r="G104" s="7">
        <v>148.69999999999999</v>
      </c>
      <c r="H104" s="7">
        <v>386.1</v>
      </c>
      <c r="I104" s="7">
        <v>73.400000000000006</v>
      </c>
      <c r="J104" s="7">
        <v>0.1</v>
      </c>
      <c r="K104" s="7">
        <v>115.8</v>
      </c>
      <c r="M104" s="7">
        <v>39.700000000000003</v>
      </c>
      <c r="N104" s="7">
        <v>0</v>
      </c>
      <c r="O104" s="15"/>
      <c r="P104" s="15"/>
      <c r="Q104" s="7">
        <v>-15.2</v>
      </c>
      <c r="R104" s="7">
        <v>-0.2</v>
      </c>
      <c r="S104" s="15">
        <f t="shared" si="1"/>
        <v>1285.4000000000001</v>
      </c>
      <c r="T104" s="7">
        <v>0.5</v>
      </c>
      <c r="U104" s="7">
        <v>45.5</v>
      </c>
    </row>
    <row r="105" spans="1:21" x14ac:dyDescent="0.25">
      <c r="A105" s="14">
        <v>1991</v>
      </c>
      <c r="B105" s="14">
        <v>49</v>
      </c>
      <c r="C105" s="7">
        <v>313.89999999999998</v>
      </c>
      <c r="D105" s="7" t="s">
        <v>58</v>
      </c>
      <c r="F105" s="7">
        <v>268.3</v>
      </c>
      <c r="G105" s="7">
        <v>153.19999999999999</v>
      </c>
      <c r="H105" s="7">
        <v>357.2</v>
      </c>
      <c r="I105" s="7">
        <v>103.1</v>
      </c>
      <c r="J105" s="7">
        <v>0.1</v>
      </c>
      <c r="K105" s="7">
        <v>132</v>
      </c>
      <c r="M105" s="7">
        <v>54.1</v>
      </c>
      <c r="N105" s="7">
        <v>0</v>
      </c>
      <c r="O105" s="15"/>
      <c r="P105" s="15"/>
      <c r="Q105" s="7">
        <v>-13.4</v>
      </c>
      <c r="R105" s="7">
        <v>-0.1</v>
      </c>
      <c r="S105" s="15">
        <f t="shared" si="1"/>
        <v>1368.3999999999999</v>
      </c>
      <c r="T105" s="7">
        <v>0.5</v>
      </c>
      <c r="U105" s="7">
        <v>49.7</v>
      </c>
    </row>
    <row r="106" spans="1:21" x14ac:dyDescent="0.25">
      <c r="A106" s="14">
        <v>1991</v>
      </c>
      <c r="B106" s="14">
        <v>50</v>
      </c>
      <c r="C106" s="7">
        <v>307.10000000000002</v>
      </c>
      <c r="D106" s="7" t="s">
        <v>58</v>
      </c>
      <c r="F106" s="7">
        <v>255.6</v>
      </c>
      <c r="G106" s="7">
        <v>160.1</v>
      </c>
      <c r="H106" s="7">
        <v>357.9</v>
      </c>
      <c r="I106" s="7">
        <v>132.6</v>
      </c>
      <c r="J106" s="7">
        <v>0.3</v>
      </c>
      <c r="K106" s="7">
        <v>134.1</v>
      </c>
      <c r="M106" s="7">
        <v>51.3</v>
      </c>
      <c r="N106" s="7">
        <v>0</v>
      </c>
      <c r="O106" s="15"/>
      <c r="P106" s="15"/>
      <c r="Q106" s="7">
        <v>-10.5</v>
      </c>
      <c r="R106" s="7">
        <v>-0.1</v>
      </c>
      <c r="S106" s="15">
        <f t="shared" si="1"/>
        <v>1388.3999999999999</v>
      </c>
      <c r="T106" s="7">
        <v>0.6</v>
      </c>
      <c r="U106" s="7">
        <v>51.5</v>
      </c>
    </row>
    <row r="107" spans="1:21" x14ac:dyDescent="0.25">
      <c r="A107" s="14">
        <v>1991</v>
      </c>
      <c r="B107" s="14">
        <v>51</v>
      </c>
      <c r="C107" s="7">
        <v>302.7</v>
      </c>
      <c r="D107" s="7" t="s">
        <v>58</v>
      </c>
      <c r="F107" s="7">
        <v>264.60000000000002</v>
      </c>
      <c r="G107" s="7">
        <v>154.19999999999999</v>
      </c>
      <c r="H107" s="7">
        <v>345</v>
      </c>
      <c r="I107" s="7">
        <v>145.19999999999999</v>
      </c>
      <c r="J107" s="7">
        <v>0.2</v>
      </c>
      <c r="K107" s="7">
        <v>128.19999999999999</v>
      </c>
      <c r="M107" s="7">
        <v>54.7</v>
      </c>
      <c r="N107" s="7">
        <v>0</v>
      </c>
      <c r="O107" s="15"/>
      <c r="P107" s="15"/>
      <c r="Q107" s="7">
        <v>-18.600000000000001</v>
      </c>
      <c r="R107" s="7">
        <v>-0.1</v>
      </c>
      <c r="S107" s="15">
        <f t="shared" si="1"/>
        <v>1376.1000000000004</v>
      </c>
      <c r="T107" s="7">
        <v>0.7</v>
      </c>
      <c r="U107" s="7">
        <v>51.8</v>
      </c>
    </row>
    <row r="108" spans="1:21" x14ac:dyDescent="0.25">
      <c r="A108" s="14">
        <v>1991</v>
      </c>
      <c r="B108" s="14">
        <v>52</v>
      </c>
      <c r="C108" s="7">
        <v>265.8</v>
      </c>
      <c r="D108" s="7" t="s">
        <v>58</v>
      </c>
      <c r="F108" s="7">
        <v>226.7</v>
      </c>
      <c r="G108" s="7">
        <v>52.3</v>
      </c>
      <c r="H108" s="7">
        <v>380.3</v>
      </c>
      <c r="I108" s="7">
        <v>49.1</v>
      </c>
      <c r="J108" s="7">
        <v>0</v>
      </c>
      <c r="K108" s="7">
        <v>65.8</v>
      </c>
      <c r="M108" s="7">
        <v>22.7</v>
      </c>
      <c r="N108" s="7">
        <v>0</v>
      </c>
      <c r="O108" s="15"/>
      <c r="P108" s="15"/>
      <c r="Q108" s="7">
        <v>-7.8</v>
      </c>
      <c r="R108" s="7">
        <v>-0.1</v>
      </c>
      <c r="S108" s="15">
        <f t="shared" si="1"/>
        <v>1054.8000000000002</v>
      </c>
      <c r="T108" s="7">
        <v>5.7</v>
      </c>
      <c r="U108" s="7">
        <v>38.6</v>
      </c>
    </row>
    <row r="109" spans="1:21" x14ac:dyDescent="0.25">
      <c r="A109" s="14">
        <v>1992</v>
      </c>
      <c r="B109" s="14">
        <v>1</v>
      </c>
      <c r="C109" s="7">
        <v>274.39999999999998</v>
      </c>
      <c r="D109" s="7" t="s">
        <v>58</v>
      </c>
      <c r="F109" s="7">
        <v>248.7</v>
      </c>
      <c r="G109" s="7">
        <v>111.4</v>
      </c>
      <c r="H109" s="7">
        <v>387.2</v>
      </c>
      <c r="I109" s="7">
        <v>80.7</v>
      </c>
      <c r="J109" s="7">
        <v>0.1</v>
      </c>
      <c r="K109" s="7">
        <v>82.3</v>
      </c>
      <c r="M109" s="7">
        <v>28.9</v>
      </c>
      <c r="N109" s="7">
        <v>0</v>
      </c>
      <c r="O109" s="15"/>
      <c r="P109" s="15"/>
      <c r="Q109" s="7">
        <v>-8.1</v>
      </c>
      <c r="R109" s="7">
        <v>-0.1</v>
      </c>
      <c r="S109" s="15">
        <f t="shared" si="1"/>
        <v>1205.5</v>
      </c>
      <c r="T109" s="7">
        <v>4.3</v>
      </c>
      <c r="U109" s="7">
        <v>47.1</v>
      </c>
    </row>
    <row r="110" spans="1:21" x14ac:dyDescent="0.25">
      <c r="A110" s="14">
        <v>1992</v>
      </c>
      <c r="B110" s="14">
        <v>2</v>
      </c>
      <c r="C110" s="7">
        <v>304.89999999999998</v>
      </c>
      <c r="D110" s="7" t="s">
        <v>58</v>
      </c>
      <c r="F110" s="7">
        <v>272.39999999999998</v>
      </c>
      <c r="G110" s="7">
        <v>157.19999999999999</v>
      </c>
      <c r="H110" s="7">
        <v>387</v>
      </c>
      <c r="I110" s="7">
        <v>110.6</v>
      </c>
      <c r="J110" s="7">
        <v>0.4</v>
      </c>
      <c r="K110" s="7">
        <v>97.8</v>
      </c>
      <c r="M110" s="7">
        <v>38.200000000000003</v>
      </c>
      <c r="N110" s="7">
        <v>0</v>
      </c>
      <c r="O110" s="15"/>
      <c r="P110" s="15"/>
      <c r="Q110" s="7">
        <v>-7.6</v>
      </c>
      <c r="R110" s="7">
        <v>-0.1</v>
      </c>
      <c r="S110" s="15">
        <f t="shared" si="1"/>
        <v>1360.8000000000002</v>
      </c>
      <c r="T110" s="7">
        <v>1.4</v>
      </c>
      <c r="U110" s="7">
        <v>54</v>
      </c>
    </row>
    <row r="111" spans="1:21" x14ac:dyDescent="0.25">
      <c r="A111" s="14">
        <v>1992</v>
      </c>
      <c r="B111" s="14">
        <v>3</v>
      </c>
      <c r="C111" s="7">
        <v>308.5</v>
      </c>
      <c r="D111" s="7" t="s">
        <v>58</v>
      </c>
      <c r="F111" s="7">
        <v>313.5</v>
      </c>
      <c r="G111" s="7">
        <v>181.3</v>
      </c>
      <c r="H111" s="7">
        <v>384.1</v>
      </c>
      <c r="I111" s="7">
        <v>122.5</v>
      </c>
      <c r="J111" s="7">
        <v>0.2</v>
      </c>
      <c r="K111" s="7">
        <v>115.2</v>
      </c>
      <c r="M111" s="7">
        <v>43.7</v>
      </c>
      <c r="N111" s="7">
        <v>0</v>
      </c>
      <c r="O111" s="15"/>
      <c r="P111" s="15"/>
      <c r="Q111" s="7">
        <v>-8.8000000000000007</v>
      </c>
      <c r="R111" s="7">
        <v>-0.1</v>
      </c>
      <c r="S111" s="15">
        <f t="shared" si="1"/>
        <v>1460.1000000000004</v>
      </c>
      <c r="T111" s="7">
        <v>1.5</v>
      </c>
      <c r="U111" s="7">
        <v>58.1</v>
      </c>
    </row>
    <row r="112" spans="1:21" x14ac:dyDescent="0.25">
      <c r="A112" s="14">
        <v>1992</v>
      </c>
      <c r="B112" s="14">
        <v>4</v>
      </c>
      <c r="C112" s="7">
        <v>305</v>
      </c>
      <c r="D112" s="7" t="s">
        <v>58</v>
      </c>
      <c r="F112" s="7">
        <v>299.5</v>
      </c>
      <c r="G112" s="7">
        <v>178.6</v>
      </c>
      <c r="H112" s="7">
        <v>386</v>
      </c>
      <c r="I112" s="7">
        <v>115.4</v>
      </c>
      <c r="J112" s="7">
        <v>0.4</v>
      </c>
      <c r="K112" s="7">
        <v>108.4</v>
      </c>
      <c r="M112" s="7">
        <v>39.200000000000003</v>
      </c>
      <c r="N112" s="7">
        <v>0</v>
      </c>
      <c r="O112" s="15"/>
      <c r="P112" s="15"/>
      <c r="Q112" s="7">
        <v>-9.6999999999999993</v>
      </c>
      <c r="R112" s="7">
        <v>-0.1</v>
      </c>
      <c r="S112" s="15">
        <f t="shared" si="1"/>
        <v>1422.7000000000003</v>
      </c>
      <c r="T112" s="7">
        <v>0.7</v>
      </c>
      <c r="U112" s="7">
        <v>56.8</v>
      </c>
    </row>
    <row r="113" spans="1:21" x14ac:dyDescent="0.25">
      <c r="A113" s="14">
        <v>1992</v>
      </c>
      <c r="B113" s="14">
        <v>5</v>
      </c>
      <c r="C113" s="7">
        <v>303.10000000000002</v>
      </c>
      <c r="D113" s="7" t="s">
        <v>58</v>
      </c>
      <c r="F113" s="7">
        <v>269.3</v>
      </c>
      <c r="G113" s="7">
        <v>169.8</v>
      </c>
      <c r="H113" s="7">
        <v>386.8</v>
      </c>
      <c r="I113" s="7">
        <v>103.5</v>
      </c>
      <c r="J113" s="7">
        <v>0.3</v>
      </c>
      <c r="K113" s="7">
        <v>92.3</v>
      </c>
      <c r="M113" s="7">
        <v>38.9</v>
      </c>
      <c r="N113" s="7">
        <v>0</v>
      </c>
      <c r="O113" s="15"/>
      <c r="P113" s="15"/>
      <c r="Q113" s="7">
        <v>-7.7</v>
      </c>
      <c r="R113" s="7">
        <v>-0.1</v>
      </c>
      <c r="S113" s="15">
        <f t="shared" si="1"/>
        <v>1356.2</v>
      </c>
      <c r="T113" s="7">
        <v>0.5</v>
      </c>
      <c r="U113" s="7">
        <v>53.7</v>
      </c>
    </row>
    <row r="114" spans="1:21" x14ac:dyDescent="0.25">
      <c r="A114" s="14">
        <v>1992</v>
      </c>
      <c r="B114" s="14">
        <v>6</v>
      </c>
      <c r="C114" s="7">
        <v>308.39999999999998</v>
      </c>
      <c r="D114" s="7" t="s">
        <v>58</v>
      </c>
      <c r="F114" s="7">
        <v>282.5</v>
      </c>
      <c r="G114" s="7">
        <v>177.6</v>
      </c>
      <c r="H114" s="7">
        <v>386</v>
      </c>
      <c r="I114" s="7">
        <v>91.8</v>
      </c>
      <c r="J114" s="7">
        <v>0.2</v>
      </c>
      <c r="K114" s="7">
        <v>103.2</v>
      </c>
      <c r="M114" s="7">
        <v>46</v>
      </c>
      <c r="N114" s="7">
        <v>0</v>
      </c>
      <c r="O114" s="15"/>
      <c r="P114" s="15"/>
      <c r="Q114" s="7">
        <v>-10.199999999999999</v>
      </c>
      <c r="R114" s="7">
        <v>-0.1</v>
      </c>
      <c r="S114" s="15">
        <f t="shared" si="1"/>
        <v>1385.4</v>
      </c>
      <c r="T114" s="7">
        <v>0.8</v>
      </c>
      <c r="U114" s="7">
        <v>53.7</v>
      </c>
    </row>
    <row r="115" spans="1:21" x14ac:dyDescent="0.25">
      <c r="A115" s="14">
        <v>1992</v>
      </c>
      <c r="B115" s="14">
        <v>7</v>
      </c>
      <c r="C115" s="7">
        <v>305.5</v>
      </c>
      <c r="D115" s="7" t="s">
        <v>58</v>
      </c>
      <c r="F115" s="7">
        <v>289.8</v>
      </c>
      <c r="G115" s="7">
        <v>174.5</v>
      </c>
      <c r="H115" s="7">
        <v>386.9</v>
      </c>
      <c r="I115" s="7">
        <v>77.099999999999994</v>
      </c>
      <c r="J115" s="7">
        <v>0.1</v>
      </c>
      <c r="K115" s="7">
        <v>114.2</v>
      </c>
      <c r="M115" s="7">
        <v>58.6</v>
      </c>
      <c r="N115" s="7">
        <v>0</v>
      </c>
      <c r="O115" s="15"/>
      <c r="P115" s="15"/>
      <c r="Q115" s="7">
        <v>-7.2</v>
      </c>
      <c r="R115" s="7">
        <v>-0.1</v>
      </c>
      <c r="S115" s="15">
        <f t="shared" si="1"/>
        <v>1399.3999999999996</v>
      </c>
      <c r="T115" s="7">
        <v>0.5</v>
      </c>
      <c r="U115" s="7">
        <v>52.5</v>
      </c>
    </row>
    <row r="116" spans="1:21" x14ac:dyDescent="0.25">
      <c r="A116" s="14">
        <v>1992</v>
      </c>
      <c r="B116" s="14">
        <v>8</v>
      </c>
      <c r="C116" s="7">
        <v>299</v>
      </c>
      <c r="D116" s="7" t="s">
        <v>58</v>
      </c>
      <c r="F116" s="7">
        <v>295.10000000000002</v>
      </c>
      <c r="G116" s="7">
        <v>168</v>
      </c>
      <c r="H116" s="7">
        <v>387</v>
      </c>
      <c r="I116" s="7">
        <v>91.3</v>
      </c>
      <c r="J116" s="7">
        <v>0</v>
      </c>
      <c r="K116" s="7">
        <v>104.9</v>
      </c>
      <c r="M116" s="7">
        <v>94.3</v>
      </c>
      <c r="N116" s="7">
        <v>0</v>
      </c>
      <c r="O116" s="15"/>
      <c r="P116" s="15"/>
      <c r="Q116" s="7">
        <v>-12.8</v>
      </c>
      <c r="R116" s="7">
        <v>-0.1</v>
      </c>
      <c r="S116" s="15">
        <f t="shared" si="1"/>
        <v>1426.7</v>
      </c>
      <c r="T116" s="7">
        <v>0.4</v>
      </c>
      <c r="U116" s="7">
        <v>53.6</v>
      </c>
    </row>
    <row r="117" spans="1:21" x14ac:dyDescent="0.25">
      <c r="A117" s="14">
        <v>1992</v>
      </c>
      <c r="B117" s="14">
        <v>9</v>
      </c>
      <c r="C117" s="7">
        <v>299.5</v>
      </c>
      <c r="D117" s="7" t="s">
        <v>58</v>
      </c>
      <c r="F117" s="7">
        <v>248.4</v>
      </c>
      <c r="G117" s="7">
        <v>162.4</v>
      </c>
      <c r="H117" s="7">
        <v>387</v>
      </c>
      <c r="I117" s="7">
        <v>57.8</v>
      </c>
      <c r="J117" s="7">
        <v>0</v>
      </c>
      <c r="K117" s="7">
        <v>102.5</v>
      </c>
      <c r="M117" s="7">
        <v>53</v>
      </c>
      <c r="N117" s="7">
        <v>0.6</v>
      </c>
      <c r="O117" s="15"/>
      <c r="P117" s="15"/>
      <c r="Q117" s="7">
        <v>-8</v>
      </c>
      <c r="R117" s="7">
        <v>-0.1</v>
      </c>
      <c r="S117" s="15">
        <f t="shared" si="1"/>
        <v>1303.0999999999999</v>
      </c>
      <c r="T117" s="7">
        <v>0.4</v>
      </c>
      <c r="U117" s="7">
        <v>47.9</v>
      </c>
    </row>
    <row r="118" spans="1:21" x14ac:dyDescent="0.25">
      <c r="A118" s="14">
        <v>1992</v>
      </c>
      <c r="B118" s="14">
        <v>10</v>
      </c>
      <c r="C118" s="7">
        <v>301.5</v>
      </c>
      <c r="D118" s="7" t="s">
        <v>58</v>
      </c>
      <c r="F118" s="7">
        <v>241.5</v>
      </c>
      <c r="G118" s="7">
        <v>162.5</v>
      </c>
      <c r="H118" s="7">
        <v>385.8</v>
      </c>
      <c r="I118" s="7">
        <v>58.3</v>
      </c>
      <c r="J118" s="7">
        <v>0.2</v>
      </c>
      <c r="K118" s="7">
        <v>98.9</v>
      </c>
      <c r="M118" s="7">
        <v>95.8</v>
      </c>
      <c r="N118" s="7">
        <v>0.9</v>
      </c>
      <c r="O118" s="15"/>
      <c r="P118" s="15"/>
      <c r="Q118" s="7">
        <v>-7.8</v>
      </c>
      <c r="R118" s="7">
        <v>0</v>
      </c>
      <c r="S118" s="15">
        <f t="shared" si="1"/>
        <v>1337.6000000000001</v>
      </c>
      <c r="T118" s="7">
        <v>0.6</v>
      </c>
      <c r="U118" s="7">
        <v>47.7</v>
      </c>
    </row>
    <row r="119" spans="1:21" x14ac:dyDescent="0.25">
      <c r="A119" s="14">
        <v>1992</v>
      </c>
      <c r="B119" s="14">
        <v>11</v>
      </c>
      <c r="C119" s="7">
        <v>283.8</v>
      </c>
      <c r="D119" s="7" t="s">
        <v>58</v>
      </c>
      <c r="F119" s="7">
        <v>240.9</v>
      </c>
      <c r="G119" s="7">
        <v>159.4</v>
      </c>
      <c r="H119" s="7">
        <v>370.3</v>
      </c>
      <c r="I119" s="7">
        <v>57.8</v>
      </c>
      <c r="J119" s="7">
        <v>0.3</v>
      </c>
      <c r="K119" s="7">
        <v>97.6</v>
      </c>
      <c r="M119" s="7">
        <v>115.2</v>
      </c>
      <c r="N119" s="7">
        <v>0</v>
      </c>
      <c r="O119" s="15"/>
      <c r="P119" s="15"/>
      <c r="Q119" s="7">
        <v>-10</v>
      </c>
      <c r="R119" s="7">
        <v>-0.1</v>
      </c>
      <c r="S119" s="15">
        <f t="shared" si="1"/>
        <v>1315.2</v>
      </c>
      <c r="T119" s="7">
        <v>2.2000000000000002</v>
      </c>
      <c r="U119" s="7">
        <v>46.4</v>
      </c>
    </row>
    <row r="120" spans="1:21" x14ac:dyDescent="0.25">
      <c r="A120" s="14">
        <v>1992</v>
      </c>
      <c r="B120" s="14">
        <v>12</v>
      </c>
      <c r="C120" s="7">
        <v>284.39999999999998</v>
      </c>
      <c r="D120" s="7" t="s">
        <v>58</v>
      </c>
      <c r="F120" s="7">
        <v>230</v>
      </c>
      <c r="G120" s="7">
        <v>161.80000000000001</v>
      </c>
      <c r="H120" s="7">
        <v>386.7</v>
      </c>
      <c r="I120" s="7">
        <v>46.8</v>
      </c>
      <c r="J120" s="7">
        <v>0.1</v>
      </c>
      <c r="K120" s="7">
        <v>86.3</v>
      </c>
      <c r="M120" s="7">
        <v>108.9</v>
      </c>
      <c r="N120" s="7">
        <v>0</v>
      </c>
      <c r="O120" s="15"/>
      <c r="P120" s="15"/>
      <c r="Q120" s="7">
        <v>-8</v>
      </c>
      <c r="R120" s="7">
        <v>-0.1</v>
      </c>
      <c r="S120" s="15">
        <f t="shared" si="1"/>
        <v>1296.9000000000001</v>
      </c>
      <c r="T120" s="7">
        <v>2.2999999999999998</v>
      </c>
      <c r="U120" s="7">
        <v>45.8</v>
      </c>
    </row>
    <row r="121" spans="1:21" x14ac:dyDescent="0.25">
      <c r="A121" s="14">
        <v>1992</v>
      </c>
      <c r="B121" s="14">
        <v>13</v>
      </c>
      <c r="C121" s="7">
        <v>284.5</v>
      </c>
      <c r="D121" s="7" t="s">
        <v>58</v>
      </c>
      <c r="F121" s="7">
        <v>237</v>
      </c>
      <c r="G121" s="7">
        <v>154.1</v>
      </c>
      <c r="H121" s="7">
        <v>384.2</v>
      </c>
      <c r="I121" s="7">
        <v>34.9</v>
      </c>
      <c r="J121" s="7">
        <v>0.1</v>
      </c>
      <c r="K121" s="7">
        <v>85.9</v>
      </c>
      <c r="M121" s="7">
        <v>104</v>
      </c>
      <c r="N121" s="7">
        <v>4</v>
      </c>
      <c r="O121" s="15"/>
      <c r="P121" s="15"/>
      <c r="Q121" s="7">
        <v>-8.5</v>
      </c>
      <c r="R121" s="7">
        <v>0</v>
      </c>
      <c r="S121" s="15">
        <f t="shared" si="1"/>
        <v>1280.2</v>
      </c>
      <c r="T121" s="7">
        <v>2.7</v>
      </c>
      <c r="U121" s="7">
        <v>44.6</v>
      </c>
    </row>
    <row r="122" spans="1:21" x14ac:dyDescent="0.25">
      <c r="A122" s="14">
        <v>1992</v>
      </c>
      <c r="B122" s="14">
        <v>14</v>
      </c>
      <c r="C122" s="7">
        <v>273.7</v>
      </c>
      <c r="D122" s="7" t="s">
        <v>58</v>
      </c>
      <c r="F122" s="7">
        <v>245.3</v>
      </c>
      <c r="G122" s="7">
        <v>169.7</v>
      </c>
      <c r="H122" s="7">
        <v>383.4</v>
      </c>
      <c r="I122" s="7">
        <v>51.9</v>
      </c>
      <c r="J122" s="7">
        <v>0</v>
      </c>
      <c r="K122" s="7">
        <v>87.6</v>
      </c>
      <c r="M122" s="7">
        <v>120</v>
      </c>
      <c r="N122" s="7">
        <v>0.5</v>
      </c>
      <c r="O122" s="15"/>
      <c r="P122" s="15"/>
      <c r="Q122" s="7">
        <v>-6.7</v>
      </c>
      <c r="R122" s="7">
        <v>0</v>
      </c>
      <c r="S122" s="15">
        <f t="shared" si="1"/>
        <v>1325.3999999999999</v>
      </c>
      <c r="T122" s="7">
        <v>3.4</v>
      </c>
      <c r="U122" s="7">
        <v>47.1</v>
      </c>
    </row>
    <row r="123" spans="1:21" x14ac:dyDescent="0.25">
      <c r="A123" s="14">
        <v>1992</v>
      </c>
      <c r="B123" s="14">
        <v>15</v>
      </c>
      <c r="C123" s="7">
        <v>254.9</v>
      </c>
      <c r="D123" s="7" t="s">
        <v>58</v>
      </c>
      <c r="F123" s="7">
        <v>230.9</v>
      </c>
      <c r="G123" s="7">
        <v>169.1</v>
      </c>
      <c r="H123" s="7">
        <v>386.2</v>
      </c>
      <c r="I123" s="7">
        <v>60.4</v>
      </c>
      <c r="J123" s="7">
        <v>0</v>
      </c>
      <c r="K123" s="7">
        <v>87.3</v>
      </c>
      <c r="M123" s="7">
        <v>112</v>
      </c>
      <c r="N123" s="7">
        <v>2.1</v>
      </c>
      <c r="O123" s="15"/>
      <c r="P123" s="15"/>
      <c r="Q123" s="7">
        <v>-6.8</v>
      </c>
      <c r="R123" s="7">
        <v>-0.1</v>
      </c>
      <c r="S123" s="15">
        <f t="shared" si="1"/>
        <v>1296</v>
      </c>
      <c r="T123" s="7">
        <v>2.1</v>
      </c>
      <c r="U123" s="7">
        <v>46.9</v>
      </c>
    </row>
    <row r="124" spans="1:21" x14ac:dyDescent="0.25">
      <c r="A124" s="14">
        <v>1992</v>
      </c>
      <c r="B124" s="14">
        <v>16</v>
      </c>
      <c r="C124" s="7">
        <v>238.8</v>
      </c>
      <c r="D124" s="7" t="s">
        <v>58</v>
      </c>
      <c r="F124" s="7">
        <v>219.4</v>
      </c>
      <c r="G124" s="7">
        <v>149.19999999999999</v>
      </c>
      <c r="H124" s="7">
        <v>384.6</v>
      </c>
      <c r="I124" s="7">
        <v>57.5</v>
      </c>
      <c r="J124" s="7">
        <v>0.1</v>
      </c>
      <c r="K124" s="7">
        <v>71.7</v>
      </c>
      <c r="M124" s="7">
        <v>98.8</v>
      </c>
      <c r="N124" s="7">
        <v>6.5</v>
      </c>
      <c r="O124" s="15"/>
      <c r="P124" s="15"/>
      <c r="Q124" s="7">
        <v>-7.2</v>
      </c>
      <c r="R124" s="7">
        <v>0</v>
      </c>
      <c r="S124" s="15">
        <f t="shared" si="1"/>
        <v>1219.3999999999999</v>
      </c>
      <c r="T124" s="7">
        <v>1.7</v>
      </c>
      <c r="U124" s="7">
        <v>44.9</v>
      </c>
    </row>
    <row r="125" spans="1:21" x14ac:dyDescent="0.25">
      <c r="A125" s="14">
        <v>1992</v>
      </c>
      <c r="B125" s="14">
        <v>17</v>
      </c>
      <c r="C125" s="7">
        <v>219.7</v>
      </c>
      <c r="D125" s="7" t="s">
        <v>58</v>
      </c>
      <c r="F125" s="7">
        <v>230.3</v>
      </c>
      <c r="G125" s="7">
        <v>128.80000000000001</v>
      </c>
      <c r="H125" s="7">
        <v>382</v>
      </c>
      <c r="I125" s="7">
        <v>77.7</v>
      </c>
      <c r="J125" s="7">
        <v>0.1</v>
      </c>
      <c r="K125" s="7">
        <v>78.400000000000006</v>
      </c>
      <c r="M125" s="7">
        <v>97.8</v>
      </c>
      <c r="N125" s="7">
        <v>2.2000000000000002</v>
      </c>
      <c r="O125" s="15"/>
      <c r="P125" s="15"/>
      <c r="Q125" s="7">
        <v>-7.5</v>
      </c>
      <c r="R125" s="7">
        <v>-0.1</v>
      </c>
      <c r="S125" s="15">
        <f t="shared" si="1"/>
        <v>1209.4000000000001</v>
      </c>
      <c r="T125" s="7">
        <v>1.7</v>
      </c>
      <c r="U125" s="7">
        <v>46</v>
      </c>
    </row>
    <row r="126" spans="1:21" x14ac:dyDescent="0.25">
      <c r="A126" s="14">
        <v>1992</v>
      </c>
      <c r="B126" s="14">
        <v>18</v>
      </c>
      <c r="C126" s="7">
        <v>257.60000000000002</v>
      </c>
      <c r="D126" s="7" t="s">
        <v>58</v>
      </c>
      <c r="F126" s="7">
        <v>170.8</v>
      </c>
      <c r="G126" s="7">
        <v>91.1</v>
      </c>
      <c r="H126" s="7">
        <v>359.4</v>
      </c>
      <c r="I126" s="7">
        <v>54.4</v>
      </c>
      <c r="J126" s="7">
        <v>0.3</v>
      </c>
      <c r="K126" s="7">
        <v>50.2</v>
      </c>
      <c r="M126" s="7">
        <v>52.8</v>
      </c>
      <c r="N126" s="7">
        <v>0</v>
      </c>
      <c r="O126" s="15"/>
      <c r="P126" s="15"/>
      <c r="Q126" s="7">
        <v>-10.7</v>
      </c>
      <c r="R126" s="7">
        <v>-0.1</v>
      </c>
      <c r="S126" s="15">
        <f t="shared" si="1"/>
        <v>1025.8</v>
      </c>
      <c r="T126" s="7">
        <v>3.7</v>
      </c>
      <c r="U126" s="7">
        <v>38.700000000000003</v>
      </c>
    </row>
    <row r="127" spans="1:21" x14ac:dyDescent="0.25">
      <c r="A127" s="14">
        <v>1992</v>
      </c>
      <c r="B127" s="14">
        <v>19</v>
      </c>
      <c r="C127" s="7">
        <v>343.4</v>
      </c>
      <c r="D127" s="7" t="s">
        <v>58</v>
      </c>
      <c r="F127" s="7">
        <v>151.80000000000001</v>
      </c>
      <c r="G127" s="7">
        <v>156.80000000000001</v>
      </c>
      <c r="H127" s="7">
        <v>265.7</v>
      </c>
      <c r="I127" s="7">
        <v>73.8</v>
      </c>
      <c r="J127" s="7">
        <v>0.1</v>
      </c>
      <c r="K127" s="7">
        <v>82.4</v>
      </c>
      <c r="M127" s="7">
        <v>105.8</v>
      </c>
      <c r="N127" s="7">
        <v>3.6</v>
      </c>
      <c r="O127" s="15"/>
      <c r="P127" s="15"/>
      <c r="Q127" s="7">
        <v>-14.4</v>
      </c>
      <c r="R127" s="7">
        <v>0</v>
      </c>
      <c r="S127" s="15">
        <f t="shared" si="1"/>
        <v>1168.9999999999998</v>
      </c>
      <c r="T127" s="7">
        <v>2.2000000000000002</v>
      </c>
      <c r="U127" s="7">
        <v>39.799999999999997</v>
      </c>
    </row>
    <row r="128" spans="1:21" x14ac:dyDescent="0.25">
      <c r="A128" s="14">
        <v>1992</v>
      </c>
      <c r="B128" s="14">
        <v>20</v>
      </c>
      <c r="C128" s="7">
        <v>325.89999999999998</v>
      </c>
      <c r="D128" s="7" t="s">
        <v>58</v>
      </c>
      <c r="F128" s="7">
        <v>135.1</v>
      </c>
      <c r="G128" s="7">
        <v>161.6</v>
      </c>
      <c r="H128" s="7">
        <v>259.60000000000002</v>
      </c>
      <c r="I128" s="7">
        <v>85</v>
      </c>
      <c r="J128" s="7">
        <v>0.2</v>
      </c>
      <c r="K128" s="7">
        <v>83.2</v>
      </c>
      <c r="M128" s="7">
        <v>105.4</v>
      </c>
      <c r="N128" s="7">
        <v>1.4</v>
      </c>
      <c r="O128" s="15"/>
      <c r="P128" s="15"/>
      <c r="Q128" s="7">
        <v>-13.5</v>
      </c>
      <c r="R128" s="7">
        <v>-0.1</v>
      </c>
      <c r="S128" s="15">
        <f t="shared" si="1"/>
        <v>1143.8000000000004</v>
      </c>
      <c r="T128" s="7">
        <v>3.8</v>
      </c>
      <c r="U128" s="7">
        <v>39.799999999999997</v>
      </c>
    </row>
    <row r="129" spans="1:21" x14ac:dyDescent="0.25">
      <c r="A129" s="14">
        <v>1992</v>
      </c>
      <c r="B129" s="14">
        <v>21</v>
      </c>
      <c r="C129" s="7">
        <v>305.39999999999998</v>
      </c>
      <c r="D129" s="7" t="s">
        <v>58</v>
      </c>
      <c r="F129" s="7">
        <v>87.5</v>
      </c>
      <c r="G129" s="7">
        <v>147.9</v>
      </c>
      <c r="H129" s="7">
        <v>348.3</v>
      </c>
      <c r="I129" s="7">
        <v>58.6</v>
      </c>
      <c r="J129" s="7">
        <v>0</v>
      </c>
      <c r="K129" s="7">
        <v>62.6</v>
      </c>
      <c r="M129" s="7">
        <v>91.2</v>
      </c>
      <c r="N129" s="7">
        <v>3.3</v>
      </c>
      <c r="O129" s="15"/>
      <c r="P129" s="15"/>
      <c r="Q129" s="7">
        <v>-14.9</v>
      </c>
      <c r="R129" s="7">
        <v>0</v>
      </c>
      <c r="S129" s="15">
        <f t="shared" si="1"/>
        <v>1089.8999999999999</v>
      </c>
      <c r="T129" s="7">
        <v>5.0999999999999996</v>
      </c>
      <c r="U129" s="7">
        <v>37.299999999999997</v>
      </c>
    </row>
    <row r="130" spans="1:21" x14ac:dyDescent="0.25">
      <c r="A130" s="14">
        <v>1992</v>
      </c>
      <c r="B130" s="14">
        <v>22</v>
      </c>
      <c r="C130" s="7">
        <v>305.89999999999998</v>
      </c>
      <c r="D130" s="7" t="s">
        <v>58</v>
      </c>
      <c r="F130" s="7">
        <v>61.7</v>
      </c>
      <c r="G130" s="7">
        <v>153.69999999999999</v>
      </c>
      <c r="H130" s="7">
        <v>252.4</v>
      </c>
      <c r="I130" s="7">
        <v>76.5</v>
      </c>
      <c r="J130" s="7">
        <v>0</v>
      </c>
      <c r="K130" s="7">
        <v>75.7</v>
      </c>
      <c r="M130" s="7">
        <v>107.4</v>
      </c>
      <c r="N130" s="7">
        <v>6.1</v>
      </c>
      <c r="O130" s="15"/>
      <c r="P130" s="15"/>
      <c r="Q130" s="7">
        <v>-12.1</v>
      </c>
      <c r="R130" s="7">
        <v>0</v>
      </c>
      <c r="S130" s="15">
        <f t="shared" si="1"/>
        <v>1027.3</v>
      </c>
      <c r="T130" s="7">
        <v>2.2999999999999998</v>
      </c>
      <c r="U130" s="7">
        <v>34.200000000000003</v>
      </c>
    </row>
    <row r="131" spans="1:21" x14ac:dyDescent="0.25">
      <c r="A131" s="14">
        <v>1992</v>
      </c>
      <c r="B131" s="14">
        <v>23</v>
      </c>
      <c r="C131" s="7">
        <v>281.39999999999998</v>
      </c>
      <c r="D131" s="7" t="s">
        <v>58</v>
      </c>
      <c r="F131" s="7">
        <v>51.5</v>
      </c>
      <c r="G131" s="7">
        <v>139.19999999999999</v>
      </c>
      <c r="H131" s="7">
        <v>262.89999999999998</v>
      </c>
      <c r="I131" s="7">
        <v>86.1</v>
      </c>
      <c r="J131" s="7">
        <v>0</v>
      </c>
      <c r="K131" s="7">
        <v>68.7</v>
      </c>
      <c r="M131" s="7">
        <v>127.4</v>
      </c>
      <c r="N131" s="7">
        <v>7.1</v>
      </c>
      <c r="O131" s="15"/>
      <c r="P131" s="15"/>
      <c r="Q131" s="7">
        <v>-13.8</v>
      </c>
      <c r="R131" s="7">
        <v>0</v>
      </c>
      <c r="S131" s="15">
        <f t="shared" si="1"/>
        <v>1010.5</v>
      </c>
      <c r="T131" s="7">
        <v>3</v>
      </c>
      <c r="U131" s="7">
        <v>33.799999999999997</v>
      </c>
    </row>
    <row r="132" spans="1:21" x14ac:dyDescent="0.25">
      <c r="A132" s="14">
        <v>1992</v>
      </c>
      <c r="B132" s="14">
        <v>24</v>
      </c>
      <c r="C132" s="7">
        <v>232.6</v>
      </c>
      <c r="D132" s="7" t="s">
        <v>58</v>
      </c>
      <c r="F132" s="7">
        <v>52.4</v>
      </c>
      <c r="G132" s="7">
        <v>137</v>
      </c>
      <c r="H132" s="7">
        <v>262.39999999999998</v>
      </c>
      <c r="I132" s="7">
        <v>89.4</v>
      </c>
      <c r="J132" s="7">
        <v>0.1</v>
      </c>
      <c r="K132" s="7">
        <v>69</v>
      </c>
      <c r="M132" s="7">
        <v>169.5</v>
      </c>
      <c r="N132" s="7">
        <v>8</v>
      </c>
      <c r="O132" s="15"/>
      <c r="P132" s="15"/>
      <c r="Q132" s="7">
        <v>-11.8</v>
      </c>
      <c r="R132" s="7">
        <v>0</v>
      </c>
      <c r="S132" s="15">
        <f t="shared" si="1"/>
        <v>1008.6</v>
      </c>
      <c r="T132" s="7">
        <v>0.9</v>
      </c>
      <c r="U132" s="7">
        <v>33.5</v>
      </c>
    </row>
    <row r="133" spans="1:21" x14ac:dyDescent="0.25">
      <c r="A133" s="14">
        <v>1992</v>
      </c>
      <c r="B133" s="14">
        <v>25</v>
      </c>
      <c r="C133" s="7">
        <v>216.5</v>
      </c>
      <c r="D133" s="7" t="s">
        <v>58</v>
      </c>
      <c r="F133" s="7">
        <v>48.3</v>
      </c>
      <c r="G133" s="7">
        <v>66.400000000000006</v>
      </c>
      <c r="H133" s="7">
        <v>308.2</v>
      </c>
      <c r="I133" s="7">
        <v>60.8</v>
      </c>
      <c r="J133" s="7">
        <v>0</v>
      </c>
      <c r="K133" s="7">
        <v>50.2</v>
      </c>
      <c r="M133" s="7">
        <v>55.4</v>
      </c>
      <c r="N133" s="7">
        <v>4.3</v>
      </c>
      <c r="O133" s="15"/>
      <c r="P133" s="15"/>
      <c r="Q133" s="7">
        <v>-13.8</v>
      </c>
      <c r="R133" s="7">
        <v>0</v>
      </c>
      <c r="S133" s="15">
        <f t="shared" ref="S133:S196" si="2">SUM(C133:R133)</f>
        <v>796.30000000000007</v>
      </c>
      <c r="T133" s="7">
        <v>4.8</v>
      </c>
      <c r="U133" s="7">
        <v>28.7</v>
      </c>
    </row>
    <row r="134" spans="1:21" x14ac:dyDescent="0.25">
      <c r="A134" s="14">
        <v>1992</v>
      </c>
      <c r="B134" s="14">
        <v>26</v>
      </c>
      <c r="C134" s="7">
        <v>237.1</v>
      </c>
      <c r="D134" s="7" t="s">
        <v>58</v>
      </c>
      <c r="F134" s="7">
        <v>53.1</v>
      </c>
      <c r="G134" s="7">
        <v>90.9</v>
      </c>
      <c r="H134" s="7">
        <v>381.3</v>
      </c>
      <c r="I134" s="7">
        <v>33.299999999999997</v>
      </c>
      <c r="J134" s="7">
        <v>0.1</v>
      </c>
      <c r="K134" s="7">
        <v>8.1999999999999993</v>
      </c>
      <c r="M134" s="7">
        <v>111</v>
      </c>
      <c r="N134" s="7">
        <v>5.6</v>
      </c>
      <c r="O134" s="15"/>
      <c r="P134" s="15"/>
      <c r="Q134" s="7">
        <v>-15.9</v>
      </c>
      <c r="R134" s="7">
        <v>0</v>
      </c>
      <c r="S134" s="15">
        <f t="shared" si="2"/>
        <v>904.70000000000016</v>
      </c>
      <c r="T134" s="7">
        <v>3.5</v>
      </c>
      <c r="U134" s="7">
        <v>30.9</v>
      </c>
    </row>
    <row r="135" spans="1:21" x14ac:dyDescent="0.25">
      <c r="A135" s="14">
        <v>1992</v>
      </c>
      <c r="B135" s="14">
        <v>27</v>
      </c>
      <c r="C135" s="7">
        <v>237.4</v>
      </c>
      <c r="D135" s="7" t="s">
        <v>58</v>
      </c>
      <c r="F135" s="7">
        <v>54.7</v>
      </c>
      <c r="G135" s="7">
        <v>115.9</v>
      </c>
      <c r="H135" s="7">
        <v>382</v>
      </c>
      <c r="I135" s="7">
        <v>30.4</v>
      </c>
      <c r="J135" s="7">
        <v>0.1</v>
      </c>
      <c r="K135" s="7">
        <v>9.1</v>
      </c>
      <c r="M135" s="7">
        <v>113.9</v>
      </c>
      <c r="N135" s="7">
        <v>6.7</v>
      </c>
      <c r="O135" s="15"/>
      <c r="P135" s="15"/>
      <c r="Q135" s="7">
        <v>-14</v>
      </c>
      <c r="R135" s="7">
        <v>0</v>
      </c>
      <c r="S135" s="15">
        <f t="shared" si="2"/>
        <v>936.2</v>
      </c>
      <c r="T135" s="7">
        <v>3.2</v>
      </c>
      <c r="U135" s="7">
        <v>31.9</v>
      </c>
    </row>
    <row r="136" spans="1:21" x14ac:dyDescent="0.25">
      <c r="A136" s="14">
        <v>1992</v>
      </c>
      <c r="B136" s="14">
        <v>28</v>
      </c>
      <c r="C136" s="7">
        <v>209.2</v>
      </c>
      <c r="D136" s="7" t="s">
        <v>58</v>
      </c>
      <c r="F136" s="7">
        <v>48.2</v>
      </c>
      <c r="G136" s="7">
        <v>130.6</v>
      </c>
      <c r="H136" s="7">
        <v>381.5</v>
      </c>
      <c r="I136" s="7">
        <v>19.399999999999999</v>
      </c>
      <c r="J136" s="7">
        <v>0.2</v>
      </c>
      <c r="K136" s="7">
        <v>11.6</v>
      </c>
      <c r="M136" s="7">
        <v>116.9</v>
      </c>
      <c r="N136" s="7">
        <v>6.8</v>
      </c>
      <c r="O136" s="15"/>
      <c r="P136" s="15"/>
      <c r="Q136" s="7">
        <v>-10.7</v>
      </c>
      <c r="R136" s="7">
        <v>0</v>
      </c>
      <c r="S136" s="15">
        <f t="shared" si="2"/>
        <v>913.69999999999993</v>
      </c>
      <c r="T136" s="7">
        <v>3.3</v>
      </c>
      <c r="U136" s="7">
        <v>31.1</v>
      </c>
    </row>
    <row r="137" spans="1:21" x14ac:dyDescent="0.25">
      <c r="A137" s="14">
        <v>1992</v>
      </c>
      <c r="B137" s="14">
        <v>29</v>
      </c>
      <c r="C137" s="7">
        <v>219.6</v>
      </c>
      <c r="D137" s="7" t="s">
        <v>58</v>
      </c>
      <c r="F137" s="7">
        <v>42.1</v>
      </c>
      <c r="G137" s="7">
        <v>129.4</v>
      </c>
      <c r="H137" s="7">
        <v>356.1</v>
      </c>
      <c r="I137" s="7">
        <v>24.7</v>
      </c>
      <c r="J137" s="7">
        <v>0</v>
      </c>
      <c r="K137" s="7">
        <v>16.8</v>
      </c>
      <c r="M137" s="7">
        <v>120.3</v>
      </c>
      <c r="N137" s="7">
        <v>6.6</v>
      </c>
      <c r="O137" s="15"/>
      <c r="P137" s="15"/>
      <c r="Q137" s="7">
        <v>-11.8</v>
      </c>
      <c r="R137" s="7">
        <v>0</v>
      </c>
      <c r="S137" s="15">
        <f t="shared" si="2"/>
        <v>903.80000000000007</v>
      </c>
      <c r="T137" s="7">
        <v>3.2</v>
      </c>
      <c r="U137" s="7">
        <v>29.6</v>
      </c>
    </row>
    <row r="138" spans="1:21" x14ac:dyDescent="0.25">
      <c r="A138" s="14">
        <v>1992</v>
      </c>
      <c r="B138" s="14">
        <v>30</v>
      </c>
      <c r="C138" s="7">
        <v>222.4</v>
      </c>
      <c r="D138" s="7" t="s">
        <v>58</v>
      </c>
      <c r="F138" s="7">
        <v>37.1</v>
      </c>
      <c r="G138" s="7">
        <v>120.2</v>
      </c>
      <c r="H138" s="7">
        <v>307.60000000000002</v>
      </c>
      <c r="I138" s="7">
        <v>28.7</v>
      </c>
      <c r="J138" s="7">
        <v>0</v>
      </c>
      <c r="K138" s="7">
        <v>79</v>
      </c>
      <c r="M138" s="7">
        <v>103.9</v>
      </c>
      <c r="N138" s="7">
        <v>7.3</v>
      </c>
      <c r="O138" s="15"/>
      <c r="P138" s="15"/>
      <c r="Q138" s="7">
        <v>-7.9</v>
      </c>
      <c r="R138" s="7">
        <v>0</v>
      </c>
      <c r="S138" s="15">
        <f t="shared" si="2"/>
        <v>898.3</v>
      </c>
      <c r="T138" s="7">
        <v>5.2</v>
      </c>
      <c r="U138" s="7">
        <v>26.5</v>
      </c>
    </row>
    <row r="139" spans="1:21" x14ac:dyDescent="0.25">
      <c r="A139" s="14">
        <v>1992</v>
      </c>
      <c r="B139" s="14">
        <v>31</v>
      </c>
      <c r="C139" s="7">
        <v>249.1</v>
      </c>
      <c r="D139" s="7" t="s">
        <v>58</v>
      </c>
      <c r="F139" s="7">
        <v>35.1</v>
      </c>
      <c r="G139" s="7">
        <v>107.7</v>
      </c>
      <c r="H139" s="7">
        <v>306</v>
      </c>
      <c r="I139" s="7">
        <v>29.3</v>
      </c>
      <c r="J139" s="7">
        <v>0.1</v>
      </c>
      <c r="K139" s="7">
        <v>79.599999999999994</v>
      </c>
      <c r="M139" s="7">
        <v>102.8</v>
      </c>
      <c r="N139" s="7">
        <v>7.5</v>
      </c>
      <c r="O139" s="15"/>
      <c r="P139" s="15"/>
      <c r="Q139" s="7">
        <v>-13.4</v>
      </c>
      <c r="R139" s="7">
        <v>0</v>
      </c>
      <c r="S139" s="15">
        <f t="shared" si="2"/>
        <v>903.8</v>
      </c>
      <c r="T139" s="7">
        <v>9.6</v>
      </c>
      <c r="U139" s="7">
        <v>26.1</v>
      </c>
    </row>
    <row r="140" spans="1:21" x14ac:dyDescent="0.25">
      <c r="A140" s="14">
        <v>1992</v>
      </c>
      <c r="B140" s="14">
        <v>32</v>
      </c>
      <c r="C140" s="7">
        <v>251.5</v>
      </c>
      <c r="D140" s="7" t="s">
        <v>58</v>
      </c>
      <c r="F140" s="7">
        <v>41.4</v>
      </c>
      <c r="G140" s="7">
        <v>116.6</v>
      </c>
      <c r="H140" s="7">
        <v>306.39999999999998</v>
      </c>
      <c r="I140" s="7">
        <v>36.4</v>
      </c>
      <c r="J140" s="7">
        <v>0</v>
      </c>
      <c r="K140" s="7">
        <v>88.6</v>
      </c>
      <c r="M140" s="7">
        <v>123.9</v>
      </c>
      <c r="N140" s="7">
        <v>6.9</v>
      </c>
      <c r="O140" s="15"/>
      <c r="P140" s="15"/>
      <c r="Q140" s="7">
        <v>-12.6</v>
      </c>
      <c r="R140" s="7">
        <v>0</v>
      </c>
      <c r="S140" s="15">
        <f t="shared" si="2"/>
        <v>959.09999999999991</v>
      </c>
      <c r="T140" s="7">
        <v>4.3</v>
      </c>
      <c r="U140" s="7">
        <v>27.5</v>
      </c>
    </row>
    <row r="141" spans="1:21" x14ac:dyDescent="0.25">
      <c r="A141" s="14">
        <v>1992</v>
      </c>
      <c r="B141" s="14">
        <v>33</v>
      </c>
      <c r="C141" s="7">
        <v>252.8</v>
      </c>
      <c r="D141" s="7" t="s">
        <v>58</v>
      </c>
      <c r="F141" s="7">
        <v>47.4</v>
      </c>
      <c r="G141" s="7">
        <v>125.5</v>
      </c>
      <c r="H141" s="7">
        <v>291.7</v>
      </c>
      <c r="I141" s="7">
        <v>39.5</v>
      </c>
      <c r="J141" s="7">
        <v>2.2999999999999998</v>
      </c>
      <c r="K141" s="7">
        <v>90.2</v>
      </c>
      <c r="M141" s="7">
        <v>180.4</v>
      </c>
      <c r="N141" s="7">
        <v>3.5</v>
      </c>
      <c r="O141" s="15"/>
      <c r="P141" s="15"/>
      <c r="Q141" s="7">
        <v>-12.5</v>
      </c>
      <c r="R141" s="7">
        <v>0</v>
      </c>
      <c r="S141" s="15">
        <f t="shared" si="2"/>
        <v>1020.8</v>
      </c>
      <c r="T141" s="7">
        <v>3</v>
      </c>
      <c r="U141" s="7">
        <v>30.4</v>
      </c>
    </row>
    <row r="142" spans="1:21" x14ac:dyDescent="0.25">
      <c r="A142" s="14">
        <v>1992</v>
      </c>
      <c r="B142" s="14">
        <v>34</v>
      </c>
      <c r="C142" s="7">
        <v>275.3</v>
      </c>
      <c r="D142" s="7" t="s">
        <v>58</v>
      </c>
      <c r="F142" s="7">
        <v>76.400000000000006</v>
      </c>
      <c r="G142" s="7">
        <v>141.19999999999999</v>
      </c>
      <c r="H142" s="7">
        <v>307.5</v>
      </c>
      <c r="I142" s="7">
        <v>48.2</v>
      </c>
      <c r="J142" s="7">
        <v>0.1</v>
      </c>
      <c r="K142" s="7">
        <v>87.4</v>
      </c>
      <c r="M142" s="7">
        <v>167.6</v>
      </c>
      <c r="N142" s="7">
        <v>0</v>
      </c>
      <c r="O142" s="15"/>
      <c r="P142" s="15"/>
      <c r="Q142" s="7">
        <v>-12.9</v>
      </c>
      <c r="R142" s="7">
        <v>-0.1</v>
      </c>
      <c r="S142" s="15">
        <f t="shared" si="2"/>
        <v>1090.7</v>
      </c>
      <c r="T142" s="7">
        <v>1.6</v>
      </c>
      <c r="U142" s="7">
        <v>32</v>
      </c>
    </row>
    <row r="143" spans="1:21" x14ac:dyDescent="0.25">
      <c r="A143" s="14">
        <v>1992</v>
      </c>
      <c r="B143" s="14">
        <v>35</v>
      </c>
      <c r="C143" s="7">
        <v>311.5</v>
      </c>
      <c r="D143" s="7" t="s">
        <v>58</v>
      </c>
      <c r="F143" s="7">
        <v>85.1</v>
      </c>
      <c r="G143" s="7">
        <v>138.6</v>
      </c>
      <c r="H143" s="7">
        <v>307.89999999999998</v>
      </c>
      <c r="I143" s="7">
        <v>85.2</v>
      </c>
      <c r="J143" s="7">
        <v>0</v>
      </c>
      <c r="K143" s="7">
        <v>90.6</v>
      </c>
      <c r="M143" s="7">
        <v>105.3</v>
      </c>
      <c r="N143" s="7">
        <v>0.6</v>
      </c>
      <c r="O143" s="15"/>
      <c r="P143" s="15"/>
      <c r="Q143" s="7">
        <v>-11.5</v>
      </c>
      <c r="R143" s="7">
        <v>-0.1</v>
      </c>
      <c r="S143" s="15">
        <f t="shared" si="2"/>
        <v>1113.2</v>
      </c>
      <c r="T143" s="7">
        <v>7.7</v>
      </c>
      <c r="U143" s="7">
        <v>36.1</v>
      </c>
    </row>
    <row r="144" spans="1:21" x14ac:dyDescent="0.25">
      <c r="A144" s="14">
        <v>1992</v>
      </c>
      <c r="B144" s="14">
        <v>36</v>
      </c>
      <c r="C144" s="7">
        <v>323.8</v>
      </c>
      <c r="D144" s="7" t="s">
        <v>58</v>
      </c>
      <c r="F144" s="7">
        <v>80.400000000000006</v>
      </c>
      <c r="G144" s="7">
        <v>145.9</v>
      </c>
      <c r="H144" s="7">
        <v>303.39999999999998</v>
      </c>
      <c r="I144" s="7">
        <v>77.099999999999994</v>
      </c>
      <c r="J144" s="7">
        <v>0.1</v>
      </c>
      <c r="K144" s="7">
        <v>92.5</v>
      </c>
      <c r="M144" s="7">
        <v>111.7</v>
      </c>
      <c r="N144" s="7">
        <v>0</v>
      </c>
      <c r="O144" s="15"/>
      <c r="P144" s="15"/>
      <c r="Q144" s="7">
        <v>-14.3</v>
      </c>
      <c r="R144" s="7">
        <v>-0.1</v>
      </c>
      <c r="S144" s="15">
        <f t="shared" si="2"/>
        <v>1120.5000000000002</v>
      </c>
      <c r="T144" s="7">
        <v>2.2000000000000002</v>
      </c>
      <c r="U144" s="7">
        <v>35.5</v>
      </c>
    </row>
    <row r="145" spans="1:21" x14ac:dyDescent="0.25">
      <c r="A145" s="14">
        <v>1992</v>
      </c>
      <c r="B145" s="14">
        <v>37</v>
      </c>
      <c r="C145" s="7">
        <v>326.8</v>
      </c>
      <c r="D145" s="7" t="s">
        <v>58</v>
      </c>
      <c r="F145" s="7">
        <v>102</v>
      </c>
      <c r="G145" s="7">
        <v>145.69999999999999</v>
      </c>
      <c r="H145" s="7">
        <v>280.8</v>
      </c>
      <c r="I145" s="7">
        <v>83.8</v>
      </c>
      <c r="J145" s="7">
        <v>0.1</v>
      </c>
      <c r="K145" s="7">
        <v>92.5</v>
      </c>
      <c r="M145" s="7">
        <v>130.9</v>
      </c>
      <c r="N145" s="7">
        <v>0</v>
      </c>
      <c r="O145" s="15"/>
      <c r="P145" s="15"/>
      <c r="Q145" s="7">
        <v>-13.6</v>
      </c>
      <c r="R145" s="7">
        <v>-0.1</v>
      </c>
      <c r="S145" s="15">
        <f t="shared" si="2"/>
        <v>1148.9000000000001</v>
      </c>
      <c r="T145" s="7">
        <v>1.8</v>
      </c>
      <c r="U145" s="7">
        <v>35.9</v>
      </c>
    </row>
    <row r="146" spans="1:21" x14ac:dyDescent="0.25">
      <c r="A146" s="14">
        <v>1992</v>
      </c>
      <c r="B146" s="14">
        <v>38</v>
      </c>
      <c r="C146" s="7">
        <v>360.4</v>
      </c>
      <c r="D146" s="7" t="s">
        <v>58</v>
      </c>
      <c r="F146" s="7">
        <v>107.3</v>
      </c>
      <c r="G146" s="7">
        <v>150.4</v>
      </c>
      <c r="H146" s="7">
        <v>238.4</v>
      </c>
      <c r="I146" s="7">
        <v>77.8</v>
      </c>
      <c r="J146" s="7">
        <v>0.1</v>
      </c>
      <c r="K146" s="7">
        <v>97</v>
      </c>
      <c r="M146" s="7">
        <v>143.69999999999999</v>
      </c>
      <c r="N146" s="7">
        <v>2</v>
      </c>
      <c r="O146" s="15"/>
      <c r="P146" s="15"/>
      <c r="Q146" s="7">
        <v>-14</v>
      </c>
      <c r="R146" s="7">
        <v>0</v>
      </c>
      <c r="S146" s="15">
        <f t="shared" si="2"/>
        <v>1163.1000000000001</v>
      </c>
      <c r="T146" s="7">
        <v>1.1000000000000001</v>
      </c>
      <c r="U146" s="7">
        <v>33.700000000000003</v>
      </c>
    </row>
    <row r="147" spans="1:21" x14ac:dyDescent="0.25">
      <c r="A147" s="14">
        <v>1992</v>
      </c>
      <c r="B147" s="14">
        <v>39</v>
      </c>
      <c r="C147" s="7">
        <v>355.7</v>
      </c>
      <c r="D147" s="7" t="s">
        <v>58</v>
      </c>
      <c r="F147" s="7">
        <v>123.8</v>
      </c>
      <c r="G147" s="7">
        <v>142.5</v>
      </c>
      <c r="H147" s="7">
        <v>289</v>
      </c>
      <c r="I147" s="7">
        <v>61.2</v>
      </c>
      <c r="J147" s="7">
        <v>0</v>
      </c>
      <c r="K147" s="7">
        <v>94.7</v>
      </c>
      <c r="M147" s="7">
        <v>119</v>
      </c>
      <c r="N147" s="7">
        <v>0</v>
      </c>
      <c r="O147" s="15"/>
      <c r="P147" s="15"/>
      <c r="Q147" s="7">
        <v>-19.8</v>
      </c>
      <c r="R147" s="7">
        <v>0</v>
      </c>
      <c r="S147" s="15">
        <f t="shared" si="2"/>
        <v>1166.1000000000001</v>
      </c>
      <c r="T147" s="7">
        <v>0.9</v>
      </c>
      <c r="U147" s="7">
        <v>35.6</v>
      </c>
    </row>
    <row r="148" spans="1:21" x14ac:dyDescent="0.25">
      <c r="A148" s="14">
        <v>1992</v>
      </c>
      <c r="B148" s="14">
        <v>40</v>
      </c>
      <c r="C148" s="7">
        <v>354.6</v>
      </c>
      <c r="D148" s="7" t="s">
        <v>58</v>
      </c>
      <c r="F148" s="7">
        <v>158</v>
      </c>
      <c r="G148" s="7">
        <v>141.4</v>
      </c>
      <c r="H148" s="7">
        <v>309.60000000000002</v>
      </c>
      <c r="I148" s="7">
        <v>51.9</v>
      </c>
      <c r="J148" s="7">
        <v>0.1</v>
      </c>
      <c r="K148" s="7">
        <v>95.3</v>
      </c>
      <c r="M148" s="7">
        <v>100.7</v>
      </c>
      <c r="N148" s="7">
        <v>0</v>
      </c>
      <c r="O148" s="15"/>
      <c r="P148" s="15"/>
      <c r="Q148" s="7">
        <v>-16</v>
      </c>
      <c r="R148" s="7">
        <v>0</v>
      </c>
      <c r="S148" s="15">
        <f t="shared" si="2"/>
        <v>1195.6000000000001</v>
      </c>
      <c r="T148" s="7">
        <v>1.6</v>
      </c>
      <c r="U148" s="7">
        <v>37.799999999999997</v>
      </c>
    </row>
    <row r="149" spans="1:21" x14ac:dyDescent="0.25">
      <c r="A149" s="14">
        <v>1992</v>
      </c>
      <c r="B149" s="14">
        <v>41</v>
      </c>
      <c r="C149" s="7">
        <v>342.5</v>
      </c>
      <c r="D149" s="7" t="s">
        <v>58</v>
      </c>
      <c r="F149" s="7">
        <v>196.3</v>
      </c>
      <c r="G149" s="7">
        <v>156.5</v>
      </c>
      <c r="H149" s="7">
        <v>306.3</v>
      </c>
      <c r="I149" s="7">
        <v>98.5</v>
      </c>
      <c r="J149" s="7">
        <v>0.1</v>
      </c>
      <c r="K149" s="7">
        <v>113.5</v>
      </c>
      <c r="M149" s="7">
        <v>59.6</v>
      </c>
      <c r="N149" s="7">
        <v>0.3</v>
      </c>
      <c r="O149" s="15"/>
      <c r="P149" s="15"/>
      <c r="Q149" s="7">
        <v>-14.1</v>
      </c>
      <c r="R149" s="7">
        <v>-0.2</v>
      </c>
      <c r="S149" s="15">
        <f t="shared" si="2"/>
        <v>1259.2999999999997</v>
      </c>
      <c r="T149" s="7">
        <v>1.5</v>
      </c>
      <c r="U149" s="7">
        <v>44.5</v>
      </c>
    </row>
    <row r="150" spans="1:21" x14ac:dyDescent="0.25">
      <c r="A150" s="14">
        <v>1992</v>
      </c>
      <c r="B150" s="14">
        <v>42</v>
      </c>
      <c r="C150" s="7">
        <v>308.89999999999998</v>
      </c>
      <c r="D150" s="7" t="s">
        <v>58</v>
      </c>
      <c r="F150" s="7">
        <v>257.89999999999998</v>
      </c>
      <c r="G150" s="7">
        <v>164.1</v>
      </c>
      <c r="H150" s="7">
        <v>340.1</v>
      </c>
      <c r="I150" s="7">
        <v>146.5</v>
      </c>
      <c r="J150" s="7">
        <v>0.2</v>
      </c>
      <c r="K150" s="7">
        <v>114.9</v>
      </c>
      <c r="M150" s="7">
        <v>40</v>
      </c>
      <c r="N150" s="7">
        <v>0.4</v>
      </c>
      <c r="O150" s="15"/>
      <c r="P150" s="15"/>
      <c r="Q150" s="7">
        <v>-10.4</v>
      </c>
      <c r="R150" s="7">
        <v>-0.4</v>
      </c>
      <c r="S150" s="15">
        <f t="shared" si="2"/>
        <v>1362.2</v>
      </c>
      <c r="T150" s="7">
        <v>2.4</v>
      </c>
      <c r="U150" s="7">
        <v>53.8</v>
      </c>
    </row>
    <row r="151" spans="1:21" x14ac:dyDescent="0.25">
      <c r="A151" s="14">
        <v>1992</v>
      </c>
      <c r="B151" s="14">
        <v>43</v>
      </c>
      <c r="C151" s="7">
        <v>279.7</v>
      </c>
      <c r="D151" s="7" t="s">
        <v>58</v>
      </c>
      <c r="F151" s="7">
        <v>273.3</v>
      </c>
      <c r="G151" s="7">
        <v>171.8</v>
      </c>
      <c r="H151" s="7">
        <v>385.8</v>
      </c>
      <c r="I151" s="7">
        <v>148</v>
      </c>
      <c r="J151" s="7">
        <v>0.1</v>
      </c>
      <c r="K151" s="7">
        <v>109.2</v>
      </c>
      <c r="M151" s="7">
        <v>40.799999999999997</v>
      </c>
      <c r="N151" s="7">
        <v>0</v>
      </c>
      <c r="O151" s="15"/>
      <c r="P151" s="15"/>
      <c r="Q151" s="7">
        <v>-8.4</v>
      </c>
      <c r="R151" s="7">
        <v>-1</v>
      </c>
      <c r="S151" s="15">
        <f t="shared" si="2"/>
        <v>1399.2999999999997</v>
      </c>
      <c r="T151" s="7">
        <v>2.1</v>
      </c>
      <c r="U151" s="7">
        <v>57.3</v>
      </c>
    </row>
    <row r="152" spans="1:21" x14ac:dyDescent="0.25">
      <c r="A152" s="14">
        <v>1992</v>
      </c>
      <c r="B152" s="14">
        <v>44</v>
      </c>
      <c r="C152" s="7">
        <v>257.7</v>
      </c>
      <c r="D152" s="7" t="s">
        <v>58</v>
      </c>
      <c r="F152" s="7">
        <v>299.60000000000002</v>
      </c>
      <c r="G152" s="7">
        <v>173.2</v>
      </c>
      <c r="H152" s="7">
        <v>375.6</v>
      </c>
      <c r="I152" s="7">
        <v>222.4</v>
      </c>
      <c r="J152" s="7">
        <v>0</v>
      </c>
      <c r="K152" s="7">
        <v>90.4</v>
      </c>
      <c r="M152" s="7">
        <v>40</v>
      </c>
      <c r="N152" s="7">
        <v>0</v>
      </c>
      <c r="O152" s="15"/>
      <c r="P152" s="15"/>
      <c r="Q152" s="7">
        <v>-6.3</v>
      </c>
      <c r="R152" s="7">
        <v>-0.1</v>
      </c>
      <c r="S152" s="15">
        <f t="shared" si="2"/>
        <v>1452.5000000000002</v>
      </c>
      <c r="T152" s="7">
        <v>1.4</v>
      </c>
      <c r="U152" s="7">
        <v>64.5</v>
      </c>
    </row>
    <row r="153" spans="1:21" x14ac:dyDescent="0.25">
      <c r="A153" s="14">
        <v>1992</v>
      </c>
      <c r="B153" s="14">
        <v>45</v>
      </c>
      <c r="C153" s="7">
        <v>271.5</v>
      </c>
      <c r="D153" s="7" t="s">
        <v>58</v>
      </c>
      <c r="F153" s="7">
        <v>267.10000000000002</v>
      </c>
      <c r="G153" s="7">
        <v>167.2</v>
      </c>
      <c r="H153" s="7">
        <v>387.1</v>
      </c>
      <c r="I153" s="7">
        <v>196.9</v>
      </c>
      <c r="J153" s="7">
        <v>0.1</v>
      </c>
      <c r="K153" s="7">
        <v>86.6</v>
      </c>
      <c r="M153" s="7">
        <v>42</v>
      </c>
      <c r="N153" s="7">
        <v>0</v>
      </c>
      <c r="O153" s="15"/>
      <c r="P153" s="15"/>
      <c r="Q153" s="7">
        <v>-27.1</v>
      </c>
      <c r="R153" s="7">
        <v>-0.1</v>
      </c>
      <c r="S153" s="15">
        <f t="shared" si="2"/>
        <v>1391.3000000000002</v>
      </c>
      <c r="T153" s="7">
        <v>2.2000000000000002</v>
      </c>
      <c r="U153" s="7">
        <v>61</v>
      </c>
    </row>
    <row r="154" spans="1:21" x14ac:dyDescent="0.25">
      <c r="A154" s="14">
        <v>1992</v>
      </c>
      <c r="B154" s="14">
        <v>46</v>
      </c>
      <c r="C154" s="7">
        <v>290.89999999999998</v>
      </c>
      <c r="D154" s="7" t="s">
        <v>58</v>
      </c>
      <c r="F154" s="7">
        <v>261.89999999999998</v>
      </c>
      <c r="G154" s="7">
        <v>160</v>
      </c>
      <c r="H154" s="7">
        <v>388.1</v>
      </c>
      <c r="I154" s="7">
        <v>169.3</v>
      </c>
      <c r="J154" s="7">
        <v>0.1</v>
      </c>
      <c r="K154" s="7">
        <v>90.3</v>
      </c>
      <c r="M154" s="7">
        <v>38.4</v>
      </c>
      <c r="N154" s="7">
        <v>0</v>
      </c>
      <c r="O154" s="15"/>
      <c r="P154" s="15"/>
      <c r="Q154" s="7">
        <v>-19.2</v>
      </c>
      <c r="R154" s="7">
        <v>-0.1</v>
      </c>
      <c r="S154" s="15">
        <f t="shared" si="2"/>
        <v>1379.7</v>
      </c>
      <c r="T154" s="7">
        <v>0.6</v>
      </c>
      <c r="U154" s="7">
        <v>58.3</v>
      </c>
    </row>
    <row r="155" spans="1:21" x14ac:dyDescent="0.25">
      <c r="A155" s="14">
        <v>1992</v>
      </c>
      <c r="B155" s="14">
        <v>47</v>
      </c>
      <c r="C155" s="7">
        <v>292.3</v>
      </c>
      <c r="D155" s="7" t="s">
        <v>58</v>
      </c>
      <c r="F155" s="7">
        <v>292.2</v>
      </c>
      <c r="G155" s="7">
        <v>179.2</v>
      </c>
      <c r="H155" s="7">
        <v>356.6</v>
      </c>
      <c r="I155" s="7">
        <v>210.2</v>
      </c>
      <c r="J155" s="7">
        <v>0.2</v>
      </c>
      <c r="K155" s="7">
        <v>95.2</v>
      </c>
      <c r="M155" s="7">
        <v>46.2</v>
      </c>
      <c r="N155" s="7">
        <v>0</v>
      </c>
      <c r="O155" s="15"/>
      <c r="P155" s="15"/>
      <c r="Q155" s="7">
        <v>-49.3</v>
      </c>
      <c r="R155" s="7">
        <v>-0.5</v>
      </c>
      <c r="S155" s="15">
        <f t="shared" si="2"/>
        <v>1422.3000000000004</v>
      </c>
      <c r="T155" s="7">
        <v>0.6</v>
      </c>
      <c r="U155" s="7">
        <v>63.2</v>
      </c>
    </row>
    <row r="156" spans="1:21" x14ac:dyDescent="0.25">
      <c r="A156" s="14">
        <v>1992</v>
      </c>
      <c r="B156" s="14">
        <v>48</v>
      </c>
      <c r="C156" s="7">
        <v>290.10000000000002</v>
      </c>
      <c r="D156" s="7" t="s">
        <v>58</v>
      </c>
      <c r="F156" s="7">
        <v>316.39999999999998</v>
      </c>
      <c r="G156" s="7">
        <v>177.7</v>
      </c>
      <c r="H156" s="7">
        <v>387.9</v>
      </c>
      <c r="I156" s="7">
        <v>221.2</v>
      </c>
      <c r="J156" s="7">
        <v>0.2</v>
      </c>
      <c r="K156" s="7">
        <v>95.5</v>
      </c>
      <c r="M156" s="7">
        <v>44.2</v>
      </c>
      <c r="N156" s="7">
        <v>0</v>
      </c>
      <c r="O156" s="15"/>
      <c r="P156" s="15"/>
      <c r="Q156" s="7">
        <v>-26</v>
      </c>
      <c r="R156" s="7">
        <v>0</v>
      </c>
      <c r="S156" s="15">
        <f t="shared" si="2"/>
        <v>1507.2</v>
      </c>
      <c r="T156" s="7">
        <v>1.6</v>
      </c>
      <c r="U156" s="7">
        <v>66.8</v>
      </c>
    </row>
    <row r="157" spans="1:21" x14ac:dyDescent="0.25">
      <c r="A157" s="14">
        <v>1992</v>
      </c>
      <c r="B157" s="14">
        <v>49</v>
      </c>
      <c r="C157" s="7">
        <v>303.7</v>
      </c>
      <c r="D157" s="7" t="s">
        <v>58</v>
      </c>
      <c r="F157" s="7">
        <v>253.6</v>
      </c>
      <c r="G157" s="7">
        <v>166.7</v>
      </c>
      <c r="H157" s="7">
        <v>388.8</v>
      </c>
      <c r="I157" s="7">
        <v>152.9</v>
      </c>
      <c r="J157" s="7">
        <v>0.1</v>
      </c>
      <c r="K157" s="7">
        <v>93.5</v>
      </c>
      <c r="M157" s="7">
        <v>33.9</v>
      </c>
      <c r="N157" s="7">
        <v>0</v>
      </c>
      <c r="O157" s="15"/>
      <c r="P157" s="15"/>
      <c r="Q157" s="7">
        <v>-23.1</v>
      </c>
      <c r="R157" s="7">
        <v>-0.2</v>
      </c>
      <c r="S157" s="15">
        <f t="shared" si="2"/>
        <v>1369.9</v>
      </c>
      <c r="T157" s="7">
        <v>1.1000000000000001</v>
      </c>
      <c r="U157" s="7">
        <v>56.9</v>
      </c>
    </row>
    <row r="158" spans="1:21" x14ac:dyDescent="0.25">
      <c r="A158" s="14">
        <v>1992</v>
      </c>
      <c r="B158" s="14">
        <v>50</v>
      </c>
      <c r="C158" s="7">
        <v>321.39999999999998</v>
      </c>
      <c r="D158" s="7" t="s">
        <v>58</v>
      </c>
      <c r="F158" s="7">
        <v>261</v>
      </c>
      <c r="G158" s="7">
        <v>170.8</v>
      </c>
      <c r="H158" s="7">
        <v>352.8</v>
      </c>
      <c r="I158" s="7">
        <v>157.19999999999999</v>
      </c>
      <c r="J158" s="7">
        <v>0.1</v>
      </c>
      <c r="K158" s="7">
        <v>105.7</v>
      </c>
      <c r="M158" s="7">
        <v>36.1</v>
      </c>
      <c r="N158" s="7">
        <v>0</v>
      </c>
      <c r="O158" s="15"/>
      <c r="P158" s="15"/>
      <c r="Q158" s="7">
        <v>-10.3</v>
      </c>
      <c r="R158" s="7">
        <v>-0.1</v>
      </c>
      <c r="S158" s="15">
        <f t="shared" si="2"/>
        <v>1394.7</v>
      </c>
      <c r="T158" s="7">
        <v>0.8</v>
      </c>
      <c r="U158" s="7">
        <v>56.7</v>
      </c>
    </row>
    <row r="159" spans="1:21" x14ac:dyDescent="0.25">
      <c r="A159" s="14">
        <v>1992</v>
      </c>
      <c r="B159" s="14">
        <v>51</v>
      </c>
      <c r="C159" s="7">
        <v>317</v>
      </c>
      <c r="D159" s="7" t="s">
        <v>58</v>
      </c>
      <c r="F159" s="7">
        <v>263.2</v>
      </c>
      <c r="G159" s="7">
        <v>175.3</v>
      </c>
      <c r="H159" s="7">
        <v>387.1</v>
      </c>
      <c r="I159" s="7">
        <v>138.9</v>
      </c>
      <c r="J159" s="7">
        <v>0.1</v>
      </c>
      <c r="K159" s="7">
        <v>99.5</v>
      </c>
      <c r="M159" s="7">
        <v>34.700000000000003</v>
      </c>
      <c r="N159" s="7">
        <v>0</v>
      </c>
      <c r="O159" s="15"/>
      <c r="P159" s="15"/>
      <c r="Q159" s="7">
        <v>-8.6</v>
      </c>
      <c r="R159" s="7">
        <v>-0.1</v>
      </c>
      <c r="S159" s="15">
        <f t="shared" si="2"/>
        <v>1407.1000000000001</v>
      </c>
      <c r="T159" s="7">
        <v>1.2</v>
      </c>
      <c r="U159" s="7">
        <v>56.7</v>
      </c>
    </row>
    <row r="160" spans="1:21" x14ac:dyDescent="0.25">
      <c r="A160" s="14">
        <v>1992</v>
      </c>
      <c r="B160" s="14">
        <v>52</v>
      </c>
      <c r="C160" s="7">
        <v>285.7</v>
      </c>
      <c r="D160" s="7" t="s">
        <v>58</v>
      </c>
      <c r="F160" s="7">
        <v>260.7</v>
      </c>
      <c r="G160" s="7">
        <v>75.099999999999994</v>
      </c>
      <c r="H160" s="7">
        <v>387.6</v>
      </c>
      <c r="I160" s="7">
        <v>58.2</v>
      </c>
      <c r="J160" s="7">
        <v>0</v>
      </c>
      <c r="K160" s="7">
        <v>58.2</v>
      </c>
      <c r="M160" s="7">
        <v>22.7</v>
      </c>
      <c r="N160" s="7">
        <v>0</v>
      </c>
      <c r="O160" s="15"/>
      <c r="P160" s="15"/>
      <c r="Q160" s="7">
        <v>-35.5</v>
      </c>
      <c r="R160" s="7">
        <v>-0.1</v>
      </c>
      <c r="S160" s="15">
        <f t="shared" si="2"/>
        <v>1112.6000000000001</v>
      </c>
      <c r="T160" s="7">
        <v>3.3</v>
      </c>
      <c r="U160" s="7">
        <v>44.1</v>
      </c>
    </row>
    <row r="161" spans="1:21" x14ac:dyDescent="0.25">
      <c r="A161" s="14">
        <v>1992</v>
      </c>
      <c r="B161" s="14">
        <v>53</v>
      </c>
      <c r="C161" s="7">
        <v>287.39999999999998</v>
      </c>
      <c r="D161" s="7" t="s">
        <v>58</v>
      </c>
      <c r="F161" s="7">
        <v>282.89999999999998</v>
      </c>
      <c r="G161" s="7">
        <v>150.30000000000001</v>
      </c>
      <c r="H161" s="7">
        <v>388.5</v>
      </c>
      <c r="I161" s="7">
        <v>90.8</v>
      </c>
      <c r="J161" s="7">
        <v>0.1</v>
      </c>
      <c r="K161" s="7">
        <v>87.6</v>
      </c>
      <c r="M161" s="7">
        <v>36.799999999999997</v>
      </c>
      <c r="N161" s="7">
        <v>0</v>
      </c>
      <c r="O161" s="15"/>
      <c r="P161" s="15"/>
      <c r="Q161" s="7">
        <v>-11.4</v>
      </c>
      <c r="R161" s="7">
        <v>-0.1</v>
      </c>
      <c r="S161" s="15">
        <f t="shared" si="2"/>
        <v>1312.8999999999996</v>
      </c>
      <c r="T161" s="7">
        <v>3.9</v>
      </c>
      <c r="U161" s="7">
        <v>51.8</v>
      </c>
    </row>
    <row r="162" spans="1:21" x14ac:dyDescent="0.25">
      <c r="A162" s="14">
        <v>1993</v>
      </c>
      <c r="B162" s="14">
        <v>1</v>
      </c>
      <c r="C162" s="7">
        <v>304.89999999999998</v>
      </c>
      <c r="D162" s="7" t="s">
        <v>58</v>
      </c>
      <c r="F162" s="7">
        <v>277.60000000000002</v>
      </c>
      <c r="G162" s="7">
        <v>180.5</v>
      </c>
      <c r="H162" s="7">
        <v>389.7</v>
      </c>
      <c r="I162" s="7">
        <v>127.9</v>
      </c>
      <c r="J162" s="7">
        <v>0</v>
      </c>
      <c r="K162" s="7">
        <v>103.5</v>
      </c>
      <c r="M162" s="7">
        <v>27</v>
      </c>
      <c r="N162" s="7">
        <v>0</v>
      </c>
      <c r="O162" s="15"/>
      <c r="P162" s="15"/>
      <c r="Q162" s="7">
        <v>-11.1</v>
      </c>
      <c r="R162" s="7">
        <v>-0.1</v>
      </c>
      <c r="S162" s="15">
        <f t="shared" si="2"/>
        <v>1399.9000000000003</v>
      </c>
      <c r="T162" s="7">
        <v>0.8</v>
      </c>
      <c r="U162" s="7">
        <v>55.4</v>
      </c>
    </row>
    <row r="163" spans="1:21" x14ac:dyDescent="0.25">
      <c r="A163" s="14">
        <v>1993</v>
      </c>
      <c r="B163" s="14">
        <v>2</v>
      </c>
      <c r="C163" s="7">
        <v>306.2</v>
      </c>
      <c r="D163" s="7" t="s">
        <v>58</v>
      </c>
      <c r="F163" s="7">
        <v>267.5</v>
      </c>
      <c r="G163" s="7">
        <v>176.4</v>
      </c>
      <c r="H163" s="7">
        <v>389.7</v>
      </c>
      <c r="I163" s="7">
        <v>121.3</v>
      </c>
      <c r="J163" s="7">
        <v>0.1</v>
      </c>
      <c r="K163" s="7">
        <v>103.6</v>
      </c>
      <c r="M163" s="7">
        <v>30.5</v>
      </c>
      <c r="N163" s="7">
        <v>0</v>
      </c>
      <c r="O163" s="15"/>
      <c r="P163" s="15"/>
      <c r="Q163" s="7">
        <v>-8.3000000000000007</v>
      </c>
      <c r="R163" s="7">
        <v>-0.1</v>
      </c>
      <c r="S163" s="15">
        <f t="shared" si="2"/>
        <v>1386.8999999999999</v>
      </c>
      <c r="T163" s="7">
        <v>2.9</v>
      </c>
      <c r="U163" s="7">
        <v>54.2</v>
      </c>
    </row>
    <row r="164" spans="1:21" x14ac:dyDescent="0.25">
      <c r="A164" s="14">
        <v>1993</v>
      </c>
      <c r="B164" s="14">
        <v>3</v>
      </c>
      <c r="C164" s="7">
        <v>314.8</v>
      </c>
      <c r="D164" s="7" t="s">
        <v>58</v>
      </c>
      <c r="F164" s="7">
        <v>275.7</v>
      </c>
      <c r="G164" s="7">
        <v>174.7</v>
      </c>
      <c r="H164" s="7">
        <v>389.7</v>
      </c>
      <c r="I164" s="7">
        <v>132.30000000000001</v>
      </c>
      <c r="J164" s="7">
        <v>0</v>
      </c>
      <c r="K164" s="7">
        <v>112</v>
      </c>
      <c r="M164" s="7">
        <v>30.6</v>
      </c>
      <c r="N164" s="7">
        <v>0</v>
      </c>
      <c r="O164" s="15"/>
      <c r="P164" s="15"/>
      <c r="Q164" s="7">
        <v>-6.6</v>
      </c>
      <c r="R164" s="7">
        <v>-0.1</v>
      </c>
      <c r="S164" s="15">
        <f t="shared" si="2"/>
        <v>1423.1000000000001</v>
      </c>
      <c r="T164" s="7">
        <v>1.4</v>
      </c>
      <c r="U164" s="7">
        <v>55.5</v>
      </c>
    </row>
    <row r="165" spans="1:21" x14ac:dyDescent="0.25">
      <c r="A165" s="14">
        <v>1993</v>
      </c>
      <c r="B165" s="14">
        <v>4</v>
      </c>
      <c r="C165" s="7">
        <v>303.60000000000002</v>
      </c>
      <c r="D165" s="7" t="s">
        <v>58</v>
      </c>
      <c r="F165" s="7">
        <v>309.2</v>
      </c>
      <c r="G165" s="7">
        <v>193.9</v>
      </c>
      <c r="H165" s="7">
        <v>387.5</v>
      </c>
      <c r="I165" s="7">
        <v>225.4</v>
      </c>
      <c r="J165" s="7">
        <v>0.1</v>
      </c>
      <c r="K165" s="7">
        <v>105.8</v>
      </c>
      <c r="M165" s="7">
        <v>31.4</v>
      </c>
      <c r="N165" s="7">
        <v>0</v>
      </c>
      <c r="O165" s="15"/>
      <c r="P165" s="15"/>
      <c r="Q165" s="7">
        <v>-10.9</v>
      </c>
      <c r="R165" s="7">
        <v>-0.1</v>
      </c>
      <c r="S165" s="15">
        <f t="shared" si="2"/>
        <v>1545.8999999999999</v>
      </c>
      <c r="T165" s="7">
        <v>1</v>
      </c>
      <c r="U165" s="7">
        <v>65.8</v>
      </c>
    </row>
    <row r="166" spans="1:21" x14ac:dyDescent="0.25">
      <c r="A166" s="14">
        <v>1993</v>
      </c>
      <c r="B166" s="14">
        <v>5</v>
      </c>
      <c r="C166" s="7">
        <v>294.39999999999998</v>
      </c>
      <c r="D166" s="7" t="s">
        <v>58</v>
      </c>
      <c r="F166" s="7">
        <v>254.9</v>
      </c>
      <c r="G166" s="7">
        <v>186.3</v>
      </c>
      <c r="H166" s="7">
        <v>389.5</v>
      </c>
      <c r="I166" s="7">
        <v>146</v>
      </c>
      <c r="J166" s="7">
        <v>0</v>
      </c>
      <c r="K166" s="7">
        <v>112.6</v>
      </c>
      <c r="M166" s="7">
        <v>28.3</v>
      </c>
      <c r="N166" s="7">
        <v>0.2</v>
      </c>
      <c r="O166" s="15"/>
      <c r="P166" s="15"/>
      <c r="Q166" s="7">
        <v>-8.5</v>
      </c>
      <c r="R166" s="7">
        <v>-0.9</v>
      </c>
      <c r="S166" s="15">
        <f t="shared" si="2"/>
        <v>1402.7999999999997</v>
      </c>
      <c r="T166" s="7">
        <v>1.2</v>
      </c>
      <c r="U166" s="7">
        <v>55.9</v>
      </c>
    </row>
    <row r="167" spans="1:21" x14ac:dyDescent="0.25">
      <c r="A167" s="14">
        <v>1993</v>
      </c>
      <c r="B167" s="14">
        <v>6</v>
      </c>
      <c r="C167" s="7">
        <v>301</v>
      </c>
      <c r="D167" s="7" t="s">
        <v>58</v>
      </c>
      <c r="F167" s="7">
        <v>257.2</v>
      </c>
      <c r="G167" s="7">
        <v>182.2</v>
      </c>
      <c r="H167" s="7">
        <v>389.7</v>
      </c>
      <c r="I167" s="7">
        <v>128.30000000000001</v>
      </c>
      <c r="J167" s="7">
        <v>0.1</v>
      </c>
      <c r="K167" s="7">
        <v>123.8</v>
      </c>
      <c r="M167" s="7">
        <v>28.6</v>
      </c>
      <c r="N167" s="7">
        <v>0</v>
      </c>
      <c r="O167" s="15"/>
      <c r="P167" s="15"/>
      <c r="Q167" s="7">
        <v>-8.6999999999999993</v>
      </c>
      <c r="R167" s="7">
        <v>-0.1</v>
      </c>
      <c r="S167" s="15">
        <f t="shared" si="2"/>
        <v>1402.1</v>
      </c>
      <c r="T167" s="7">
        <v>2.1</v>
      </c>
      <c r="U167" s="7">
        <v>54.5</v>
      </c>
    </row>
    <row r="168" spans="1:21" x14ac:dyDescent="0.25">
      <c r="A168" s="14">
        <v>1993</v>
      </c>
      <c r="B168" s="14">
        <v>7</v>
      </c>
      <c r="C168" s="7">
        <v>303.60000000000002</v>
      </c>
      <c r="D168" s="7" t="s">
        <v>58</v>
      </c>
      <c r="F168" s="7">
        <v>290.60000000000002</v>
      </c>
      <c r="G168" s="7">
        <v>184.7</v>
      </c>
      <c r="H168" s="7">
        <v>389</v>
      </c>
      <c r="I168" s="7">
        <v>142.5</v>
      </c>
      <c r="J168" s="7">
        <v>0</v>
      </c>
      <c r="K168" s="7">
        <v>130.80000000000001</v>
      </c>
      <c r="M168" s="7">
        <v>40.1</v>
      </c>
      <c r="N168" s="7">
        <v>0</v>
      </c>
      <c r="O168" s="15"/>
      <c r="P168" s="15"/>
      <c r="Q168" s="7">
        <v>-8</v>
      </c>
      <c r="R168" s="7">
        <v>-0.1</v>
      </c>
      <c r="S168" s="15">
        <f t="shared" si="2"/>
        <v>1473.2</v>
      </c>
      <c r="T168" s="7">
        <v>0.9</v>
      </c>
      <c r="U168" s="7">
        <v>57.4</v>
      </c>
    </row>
    <row r="169" spans="1:21" x14ac:dyDescent="0.25">
      <c r="A169" s="14">
        <v>1993</v>
      </c>
      <c r="B169" s="14">
        <v>8</v>
      </c>
      <c r="C169" s="7">
        <v>302.8</v>
      </c>
      <c r="D169" s="7" t="s">
        <v>58</v>
      </c>
      <c r="F169" s="7">
        <v>311.60000000000002</v>
      </c>
      <c r="G169" s="7">
        <v>185.3</v>
      </c>
      <c r="H169" s="7">
        <v>336.8</v>
      </c>
      <c r="I169" s="7">
        <v>159.69999999999999</v>
      </c>
      <c r="J169" s="7">
        <v>0</v>
      </c>
      <c r="K169" s="7">
        <v>133.6</v>
      </c>
      <c r="M169" s="7">
        <v>41.6</v>
      </c>
      <c r="N169" s="7">
        <v>0.4</v>
      </c>
      <c r="O169" s="15"/>
      <c r="P169" s="15"/>
      <c r="Q169" s="7">
        <v>-8.9</v>
      </c>
      <c r="R169" s="7">
        <v>0</v>
      </c>
      <c r="S169" s="15">
        <f t="shared" si="2"/>
        <v>1462.8999999999999</v>
      </c>
      <c r="T169" s="7">
        <v>0.9</v>
      </c>
      <c r="U169" s="7">
        <v>57.5</v>
      </c>
    </row>
    <row r="170" spans="1:21" x14ac:dyDescent="0.25">
      <c r="A170" s="14">
        <v>1993</v>
      </c>
      <c r="B170" s="14">
        <v>9</v>
      </c>
      <c r="C170" s="7">
        <v>302</v>
      </c>
      <c r="D170" s="7" t="s">
        <v>58</v>
      </c>
      <c r="F170" s="7">
        <v>300.8</v>
      </c>
      <c r="G170" s="7">
        <v>185.2</v>
      </c>
      <c r="H170" s="7">
        <v>349.3</v>
      </c>
      <c r="I170" s="7">
        <v>125.3</v>
      </c>
      <c r="J170" s="7">
        <v>0.1</v>
      </c>
      <c r="K170" s="7">
        <v>121.1</v>
      </c>
      <c r="M170" s="7">
        <v>39.4</v>
      </c>
      <c r="N170" s="7">
        <v>0.3</v>
      </c>
      <c r="O170" s="15"/>
      <c r="P170" s="15"/>
      <c r="Q170" s="7">
        <v>-5.3</v>
      </c>
      <c r="R170" s="7">
        <v>0</v>
      </c>
      <c r="S170" s="15">
        <f t="shared" si="2"/>
        <v>1418.1999999999998</v>
      </c>
      <c r="T170" s="7">
        <v>1.1000000000000001</v>
      </c>
      <c r="U170" s="7">
        <v>54.6</v>
      </c>
    </row>
    <row r="171" spans="1:21" x14ac:dyDescent="0.25">
      <c r="A171" s="14">
        <v>1993</v>
      </c>
      <c r="B171" s="14">
        <v>10</v>
      </c>
      <c r="C171" s="7">
        <v>285</v>
      </c>
      <c r="D171" s="7" t="s">
        <v>58</v>
      </c>
      <c r="F171" s="7">
        <v>285.10000000000002</v>
      </c>
      <c r="G171" s="7">
        <v>182.6</v>
      </c>
      <c r="H171" s="7">
        <v>389.8</v>
      </c>
      <c r="I171" s="7">
        <v>92.9</v>
      </c>
      <c r="J171" s="7">
        <v>0.1</v>
      </c>
      <c r="K171" s="7">
        <v>118.3</v>
      </c>
      <c r="M171" s="7">
        <v>45.1</v>
      </c>
      <c r="N171" s="7">
        <v>0</v>
      </c>
      <c r="O171" s="15"/>
      <c r="P171" s="15"/>
      <c r="Q171" s="7">
        <v>-4.8</v>
      </c>
      <c r="R171" s="7">
        <v>-0.4</v>
      </c>
      <c r="S171" s="15">
        <f t="shared" si="2"/>
        <v>1393.6999999999998</v>
      </c>
      <c r="T171" s="7">
        <v>1.1000000000000001</v>
      </c>
      <c r="U171" s="7">
        <v>52.8</v>
      </c>
    </row>
    <row r="172" spans="1:21" x14ac:dyDescent="0.25">
      <c r="A172" s="14">
        <v>1993</v>
      </c>
      <c r="B172" s="14">
        <v>11</v>
      </c>
      <c r="C172" s="7">
        <v>282.10000000000002</v>
      </c>
      <c r="D172" s="7" t="s">
        <v>58</v>
      </c>
      <c r="F172" s="7">
        <v>255.2</v>
      </c>
      <c r="G172" s="7">
        <v>171</v>
      </c>
      <c r="H172" s="7">
        <v>389.6</v>
      </c>
      <c r="I172" s="7">
        <v>91.3</v>
      </c>
      <c r="J172" s="7">
        <v>0</v>
      </c>
      <c r="K172" s="7">
        <v>110.4</v>
      </c>
      <c r="M172" s="7">
        <v>32</v>
      </c>
      <c r="N172" s="7">
        <v>0</v>
      </c>
      <c r="O172" s="15"/>
      <c r="P172" s="15"/>
      <c r="Q172" s="7">
        <v>-6.2</v>
      </c>
      <c r="R172" s="7">
        <v>-0.1</v>
      </c>
      <c r="S172" s="15">
        <f t="shared" si="2"/>
        <v>1325.3000000000002</v>
      </c>
      <c r="T172" s="7">
        <v>0.8</v>
      </c>
      <c r="U172" s="7">
        <v>50.4</v>
      </c>
    </row>
    <row r="173" spans="1:21" x14ac:dyDescent="0.25">
      <c r="A173" s="14">
        <v>1993</v>
      </c>
      <c r="B173" s="14">
        <v>12</v>
      </c>
      <c r="C173" s="7">
        <v>275.7</v>
      </c>
      <c r="D173" s="7" t="s">
        <v>58</v>
      </c>
      <c r="F173" s="7">
        <v>265</v>
      </c>
      <c r="G173" s="7">
        <v>171.8</v>
      </c>
      <c r="H173" s="7">
        <v>387</v>
      </c>
      <c r="I173" s="7">
        <v>92.6</v>
      </c>
      <c r="J173" s="7">
        <v>0.1</v>
      </c>
      <c r="K173" s="7">
        <v>105.3</v>
      </c>
      <c r="M173" s="7">
        <v>30.6</v>
      </c>
      <c r="N173" s="7">
        <v>0</v>
      </c>
      <c r="O173" s="15"/>
      <c r="P173" s="15"/>
      <c r="Q173" s="7">
        <v>-6</v>
      </c>
      <c r="R173" s="7">
        <v>-0.1</v>
      </c>
      <c r="S173" s="15">
        <f t="shared" si="2"/>
        <v>1321.9999999999998</v>
      </c>
      <c r="T173" s="7">
        <v>0.7</v>
      </c>
      <c r="U173" s="7">
        <v>50.9</v>
      </c>
    </row>
    <row r="174" spans="1:21" x14ac:dyDescent="0.25">
      <c r="A174" s="14">
        <v>1993</v>
      </c>
      <c r="B174" s="14">
        <v>13</v>
      </c>
      <c r="C174" s="7">
        <v>249.6</v>
      </c>
      <c r="D174" s="7" t="s">
        <v>58</v>
      </c>
      <c r="F174" s="7">
        <v>254.6</v>
      </c>
      <c r="G174" s="7">
        <v>171.1</v>
      </c>
      <c r="H174" s="7">
        <v>386.8</v>
      </c>
      <c r="I174" s="7">
        <v>111.5</v>
      </c>
      <c r="J174" s="7">
        <v>0.1</v>
      </c>
      <c r="K174" s="7">
        <v>101.6</v>
      </c>
      <c r="M174" s="7">
        <v>42.7</v>
      </c>
      <c r="N174" s="7">
        <v>0</v>
      </c>
      <c r="O174" s="15"/>
      <c r="P174" s="15"/>
      <c r="Q174" s="7">
        <v>-4.2</v>
      </c>
      <c r="R174" s="7">
        <v>-0.1</v>
      </c>
      <c r="S174" s="15">
        <f t="shared" si="2"/>
        <v>1313.6999999999998</v>
      </c>
      <c r="T174" s="7">
        <v>2</v>
      </c>
      <c r="U174" s="7">
        <v>51.6</v>
      </c>
    </row>
    <row r="175" spans="1:21" x14ac:dyDescent="0.25">
      <c r="A175" s="14">
        <v>1993</v>
      </c>
      <c r="B175" s="14">
        <v>14</v>
      </c>
      <c r="C175" s="7">
        <v>218.5</v>
      </c>
      <c r="D175" s="7" t="s">
        <v>58</v>
      </c>
      <c r="F175" s="7">
        <v>245.9</v>
      </c>
      <c r="G175" s="7">
        <v>182.1</v>
      </c>
      <c r="H175" s="7">
        <v>388.5</v>
      </c>
      <c r="I175" s="7">
        <v>96.9</v>
      </c>
      <c r="J175" s="7">
        <v>0</v>
      </c>
      <c r="K175" s="7">
        <v>90.1</v>
      </c>
      <c r="M175" s="7">
        <v>74.5</v>
      </c>
      <c r="N175" s="7">
        <v>0</v>
      </c>
      <c r="O175" s="15"/>
      <c r="P175" s="15"/>
      <c r="Q175" s="7">
        <v>-4.7</v>
      </c>
      <c r="R175" s="7">
        <v>-0.1</v>
      </c>
      <c r="S175" s="15">
        <f t="shared" si="2"/>
        <v>1291.7</v>
      </c>
      <c r="T175" s="7">
        <v>0.8</v>
      </c>
      <c r="U175" s="7">
        <v>50</v>
      </c>
    </row>
    <row r="176" spans="1:21" x14ac:dyDescent="0.25">
      <c r="A176" s="14">
        <v>1993</v>
      </c>
      <c r="B176" s="14">
        <v>15</v>
      </c>
      <c r="C176" s="7">
        <v>201.4</v>
      </c>
      <c r="D176" s="7" t="s">
        <v>58</v>
      </c>
      <c r="F176" s="7">
        <v>234.3</v>
      </c>
      <c r="G176" s="7">
        <v>174.4</v>
      </c>
      <c r="H176" s="7">
        <v>387.5</v>
      </c>
      <c r="I176" s="7">
        <v>106</v>
      </c>
      <c r="J176" s="7">
        <v>0</v>
      </c>
      <c r="K176" s="7">
        <v>87.8</v>
      </c>
      <c r="M176" s="7">
        <v>77.900000000000006</v>
      </c>
      <c r="N176" s="7">
        <v>0</v>
      </c>
      <c r="O176" s="15"/>
      <c r="P176" s="15"/>
      <c r="Q176" s="7">
        <v>-4.4000000000000004</v>
      </c>
      <c r="R176" s="7">
        <v>-0.1</v>
      </c>
      <c r="S176" s="15">
        <f t="shared" si="2"/>
        <v>1264.8</v>
      </c>
      <c r="T176" s="7">
        <v>0.7</v>
      </c>
      <c r="U176" s="7">
        <v>49.5</v>
      </c>
    </row>
    <row r="177" spans="1:21" x14ac:dyDescent="0.25">
      <c r="A177" s="14">
        <v>1993</v>
      </c>
      <c r="B177" s="14">
        <v>16</v>
      </c>
      <c r="C177" s="7">
        <v>198.8</v>
      </c>
      <c r="D177" s="7" t="s">
        <v>58</v>
      </c>
      <c r="F177" s="7">
        <v>203.2</v>
      </c>
      <c r="G177" s="7">
        <v>180.7</v>
      </c>
      <c r="H177" s="7">
        <v>388.1</v>
      </c>
      <c r="I177" s="7">
        <v>129.9</v>
      </c>
      <c r="J177" s="7">
        <v>0</v>
      </c>
      <c r="K177" s="7">
        <v>91.8</v>
      </c>
      <c r="M177" s="7">
        <v>64.400000000000006</v>
      </c>
      <c r="N177" s="7">
        <v>0.2</v>
      </c>
      <c r="O177" s="15"/>
      <c r="P177" s="15"/>
      <c r="Q177" s="7">
        <v>-4.5999999999999996</v>
      </c>
      <c r="R177" s="7">
        <v>-0.5</v>
      </c>
      <c r="S177" s="15">
        <f t="shared" si="2"/>
        <v>1252.0000000000002</v>
      </c>
      <c r="T177" s="7">
        <v>1.4</v>
      </c>
      <c r="U177" s="7">
        <v>50.2</v>
      </c>
    </row>
    <row r="178" spans="1:21" x14ac:dyDescent="0.25">
      <c r="A178" s="14">
        <v>1993</v>
      </c>
      <c r="B178" s="14">
        <v>17</v>
      </c>
      <c r="C178" s="7">
        <v>244.4</v>
      </c>
      <c r="D178" s="7" t="s">
        <v>58</v>
      </c>
      <c r="F178" s="7">
        <v>120.6</v>
      </c>
      <c r="G178" s="7">
        <v>102.4</v>
      </c>
      <c r="H178" s="7">
        <v>344.6</v>
      </c>
      <c r="I178" s="7">
        <v>73.8</v>
      </c>
      <c r="J178" s="7">
        <v>0.1</v>
      </c>
      <c r="K178" s="7">
        <v>71.3</v>
      </c>
      <c r="M178" s="7">
        <v>47.4</v>
      </c>
      <c r="N178" s="7">
        <v>0</v>
      </c>
      <c r="O178" s="15"/>
      <c r="P178" s="15"/>
      <c r="Q178" s="7">
        <v>-8.5</v>
      </c>
      <c r="R178" s="7">
        <v>-0.4</v>
      </c>
      <c r="S178" s="15">
        <f t="shared" si="2"/>
        <v>995.69999999999993</v>
      </c>
      <c r="T178" s="7">
        <v>2.9</v>
      </c>
      <c r="U178" s="7">
        <v>36.299999999999997</v>
      </c>
    </row>
    <row r="179" spans="1:21" x14ac:dyDescent="0.25">
      <c r="A179" s="14">
        <v>1993</v>
      </c>
      <c r="B179" s="14">
        <v>18</v>
      </c>
      <c r="C179" s="7">
        <v>319.8</v>
      </c>
      <c r="D179" s="7" t="s">
        <v>58</v>
      </c>
      <c r="F179" s="7">
        <v>93.5</v>
      </c>
      <c r="G179" s="7">
        <v>133.6</v>
      </c>
      <c r="H179" s="7">
        <v>266.5</v>
      </c>
      <c r="I179" s="7">
        <v>123.3</v>
      </c>
      <c r="J179" s="7">
        <v>0</v>
      </c>
      <c r="K179" s="7">
        <v>90.3</v>
      </c>
      <c r="M179" s="7">
        <v>95.5</v>
      </c>
      <c r="N179" s="7">
        <v>0</v>
      </c>
      <c r="O179" s="15"/>
      <c r="P179" s="15"/>
      <c r="Q179" s="7">
        <v>-11.1</v>
      </c>
      <c r="R179" s="7">
        <v>-0.1</v>
      </c>
      <c r="S179" s="15">
        <f t="shared" si="2"/>
        <v>1111.3000000000002</v>
      </c>
      <c r="T179" s="7">
        <v>3.9</v>
      </c>
      <c r="U179" s="7">
        <v>38.5</v>
      </c>
    </row>
    <row r="180" spans="1:21" x14ac:dyDescent="0.25">
      <c r="A180" s="14">
        <v>1993</v>
      </c>
      <c r="B180" s="14">
        <v>19</v>
      </c>
      <c r="C180" s="7">
        <v>305.39999999999998</v>
      </c>
      <c r="D180" s="7" t="s">
        <v>58</v>
      </c>
      <c r="F180" s="7">
        <v>78.099999999999994</v>
      </c>
      <c r="G180" s="7">
        <v>156.4</v>
      </c>
      <c r="H180" s="7">
        <v>264</v>
      </c>
      <c r="I180" s="7">
        <v>137.9</v>
      </c>
      <c r="J180" s="7">
        <v>0</v>
      </c>
      <c r="K180" s="7">
        <v>89</v>
      </c>
      <c r="M180" s="7">
        <v>94.8</v>
      </c>
      <c r="N180" s="7">
        <v>0</v>
      </c>
      <c r="O180" s="15"/>
      <c r="P180" s="15"/>
      <c r="Q180" s="7">
        <v>-11.8</v>
      </c>
      <c r="R180" s="7">
        <v>-0.1</v>
      </c>
      <c r="S180" s="15">
        <f t="shared" si="2"/>
        <v>1113.7</v>
      </c>
      <c r="T180" s="7">
        <v>7.9</v>
      </c>
      <c r="U180" s="7">
        <v>39.700000000000003</v>
      </c>
    </row>
    <row r="181" spans="1:21" x14ac:dyDescent="0.25">
      <c r="A181" s="14">
        <v>1993</v>
      </c>
      <c r="B181" s="14">
        <v>20</v>
      </c>
      <c r="C181" s="7">
        <v>291</v>
      </c>
      <c r="D181" s="7" t="s">
        <v>58</v>
      </c>
      <c r="F181" s="7">
        <v>62.3</v>
      </c>
      <c r="G181" s="7">
        <v>131.1</v>
      </c>
      <c r="H181" s="7">
        <v>355.2</v>
      </c>
      <c r="I181" s="7">
        <v>66.599999999999994</v>
      </c>
      <c r="J181" s="7">
        <v>0</v>
      </c>
      <c r="K181" s="7">
        <v>68.400000000000006</v>
      </c>
      <c r="M181" s="7">
        <v>59.8</v>
      </c>
      <c r="N181" s="7">
        <v>0.2</v>
      </c>
      <c r="O181" s="15"/>
      <c r="P181" s="15"/>
      <c r="Q181" s="7">
        <v>-14.5</v>
      </c>
      <c r="R181" s="7">
        <v>0</v>
      </c>
      <c r="S181" s="15">
        <f t="shared" si="2"/>
        <v>1020.0999999999999</v>
      </c>
      <c r="T181" s="7">
        <v>7.1</v>
      </c>
      <c r="U181" s="7">
        <v>35</v>
      </c>
    </row>
    <row r="182" spans="1:21" x14ac:dyDescent="0.25">
      <c r="A182" s="14">
        <v>1993</v>
      </c>
      <c r="B182" s="14">
        <v>21</v>
      </c>
      <c r="C182" s="7">
        <v>313.5</v>
      </c>
      <c r="D182" s="7" t="s">
        <v>58</v>
      </c>
      <c r="F182" s="7">
        <v>105.2</v>
      </c>
      <c r="G182" s="7">
        <v>164.3</v>
      </c>
      <c r="H182" s="7">
        <v>266.5</v>
      </c>
      <c r="I182" s="7">
        <v>116.5</v>
      </c>
      <c r="J182" s="7">
        <v>0</v>
      </c>
      <c r="K182" s="7">
        <v>85.2</v>
      </c>
      <c r="M182" s="7">
        <v>100.7</v>
      </c>
      <c r="N182" s="7">
        <v>0.2</v>
      </c>
      <c r="O182" s="15"/>
      <c r="P182" s="15"/>
      <c r="Q182" s="7">
        <v>-12.3</v>
      </c>
      <c r="R182" s="7">
        <v>0</v>
      </c>
      <c r="S182" s="15">
        <f t="shared" si="2"/>
        <v>1139.8000000000002</v>
      </c>
      <c r="T182" s="7">
        <v>4.0999999999999996</v>
      </c>
      <c r="U182" s="7">
        <v>40</v>
      </c>
    </row>
    <row r="183" spans="1:21" x14ac:dyDescent="0.25">
      <c r="A183" s="14">
        <v>1993</v>
      </c>
      <c r="B183" s="14">
        <v>22</v>
      </c>
      <c r="C183" s="7">
        <v>303.39999999999998</v>
      </c>
      <c r="D183" s="7" t="s">
        <v>58</v>
      </c>
      <c r="F183" s="7">
        <v>94.1</v>
      </c>
      <c r="G183" s="7">
        <v>160.1</v>
      </c>
      <c r="H183" s="7">
        <v>282.39999999999998</v>
      </c>
      <c r="I183" s="7">
        <v>96.9</v>
      </c>
      <c r="J183" s="7">
        <v>0</v>
      </c>
      <c r="K183" s="7">
        <v>84.7</v>
      </c>
      <c r="M183" s="7">
        <v>111.4</v>
      </c>
      <c r="N183" s="7">
        <v>2.2999999999999998</v>
      </c>
      <c r="O183" s="15"/>
      <c r="P183" s="15"/>
      <c r="Q183" s="7">
        <v>-10.6</v>
      </c>
      <c r="R183" s="7">
        <v>-0.1</v>
      </c>
      <c r="S183" s="15">
        <f t="shared" si="2"/>
        <v>1124.6000000000001</v>
      </c>
      <c r="T183" s="7">
        <v>8.1999999999999993</v>
      </c>
      <c r="U183" s="7">
        <v>38.1</v>
      </c>
    </row>
    <row r="184" spans="1:21" x14ac:dyDescent="0.25">
      <c r="A184" s="14">
        <v>1993</v>
      </c>
      <c r="B184" s="14">
        <v>23</v>
      </c>
      <c r="C184" s="7">
        <v>294.10000000000002</v>
      </c>
      <c r="D184" s="7" t="s">
        <v>58</v>
      </c>
      <c r="F184" s="7">
        <v>103.3</v>
      </c>
      <c r="G184" s="7">
        <v>157.9</v>
      </c>
      <c r="H184" s="7">
        <v>383.1</v>
      </c>
      <c r="I184" s="7">
        <v>45.3</v>
      </c>
      <c r="J184" s="7">
        <v>0</v>
      </c>
      <c r="K184" s="7">
        <v>68</v>
      </c>
      <c r="M184" s="7">
        <v>70.400000000000006</v>
      </c>
      <c r="N184" s="7">
        <v>0.6</v>
      </c>
      <c r="O184" s="15"/>
      <c r="P184" s="15"/>
      <c r="Q184" s="7">
        <v>-10.199999999999999</v>
      </c>
      <c r="R184" s="7">
        <v>-0.1</v>
      </c>
      <c r="S184" s="15">
        <f t="shared" si="2"/>
        <v>1112.4000000000001</v>
      </c>
      <c r="T184" s="7">
        <v>2.4</v>
      </c>
      <c r="U184" s="7">
        <v>37.799999999999997</v>
      </c>
    </row>
    <row r="185" spans="1:21" x14ac:dyDescent="0.25">
      <c r="A185" s="14">
        <v>1993</v>
      </c>
      <c r="B185" s="14">
        <v>24</v>
      </c>
      <c r="C185" s="7">
        <v>303.8</v>
      </c>
      <c r="D185" s="7" t="s">
        <v>58</v>
      </c>
      <c r="F185" s="7">
        <v>86.1</v>
      </c>
      <c r="G185" s="7">
        <v>165.7</v>
      </c>
      <c r="H185" s="7">
        <v>384.4</v>
      </c>
      <c r="I185" s="7">
        <v>42.8</v>
      </c>
      <c r="J185" s="7">
        <v>0</v>
      </c>
      <c r="K185" s="7">
        <v>70.599999999999994</v>
      </c>
      <c r="M185" s="7">
        <v>65.099999999999994</v>
      </c>
      <c r="N185" s="7">
        <v>0</v>
      </c>
      <c r="O185" s="15"/>
      <c r="P185" s="15"/>
      <c r="Q185" s="7">
        <v>-11.3</v>
      </c>
      <c r="R185" s="7">
        <v>-0.1</v>
      </c>
      <c r="S185" s="15">
        <f t="shared" si="2"/>
        <v>1107.0999999999999</v>
      </c>
      <c r="T185" s="7">
        <v>2.2000000000000002</v>
      </c>
      <c r="U185" s="7">
        <v>37.200000000000003</v>
      </c>
    </row>
    <row r="186" spans="1:21" x14ac:dyDescent="0.25">
      <c r="A186" s="14">
        <v>1993</v>
      </c>
      <c r="B186" s="14">
        <v>25</v>
      </c>
      <c r="C186" s="7">
        <v>280</v>
      </c>
      <c r="D186" s="7" t="s">
        <v>58</v>
      </c>
      <c r="F186" s="7">
        <v>63.2</v>
      </c>
      <c r="G186" s="7">
        <v>87.1</v>
      </c>
      <c r="H186" s="7">
        <v>321.3</v>
      </c>
      <c r="I186" s="7">
        <v>38.5</v>
      </c>
      <c r="J186" s="7">
        <v>0.1</v>
      </c>
      <c r="K186" s="7">
        <v>46.9</v>
      </c>
      <c r="M186" s="7">
        <v>31.1</v>
      </c>
      <c r="N186" s="7">
        <v>0</v>
      </c>
      <c r="O186" s="15"/>
      <c r="P186" s="15"/>
      <c r="Q186" s="7">
        <v>-9.6999999999999993</v>
      </c>
      <c r="R186" s="7">
        <v>-0.1</v>
      </c>
      <c r="S186" s="15">
        <f t="shared" si="2"/>
        <v>858.39999999999986</v>
      </c>
      <c r="T186" s="7">
        <v>3</v>
      </c>
      <c r="U186" s="7">
        <v>29.2</v>
      </c>
    </row>
    <row r="187" spans="1:21" x14ac:dyDescent="0.25">
      <c r="A187" s="14">
        <v>1993</v>
      </c>
      <c r="B187" s="14">
        <v>26</v>
      </c>
      <c r="C187" s="7">
        <v>252.7</v>
      </c>
      <c r="D187" s="7" t="s">
        <v>58</v>
      </c>
      <c r="F187" s="7">
        <v>54.7</v>
      </c>
      <c r="G187" s="7">
        <v>113.1</v>
      </c>
      <c r="H187" s="7">
        <v>379.8</v>
      </c>
      <c r="I187" s="7">
        <v>66.099999999999994</v>
      </c>
      <c r="J187" s="7">
        <v>0.1</v>
      </c>
      <c r="K187" s="7">
        <v>59.4</v>
      </c>
      <c r="M187" s="7">
        <v>48.6</v>
      </c>
      <c r="N187" s="7">
        <v>4.3</v>
      </c>
      <c r="O187" s="15"/>
      <c r="P187" s="15"/>
      <c r="Q187" s="7">
        <v>-9.1999999999999993</v>
      </c>
      <c r="R187" s="7">
        <v>-0.1</v>
      </c>
      <c r="S187" s="15">
        <f t="shared" si="2"/>
        <v>969.49999999999989</v>
      </c>
      <c r="T187" s="7">
        <v>1.5</v>
      </c>
      <c r="U187" s="7">
        <v>34.200000000000003</v>
      </c>
    </row>
    <row r="188" spans="1:21" x14ac:dyDescent="0.25">
      <c r="A188" s="14">
        <v>1993</v>
      </c>
      <c r="B188" s="14">
        <v>27</v>
      </c>
      <c r="C188" s="7">
        <v>241.1</v>
      </c>
      <c r="D188" s="7" t="s">
        <v>58</v>
      </c>
      <c r="F188" s="7">
        <v>57.2</v>
      </c>
      <c r="G188" s="7">
        <v>147</v>
      </c>
      <c r="H188" s="7">
        <v>384.3</v>
      </c>
      <c r="I188" s="7">
        <v>57.1</v>
      </c>
      <c r="J188" s="7">
        <v>0.1</v>
      </c>
      <c r="K188" s="7">
        <v>13.8</v>
      </c>
      <c r="M188" s="7">
        <v>95.9</v>
      </c>
      <c r="N188" s="7">
        <v>7.6</v>
      </c>
      <c r="O188" s="15"/>
      <c r="P188" s="15"/>
      <c r="Q188" s="7">
        <v>-8.9</v>
      </c>
      <c r="R188" s="7">
        <v>0</v>
      </c>
      <c r="S188" s="15">
        <f t="shared" si="2"/>
        <v>995.2</v>
      </c>
      <c r="T188" s="7">
        <v>1.4</v>
      </c>
      <c r="U188" s="7">
        <v>35.299999999999997</v>
      </c>
    </row>
    <row r="189" spans="1:21" x14ac:dyDescent="0.25">
      <c r="A189" s="14">
        <v>1993</v>
      </c>
      <c r="B189" s="14">
        <v>28</v>
      </c>
      <c r="C189" s="7">
        <v>234.9</v>
      </c>
      <c r="D189" s="7" t="s">
        <v>58</v>
      </c>
      <c r="F189" s="7">
        <v>48.4</v>
      </c>
      <c r="G189" s="7">
        <v>157.1</v>
      </c>
      <c r="H189" s="7">
        <v>381.8</v>
      </c>
      <c r="I189" s="7">
        <v>44.8</v>
      </c>
      <c r="J189" s="7">
        <v>0.1</v>
      </c>
      <c r="K189" s="7">
        <v>13.8</v>
      </c>
      <c r="M189" s="7">
        <v>82.3</v>
      </c>
      <c r="N189" s="7">
        <v>7.3</v>
      </c>
      <c r="O189" s="15"/>
      <c r="P189" s="15"/>
      <c r="Q189" s="7">
        <v>-4.5</v>
      </c>
      <c r="R189" s="7">
        <v>0</v>
      </c>
      <c r="S189" s="15">
        <f t="shared" si="2"/>
        <v>965.99999999999989</v>
      </c>
      <c r="T189" s="7">
        <v>1.5</v>
      </c>
      <c r="U189" s="7">
        <v>34</v>
      </c>
    </row>
    <row r="190" spans="1:21" x14ac:dyDescent="0.25">
      <c r="A190" s="14">
        <v>1993</v>
      </c>
      <c r="B190" s="14">
        <v>29</v>
      </c>
      <c r="C190" s="7">
        <v>224.7</v>
      </c>
      <c r="D190" s="7" t="s">
        <v>58</v>
      </c>
      <c r="F190" s="7">
        <v>42.7</v>
      </c>
      <c r="G190" s="7">
        <v>149.6</v>
      </c>
      <c r="H190" s="7">
        <v>379.2</v>
      </c>
      <c r="I190" s="7">
        <v>32.200000000000003</v>
      </c>
      <c r="J190" s="7">
        <v>0</v>
      </c>
      <c r="K190" s="7">
        <v>15.9</v>
      </c>
      <c r="M190" s="7">
        <v>119.2</v>
      </c>
      <c r="N190" s="7">
        <v>5.4</v>
      </c>
      <c r="O190" s="15"/>
      <c r="P190" s="15"/>
      <c r="Q190" s="7">
        <v>-4.9000000000000004</v>
      </c>
      <c r="R190" s="7">
        <v>0</v>
      </c>
      <c r="S190" s="15">
        <f t="shared" si="2"/>
        <v>964.00000000000011</v>
      </c>
      <c r="T190" s="7">
        <v>3.2</v>
      </c>
      <c r="U190" s="7">
        <v>32</v>
      </c>
    </row>
    <row r="191" spans="1:21" x14ac:dyDescent="0.25">
      <c r="A191" s="14">
        <v>1993</v>
      </c>
      <c r="B191" s="14">
        <v>30</v>
      </c>
      <c r="C191" s="7">
        <v>210.8</v>
      </c>
      <c r="D191" s="7" t="s">
        <v>58</v>
      </c>
      <c r="F191" s="7">
        <v>40.9</v>
      </c>
      <c r="G191" s="7">
        <v>141.9</v>
      </c>
      <c r="H191" s="7">
        <v>378.4</v>
      </c>
      <c r="I191" s="7">
        <v>31.6</v>
      </c>
      <c r="J191" s="7">
        <v>0</v>
      </c>
      <c r="K191" s="7">
        <v>48.6</v>
      </c>
      <c r="M191" s="7">
        <v>121.2</v>
      </c>
      <c r="N191" s="7">
        <v>6.6</v>
      </c>
      <c r="O191" s="15"/>
      <c r="P191" s="15"/>
      <c r="Q191" s="7">
        <v>-4.5999999999999996</v>
      </c>
      <c r="R191" s="7">
        <v>0</v>
      </c>
      <c r="S191" s="15">
        <f t="shared" si="2"/>
        <v>975.40000000000009</v>
      </c>
      <c r="T191" s="7">
        <v>7.4</v>
      </c>
      <c r="U191" s="7">
        <v>31.2</v>
      </c>
    </row>
    <row r="192" spans="1:21" x14ac:dyDescent="0.25">
      <c r="A192" s="14">
        <v>1993</v>
      </c>
      <c r="B192" s="14">
        <v>31</v>
      </c>
      <c r="C192" s="7">
        <v>189.3</v>
      </c>
      <c r="D192" s="7" t="s">
        <v>58</v>
      </c>
      <c r="F192" s="7">
        <v>47.4</v>
      </c>
      <c r="G192" s="7">
        <v>137.9</v>
      </c>
      <c r="H192" s="7">
        <v>377.2</v>
      </c>
      <c r="I192" s="7">
        <v>70</v>
      </c>
      <c r="J192" s="7">
        <v>0.2</v>
      </c>
      <c r="K192" s="7">
        <v>75.599999999999994</v>
      </c>
      <c r="M192" s="7">
        <v>131.19999999999999</v>
      </c>
      <c r="N192" s="7">
        <v>7.6</v>
      </c>
      <c r="O192" s="15"/>
      <c r="P192" s="15"/>
      <c r="Q192" s="7">
        <v>-5.5</v>
      </c>
      <c r="R192" s="7">
        <v>0</v>
      </c>
      <c r="S192" s="15">
        <f t="shared" si="2"/>
        <v>1030.8999999999999</v>
      </c>
      <c r="T192" s="7">
        <v>3.9</v>
      </c>
      <c r="U192" s="7">
        <v>34.5</v>
      </c>
    </row>
    <row r="193" spans="1:21" x14ac:dyDescent="0.25">
      <c r="A193" s="14">
        <v>1993</v>
      </c>
      <c r="B193" s="14">
        <v>32</v>
      </c>
      <c r="C193" s="7">
        <v>194.2</v>
      </c>
      <c r="D193" s="7" t="s">
        <v>58</v>
      </c>
      <c r="F193" s="7">
        <v>56.4</v>
      </c>
      <c r="G193" s="7">
        <v>150.69999999999999</v>
      </c>
      <c r="H193" s="7">
        <v>344.1</v>
      </c>
      <c r="I193" s="7">
        <v>102.3</v>
      </c>
      <c r="J193" s="7">
        <v>0.1</v>
      </c>
      <c r="K193" s="7">
        <v>86.7</v>
      </c>
      <c r="M193" s="7">
        <v>126.1</v>
      </c>
      <c r="N193" s="7">
        <v>8.5</v>
      </c>
      <c r="O193" s="15"/>
      <c r="P193" s="15"/>
      <c r="Q193" s="7">
        <v>-6.7</v>
      </c>
      <c r="R193" s="7">
        <v>0</v>
      </c>
      <c r="S193" s="15">
        <f t="shared" si="2"/>
        <v>1062.3999999999999</v>
      </c>
      <c r="T193" s="7">
        <v>4.0999999999999996</v>
      </c>
      <c r="U193" s="7">
        <v>36.6</v>
      </c>
    </row>
    <row r="194" spans="1:21" x14ac:dyDescent="0.25">
      <c r="A194" s="14">
        <v>1993</v>
      </c>
      <c r="B194" s="14">
        <v>33</v>
      </c>
      <c r="C194" s="7">
        <v>234.9</v>
      </c>
      <c r="D194" s="7" t="s">
        <v>58</v>
      </c>
      <c r="F194" s="7">
        <v>71.400000000000006</v>
      </c>
      <c r="G194" s="7">
        <v>159.5</v>
      </c>
      <c r="H194" s="7">
        <v>308.3</v>
      </c>
      <c r="I194" s="7">
        <v>99.4</v>
      </c>
      <c r="J194" s="7">
        <v>0</v>
      </c>
      <c r="K194" s="7">
        <v>91.2</v>
      </c>
      <c r="M194" s="7">
        <v>160.69999999999999</v>
      </c>
      <c r="N194" s="7">
        <v>2.5</v>
      </c>
      <c r="O194" s="15"/>
      <c r="P194" s="15"/>
      <c r="Q194" s="7">
        <v>-5.3</v>
      </c>
      <c r="R194" s="7">
        <v>-0.1</v>
      </c>
      <c r="S194" s="15">
        <f t="shared" si="2"/>
        <v>1122.5000000000002</v>
      </c>
      <c r="T194" s="7">
        <v>3.1</v>
      </c>
      <c r="U194" s="7">
        <v>36.1</v>
      </c>
    </row>
    <row r="195" spans="1:21" x14ac:dyDescent="0.25">
      <c r="A195" s="14">
        <v>1993</v>
      </c>
      <c r="B195" s="14">
        <v>34</v>
      </c>
      <c r="C195" s="7">
        <v>224.4</v>
      </c>
      <c r="D195" s="7" t="s">
        <v>58</v>
      </c>
      <c r="F195" s="7">
        <v>103.1</v>
      </c>
      <c r="G195" s="7">
        <v>162.5</v>
      </c>
      <c r="H195" s="7">
        <v>306.89999999999998</v>
      </c>
      <c r="I195" s="7">
        <v>104.7</v>
      </c>
      <c r="J195" s="7">
        <v>0</v>
      </c>
      <c r="K195" s="7">
        <v>93.4</v>
      </c>
      <c r="M195" s="7">
        <v>194.9</v>
      </c>
      <c r="N195" s="7">
        <v>2.7</v>
      </c>
      <c r="O195" s="15"/>
      <c r="P195" s="15"/>
      <c r="Q195" s="7">
        <v>-9.6</v>
      </c>
      <c r="R195" s="7">
        <v>-0.1</v>
      </c>
      <c r="S195" s="15">
        <f t="shared" si="2"/>
        <v>1182.9000000000003</v>
      </c>
      <c r="T195" s="7">
        <v>2.9</v>
      </c>
      <c r="U195" s="7">
        <v>38.1</v>
      </c>
    </row>
    <row r="196" spans="1:21" x14ac:dyDescent="0.25">
      <c r="A196" s="14">
        <v>1993</v>
      </c>
      <c r="B196" s="14">
        <v>35</v>
      </c>
      <c r="C196" s="7">
        <v>211.3</v>
      </c>
      <c r="D196" s="7" t="s">
        <v>58</v>
      </c>
      <c r="F196" s="7">
        <v>133.80000000000001</v>
      </c>
      <c r="G196" s="7">
        <v>159.30000000000001</v>
      </c>
      <c r="H196" s="7">
        <v>284.89999999999998</v>
      </c>
      <c r="I196" s="7">
        <v>165.7</v>
      </c>
      <c r="J196" s="7">
        <v>0</v>
      </c>
      <c r="K196" s="7">
        <v>98</v>
      </c>
      <c r="M196" s="7">
        <v>157.80000000000001</v>
      </c>
      <c r="N196" s="7">
        <v>2.4</v>
      </c>
      <c r="O196" s="15"/>
      <c r="P196" s="15"/>
      <c r="Q196" s="7">
        <v>-7.9</v>
      </c>
      <c r="R196" s="7">
        <v>0</v>
      </c>
      <c r="S196" s="15">
        <f t="shared" si="2"/>
        <v>1205.3</v>
      </c>
      <c r="T196" s="7">
        <v>1.7</v>
      </c>
      <c r="U196" s="7">
        <v>43.3</v>
      </c>
    </row>
    <row r="197" spans="1:21" x14ac:dyDescent="0.25">
      <c r="A197" s="14">
        <v>1993</v>
      </c>
      <c r="B197" s="14">
        <v>36</v>
      </c>
      <c r="C197" s="7">
        <v>241.9</v>
      </c>
      <c r="D197" s="7" t="s">
        <v>58</v>
      </c>
      <c r="F197" s="7">
        <v>145.80000000000001</v>
      </c>
      <c r="G197" s="7">
        <v>153.5</v>
      </c>
      <c r="H197" s="7">
        <v>238.2</v>
      </c>
      <c r="I197" s="7">
        <v>194.1</v>
      </c>
      <c r="J197" s="7">
        <v>0</v>
      </c>
      <c r="K197" s="7">
        <v>132.1</v>
      </c>
      <c r="M197" s="7">
        <v>112.8</v>
      </c>
      <c r="N197" s="7">
        <v>0.4</v>
      </c>
      <c r="O197" s="15"/>
      <c r="P197" s="15"/>
      <c r="Q197" s="7">
        <v>-4.7</v>
      </c>
      <c r="R197" s="7">
        <v>-0.1</v>
      </c>
      <c r="S197" s="15">
        <f t="shared" ref="S197:S260" si="3">SUM(C197:R197)</f>
        <v>1214.0000000000002</v>
      </c>
      <c r="T197" s="7">
        <v>3.7</v>
      </c>
      <c r="U197" s="7">
        <v>44</v>
      </c>
    </row>
    <row r="198" spans="1:21" x14ac:dyDescent="0.25">
      <c r="A198" s="14">
        <v>1993</v>
      </c>
      <c r="B198" s="14">
        <v>37</v>
      </c>
      <c r="C198" s="7">
        <v>257.8</v>
      </c>
      <c r="D198" s="7" t="s">
        <v>58</v>
      </c>
      <c r="F198" s="7">
        <v>172.4</v>
      </c>
      <c r="G198" s="7">
        <v>149.6</v>
      </c>
      <c r="H198" s="7">
        <v>298.2</v>
      </c>
      <c r="I198" s="7">
        <v>218.3</v>
      </c>
      <c r="J198" s="7">
        <v>0.4</v>
      </c>
      <c r="K198" s="7">
        <v>140.4</v>
      </c>
      <c r="M198" s="7">
        <v>47.5</v>
      </c>
      <c r="N198" s="7">
        <v>0</v>
      </c>
      <c r="O198" s="15"/>
      <c r="P198" s="15"/>
      <c r="Q198" s="7">
        <v>-13.6</v>
      </c>
      <c r="R198" s="7">
        <v>-0.1</v>
      </c>
      <c r="S198" s="15">
        <f t="shared" si="3"/>
        <v>1270.9000000000003</v>
      </c>
      <c r="T198" s="7">
        <v>10.7</v>
      </c>
      <c r="U198" s="7">
        <v>51.2</v>
      </c>
    </row>
    <row r="199" spans="1:21" x14ac:dyDescent="0.25">
      <c r="A199" s="14">
        <v>1993</v>
      </c>
      <c r="B199" s="14">
        <v>38</v>
      </c>
      <c r="C199" s="7">
        <v>219.9</v>
      </c>
      <c r="D199" s="7" t="s">
        <v>58</v>
      </c>
      <c r="F199" s="7">
        <v>162.1</v>
      </c>
      <c r="G199" s="7">
        <v>160.4</v>
      </c>
      <c r="H199" s="7">
        <v>317.10000000000002</v>
      </c>
      <c r="I199" s="7">
        <v>196.6</v>
      </c>
      <c r="J199" s="7">
        <v>0.1</v>
      </c>
      <c r="K199" s="7">
        <v>125</v>
      </c>
      <c r="M199" s="7">
        <v>75.8</v>
      </c>
      <c r="N199" s="7">
        <v>0</v>
      </c>
      <c r="O199" s="15"/>
      <c r="P199" s="15"/>
      <c r="Q199" s="7">
        <v>-4.8</v>
      </c>
      <c r="R199" s="7">
        <v>-0.1</v>
      </c>
      <c r="S199" s="15">
        <f t="shared" si="3"/>
        <v>1252.0999999999999</v>
      </c>
      <c r="T199" s="7">
        <v>4.8</v>
      </c>
      <c r="U199" s="7">
        <v>49.3</v>
      </c>
    </row>
    <row r="200" spans="1:21" x14ac:dyDescent="0.25">
      <c r="A200" s="14">
        <v>1993</v>
      </c>
      <c r="B200" s="14">
        <v>39</v>
      </c>
      <c r="C200" s="7">
        <v>243.1</v>
      </c>
      <c r="D200" s="7" t="s">
        <v>58</v>
      </c>
      <c r="F200" s="7">
        <v>190.9</v>
      </c>
      <c r="G200" s="7">
        <v>159.1</v>
      </c>
      <c r="H200" s="7">
        <v>384.3</v>
      </c>
      <c r="I200" s="7">
        <v>153.6</v>
      </c>
      <c r="J200" s="7">
        <v>0</v>
      </c>
      <c r="K200" s="7">
        <v>117.9</v>
      </c>
      <c r="M200" s="7">
        <v>20.399999999999999</v>
      </c>
      <c r="N200" s="7">
        <v>0</v>
      </c>
      <c r="O200" s="15"/>
      <c r="P200" s="15"/>
      <c r="Q200" s="7">
        <v>-3</v>
      </c>
      <c r="R200" s="7">
        <v>-0.1</v>
      </c>
      <c r="S200" s="15">
        <f t="shared" si="3"/>
        <v>1266.2000000000003</v>
      </c>
      <c r="T200" s="7">
        <v>7.9</v>
      </c>
      <c r="U200" s="7">
        <v>50.8</v>
      </c>
    </row>
    <row r="201" spans="1:21" x14ac:dyDescent="0.25">
      <c r="A201" s="14">
        <v>1993</v>
      </c>
      <c r="B201" s="14">
        <v>40</v>
      </c>
      <c r="C201" s="7">
        <v>250.2</v>
      </c>
      <c r="D201" s="7" t="s">
        <v>58</v>
      </c>
      <c r="F201" s="7">
        <v>154.30000000000001</v>
      </c>
      <c r="G201" s="7">
        <v>175.4</v>
      </c>
      <c r="H201" s="7">
        <v>387.7</v>
      </c>
      <c r="I201" s="7">
        <v>187.8</v>
      </c>
      <c r="J201" s="7">
        <v>0</v>
      </c>
      <c r="K201" s="7">
        <v>110.2</v>
      </c>
      <c r="M201" s="7">
        <v>21.1</v>
      </c>
      <c r="N201" s="7">
        <v>0</v>
      </c>
      <c r="O201" s="15"/>
      <c r="P201" s="15"/>
      <c r="Q201" s="7">
        <v>-2.1</v>
      </c>
      <c r="R201" s="7">
        <v>-0.1</v>
      </c>
      <c r="S201" s="15">
        <f t="shared" si="3"/>
        <v>1284.5</v>
      </c>
      <c r="T201" s="7">
        <v>2.7</v>
      </c>
      <c r="U201" s="7">
        <v>52.9</v>
      </c>
    </row>
    <row r="202" spans="1:21" x14ac:dyDescent="0.25">
      <c r="A202" s="14">
        <v>1993</v>
      </c>
      <c r="B202" s="14">
        <v>41</v>
      </c>
      <c r="C202" s="7">
        <v>280.3</v>
      </c>
      <c r="D202" s="7" t="s">
        <v>58</v>
      </c>
      <c r="F202" s="7">
        <v>194</v>
      </c>
      <c r="G202" s="7">
        <v>177.2</v>
      </c>
      <c r="H202" s="7">
        <v>388.4</v>
      </c>
      <c r="I202" s="7">
        <v>163.5</v>
      </c>
      <c r="J202" s="7">
        <v>0</v>
      </c>
      <c r="K202" s="7">
        <v>102.6</v>
      </c>
      <c r="M202" s="7">
        <v>15.2</v>
      </c>
      <c r="N202" s="7">
        <v>0</v>
      </c>
      <c r="O202" s="15"/>
      <c r="P202" s="15"/>
      <c r="Q202" s="7">
        <v>-2.7</v>
      </c>
      <c r="R202" s="7">
        <v>-0.1</v>
      </c>
      <c r="S202" s="15">
        <f t="shared" si="3"/>
        <v>1318.4</v>
      </c>
      <c r="T202" s="7">
        <v>0.8</v>
      </c>
      <c r="U202" s="7">
        <v>53.5</v>
      </c>
    </row>
    <row r="203" spans="1:21" x14ac:dyDescent="0.25">
      <c r="A203" s="14">
        <v>1993</v>
      </c>
      <c r="B203" s="14">
        <v>42</v>
      </c>
      <c r="C203" s="7">
        <v>259</v>
      </c>
      <c r="D203" s="7" t="s">
        <v>58</v>
      </c>
      <c r="F203" s="7">
        <v>223</v>
      </c>
      <c r="G203" s="7">
        <v>201.3</v>
      </c>
      <c r="H203" s="7">
        <v>388.3</v>
      </c>
      <c r="I203" s="7">
        <v>183.7</v>
      </c>
      <c r="J203" s="7">
        <v>0.1</v>
      </c>
      <c r="K203" s="7">
        <v>99.4</v>
      </c>
      <c r="M203" s="7">
        <v>16</v>
      </c>
      <c r="N203" s="7">
        <v>0</v>
      </c>
      <c r="O203" s="15"/>
      <c r="P203" s="15"/>
      <c r="Q203" s="7">
        <v>-3</v>
      </c>
      <c r="R203" s="7">
        <v>0</v>
      </c>
      <c r="S203" s="15">
        <f t="shared" si="3"/>
        <v>1367.8</v>
      </c>
      <c r="T203" s="7">
        <v>1.1000000000000001</v>
      </c>
      <c r="U203" s="7">
        <v>57.6</v>
      </c>
    </row>
    <row r="204" spans="1:21" x14ac:dyDescent="0.25">
      <c r="A204" s="14">
        <v>1993</v>
      </c>
      <c r="B204" s="14">
        <v>43</v>
      </c>
      <c r="C204" s="7">
        <v>248.2</v>
      </c>
      <c r="D204" s="7" t="s">
        <v>58</v>
      </c>
      <c r="F204" s="7">
        <v>223.7</v>
      </c>
      <c r="G204" s="7">
        <v>192.2</v>
      </c>
      <c r="H204" s="7">
        <v>372.7</v>
      </c>
      <c r="I204" s="7">
        <v>185.6</v>
      </c>
      <c r="J204" s="7">
        <v>0.1</v>
      </c>
      <c r="K204" s="7">
        <v>87.5</v>
      </c>
      <c r="M204" s="7">
        <v>24.2</v>
      </c>
      <c r="N204" s="7">
        <v>0</v>
      </c>
      <c r="O204" s="15"/>
      <c r="P204" s="15"/>
      <c r="Q204" s="7">
        <v>-4.4000000000000004</v>
      </c>
      <c r="R204" s="7">
        <v>-0.2</v>
      </c>
      <c r="S204" s="15">
        <f t="shared" si="3"/>
        <v>1329.5999999999997</v>
      </c>
      <c r="T204" s="7">
        <v>1.2</v>
      </c>
      <c r="U204" s="7">
        <v>56.6</v>
      </c>
    </row>
    <row r="205" spans="1:21" x14ac:dyDescent="0.25">
      <c r="A205" s="14">
        <v>1993</v>
      </c>
      <c r="B205" s="14">
        <v>44</v>
      </c>
      <c r="C205" s="7">
        <v>251.2</v>
      </c>
      <c r="D205" s="7" t="s">
        <v>58</v>
      </c>
      <c r="F205" s="7">
        <v>231</v>
      </c>
      <c r="G205" s="7">
        <v>192.7</v>
      </c>
      <c r="H205" s="7">
        <v>385.1</v>
      </c>
      <c r="I205" s="7">
        <v>205</v>
      </c>
      <c r="J205" s="7">
        <v>0.2</v>
      </c>
      <c r="K205" s="7">
        <v>74.599999999999994</v>
      </c>
      <c r="M205" s="7">
        <v>20.5</v>
      </c>
      <c r="N205" s="7">
        <v>0</v>
      </c>
      <c r="O205" s="15"/>
      <c r="P205" s="15"/>
      <c r="Q205" s="7">
        <v>-3.8</v>
      </c>
      <c r="R205" s="7">
        <v>-0.1</v>
      </c>
      <c r="S205" s="15">
        <f t="shared" si="3"/>
        <v>1356.4</v>
      </c>
      <c r="T205" s="7">
        <v>2.9</v>
      </c>
      <c r="U205" s="7">
        <v>59.4</v>
      </c>
    </row>
    <row r="206" spans="1:21" x14ac:dyDescent="0.25">
      <c r="A206" s="14">
        <v>1993</v>
      </c>
      <c r="B206" s="14">
        <v>45</v>
      </c>
      <c r="C206" s="7">
        <v>203.2</v>
      </c>
      <c r="D206" s="7" t="s">
        <v>58</v>
      </c>
      <c r="F206" s="7">
        <v>275</v>
      </c>
      <c r="G206" s="7">
        <v>196.2</v>
      </c>
      <c r="H206" s="7">
        <v>389.9</v>
      </c>
      <c r="I206" s="7">
        <v>269.3</v>
      </c>
      <c r="J206" s="7">
        <v>0.1</v>
      </c>
      <c r="K206" s="7">
        <v>84.7</v>
      </c>
      <c r="M206" s="7">
        <v>22.6</v>
      </c>
      <c r="N206" s="7">
        <v>0</v>
      </c>
      <c r="O206" s="15"/>
      <c r="P206" s="15"/>
      <c r="Q206" s="7">
        <v>-5.6</v>
      </c>
      <c r="R206" s="7">
        <v>-0.1</v>
      </c>
      <c r="S206" s="15">
        <f t="shared" si="3"/>
        <v>1435.3</v>
      </c>
      <c r="T206" s="7">
        <v>1.1000000000000001</v>
      </c>
      <c r="U206" s="7">
        <v>66.8</v>
      </c>
    </row>
    <row r="207" spans="1:21" x14ac:dyDescent="0.25">
      <c r="A207" s="14">
        <v>1993</v>
      </c>
      <c r="B207" s="14">
        <v>46</v>
      </c>
      <c r="C207" s="7">
        <v>217.6</v>
      </c>
      <c r="D207" s="7" t="s">
        <v>58</v>
      </c>
      <c r="F207" s="7">
        <v>300.8</v>
      </c>
      <c r="G207" s="7">
        <v>202.8</v>
      </c>
      <c r="H207" s="7">
        <v>390.2</v>
      </c>
      <c r="I207" s="7">
        <v>285.5</v>
      </c>
      <c r="J207" s="7">
        <v>0.1</v>
      </c>
      <c r="K207" s="7">
        <v>101.5</v>
      </c>
      <c r="M207" s="7">
        <v>24</v>
      </c>
      <c r="N207" s="7">
        <v>0</v>
      </c>
      <c r="O207" s="15"/>
      <c r="P207" s="15"/>
      <c r="Q207" s="7">
        <v>-7.3</v>
      </c>
      <c r="R207" s="7">
        <v>-0.1</v>
      </c>
      <c r="S207" s="15">
        <f t="shared" si="3"/>
        <v>1515.1000000000001</v>
      </c>
      <c r="T207" s="7">
        <v>0.8</v>
      </c>
      <c r="U207" s="7">
        <v>69.900000000000006</v>
      </c>
    </row>
    <row r="208" spans="1:21" x14ac:dyDescent="0.25">
      <c r="A208" s="14">
        <v>1993</v>
      </c>
      <c r="B208" s="14">
        <v>47</v>
      </c>
      <c r="C208" s="7">
        <v>206.3</v>
      </c>
      <c r="D208" s="7" t="s">
        <v>58</v>
      </c>
      <c r="F208" s="7">
        <v>294.60000000000002</v>
      </c>
      <c r="G208" s="7">
        <v>196.2</v>
      </c>
      <c r="H208" s="7">
        <v>376.8</v>
      </c>
      <c r="I208" s="7">
        <v>301.2</v>
      </c>
      <c r="J208" s="7">
        <v>0.1</v>
      </c>
      <c r="K208" s="7">
        <v>105</v>
      </c>
      <c r="M208" s="7">
        <v>25.6</v>
      </c>
      <c r="N208" s="7">
        <v>0</v>
      </c>
      <c r="O208" s="15"/>
      <c r="P208" s="15"/>
      <c r="Q208" s="7">
        <v>-6.9</v>
      </c>
      <c r="R208" s="7">
        <v>-0.1</v>
      </c>
      <c r="S208" s="15">
        <f t="shared" si="3"/>
        <v>1498.8</v>
      </c>
      <c r="T208" s="7">
        <v>1</v>
      </c>
      <c r="U208" s="7">
        <v>69.8</v>
      </c>
    </row>
    <row r="209" spans="1:21" x14ac:dyDescent="0.25">
      <c r="A209" s="14">
        <v>1993</v>
      </c>
      <c r="B209" s="14">
        <v>48</v>
      </c>
      <c r="C209" s="7">
        <v>232.7</v>
      </c>
      <c r="D209" s="7" t="s">
        <v>58</v>
      </c>
      <c r="F209" s="7">
        <v>294.39999999999998</v>
      </c>
      <c r="G209" s="7">
        <v>201.1</v>
      </c>
      <c r="H209" s="7">
        <v>354</v>
      </c>
      <c r="I209" s="7">
        <v>315.7</v>
      </c>
      <c r="J209" s="7">
        <v>0</v>
      </c>
      <c r="K209" s="7">
        <v>88.4</v>
      </c>
      <c r="M209" s="7">
        <v>26.3</v>
      </c>
      <c r="N209" s="7">
        <v>0</v>
      </c>
      <c r="O209" s="15"/>
      <c r="P209" s="15"/>
      <c r="Q209" s="7">
        <v>-4.4000000000000004</v>
      </c>
      <c r="R209" s="7">
        <v>-0.1</v>
      </c>
      <c r="S209" s="15">
        <f t="shared" si="3"/>
        <v>1508.1</v>
      </c>
      <c r="T209" s="7">
        <v>3.2</v>
      </c>
      <c r="U209" s="7">
        <v>70.3</v>
      </c>
    </row>
    <row r="210" spans="1:21" x14ac:dyDescent="0.25">
      <c r="A210" s="14">
        <v>1993</v>
      </c>
      <c r="B210" s="14">
        <v>49</v>
      </c>
      <c r="C210" s="7">
        <v>190.9</v>
      </c>
      <c r="D210" s="7" t="s">
        <v>58</v>
      </c>
      <c r="F210" s="7">
        <v>262.60000000000002</v>
      </c>
      <c r="G210" s="7">
        <v>199.8</v>
      </c>
      <c r="H210" s="7">
        <v>381.1</v>
      </c>
      <c r="I210" s="7">
        <v>303.39999999999998</v>
      </c>
      <c r="J210" s="7">
        <v>0</v>
      </c>
      <c r="K210" s="7">
        <v>75.8</v>
      </c>
      <c r="M210" s="7">
        <v>24.3</v>
      </c>
      <c r="N210" s="7">
        <v>0</v>
      </c>
      <c r="O210" s="15"/>
      <c r="P210" s="15"/>
      <c r="Q210" s="7">
        <v>-8.1999999999999993</v>
      </c>
      <c r="R210" s="7">
        <v>-0.1</v>
      </c>
      <c r="S210" s="15">
        <f t="shared" si="3"/>
        <v>1429.6000000000001</v>
      </c>
      <c r="T210" s="7">
        <v>2.6</v>
      </c>
      <c r="U210" s="7">
        <v>68.400000000000006</v>
      </c>
    </row>
    <row r="211" spans="1:21" x14ac:dyDescent="0.25">
      <c r="A211" s="14">
        <v>1993</v>
      </c>
      <c r="B211" s="14">
        <v>50</v>
      </c>
      <c r="C211" s="7">
        <v>223.3</v>
      </c>
      <c r="D211" s="7" t="s">
        <v>58</v>
      </c>
      <c r="F211" s="7">
        <v>293.8</v>
      </c>
      <c r="G211" s="7">
        <v>204.3</v>
      </c>
      <c r="H211" s="7">
        <v>390.3</v>
      </c>
      <c r="I211" s="7">
        <v>279.8</v>
      </c>
      <c r="J211" s="7">
        <v>0.1</v>
      </c>
      <c r="K211" s="7">
        <v>88.7</v>
      </c>
      <c r="M211" s="7">
        <v>27</v>
      </c>
      <c r="N211" s="7">
        <v>0</v>
      </c>
      <c r="O211" s="15"/>
      <c r="P211" s="15"/>
      <c r="Q211" s="7">
        <v>-10.7</v>
      </c>
      <c r="R211" s="7">
        <v>-0.1</v>
      </c>
      <c r="S211" s="15">
        <f t="shared" si="3"/>
        <v>1496.5</v>
      </c>
      <c r="T211" s="7">
        <v>3.1</v>
      </c>
      <c r="U211" s="7">
        <v>69.3</v>
      </c>
    </row>
    <row r="212" spans="1:21" x14ac:dyDescent="0.25">
      <c r="A212" s="14">
        <v>1993</v>
      </c>
      <c r="B212" s="14">
        <v>51</v>
      </c>
      <c r="C212" s="7">
        <v>215.2</v>
      </c>
      <c r="D212" s="7" t="s">
        <v>58</v>
      </c>
      <c r="F212" s="7">
        <v>282.10000000000002</v>
      </c>
      <c r="G212" s="7">
        <v>111.8</v>
      </c>
      <c r="H212" s="7">
        <v>388.9</v>
      </c>
      <c r="I212" s="7">
        <v>175.2</v>
      </c>
      <c r="J212" s="7">
        <v>0.1</v>
      </c>
      <c r="K212" s="7">
        <v>69.8</v>
      </c>
      <c r="M212" s="7">
        <v>21</v>
      </c>
      <c r="N212" s="7">
        <v>0</v>
      </c>
      <c r="O212" s="15"/>
      <c r="P212" s="15"/>
      <c r="Q212" s="7">
        <v>-7.8</v>
      </c>
      <c r="R212" s="7">
        <v>-0.1</v>
      </c>
      <c r="S212" s="15">
        <f t="shared" si="3"/>
        <v>1256.2</v>
      </c>
      <c r="T212" s="7">
        <v>3.5</v>
      </c>
      <c r="U212" s="7">
        <v>55.1</v>
      </c>
    </row>
    <row r="213" spans="1:21" x14ac:dyDescent="0.25">
      <c r="A213" s="14">
        <v>1993</v>
      </c>
      <c r="B213" s="14">
        <v>52</v>
      </c>
      <c r="C213" s="7">
        <v>225.5</v>
      </c>
      <c r="D213" s="7" t="s">
        <v>58</v>
      </c>
      <c r="F213" s="7">
        <v>316.60000000000002</v>
      </c>
      <c r="G213" s="7">
        <v>165.6</v>
      </c>
      <c r="H213" s="7">
        <v>389.7</v>
      </c>
      <c r="I213" s="7">
        <v>241.5</v>
      </c>
      <c r="J213" s="7">
        <v>0.1</v>
      </c>
      <c r="K213" s="7">
        <v>88.7</v>
      </c>
      <c r="M213" s="7">
        <v>24.6</v>
      </c>
      <c r="N213" s="7">
        <v>0</v>
      </c>
      <c r="O213" s="15"/>
      <c r="P213" s="15"/>
      <c r="Q213" s="7">
        <v>-7</v>
      </c>
      <c r="R213" s="7">
        <v>-0.1</v>
      </c>
      <c r="S213" s="15">
        <f t="shared" si="3"/>
        <v>1445.2</v>
      </c>
      <c r="T213" s="7">
        <v>2.8</v>
      </c>
      <c r="U213" s="7">
        <v>65.400000000000006</v>
      </c>
    </row>
    <row r="214" spans="1:21" x14ac:dyDescent="0.25">
      <c r="A214" s="12">
        <v>1994</v>
      </c>
      <c r="B214" s="12">
        <v>1</v>
      </c>
      <c r="C214" s="11">
        <v>236.5</v>
      </c>
      <c r="D214" s="11" t="s">
        <v>58</v>
      </c>
      <c r="E214" s="11"/>
      <c r="F214" s="11">
        <v>314.39999999999998</v>
      </c>
      <c r="G214" s="11">
        <v>208.4</v>
      </c>
      <c r="H214" s="11">
        <v>390</v>
      </c>
      <c r="I214" s="11">
        <v>234.8</v>
      </c>
      <c r="J214" s="11">
        <v>0.2</v>
      </c>
      <c r="K214" s="11">
        <v>82.9</v>
      </c>
      <c r="L214" s="11"/>
      <c r="M214" s="11">
        <v>19.600000000000001</v>
      </c>
      <c r="N214" s="11">
        <v>0</v>
      </c>
      <c r="O214" s="11"/>
      <c r="P214" s="11"/>
      <c r="Q214" s="11">
        <v>-1.9</v>
      </c>
      <c r="R214" s="11">
        <v>-3</v>
      </c>
      <c r="S214" s="7">
        <f t="shared" si="3"/>
        <v>1481.8999999999999</v>
      </c>
      <c r="T214" s="11">
        <v>1.5</v>
      </c>
      <c r="U214" s="11">
        <v>63.2</v>
      </c>
    </row>
    <row r="215" spans="1:21" x14ac:dyDescent="0.25">
      <c r="A215" s="12">
        <v>1994</v>
      </c>
      <c r="B215" s="12">
        <v>2</v>
      </c>
      <c r="C215" s="11">
        <v>248</v>
      </c>
      <c r="D215" s="11" t="s">
        <v>58</v>
      </c>
      <c r="E215" s="11"/>
      <c r="F215" s="11">
        <v>301.89999999999998</v>
      </c>
      <c r="G215" s="11">
        <v>187.5</v>
      </c>
      <c r="H215" s="11">
        <v>390</v>
      </c>
      <c r="I215" s="11">
        <v>255.2</v>
      </c>
      <c r="J215" s="11">
        <v>0.1</v>
      </c>
      <c r="K215" s="11">
        <v>97.7</v>
      </c>
      <c r="L215" s="11"/>
      <c r="M215" s="11">
        <v>23.1</v>
      </c>
      <c r="N215" s="11">
        <v>0</v>
      </c>
      <c r="O215" s="11"/>
      <c r="P215" s="11"/>
      <c r="Q215" s="11">
        <v>-1.2</v>
      </c>
      <c r="R215" s="11">
        <v>-4.2</v>
      </c>
      <c r="S215" s="7">
        <f t="shared" si="3"/>
        <v>1498.1</v>
      </c>
      <c r="T215" s="11">
        <v>2.6</v>
      </c>
      <c r="U215" s="11">
        <v>63.4</v>
      </c>
    </row>
    <row r="216" spans="1:21" x14ac:dyDescent="0.25">
      <c r="A216" s="12">
        <v>1994</v>
      </c>
      <c r="B216" s="12">
        <v>3</v>
      </c>
      <c r="C216" s="11">
        <v>236.6</v>
      </c>
      <c r="D216" s="11" t="s">
        <v>58</v>
      </c>
      <c r="E216" s="11"/>
      <c r="F216" s="11">
        <v>317</v>
      </c>
      <c r="G216" s="11">
        <v>204.2</v>
      </c>
      <c r="H216" s="11">
        <v>389.1</v>
      </c>
      <c r="I216" s="11">
        <v>253.8</v>
      </c>
      <c r="J216" s="11">
        <v>0</v>
      </c>
      <c r="K216" s="11">
        <v>119.9</v>
      </c>
      <c r="L216" s="11"/>
      <c r="M216" s="11">
        <v>23.7</v>
      </c>
      <c r="N216" s="11">
        <v>0</v>
      </c>
      <c r="O216" s="11"/>
      <c r="P216" s="11"/>
      <c r="Q216" s="11">
        <v>-1.8</v>
      </c>
      <c r="R216" s="11">
        <v>-4.0999999999999996</v>
      </c>
      <c r="S216" s="7">
        <f t="shared" si="3"/>
        <v>1538.4000000000003</v>
      </c>
      <c r="T216" s="11">
        <v>1.7</v>
      </c>
      <c r="U216" s="11">
        <v>64.5</v>
      </c>
    </row>
    <row r="217" spans="1:21" x14ac:dyDescent="0.25">
      <c r="A217" s="12">
        <v>1994</v>
      </c>
      <c r="B217" s="12">
        <v>4</v>
      </c>
      <c r="C217" s="11">
        <v>249.5</v>
      </c>
      <c r="D217" s="11" t="s">
        <v>58</v>
      </c>
      <c r="E217" s="11"/>
      <c r="F217" s="11">
        <v>334.6</v>
      </c>
      <c r="G217" s="11">
        <v>207</v>
      </c>
      <c r="H217" s="11">
        <v>389.9</v>
      </c>
      <c r="I217" s="11">
        <v>241.7</v>
      </c>
      <c r="J217" s="11">
        <v>0</v>
      </c>
      <c r="K217" s="11">
        <v>123.7</v>
      </c>
      <c r="L217" s="11"/>
      <c r="M217" s="11">
        <v>22.1</v>
      </c>
      <c r="N217" s="11">
        <v>0</v>
      </c>
      <c r="O217" s="11"/>
      <c r="P217" s="11"/>
      <c r="Q217" s="11">
        <v>-1.4</v>
      </c>
      <c r="R217" s="11">
        <v>-8.9</v>
      </c>
      <c r="S217" s="7">
        <f t="shared" si="3"/>
        <v>1558.1999999999998</v>
      </c>
      <c r="T217" s="11">
        <v>1</v>
      </c>
      <c r="U217" s="11">
        <v>64.7</v>
      </c>
    </row>
    <row r="218" spans="1:21" x14ac:dyDescent="0.25">
      <c r="A218" s="12">
        <v>1994</v>
      </c>
      <c r="B218" s="12">
        <v>5</v>
      </c>
      <c r="C218" s="11">
        <v>251.2</v>
      </c>
      <c r="D218" s="11" t="s">
        <v>58</v>
      </c>
      <c r="E218" s="11"/>
      <c r="F218" s="11">
        <v>363.3</v>
      </c>
      <c r="G218" s="11">
        <v>220.4</v>
      </c>
      <c r="H218" s="11">
        <v>387</v>
      </c>
      <c r="I218" s="11">
        <v>348.7</v>
      </c>
      <c r="J218" s="11">
        <v>0.1</v>
      </c>
      <c r="K218" s="11">
        <v>131.69999999999999</v>
      </c>
      <c r="L218" s="11"/>
      <c r="M218" s="11">
        <v>23.1</v>
      </c>
      <c r="N218" s="11">
        <v>0</v>
      </c>
      <c r="O218" s="11"/>
      <c r="P218" s="11"/>
      <c r="Q218" s="11">
        <v>-2.2999999999999998</v>
      </c>
      <c r="R218" s="11">
        <v>-0.1</v>
      </c>
      <c r="S218" s="7">
        <f t="shared" si="3"/>
        <v>1723.1000000000001</v>
      </c>
      <c r="T218" s="11">
        <v>2.2000000000000002</v>
      </c>
      <c r="U218" s="11">
        <v>75</v>
      </c>
    </row>
    <row r="219" spans="1:21" x14ac:dyDescent="0.25">
      <c r="A219" s="12">
        <v>1994</v>
      </c>
      <c r="B219" s="12">
        <v>6</v>
      </c>
      <c r="C219" s="11">
        <v>254.4</v>
      </c>
      <c r="D219" s="11" t="s">
        <v>58</v>
      </c>
      <c r="E219" s="11"/>
      <c r="F219" s="11">
        <v>370.1</v>
      </c>
      <c r="G219" s="11">
        <v>219.4</v>
      </c>
      <c r="H219" s="11">
        <v>389.2</v>
      </c>
      <c r="I219" s="11">
        <v>334.5</v>
      </c>
      <c r="J219" s="11">
        <v>0.2</v>
      </c>
      <c r="K219" s="11">
        <v>132.80000000000001</v>
      </c>
      <c r="L219" s="11"/>
      <c r="M219" s="11">
        <v>22</v>
      </c>
      <c r="N219" s="11">
        <v>0</v>
      </c>
      <c r="O219" s="11"/>
      <c r="P219" s="11"/>
      <c r="Q219" s="11">
        <v>-2.1</v>
      </c>
      <c r="R219" s="11">
        <v>-3.2</v>
      </c>
      <c r="S219" s="7">
        <f t="shared" si="3"/>
        <v>1717.3</v>
      </c>
      <c r="T219" s="11">
        <v>1.1000000000000001</v>
      </c>
      <c r="U219" s="11">
        <v>74.400000000000006</v>
      </c>
    </row>
    <row r="220" spans="1:21" x14ac:dyDescent="0.25">
      <c r="A220" s="12">
        <v>1994</v>
      </c>
      <c r="B220" s="12">
        <v>7</v>
      </c>
      <c r="C220" s="11">
        <v>231.3</v>
      </c>
      <c r="D220" s="11" t="s">
        <v>58</v>
      </c>
      <c r="E220" s="11"/>
      <c r="F220" s="11">
        <v>327.2</v>
      </c>
      <c r="G220" s="11">
        <v>214.9</v>
      </c>
      <c r="H220" s="11">
        <v>388.4</v>
      </c>
      <c r="I220" s="11">
        <v>286.10000000000002</v>
      </c>
      <c r="J220" s="11">
        <v>0.2</v>
      </c>
      <c r="K220" s="11">
        <v>108.4</v>
      </c>
      <c r="L220" s="11"/>
      <c r="M220" s="11">
        <v>16.100000000000001</v>
      </c>
      <c r="N220" s="11">
        <v>0</v>
      </c>
      <c r="O220" s="11"/>
      <c r="P220" s="11"/>
      <c r="Q220" s="11">
        <v>-1.9</v>
      </c>
      <c r="R220" s="11">
        <v>-2.7</v>
      </c>
      <c r="S220" s="7">
        <f t="shared" si="3"/>
        <v>1568</v>
      </c>
      <c r="T220" s="11">
        <v>1.3</v>
      </c>
      <c r="U220" s="11">
        <v>68</v>
      </c>
    </row>
    <row r="221" spans="1:21" x14ac:dyDescent="0.25">
      <c r="A221" s="12">
        <v>1994</v>
      </c>
      <c r="B221" s="12">
        <v>8</v>
      </c>
      <c r="C221" s="11">
        <v>240.9</v>
      </c>
      <c r="D221" s="11" t="s">
        <v>58</v>
      </c>
      <c r="E221" s="11"/>
      <c r="F221" s="11">
        <v>344.1</v>
      </c>
      <c r="G221" s="11">
        <v>215.9</v>
      </c>
      <c r="H221" s="11">
        <v>389.4</v>
      </c>
      <c r="I221" s="11">
        <v>238.4</v>
      </c>
      <c r="J221" s="11">
        <v>0.2</v>
      </c>
      <c r="K221" s="11">
        <v>103.8</v>
      </c>
      <c r="L221" s="11"/>
      <c r="M221" s="11">
        <v>20.8</v>
      </c>
      <c r="N221" s="11">
        <v>0</v>
      </c>
      <c r="O221" s="11"/>
      <c r="P221" s="11"/>
      <c r="Q221" s="11">
        <v>-2.9</v>
      </c>
      <c r="R221" s="11">
        <v>-5.2</v>
      </c>
      <c r="S221" s="7">
        <f t="shared" si="3"/>
        <v>1545.3999999999999</v>
      </c>
      <c r="T221" s="11">
        <v>1.6</v>
      </c>
      <c r="U221" s="11">
        <v>65.2</v>
      </c>
    </row>
    <row r="222" spans="1:21" x14ac:dyDescent="0.25">
      <c r="A222" s="12">
        <v>1994</v>
      </c>
      <c r="B222" s="12">
        <v>9</v>
      </c>
      <c r="C222" s="11">
        <v>253.4</v>
      </c>
      <c r="D222" s="11" t="s">
        <v>58</v>
      </c>
      <c r="E222" s="11"/>
      <c r="F222" s="11">
        <v>334.8</v>
      </c>
      <c r="G222" s="11">
        <v>209.3</v>
      </c>
      <c r="H222" s="11">
        <v>388.8</v>
      </c>
      <c r="I222" s="11">
        <v>247.2</v>
      </c>
      <c r="J222" s="11">
        <v>0.1</v>
      </c>
      <c r="K222" s="11">
        <v>114.2</v>
      </c>
      <c r="L222" s="11"/>
      <c r="M222" s="11">
        <v>20.8</v>
      </c>
      <c r="N222" s="11">
        <v>0</v>
      </c>
      <c r="O222" s="11"/>
      <c r="P222" s="11"/>
      <c r="Q222" s="11">
        <v>-2.1</v>
      </c>
      <c r="R222" s="11">
        <v>-9</v>
      </c>
      <c r="S222" s="7">
        <f t="shared" si="3"/>
        <v>1557.5</v>
      </c>
      <c r="T222" s="11">
        <v>1.8</v>
      </c>
      <c r="U222" s="11">
        <v>65.3</v>
      </c>
    </row>
    <row r="223" spans="1:21" x14ac:dyDescent="0.25">
      <c r="A223" s="12">
        <v>1994</v>
      </c>
      <c r="B223" s="12">
        <v>10</v>
      </c>
      <c r="C223" s="11">
        <v>203.3</v>
      </c>
      <c r="D223" s="11" t="s">
        <v>58</v>
      </c>
      <c r="E223" s="11"/>
      <c r="F223" s="11">
        <v>274.3</v>
      </c>
      <c r="G223" s="11">
        <v>201.8</v>
      </c>
      <c r="H223" s="11">
        <v>389.5</v>
      </c>
      <c r="I223" s="11">
        <v>239</v>
      </c>
      <c r="J223" s="11">
        <v>0.2</v>
      </c>
      <c r="K223" s="11">
        <v>118.9</v>
      </c>
      <c r="L223" s="11"/>
      <c r="M223" s="11">
        <v>16.5</v>
      </c>
      <c r="N223" s="11">
        <v>0</v>
      </c>
      <c r="O223" s="11"/>
      <c r="P223" s="11"/>
      <c r="Q223" s="11">
        <v>-3.2</v>
      </c>
      <c r="R223" s="11">
        <v>-11.3</v>
      </c>
      <c r="S223" s="7">
        <f t="shared" si="3"/>
        <v>1429.0000000000002</v>
      </c>
      <c r="T223" s="11">
        <v>1.1000000000000001</v>
      </c>
      <c r="U223" s="11">
        <v>60.8</v>
      </c>
    </row>
    <row r="224" spans="1:21" x14ac:dyDescent="0.25">
      <c r="A224" s="12">
        <v>1994</v>
      </c>
      <c r="B224" s="12">
        <v>11</v>
      </c>
      <c r="C224" s="11">
        <v>184.8</v>
      </c>
      <c r="D224" s="11" t="s">
        <v>58</v>
      </c>
      <c r="E224" s="11"/>
      <c r="F224" s="11">
        <v>290.89999999999998</v>
      </c>
      <c r="G224" s="11">
        <v>205.2</v>
      </c>
      <c r="H224" s="11">
        <v>385</v>
      </c>
      <c r="I224" s="11">
        <v>216.1</v>
      </c>
      <c r="J224" s="11">
        <v>0</v>
      </c>
      <c r="K224" s="11">
        <v>120.4</v>
      </c>
      <c r="L224" s="11"/>
      <c r="M224" s="11">
        <v>14.6</v>
      </c>
      <c r="N224" s="11">
        <v>0</v>
      </c>
      <c r="O224" s="11"/>
      <c r="P224" s="11"/>
      <c r="Q224" s="11">
        <v>-3.8</v>
      </c>
      <c r="R224" s="11">
        <v>-6.2</v>
      </c>
      <c r="S224" s="7">
        <f t="shared" si="3"/>
        <v>1407</v>
      </c>
      <c r="T224" s="11">
        <v>1.7</v>
      </c>
      <c r="U224" s="11">
        <v>59.4</v>
      </c>
    </row>
    <row r="225" spans="1:21" x14ac:dyDescent="0.25">
      <c r="A225" s="12">
        <v>1994</v>
      </c>
      <c r="B225" s="12">
        <v>12</v>
      </c>
      <c r="C225" s="11">
        <v>196.6</v>
      </c>
      <c r="D225" s="11" t="s">
        <v>58</v>
      </c>
      <c r="E225" s="11"/>
      <c r="F225" s="11">
        <v>300.3</v>
      </c>
      <c r="G225" s="11">
        <v>198.1</v>
      </c>
      <c r="H225" s="11">
        <v>387</v>
      </c>
      <c r="I225" s="11">
        <v>221.3</v>
      </c>
      <c r="J225" s="11">
        <v>0.1</v>
      </c>
      <c r="K225" s="11">
        <v>126</v>
      </c>
      <c r="L225" s="11"/>
      <c r="M225" s="11">
        <v>16.600000000000001</v>
      </c>
      <c r="N225" s="11">
        <v>0</v>
      </c>
      <c r="O225" s="11"/>
      <c r="P225" s="11"/>
      <c r="Q225" s="11">
        <v>-2.2999999999999998</v>
      </c>
      <c r="R225" s="11">
        <v>-8.6999999999999993</v>
      </c>
      <c r="S225" s="7">
        <f t="shared" si="3"/>
        <v>1434.9999999999998</v>
      </c>
      <c r="T225" s="11">
        <v>2.8</v>
      </c>
      <c r="U225" s="11">
        <v>60.2</v>
      </c>
    </row>
    <row r="226" spans="1:21" x14ac:dyDescent="0.25">
      <c r="A226" s="12">
        <v>1994</v>
      </c>
      <c r="B226" s="12">
        <v>13</v>
      </c>
      <c r="C226" s="11">
        <v>174.3</v>
      </c>
      <c r="D226" s="11" t="s">
        <v>58</v>
      </c>
      <c r="E226" s="11"/>
      <c r="F226" s="11">
        <v>272.10000000000002</v>
      </c>
      <c r="G226" s="11">
        <v>189.7</v>
      </c>
      <c r="H226" s="11">
        <v>389.4</v>
      </c>
      <c r="I226" s="11">
        <v>197.7</v>
      </c>
      <c r="J226" s="11">
        <v>0.1</v>
      </c>
      <c r="K226" s="11">
        <v>124.8</v>
      </c>
      <c r="L226" s="11"/>
      <c r="M226" s="11">
        <v>18.2</v>
      </c>
      <c r="N226" s="11">
        <v>0</v>
      </c>
      <c r="O226" s="11"/>
      <c r="P226" s="11"/>
      <c r="Q226" s="11">
        <v>-2.1</v>
      </c>
      <c r="R226" s="11">
        <v>-7.1</v>
      </c>
      <c r="S226" s="7">
        <f t="shared" si="3"/>
        <v>1357.1000000000001</v>
      </c>
      <c r="T226" s="11">
        <v>2</v>
      </c>
      <c r="U226" s="11">
        <v>56.5</v>
      </c>
    </row>
    <row r="227" spans="1:21" x14ac:dyDescent="0.25">
      <c r="A227" s="12">
        <v>1994</v>
      </c>
      <c r="B227" s="12">
        <v>14</v>
      </c>
      <c r="C227" s="11">
        <v>189.5</v>
      </c>
      <c r="D227" s="11" t="s">
        <v>58</v>
      </c>
      <c r="E227" s="11"/>
      <c r="F227" s="11">
        <v>260.39999999999998</v>
      </c>
      <c r="G227" s="11">
        <v>185</v>
      </c>
      <c r="H227" s="11">
        <v>389.3</v>
      </c>
      <c r="I227" s="11">
        <v>172.8</v>
      </c>
      <c r="J227" s="11">
        <v>0</v>
      </c>
      <c r="K227" s="11">
        <v>104.3</v>
      </c>
      <c r="L227" s="11"/>
      <c r="M227" s="11">
        <v>17.100000000000001</v>
      </c>
      <c r="N227" s="11">
        <v>0</v>
      </c>
      <c r="O227" s="11"/>
      <c r="P227" s="11"/>
      <c r="Q227" s="11">
        <v>-2.2999999999999998</v>
      </c>
      <c r="R227" s="11">
        <v>-4.7</v>
      </c>
      <c r="S227" s="7">
        <f t="shared" si="3"/>
        <v>1311.3999999999999</v>
      </c>
      <c r="T227" s="11">
        <v>0.9</v>
      </c>
      <c r="U227" s="11">
        <v>53.9</v>
      </c>
    </row>
    <row r="228" spans="1:21" x14ac:dyDescent="0.25">
      <c r="A228" s="12">
        <v>1994</v>
      </c>
      <c r="B228" s="12">
        <v>15</v>
      </c>
      <c r="C228" s="11">
        <v>195</v>
      </c>
      <c r="D228" s="11" t="s">
        <v>58</v>
      </c>
      <c r="E228" s="11"/>
      <c r="F228" s="11">
        <v>234.7</v>
      </c>
      <c r="G228" s="11">
        <v>192</v>
      </c>
      <c r="H228" s="11">
        <v>388</v>
      </c>
      <c r="I228" s="11">
        <v>179.9</v>
      </c>
      <c r="J228" s="11">
        <v>0</v>
      </c>
      <c r="K228" s="11">
        <v>101.2</v>
      </c>
      <c r="L228" s="11"/>
      <c r="M228" s="11">
        <v>11</v>
      </c>
      <c r="N228" s="11">
        <v>0</v>
      </c>
      <c r="O228" s="11"/>
      <c r="P228" s="11"/>
      <c r="Q228" s="11">
        <v>-3.7</v>
      </c>
      <c r="R228" s="11">
        <v>-0.6</v>
      </c>
      <c r="S228" s="7">
        <f t="shared" si="3"/>
        <v>1297.5000000000002</v>
      </c>
      <c r="T228" s="11">
        <v>0.9</v>
      </c>
      <c r="U228" s="11">
        <v>53.7</v>
      </c>
    </row>
    <row r="229" spans="1:21" x14ac:dyDescent="0.25">
      <c r="A229" s="12">
        <v>1994</v>
      </c>
      <c r="B229" s="12">
        <v>16</v>
      </c>
      <c r="C229" s="11">
        <v>215.6</v>
      </c>
      <c r="D229" s="11" t="s">
        <v>58</v>
      </c>
      <c r="E229" s="11"/>
      <c r="F229" s="11">
        <v>228.2</v>
      </c>
      <c r="G229" s="11">
        <v>199</v>
      </c>
      <c r="H229" s="11">
        <v>387.4</v>
      </c>
      <c r="I229" s="11">
        <v>167.5</v>
      </c>
      <c r="J229" s="11">
        <v>0.1</v>
      </c>
      <c r="K229" s="11">
        <v>99.1</v>
      </c>
      <c r="L229" s="11"/>
      <c r="M229" s="11">
        <v>11.4</v>
      </c>
      <c r="N229" s="11">
        <v>0</v>
      </c>
      <c r="O229" s="11"/>
      <c r="P229" s="11"/>
      <c r="Q229" s="11">
        <v>-2.1</v>
      </c>
      <c r="R229" s="11">
        <v>0</v>
      </c>
      <c r="S229" s="7">
        <f t="shared" si="3"/>
        <v>1306.1999999999998</v>
      </c>
      <c r="T229" s="11">
        <v>3.3</v>
      </c>
      <c r="U229" s="11">
        <v>53</v>
      </c>
    </row>
    <row r="230" spans="1:21" x14ac:dyDescent="0.25">
      <c r="A230" s="12">
        <v>1994</v>
      </c>
      <c r="B230" s="12">
        <v>17</v>
      </c>
      <c r="C230" s="11">
        <v>290.10000000000002</v>
      </c>
      <c r="D230" s="11" t="s">
        <v>58</v>
      </c>
      <c r="E230" s="11"/>
      <c r="F230" s="11">
        <v>151.4</v>
      </c>
      <c r="G230" s="11">
        <v>151.30000000000001</v>
      </c>
      <c r="H230" s="11">
        <v>347.4</v>
      </c>
      <c r="I230" s="11">
        <v>109.7</v>
      </c>
      <c r="J230" s="11">
        <v>0.1</v>
      </c>
      <c r="K230" s="11">
        <v>72.8</v>
      </c>
      <c r="L230" s="11"/>
      <c r="M230" s="11">
        <v>23.5</v>
      </c>
      <c r="N230" s="11">
        <v>0</v>
      </c>
      <c r="O230" s="11"/>
      <c r="P230" s="11"/>
      <c r="Q230" s="11">
        <v>-4.5</v>
      </c>
      <c r="R230" s="11">
        <v>-4.3</v>
      </c>
      <c r="S230" s="7">
        <f t="shared" si="3"/>
        <v>1137.4999999999998</v>
      </c>
      <c r="T230" s="11">
        <v>5.4</v>
      </c>
      <c r="U230" s="11">
        <v>42.4</v>
      </c>
    </row>
    <row r="231" spans="1:21" x14ac:dyDescent="0.25">
      <c r="A231" s="12">
        <v>1994</v>
      </c>
      <c r="B231" s="12">
        <v>18</v>
      </c>
      <c r="C231" s="11">
        <v>323.60000000000002</v>
      </c>
      <c r="D231" s="11" t="s">
        <v>58</v>
      </c>
      <c r="E231" s="11"/>
      <c r="F231" s="11">
        <v>161.69999999999999</v>
      </c>
      <c r="G231" s="11">
        <v>150.80000000000001</v>
      </c>
      <c r="H231" s="11">
        <v>266.89999999999998</v>
      </c>
      <c r="I231" s="11">
        <v>159.6</v>
      </c>
      <c r="J231" s="11">
        <v>0.1</v>
      </c>
      <c r="K231" s="11">
        <v>85.7</v>
      </c>
      <c r="L231" s="11"/>
      <c r="M231" s="11">
        <v>27.4</v>
      </c>
      <c r="N231" s="11">
        <v>0</v>
      </c>
      <c r="O231" s="11"/>
      <c r="P231" s="11"/>
      <c r="Q231" s="11">
        <v>-4.7</v>
      </c>
      <c r="R231" s="11">
        <v>-2.6</v>
      </c>
      <c r="S231" s="7">
        <f t="shared" si="3"/>
        <v>1168.5</v>
      </c>
      <c r="T231" s="11">
        <v>3.2</v>
      </c>
      <c r="U231" s="11">
        <v>44.3</v>
      </c>
    </row>
    <row r="232" spans="1:21" x14ac:dyDescent="0.25">
      <c r="A232" s="12">
        <v>1994</v>
      </c>
      <c r="B232" s="12">
        <v>19</v>
      </c>
      <c r="C232" s="11">
        <v>311</v>
      </c>
      <c r="D232" s="11" t="s">
        <v>58</v>
      </c>
      <c r="E232" s="11"/>
      <c r="F232" s="11">
        <v>125.1</v>
      </c>
      <c r="G232" s="11">
        <v>170</v>
      </c>
      <c r="H232" s="11">
        <v>267.5</v>
      </c>
      <c r="I232" s="11">
        <v>132.9</v>
      </c>
      <c r="J232" s="11">
        <v>0.1</v>
      </c>
      <c r="K232" s="11">
        <v>84.6</v>
      </c>
      <c r="L232" s="11"/>
      <c r="M232" s="11">
        <v>66.599999999999994</v>
      </c>
      <c r="N232" s="11">
        <v>0</v>
      </c>
      <c r="O232" s="11"/>
      <c r="P232" s="11"/>
      <c r="Q232" s="11">
        <v>-0.6</v>
      </c>
      <c r="R232" s="11">
        <v>-1</v>
      </c>
      <c r="S232" s="7">
        <f t="shared" si="3"/>
        <v>1156.2</v>
      </c>
      <c r="T232" s="11">
        <v>2.2999999999999998</v>
      </c>
      <c r="U232" s="11">
        <v>41.2</v>
      </c>
    </row>
    <row r="233" spans="1:21" x14ac:dyDescent="0.25">
      <c r="A233" s="12">
        <v>1994</v>
      </c>
      <c r="B233" s="12">
        <v>20</v>
      </c>
      <c r="C233" s="11">
        <v>316.39999999999998</v>
      </c>
      <c r="D233" s="11" t="s">
        <v>58</v>
      </c>
      <c r="E233" s="11"/>
      <c r="F233" s="11">
        <v>170.1</v>
      </c>
      <c r="G233" s="11">
        <v>175.4</v>
      </c>
      <c r="H233" s="11">
        <v>207</v>
      </c>
      <c r="I233" s="11">
        <v>169</v>
      </c>
      <c r="J233" s="11">
        <v>0.1</v>
      </c>
      <c r="K233" s="11">
        <v>98.3</v>
      </c>
      <c r="L233" s="11"/>
      <c r="M233" s="11">
        <v>79.3</v>
      </c>
      <c r="N233" s="11">
        <v>0</v>
      </c>
      <c r="O233" s="11"/>
      <c r="P233" s="11"/>
      <c r="Q233" s="11">
        <v>-0.3</v>
      </c>
      <c r="R233" s="11">
        <v>-2</v>
      </c>
      <c r="S233" s="7">
        <f t="shared" si="3"/>
        <v>1213.3</v>
      </c>
      <c r="T233" s="11">
        <v>4.5999999999999996</v>
      </c>
      <c r="U233" s="11">
        <v>43.2</v>
      </c>
    </row>
    <row r="234" spans="1:21" x14ac:dyDescent="0.25">
      <c r="A234" s="12">
        <v>1994</v>
      </c>
      <c r="B234" s="12">
        <v>21</v>
      </c>
      <c r="C234" s="11">
        <v>304.7</v>
      </c>
      <c r="D234" s="11" t="s">
        <v>58</v>
      </c>
      <c r="E234" s="11"/>
      <c r="F234" s="11">
        <v>157.19999999999999</v>
      </c>
      <c r="G234" s="11">
        <v>173.2</v>
      </c>
      <c r="H234" s="11">
        <v>191.2</v>
      </c>
      <c r="I234" s="11">
        <v>192.5</v>
      </c>
      <c r="J234" s="11">
        <v>0.3</v>
      </c>
      <c r="K234" s="11">
        <v>134.1</v>
      </c>
      <c r="L234" s="11"/>
      <c r="M234" s="11">
        <v>52.6</v>
      </c>
      <c r="N234" s="11">
        <v>0</v>
      </c>
      <c r="O234" s="11"/>
      <c r="P234" s="11"/>
      <c r="Q234" s="11">
        <v>-2.2000000000000002</v>
      </c>
      <c r="R234" s="11">
        <v>-4.3</v>
      </c>
      <c r="S234" s="7">
        <f t="shared" si="3"/>
        <v>1199.2999999999997</v>
      </c>
      <c r="T234" s="11">
        <v>2.2999999999999998</v>
      </c>
      <c r="U234" s="11">
        <v>43.5</v>
      </c>
    </row>
    <row r="235" spans="1:21" x14ac:dyDescent="0.25">
      <c r="A235" s="12">
        <v>1994</v>
      </c>
      <c r="B235" s="12">
        <v>22</v>
      </c>
      <c r="C235" s="11">
        <v>322.89999999999998</v>
      </c>
      <c r="D235" s="11" t="s">
        <v>58</v>
      </c>
      <c r="E235" s="11"/>
      <c r="F235" s="11">
        <v>133</v>
      </c>
      <c r="G235" s="11">
        <v>166.4</v>
      </c>
      <c r="H235" s="11">
        <v>264.7</v>
      </c>
      <c r="I235" s="11">
        <v>184</v>
      </c>
      <c r="J235" s="11">
        <v>0.1</v>
      </c>
      <c r="K235" s="11">
        <v>94.1</v>
      </c>
      <c r="L235" s="11"/>
      <c r="M235" s="11">
        <v>11</v>
      </c>
      <c r="N235" s="11">
        <v>0</v>
      </c>
      <c r="O235" s="11"/>
      <c r="P235" s="11"/>
      <c r="Q235" s="11">
        <v>-6.3</v>
      </c>
      <c r="R235" s="11">
        <v>-4.2</v>
      </c>
      <c r="S235" s="7">
        <f t="shared" si="3"/>
        <v>1165.6999999999998</v>
      </c>
      <c r="T235" s="11">
        <v>0.7</v>
      </c>
      <c r="U235" s="11">
        <v>45.3</v>
      </c>
    </row>
    <row r="236" spans="1:21" x14ac:dyDescent="0.25">
      <c r="A236" s="12">
        <v>1994</v>
      </c>
      <c r="B236" s="12">
        <v>23</v>
      </c>
      <c r="C236" s="11">
        <v>317.3</v>
      </c>
      <c r="D236" s="11" t="s">
        <v>58</v>
      </c>
      <c r="E236" s="11"/>
      <c r="F236" s="11">
        <v>94.2</v>
      </c>
      <c r="G236" s="11">
        <v>162.5</v>
      </c>
      <c r="H236" s="11">
        <v>378.6</v>
      </c>
      <c r="I236" s="11">
        <v>97.3</v>
      </c>
      <c r="J236" s="11">
        <v>0.1</v>
      </c>
      <c r="K236" s="11">
        <v>83.6</v>
      </c>
      <c r="L236" s="11"/>
      <c r="M236" s="11">
        <v>11.4</v>
      </c>
      <c r="N236" s="11">
        <v>0.7</v>
      </c>
      <c r="O236" s="11"/>
      <c r="P236" s="11"/>
      <c r="Q236" s="11">
        <v>-6.3</v>
      </c>
      <c r="R236" s="11">
        <v>-3.9</v>
      </c>
      <c r="S236" s="7">
        <f t="shared" si="3"/>
        <v>1135.5</v>
      </c>
      <c r="T236" s="11">
        <v>1.7</v>
      </c>
      <c r="U236" s="11">
        <v>41</v>
      </c>
    </row>
    <row r="237" spans="1:21" x14ac:dyDescent="0.25">
      <c r="A237" s="12">
        <v>1994</v>
      </c>
      <c r="B237" s="12">
        <v>24</v>
      </c>
      <c r="C237" s="11">
        <v>347.1</v>
      </c>
      <c r="D237" s="11" t="s">
        <v>58</v>
      </c>
      <c r="E237" s="11"/>
      <c r="F237" s="11">
        <v>95.7</v>
      </c>
      <c r="G237" s="11">
        <v>167.5</v>
      </c>
      <c r="H237" s="11">
        <v>381.8</v>
      </c>
      <c r="I237" s="11">
        <v>71.2</v>
      </c>
      <c r="J237" s="11">
        <v>0.1</v>
      </c>
      <c r="K237" s="11">
        <v>80.2</v>
      </c>
      <c r="L237" s="11"/>
      <c r="M237" s="11">
        <v>14.6</v>
      </c>
      <c r="N237" s="11">
        <v>0</v>
      </c>
      <c r="O237" s="11"/>
      <c r="P237" s="11"/>
      <c r="Q237" s="11">
        <v>-8.1</v>
      </c>
      <c r="R237" s="11">
        <v>-3.3</v>
      </c>
      <c r="S237" s="7">
        <f t="shared" si="3"/>
        <v>1146.8</v>
      </c>
      <c r="T237" s="11">
        <v>0.8</v>
      </c>
      <c r="U237" s="11">
        <v>39.700000000000003</v>
      </c>
    </row>
    <row r="238" spans="1:21" x14ac:dyDescent="0.25">
      <c r="A238" s="12">
        <v>1994</v>
      </c>
      <c r="B238" s="12">
        <v>25</v>
      </c>
      <c r="C238" s="11">
        <v>310.5</v>
      </c>
      <c r="D238" s="11" t="s">
        <v>58</v>
      </c>
      <c r="E238" s="11"/>
      <c r="F238" s="11">
        <v>78.599999999999994</v>
      </c>
      <c r="G238" s="11">
        <v>102.3</v>
      </c>
      <c r="H238" s="11">
        <v>314</v>
      </c>
      <c r="I238" s="11">
        <v>51.8</v>
      </c>
      <c r="J238" s="11">
        <v>0.1</v>
      </c>
      <c r="K238" s="11">
        <v>51.6</v>
      </c>
      <c r="L238" s="11"/>
      <c r="M238" s="11">
        <v>14.3</v>
      </c>
      <c r="N238" s="11">
        <v>0</v>
      </c>
      <c r="O238" s="11"/>
      <c r="P238" s="11"/>
      <c r="Q238" s="11">
        <v>-8.1999999999999993</v>
      </c>
      <c r="R238" s="11">
        <v>-4.4000000000000004</v>
      </c>
      <c r="S238" s="7">
        <f t="shared" si="3"/>
        <v>910.6</v>
      </c>
      <c r="T238" s="11">
        <v>2.6</v>
      </c>
      <c r="U238" s="11">
        <v>31.4</v>
      </c>
    </row>
    <row r="239" spans="1:21" x14ac:dyDescent="0.25">
      <c r="A239" s="12">
        <v>1994</v>
      </c>
      <c r="B239" s="12">
        <v>26</v>
      </c>
      <c r="C239" s="11">
        <v>288.5</v>
      </c>
      <c r="D239" s="11" t="s">
        <v>58</v>
      </c>
      <c r="E239" s="11"/>
      <c r="F239" s="11">
        <v>57.9</v>
      </c>
      <c r="G239" s="11">
        <v>121.8</v>
      </c>
      <c r="H239" s="11">
        <v>376.5</v>
      </c>
      <c r="I239" s="11">
        <v>77.099999999999994</v>
      </c>
      <c r="J239" s="11">
        <v>0.3</v>
      </c>
      <c r="K239" s="11">
        <v>12.2</v>
      </c>
      <c r="L239" s="11"/>
      <c r="M239" s="11">
        <v>87.4</v>
      </c>
      <c r="N239" s="11">
        <v>0</v>
      </c>
      <c r="O239" s="11"/>
      <c r="P239" s="11"/>
      <c r="Q239" s="11">
        <v>-0.8</v>
      </c>
      <c r="R239" s="11">
        <v>-0.4</v>
      </c>
      <c r="S239" s="7">
        <f t="shared" si="3"/>
        <v>1020.5000000000001</v>
      </c>
      <c r="T239" s="11">
        <v>2.4</v>
      </c>
      <c r="U239" s="11">
        <v>35.5</v>
      </c>
    </row>
    <row r="240" spans="1:21" x14ac:dyDescent="0.25">
      <c r="A240" s="12">
        <v>1994</v>
      </c>
      <c r="B240" s="12">
        <v>27</v>
      </c>
      <c r="C240" s="11">
        <v>239.7</v>
      </c>
      <c r="D240" s="11" t="s">
        <v>58</v>
      </c>
      <c r="E240" s="11"/>
      <c r="F240" s="11">
        <v>44.3</v>
      </c>
      <c r="G240" s="11">
        <v>167.4</v>
      </c>
      <c r="H240" s="11">
        <v>358.6</v>
      </c>
      <c r="I240" s="11">
        <v>127.8</v>
      </c>
      <c r="J240" s="11">
        <v>0.2</v>
      </c>
      <c r="K240" s="11">
        <v>15.9</v>
      </c>
      <c r="L240" s="11"/>
      <c r="M240" s="11">
        <v>114.1</v>
      </c>
      <c r="N240" s="11">
        <v>0</v>
      </c>
      <c r="O240" s="11"/>
      <c r="P240" s="11"/>
      <c r="Q240" s="11">
        <v>0</v>
      </c>
      <c r="R240" s="11">
        <v>-2.1</v>
      </c>
      <c r="S240" s="7">
        <f t="shared" si="3"/>
        <v>1065.9000000000001</v>
      </c>
      <c r="T240" s="11">
        <v>3.7</v>
      </c>
      <c r="U240" s="11">
        <v>39</v>
      </c>
    </row>
    <row r="241" spans="1:21" x14ac:dyDescent="0.25">
      <c r="A241" s="12">
        <v>1994</v>
      </c>
      <c r="B241" s="12">
        <v>28</v>
      </c>
      <c r="C241" s="11">
        <v>219.4</v>
      </c>
      <c r="D241" s="11" t="s">
        <v>58</v>
      </c>
      <c r="E241" s="11"/>
      <c r="F241" s="11">
        <v>37.299999999999997</v>
      </c>
      <c r="G241" s="11">
        <v>172.2</v>
      </c>
      <c r="H241" s="11">
        <v>300.2</v>
      </c>
      <c r="I241" s="11">
        <v>123.5</v>
      </c>
      <c r="J241" s="11">
        <v>0.3</v>
      </c>
      <c r="K241" s="11">
        <v>95.2</v>
      </c>
      <c r="L241" s="11"/>
      <c r="M241" s="11">
        <v>98.5</v>
      </c>
      <c r="N241" s="11">
        <v>0</v>
      </c>
      <c r="O241" s="11"/>
      <c r="P241" s="11"/>
      <c r="Q241" s="11">
        <v>0</v>
      </c>
      <c r="R241" s="11">
        <v>-4.2</v>
      </c>
      <c r="S241" s="7">
        <f t="shared" si="3"/>
        <v>1042.3999999999999</v>
      </c>
      <c r="T241" s="11">
        <v>3.4</v>
      </c>
      <c r="U241" s="11">
        <v>35.200000000000003</v>
      </c>
    </row>
    <row r="242" spans="1:21" x14ac:dyDescent="0.25">
      <c r="A242" s="12">
        <v>1994</v>
      </c>
      <c r="B242" s="12">
        <v>29</v>
      </c>
      <c r="C242" s="11">
        <v>212.8</v>
      </c>
      <c r="D242" s="11" t="s">
        <v>58</v>
      </c>
      <c r="E242" s="11"/>
      <c r="F242" s="11">
        <v>37</v>
      </c>
      <c r="G242" s="11">
        <v>162.80000000000001</v>
      </c>
      <c r="H242" s="11">
        <v>297</v>
      </c>
      <c r="I242" s="11">
        <v>128.6</v>
      </c>
      <c r="J242" s="11">
        <v>0.2</v>
      </c>
      <c r="K242" s="11">
        <v>103.3</v>
      </c>
      <c r="L242" s="11"/>
      <c r="M242" s="11">
        <v>98.2</v>
      </c>
      <c r="N242" s="11">
        <v>0</v>
      </c>
      <c r="O242" s="11"/>
      <c r="P242" s="11"/>
      <c r="Q242" s="11">
        <v>0</v>
      </c>
      <c r="R242" s="11">
        <v>-4.0999999999999996</v>
      </c>
      <c r="S242" s="7">
        <f t="shared" si="3"/>
        <v>1035.8000000000002</v>
      </c>
      <c r="T242" s="11">
        <v>5</v>
      </c>
      <c r="U242" s="11">
        <v>34.9</v>
      </c>
    </row>
    <row r="243" spans="1:21" x14ac:dyDescent="0.25">
      <c r="A243" s="12">
        <v>1994</v>
      </c>
      <c r="B243" s="12">
        <v>30</v>
      </c>
      <c r="C243" s="11">
        <v>205.7</v>
      </c>
      <c r="D243" s="11" t="s">
        <v>58</v>
      </c>
      <c r="E243" s="11"/>
      <c r="F243" s="11">
        <v>32.200000000000003</v>
      </c>
      <c r="G243" s="11">
        <v>149.80000000000001</v>
      </c>
      <c r="H243" s="11">
        <v>274.89999999999998</v>
      </c>
      <c r="I243" s="11">
        <v>193.6</v>
      </c>
      <c r="J243" s="11">
        <v>0.3</v>
      </c>
      <c r="K243" s="11">
        <v>86.5</v>
      </c>
      <c r="L243" s="11"/>
      <c r="M243" s="11">
        <v>99.7</v>
      </c>
      <c r="N243" s="11">
        <v>0</v>
      </c>
      <c r="O243" s="11"/>
      <c r="P243" s="11"/>
      <c r="Q243" s="11">
        <v>0</v>
      </c>
      <c r="R243" s="11">
        <v>-6.7</v>
      </c>
      <c r="S243" s="7">
        <f t="shared" si="3"/>
        <v>1035.9999999999998</v>
      </c>
      <c r="T243" s="11">
        <v>5.2</v>
      </c>
      <c r="U243" s="11">
        <v>38</v>
      </c>
    </row>
    <row r="244" spans="1:21" x14ac:dyDescent="0.25">
      <c r="A244" s="12">
        <v>1994</v>
      </c>
      <c r="B244" s="12">
        <v>31</v>
      </c>
      <c r="C244" s="11">
        <v>170.6</v>
      </c>
      <c r="D244" s="11" t="s">
        <v>58</v>
      </c>
      <c r="E244" s="11"/>
      <c r="F244" s="11">
        <v>45.1</v>
      </c>
      <c r="G244" s="11">
        <v>149.4</v>
      </c>
      <c r="H244" s="11">
        <v>295.3</v>
      </c>
      <c r="I244" s="11">
        <v>271.5</v>
      </c>
      <c r="J244" s="11">
        <v>0.4</v>
      </c>
      <c r="K244" s="11">
        <v>95.6</v>
      </c>
      <c r="L244" s="11"/>
      <c r="M244" s="11">
        <v>51.4</v>
      </c>
      <c r="N244" s="11">
        <v>0.4</v>
      </c>
      <c r="O244" s="11"/>
      <c r="P244" s="11"/>
      <c r="Q244" s="11">
        <v>-1.1000000000000001</v>
      </c>
      <c r="R244" s="11">
        <v>-1.5</v>
      </c>
      <c r="S244" s="7">
        <f t="shared" si="3"/>
        <v>1077.1000000000004</v>
      </c>
      <c r="T244" s="11">
        <v>2</v>
      </c>
      <c r="U244" s="11">
        <v>45.3</v>
      </c>
    </row>
    <row r="245" spans="1:21" x14ac:dyDescent="0.25">
      <c r="A245" s="12">
        <v>1994</v>
      </c>
      <c r="B245" s="12">
        <v>32</v>
      </c>
      <c r="C245" s="11">
        <v>158.4</v>
      </c>
      <c r="D245" s="11" t="s">
        <v>58</v>
      </c>
      <c r="E245" s="11"/>
      <c r="F245" s="11">
        <v>62.2</v>
      </c>
      <c r="G245" s="11">
        <v>160.19999999999999</v>
      </c>
      <c r="H245" s="11">
        <v>305.5</v>
      </c>
      <c r="I245" s="11">
        <v>323.5</v>
      </c>
      <c r="J245" s="11">
        <v>0.5</v>
      </c>
      <c r="K245" s="11">
        <v>86.2</v>
      </c>
      <c r="L245" s="11"/>
      <c r="M245" s="11">
        <v>11.8</v>
      </c>
      <c r="N245" s="11">
        <v>0</v>
      </c>
      <c r="O245" s="11"/>
      <c r="P245" s="11"/>
      <c r="Q245" s="11">
        <v>-1.9</v>
      </c>
      <c r="R245" s="11">
        <v>-1.3</v>
      </c>
      <c r="S245" s="7">
        <f t="shared" si="3"/>
        <v>1105.0999999999999</v>
      </c>
      <c r="T245" s="11">
        <v>2.5</v>
      </c>
      <c r="U245" s="11">
        <v>51.2</v>
      </c>
    </row>
    <row r="246" spans="1:21" x14ac:dyDescent="0.25">
      <c r="A246" s="12">
        <v>1994</v>
      </c>
      <c r="B246" s="12">
        <v>33</v>
      </c>
      <c r="C246" s="11">
        <v>137.6</v>
      </c>
      <c r="D246" s="11" t="s">
        <v>58</v>
      </c>
      <c r="E246" s="11"/>
      <c r="F246" s="11">
        <v>81.8</v>
      </c>
      <c r="G246" s="11">
        <v>162.69999999999999</v>
      </c>
      <c r="H246" s="11">
        <v>307.8</v>
      </c>
      <c r="I246" s="11">
        <v>353.9</v>
      </c>
      <c r="J246" s="11">
        <v>0.7</v>
      </c>
      <c r="K246" s="11">
        <v>90.3</v>
      </c>
      <c r="L246" s="11"/>
      <c r="M246" s="11">
        <v>13.8</v>
      </c>
      <c r="N246" s="11">
        <v>0</v>
      </c>
      <c r="O246" s="11"/>
      <c r="P246" s="11"/>
      <c r="Q246" s="11">
        <v>-5.3</v>
      </c>
      <c r="R246" s="11">
        <v>-4.0999999999999996</v>
      </c>
      <c r="S246" s="7">
        <f t="shared" si="3"/>
        <v>1139.2</v>
      </c>
      <c r="T246" s="11">
        <v>1.1000000000000001</v>
      </c>
      <c r="U246" s="11">
        <v>54.5</v>
      </c>
    </row>
    <row r="247" spans="1:21" x14ac:dyDescent="0.25">
      <c r="A247" s="12">
        <v>1994</v>
      </c>
      <c r="B247" s="12">
        <v>34</v>
      </c>
      <c r="C247" s="11">
        <v>124.8</v>
      </c>
      <c r="D247" s="11" t="s">
        <v>58</v>
      </c>
      <c r="E247" s="11"/>
      <c r="F247" s="11">
        <v>90.1</v>
      </c>
      <c r="G247" s="11">
        <v>167</v>
      </c>
      <c r="H247" s="11">
        <v>309.3</v>
      </c>
      <c r="I247" s="11">
        <v>358.5</v>
      </c>
      <c r="J247" s="11">
        <v>0.7</v>
      </c>
      <c r="K247" s="11">
        <v>114.7</v>
      </c>
      <c r="L247" s="11"/>
      <c r="M247" s="11">
        <v>15.1</v>
      </c>
      <c r="N247" s="11">
        <v>0</v>
      </c>
      <c r="O247" s="11"/>
      <c r="P247" s="11"/>
      <c r="Q247" s="11">
        <v>-4.5</v>
      </c>
      <c r="R247" s="11">
        <v>-5.4</v>
      </c>
      <c r="S247" s="7">
        <f t="shared" si="3"/>
        <v>1170.3</v>
      </c>
      <c r="T247" s="11">
        <v>1</v>
      </c>
      <c r="U247" s="11">
        <v>55.3</v>
      </c>
    </row>
    <row r="248" spans="1:21" x14ac:dyDescent="0.25">
      <c r="A248" s="12">
        <v>1994</v>
      </c>
      <c r="B248" s="12">
        <v>35</v>
      </c>
      <c r="C248" s="11">
        <v>122.6</v>
      </c>
      <c r="D248" s="11" t="s">
        <v>58</v>
      </c>
      <c r="E248" s="11"/>
      <c r="F248" s="11">
        <v>123.3</v>
      </c>
      <c r="G248" s="11">
        <v>169.1</v>
      </c>
      <c r="H248" s="11">
        <v>309.60000000000002</v>
      </c>
      <c r="I248" s="11">
        <v>360.8</v>
      </c>
      <c r="J248" s="11">
        <v>0.4</v>
      </c>
      <c r="K248" s="11">
        <v>95.2</v>
      </c>
      <c r="L248" s="11"/>
      <c r="M248" s="11">
        <v>14</v>
      </c>
      <c r="N248" s="11">
        <v>0</v>
      </c>
      <c r="O248" s="11"/>
      <c r="P248" s="11"/>
      <c r="Q248" s="11">
        <v>-7</v>
      </c>
      <c r="R248" s="11">
        <v>-4.4000000000000004</v>
      </c>
      <c r="S248" s="7">
        <f t="shared" si="3"/>
        <v>1183.6000000000001</v>
      </c>
      <c r="T248" s="11">
        <v>0.8</v>
      </c>
      <c r="U248" s="11">
        <v>56.9</v>
      </c>
    </row>
    <row r="249" spans="1:21" x14ac:dyDescent="0.25">
      <c r="A249" s="12">
        <v>1994</v>
      </c>
      <c r="B249" s="12">
        <v>36</v>
      </c>
      <c r="C249" s="11">
        <v>118.8</v>
      </c>
      <c r="D249" s="11" t="s">
        <v>58</v>
      </c>
      <c r="E249" s="11"/>
      <c r="F249" s="11">
        <v>128.6</v>
      </c>
      <c r="G249" s="11">
        <v>169.5</v>
      </c>
      <c r="H249" s="11">
        <v>310</v>
      </c>
      <c r="I249" s="11">
        <v>365.2</v>
      </c>
      <c r="J249" s="11">
        <v>0.7</v>
      </c>
      <c r="K249" s="11">
        <v>96.9</v>
      </c>
      <c r="L249" s="11"/>
      <c r="M249" s="11">
        <v>15.2</v>
      </c>
      <c r="N249" s="11">
        <v>0</v>
      </c>
      <c r="O249" s="11"/>
      <c r="P249" s="11"/>
      <c r="Q249" s="11">
        <v>-2.5</v>
      </c>
      <c r="R249" s="11">
        <v>-6</v>
      </c>
      <c r="S249" s="7">
        <f t="shared" si="3"/>
        <v>1196.4000000000001</v>
      </c>
      <c r="T249" s="11">
        <v>0.8</v>
      </c>
      <c r="U249" s="11">
        <v>57.6</v>
      </c>
    </row>
    <row r="250" spans="1:21" x14ac:dyDescent="0.25">
      <c r="A250" s="12">
        <v>1994</v>
      </c>
      <c r="B250" s="12">
        <v>37</v>
      </c>
      <c r="C250" s="11">
        <v>132</v>
      </c>
      <c r="D250" s="11" t="s">
        <v>58</v>
      </c>
      <c r="E250" s="11"/>
      <c r="F250" s="11">
        <v>136.9</v>
      </c>
      <c r="G250" s="11">
        <v>178.7</v>
      </c>
      <c r="H250" s="11">
        <v>309.5</v>
      </c>
      <c r="I250" s="11">
        <v>359.3</v>
      </c>
      <c r="J250" s="11">
        <v>0.1</v>
      </c>
      <c r="K250" s="11">
        <v>94.6</v>
      </c>
      <c r="L250" s="11"/>
      <c r="M250" s="11">
        <v>13.8</v>
      </c>
      <c r="N250" s="11">
        <v>0</v>
      </c>
      <c r="O250" s="11"/>
      <c r="P250" s="11"/>
      <c r="Q250" s="11">
        <v>-2</v>
      </c>
      <c r="R250" s="11">
        <v>-5.7</v>
      </c>
      <c r="S250" s="7">
        <f t="shared" si="3"/>
        <v>1217.1999999999996</v>
      </c>
      <c r="T250" s="11">
        <v>0.8</v>
      </c>
      <c r="U250" s="11">
        <v>57.8</v>
      </c>
    </row>
    <row r="251" spans="1:21" x14ac:dyDescent="0.25">
      <c r="A251" s="12">
        <v>1994</v>
      </c>
      <c r="B251" s="12">
        <v>38</v>
      </c>
      <c r="C251" s="11">
        <v>139.80000000000001</v>
      </c>
      <c r="D251" s="11" t="s">
        <v>58</v>
      </c>
      <c r="E251" s="11"/>
      <c r="F251" s="11">
        <v>156.5</v>
      </c>
      <c r="G251" s="11">
        <v>177.5</v>
      </c>
      <c r="H251" s="11">
        <v>312.10000000000002</v>
      </c>
      <c r="I251" s="11">
        <v>355.2</v>
      </c>
      <c r="J251" s="11">
        <v>0.1</v>
      </c>
      <c r="K251" s="11">
        <v>91.8</v>
      </c>
      <c r="L251" s="11"/>
      <c r="M251" s="11">
        <v>16.5</v>
      </c>
      <c r="N251" s="11">
        <v>0</v>
      </c>
      <c r="O251" s="11"/>
      <c r="P251" s="11"/>
      <c r="Q251" s="11">
        <v>-3.1</v>
      </c>
      <c r="R251" s="11">
        <v>-9.3000000000000007</v>
      </c>
      <c r="S251" s="7">
        <f t="shared" si="3"/>
        <v>1237.1000000000001</v>
      </c>
      <c r="T251" s="11">
        <v>0.9</v>
      </c>
      <c r="U251" s="11">
        <v>58.5</v>
      </c>
    </row>
    <row r="252" spans="1:21" x14ac:dyDescent="0.25">
      <c r="A252" s="12">
        <v>1994</v>
      </c>
      <c r="B252" s="12">
        <v>39</v>
      </c>
      <c r="C252" s="11">
        <v>142.4</v>
      </c>
      <c r="D252" s="11" t="s">
        <v>58</v>
      </c>
      <c r="E252" s="11"/>
      <c r="F252" s="11">
        <v>194</v>
      </c>
      <c r="G252" s="11">
        <v>169.9</v>
      </c>
      <c r="H252" s="11">
        <v>335</v>
      </c>
      <c r="I252" s="11">
        <v>311</v>
      </c>
      <c r="J252" s="11">
        <v>0</v>
      </c>
      <c r="K252" s="11">
        <v>101.4</v>
      </c>
      <c r="L252" s="11"/>
      <c r="M252" s="11">
        <v>15.1</v>
      </c>
      <c r="N252" s="11">
        <v>0</v>
      </c>
      <c r="O252" s="11"/>
      <c r="P252" s="11"/>
      <c r="Q252" s="11">
        <v>-2.4</v>
      </c>
      <c r="R252" s="11">
        <v>-10.5</v>
      </c>
      <c r="S252" s="7">
        <f t="shared" si="3"/>
        <v>1255.8999999999999</v>
      </c>
      <c r="T252" s="11">
        <v>1.7</v>
      </c>
      <c r="U252" s="11">
        <v>57.6</v>
      </c>
    </row>
    <row r="253" spans="1:21" x14ac:dyDescent="0.25">
      <c r="A253" s="12">
        <v>1994</v>
      </c>
      <c r="B253" s="12">
        <v>40</v>
      </c>
      <c r="C253" s="11">
        <v>167.7</v>
      </c>
      <c r="D253" s="11" t="s">
        <v>58</v>
      </c>
      <c r="E253" s="11"/>
      <c r="F253" s="11">
        <v>216.5</v>
      </c>
      <c r="G253" s="11">
        <v>168.9</v>
      </c>
      <c r="H253" s="11">
        <v>371.3</v>
      </c>
      <c r="I253" s="11">
        <v>280.39999999999998</v>
      </c>
      <c r="J253" s="11">
        <v>0.3</v>
      </c>
      <c r="K253" s="11">
        <v>94.7</v>
      </c>
      <c r="L253" s="11"/>
      <c r="M253" s="11">
        <v>17.2</v>
      </c>
      <c r="N253" s="11">
        <v>0</v>
      </c>
      <c r="O253" s="11"/>
      <c r="P253" s="11"/>
      <c r="Q253" s="11">
        <v>-1.9</v>
      </c>
      <c r="R253" s="11">
        <v>-10.199999999999999</v>
      </c>
      <c r="S253" s="7">
        <f t="shared" si="3"/>
        <v>1304.9000000000001</v>
      </c>
      <c r="T253" s="11">
        <v>3.8</v>
      </c>
      <c r="U253" s="11">
        <v>58.7</v>
      </c>
    </row>
    <row r="254" spans="1:21" x14ac:dyDescent="0.25">
      <c r="A254" s="12">
        <v>1994</v>
      </c>
      <c r="B254" s="12">
        <v>41</v>
      </c>
      <c r="C254" s="11">
        <v>161.80000000000001</v>
      </c>
      <c r="D254" s="11" t="s">
        <v>58</v>
      </c>
      <c r="E254" s="11"/>
      <c r="F254" s="11">
        <v>212.3</v>
      </c>
      <c r="G254" s="11">
        <v>174.1</v>
      </c>
      <c r="H254" s="11">
        <v>387.9</v>
      </c>
      <c r="I254" s="11">
        <v>270.10000000000002</v>
      </c>
      <c r="J254" s="11">
        <v>0.5</v>
      </c>
      <c r="K254" s="11">
        <v>96.9</v>
      </c>
      <c r="L254" s="11"/>
      <c r="M254" s="11">
        <v>13.8</v>
      </c>
      <c r="N254" s="11">
        <v>0</v>
      </c>
      <c r="O254" s="11"/>
      <c r="P254" s="11"/>
      <c r="Q254" s="11">
        <v>-1.9</v>
      </c>
      <c r="R254" s="11">
        <v>-7.5</v>
      </c>
      <c r="S254" s="7">
        <f t="shared" si="3"/>
        <v>1308</v>
      </c>
      <c r="T254" s="11">
        <v>1</v>
      </c>
      <c r="U254" s="11">
        <v>58.9</v>
      </c>
    </row>
    <row r="255" spans="1:21" x14ac:dyDescent="0.25">
      <c r="A255" s="12">
        <v>1994</v>
      </c>
      <c r="B255" s="12">
        <v>42</v>
      </c>
      <c r="C255" s="11">
        <v>167.1</v>
      </c>
      <c r="D255" s="11" t="s">
        <v>58</v>
      </c>
      <c r="E255" s="11"/>
      <c r="F255" s="11">
        <v>250.1</v>
      </c>
      <c r="G255" s="11">
        <v>200.1</v>
      </c>
      <c r="H255" s="11">
        <v>386.3</v>
      </c>
      <c r="I255" s="11">
        <v>272.3</v>
      </c>
      <c r="J255" s="11">
        <v>0.3</v>
      </c>
      <c r="K255" s="11">
        <v>116.3</v>
      </c>
      <c r="L255" s="11"/>
      <c r="M255" s="11">
        <v>12.7</v>
      </c>
      <c r="N255" s="11">
        <v>0</v>
      </c>
      <c r="O255" s="11"/>
      <c r="P255" s="11"/>
      <c r="Q255" s="11">
        <v>-3</v>
      </c>
      <c r="R255" s="11">
        <v>-10.8</v>
      </c>
      <c r="S255" s="7">
        <f t="shared" si="3"/>
        <v>1391.3999999999999</v>
      </c>
      <c r="T255" s="11">
        <v>0.8</v>
      </c>
      <c r="U255" s="11">
        <v>61.7</v>
      </c>
    </row>
    <row r="256" spans="1:21" x14ac:dyDescent="0.25">
      <c r="A256" s="12">
        <v>1994</v>
      </c>
      <c r="B256" s="12">
        <v>43</v>
      </c>
      <c r="C256" s="11">
        <v>176.3</v>
      </c>
      <c r="D256" s="11" t="s">
        <v>58</v>
      </c>
      <c r="E256" s="11"/>
      <c r="F256" s="11">
        <v>210.6</v>
      </c>
      <c r="G256" s="11">
        <v>200.7</v>
      </c>
      <c r="H256" s="11">
        <v>388.9</v>
      </c>
      <c r="I256" s="11">
        <v>267.60000000000002</v>
      </c>
      <c r="J256" s="11">
        <v>0.4</v>
      </c>
      <c r="K256" s="11">
        <v>111.2</v>
      </c>
      <c r="L256" s="11"/>
      <c r="M256" s="11">
        <v>12.6</v>
      </c>
      <c r="N256" s="11">
        <v>0</v>
      </c>
      <c r="O256" s="11"/>
      <c r="P256" s="11"/>
      <c r="Q256" s="11">
        <v>-3.3</v>
      </c>
      <c r="R256" s="11">
        <v>-10.8</v>
      </c>
      <c r="S256" s="7">
        <f t="shared" si="3"/>
        <v>1354.2</v>
      </c>
      <c r="T256" s="11">
        <v>0.8</v>
      </c>
      <c r="U256" s="11">
        <v>59.9</v>
      </c>
    </row>
    <row r="257" spans="1:21" x14ac:dyDescent="0.25">
      <c r="A257" s="12">
        <v>1994</v>
      </c>
      <c r="B257" s="12">
        <v>44</v>
      </c>
      <c r="C257" s="11">
        <v>213.2</v>
      </c>
      <c r="D257" s="11" t="s">
        <v>58</v>
      </c>
      <c r="E257" s="11"/>
      <c r="F257" s="11">
        <v>252.8</v>
      </c>
      <c r="G257" s="11">
        <v>199.6</v>
      </c>
      <c r="H257" s="11">
        <v>389.3</v>
      </c>
      <c r="I257" s="11">
        <v>224.7</v>
      </c>
      <c r="J257" s="11">
        <v>0.3</v>
      </c>
      <c r="K257" s="11">
        <v>111.9</v>
      </c>
      <c r="L257" s="11"/>
      <c r="M257" s="11">
        <v>16.8</v>
      </c>
      <c r="N257" s="11">
        <v>0</v>
      </c>
      <c r="O257" s="11"/>
      <c r="P257" s="11"/>
      <c r="Q257" s="11">
        <v>-2.6</v>
      </c>
      <c r="R257" s="11">
        <v>-12.1</v>
      </c>
      <c r="S257" s="7">
        <f t="shared" si="3"/>
        <v>1393.9000000000003</v>
      </c>
      <c r="T257" s="11">
        <v>0.9</v>
      </c>
      <c r="U257" s="11">
        <v>58.9</v>
      </c>
    </row>
    <row r="258" spans="1:21" x14ac:dyDescent="0.25">
      <c r="A258" s="12">
        <v>1994</v>
      </c>
      <c r="B258" s="12">
        <v>45</v>
      </c>
      <c r="C258" s="11">
        <v>218.5</v>
      </c>
      <c r="D258" s="11" t="s">
        <v>58</v>
      </c>
      <c r="E258" s="11"/>
      <c r="F258" s="11">
        <v>295.89999999999998</v>
      </c>
      <c r="G258" s="11">
        <v>208.1</v>
      </c>
      <c r="H258" s="11">
        <v>389.7</v>
      </c>
      <c r="I258" s="11">
        <v>251.3</v>
      </c>
      <c r="J258" s="11">
        <v>0.3</v>
      </c>
      <c r="K258" s="11">
        <v>117.4</v>
      </c>
      <c r="L258" s="11"/>
      <c r="M258" s="11">
        <v>20.7</v>
      </c>
      <c r="N258" s="11">
        <v>0</v>
      </c>
      <c r="O258" s="11"/>
      <c r="P258" s="11"/>
      <c r="Q258" s="11">
        <v>-0.9</v>
      </c>
      <c r="R258" s="11">
        <v>-11.3</v>
      </c>
      <c r="S258" s="7">
        <f t="shared" si="3"/>
        <v>1489.7</v>
      </c>
      <c r="T258" s="11">
        <v>1.2</v>
      </c>
      <c r="U258" s="11">
        <v>63.4</v>
      </c>
    </row>
    <row r="259" spans="1:21" x14ac:dyDescent="0.25">
      <c r="A259" s="12">
        <v>1994</v>
      </c>
      <c r="B259" s="12">
        <v>46</v>
      </c>
      <c r="C259" s="11">
        <v>228.4</v>
      </c>
      <c r="D259" s="11" t="s">
        <v>58</v>
      </c>
      <c r="E259" s="11"/>
      <c r="F259" s="11">
        <v>285.5</v>
      </c>
      <c r="G259" s="11">
        <v>213.6</v>
      </c>
      <c r="H259" s="11">
        <v>389.8</v>
      </c>
      <c r="I259" s="11">
        <v>250.9</v>
      </c>
      <c r="J259" s="11">
        <v>0.5</v>
      </c>
      <c r="K259" s="11">
        <v>116.9</v>
      </c>
      <c r="L259" s="11"/>
      <c r="M259" s="11">
        <v>23.6</v>
      </c>
      <c r="N259" s="11">
        <v>0</v>
      </c>
      <c r="O259" s="11"/>
      <c r="P259" s="11"/>
      <c r="Q259" s="11">
        <v>-1.2</v>
      </c>
      <c r="R259" s="11">
        <v>-11.1</v>
      </c>
      <c r="S259" s="7">
        <f t="shared" si="3"/>
        <v>1496.9</v>
      </c>
      <c r="T259" s="11">
        <v>1.1000000000000001</v>
      </c>
      <c r="U259" s="11">
        <v>63.4</v>
      </c>
    </row>
    <row r="260" spans="1:21" x14ac:dyDescent="0.25">
      <c r="A260" s="12">
        <v>1994</v>
      </c>
      <c r="B260" s="12">
        <v>47</v>
      </c>
      <c r="C260" s="11">
        <v>231.1</v>
      </c>
      <c r="D260" s="11" t="s">
        <v>58</v>
      </c>
      <c r="E260" s="11"/>
      <c r="F260" s="11">
        <v>260</v>
      </c>
      <c r="G260" s="11">
        <v>192.3</v>
      </c>
      <c r="H260" s="11">
        <v>389.2</v>
      </c>
      <c r="I260" s="11">
        <v>235.7</v>
      </c>
      <c r="J260" s="11">
        <v>1.6</v>
      </c>
      <c r="K260" s="11">
        <v>115</v>
      </c>
      <c r="L260" s="11"/>
      <c r="M260" s="11">
        <v>24.6</v>
      </c>
      <c r="N260" s="11">
        <v>0</v>
      </c>
      <c r="O260" s="11"/>
      <c r="P260" s="11"/>
      <c r="Q260" s="11">
        <v>-1.1000000000000001</v>
      </c>
      <c r="R260" s="11">
        <v>-11.3</v>
      </c>
      <c r="S260" s="7">
        <f t="shared" si="3"/>
        <v>1437.1000000000001</v>
      </c>
      <c r="T260" s="11">
        <v>0.8</v>
      </c>
      <c r="U260" s="11">
        <v>60.8</v>
      </c>
    </row>
    <row r="261" spans="1:21" x14ac:dyDescent="0.25">
      <c r="A261" s="12">
        <v>1994</v>
      </c>
      <c r="B261" s="12">
        <v>48</v>
      </c>
      <c r="C261" s="11">
        <v>241.4</v>
      </c>
      <c r="D261" s="11" t="s">
        <v>58</v>
      </c>
      <c r="E261" s="11"/>
      <c r="F261" s="11">
        <v>281.3</v>
      </c>
      <c r="G261" s="11">
        <v>197</v>
      </c>
      <c r="H261" s="11">
        <v>389.8</v>
      </c>
      <c r="I261" s="11">
        <v>243.2</v>
      </c>
      <c r="J261" s="11">
        <v>0.3</v>
      </c>
      <c r="K261" s="11">
        <v>72.400000000000006</v>
      </c>
      <c r="L261" s="11"/>
      <c r="M261" s="11">
        <v>25.1</v>
      </c>
      <c r="N261" s="11">
        <v>0</v>
      </c>
      <c r="O261" s="11"/>
      <c r="P261" s="11"/>
      <c r="Q261" s="11">
        <v>-1.7</v>
      </c>
      <c r="R261" s="11">
        <v>-3.8</v>
      </c>
      <c r="S261" s="7">
        <f t="shared" ref="S261:S324" si="4">SUM(C261:R261)</f>
        <v>1445</v>
      </c>
      <c r="T261" s="11">
        <v>1.6</v>
      </c>
      <c r="U261" s="11">
        <v>62</v>
      </c>
    </row>
    <row r="262" spans="1:21" x14ac:dyDescent="0.25">
      <c r="A262" s="12">
        <v>1994</v>
      </c>
      <c r="B262" s="12">
        <v>49</v>
      </c>
      <c r="C262" s="11">
        <v>256.2</v>
      </c>
      <c r="D262" s="11" t="s">
        <v>58</v>
      </c>
      <c r="E262" s="11"/>
      <c r="F262" s="11">
        <v>256.5</v>
      </c>
      <c r="G262" s="11">
        <v>217.6</v>
      </c>
      <c r="H262" s="11">
        <v>389.2</v>
      </c>
      <c r="I262" s="11">
        <v>238.4</v>
      </c>
      <c r="J262" s="11">
        <v>0.1</v>
      </c>
      <c r="K262" s="11">
        <v>76.400000000000006</v>
      </c>
      <c r="L262" s="11"/>
      <c r="M262" s="11">
        <v>21</v>
      </c>
      <c r="N262" s="11">
        <v>0</v>
      </c>
      <c r="O262" s="11"/>
      <c r="P262" s="11"/>
      <c r="Q262" s="11">
        <v>-1.5</v>
      </c>
      <c r="R262" s="11">
        <v>-11.5</v>
      </c>
      <c r="S262" s="7">
        <f t="shared" si="4"/>
        <v>1442.4</v>
      </c>
      <c r="T262" s="11">
        <v>1.2</v>
      </c>
      <c r="U262" s="11">
        <v>61.4</v>
      </c>
    </row>
    <row r="263" spans="1:21" x14ac:dyDescent="0.25">
      <c r="A263" s="12">
        <v>1994</v>
      </c>
      <c r="B263" s="12">
        <v>50</v>
      </c>
      <c r="C263" s="11">
        <v>285</v>
      </c>
      <c r="D263" s="11" t="s">
        <v>58</v>
      </c>
      <c r="E263" s="11"/>
      <c r="F263" s="11">
        <v>311.8</v>
      </c>
      <c r="G263" s="11">
        <v>218.5</v>
      </c>
      <c r="H263" s="11">
        <v>390</v>
      </c>
      <c r="I263" s="11">
        <v>257</v>
      </c>
      <c r="J263" s="11">
        <v>0.1</v>
      </c>
      <c r="K263" s="11">
        <v>99</v>
      </c>
      <c r="L263" s="11"/>
      <c r="M263" s="11">
        <v>14.5</v>
      </c>
      <c r="N263" s="11">
        <v>0</v>
      </c>
      <c r="O263" s="11"/>
      <c r="P263" s="11"/>
      <c r="Q263" s="11">
        <v>-5.9</v>
      </c>
      <c r="R263" s="11">
        <v>-8.3000000000000007</v>
      </c>
      <c r="S263" s="7">
        <f t="shared" si="4"/>
        <v>1561.6999999999998</v>
      </c>
      <c r="T263" s="11">
        <v>0.9</v>
      </c>
      <c r="U263" s="11">
        <v>65.900000000000006</v>
      </c>
    </row>
    <row r="264" spans="1:21" x14ac:dyDescent="0.25">
      <c r="A264" s="12">
        <v>1994</v>
      </c>
      <c r="B264" s="12">
        <v>51</v>
      </c>
      <c r="C264" s="11">
        <v>240.8</v>
      </c>
      <c r="D264" s="11" t="s">
        <v>58</v>
      </c>
      <c r="E264" s="11"/>
      <c r="F264" s="11">
        <v>291.2</v>
      </c>
      <c r="G264" s="11">
        <v>154.80000000000001</v>
      </c>
      <c r="H264" s="11">
        <v>389.3</v>
      </c>
      <c r="I264" s="11">
        <v>233.6</v>
      </c>
      <c r="J264" s="11">
        <v>0.2</v>
      </c>
      <c r="K264" s="11">
        <v>60.6</v>
      </c>
      <c r="L264" s="11"/>
      <c r="M264" s="11">
        <v>20</v>
      </c>
      <c r="N264" s="11">
        <v>0</v>
      </c>
      <c r="O264" s="11"/>
      <c r="P264" s="11"/>
      <c r="Q264" s="11">
        <v>-2.4</v>
      </c>
      <c r="R264" s="11">
        <v>-5.7</v>
      </c>
      <c r="S264" s="7">
        <f t="shared" si="4"/>
        <v>1382.3999999999996</v>
      </c>
      <c r="T264" s="11">
        <v>4</v>
      </c>
      <c r="U264" s="11">
        <v>59.7</v>
      </c>
    </row>
    <row r="265" spans="1:21" x14ac:dyDescent="0.25">
      <c r="A265" s="12">
        <v>1994</v>
      </c>
      <c r="B265" s="12">
        <v>52</v>
      </c>
      <c r="C265" s="11">
        <v>237.3</v>
      </c>
      <c r="D265" s="11" t="s">
        <v>58</v>
      </c>
      <c r="E265" s="11"/>
      <c r="F265" s="11">
        <v>281.7</v>
      </c>
      <c r="G265" s="11">
        <v>160</v>
      </c>
      <c r="H265" s="11">
        <v>388.7</v>
      </c>
      <c r="I265" s="11">
        <v>196.8</v>
      </c>
      <c r="J265" s="11">
        <v>0.4</v>
      </c>
      <c r="K265" s="11">
        <v>43.6</v>
      </c>
      <c r="L265" s="11"/>
      <c r="M265" s="11">
        <v>20.5</v>
      </c>
      <c r="N265" s="11">
        <v>0</v>
      </c>
      <c r="O265" s="11"/>
      <c r="P265" s="11"/>
      <c r="Q265" s="11">
        <v>-1.9</v>
      </c>
      <c r="R265" s="11">
        <v>-5.8</v>
      </c>
      <c r="S265" s="7">
        <f t="shared" si="4"/>
        <v>1321.3</v>
      </c>
      <c r="T265" s="11">
        <v>2.7</v>
      </c>
      <c r="U265" s="11">
        <v>57</v>
      </c>
    </row>
    <row r="266" spans="1:21" x14ac:dyDescent="0.25">
      <c r="A266" s="6">
        <v>1995</v>
      </c>
      <c r="B266" s="6">
        <v>1</v>
      </c>
      <c r="C266" s="7">
        <v>234.7</v>
      </c>
      <c r="D266" s="7" t="s">
        <v>58</v>
      </c>
      <c r="F266" s="7">
        <v>312.3</v>
      </c>
      <c r="G266" s="7">
        <v>219.5</v>
      </c>
      <c r="H266" s="7">
        <v>389.9</v>
      </c>
      <c r="I266" s="7">
        <v>273.2</v>
      </c>
      <c r="J266" s="7">
        <v>0.7</v>
      </c>
      <c r="K266" s="7">
        <v>85.7</v>
      </c>
      <c r="M266" s="7">
        <v>5.8</v>
      </c>
      <c r="N266" s="7">
        <v>0</v>
      </c>
      <c r="Q266" s="7">
        <v>-3.9</v>
      </c>
      <c r="R266" s="7">
        <v>-4.5</v>
      </c>
      <c r="S266" s="7">
        <f t="shared" si="4"/>
        <v>1513.4</v>
      </c>
      <c r="T266" s="7">
        <v>0.9</v>
      </c>
      <c r="U266" s="7">
        <v>67.2</v>
      </c>
    </row>
    <row r="267" spans="1:21" x14ac:dyDescent="0.25">
      <c r="A267" s="6">
        <v>1995</v>
      </c>
      <c r="B267" s="6">
        <v>2</v>
      </c>
      <c r="C267" s="7">
        <v>271</v>
      </c>
      <c r="D267" s="7" t="s">
        <v>58</v>
      </c>
      <c r="F267" s="7">
        <v>323.8</v>
      </c>
      <c r="G267" s="7">
        <v>219.1</v>
      </c>
      <c r="H267" s="7">
        <v>368</v>
      </c>
      <c r="I267" s="7">
        <v>268.8</v>
      </c>
      <c r="J267" s="7">
        <v>0.7</v>
      </c>
      <c r="K267" s="7">
        <v>83</v>
      </c>
      <c r="M267" s="7">
        <v>6.8</v>
      </c>
      <c r="N267" s="7">
        <v>0</v>
      </c>
      <c r="Q267" s="7">
        <v>-4.5</v>
      </c>
      <c r="R267" s="7">
        <v>-4.4000000000000004</v>
      </c>
      <c r="S267" s="7">
        <f t="shared" si="4"/>
        <v>1532.3</v>
      </c>
      <c r="T267" s="7">
        <v>1.2</v>
      </c>
      <c r="U267" s="7">
        <v>66.8</v>
      </c>
    </row>
    <row r="268" spans="1:21" x14ac:dyDescent="0.25">
      <c r="A268" s="6">
        <v>1995</v>
      </c>
      <c r="B268" s="6">
        <v>3</v>
      </c>
      <c r="C268" s="7">
        <v>261.7</v>
      </c>
      <c r="D268" s="7" t="s">
        <v>58</v>
      </c>
      <c r="F268" s="7">
        <v>319.2</v>
      </c>
      <c r="G268" s="7">
        <v>222.9</v>
      </c>
      <c r="H268" s="7">
        <v>277.7</v>
      </c>
      <c r="I268" s="7">
        <v>317.60000000000002</v>
      </c>
      <c r="J268" s="7">
        <v>4.4000000000000004</v>
      </c>
      <c r="K268" s="7">
        <v>129.1</v>
      </c>
      <c r="M268" s="7">
        <v>7.7</v>
      </c>
      <c r="N268" s="7">
        <v>0</v>
      </c>
      <c r="Q268" s="7">
        <v>-2.8</v>
      </c>
      <c r="R268" s="7">
        <v>-4.5</v>
      </c>
      <c r="S268" s="7">
        <f t="shared" si="4"/>
        <v>1533</v>
      </c>
      <c r="T268" s="7">
        <v>1.2</v>
      </c>
      <c r="U268" s="7">
        <v>68.5</v>
      </c>
    </row>
    <row r="269" spans="1:21" x14ac:dyDescent="0.25">
      <c r="A269" s="6">
        <v>1995</v>
      </c>
      <c r="B269" s="6">
        <v>4</v>
      </c>
      <c r="C269" s="7">
        <v>232.2</v>
      </c>
      <c r="D269" s="7" t="s">
        <v>58</v>
      </c>
      <c r="F269" s="7">
        <v>302.89999999999998</v>
      </c>
      <c r="G269" s="7">
        <v>213.4</v>
      </c>
      <c r="H269" s="7">
        <v>360.5</v>
      </c>
      <c r="I269" s="7">
        <v>302.60000000000002</v>
      </c>
      <c r="J269" s="7">
        <v>0.1</v>
      </c>
      <c r="K269" s="7">
        <v>101.6</v>
      </c>
      <c r="M269" s="7">
        <v>5.7</v>
      </c>
      <c r="N269" s="7">
        <v>0</v>
      </c>
      <c r="Q269" s="7">
        <v>-4.3</v>
      </c>
      <c r="R269" s="7">
        <v>-4.4000000000000004</v>
      </c>
      <c r="S269" s="7">
        <f t="shared" si="4"/>
        <v>1510.2999999999997</v>
      </c>
      <c r="T269" s="7">
        <v>2</v>
      </c>
      <c r="U269" s="7">
        <v>67.2</v>
      </c>
    </row>
    <row r="270" spans="1:21" x14ac:dyDescent="0.25">
      <c r="A270" s="6">
        <v>1995</v>
      </c>
      <c r="B270" s="6">
        <v>5</v>
      </c>
      <c r="C270" s="7">
        <v>274.60000000000002</v>
      </c>
      <c r="D270" s="7" t="s">
        <v>58</v>
      </c>
      <c r="F270" s="7">
        <v>318.3</v>
      </c>
      <c r="G270" s="7">
        <v>223.6</v>
      </c>
      <c r="H270" s="7">
        <v>299.2</v>
      </c>
      <c r="I270" s="7">
        <v>313.2</v>
      </c>
      <c r="J270" s="7">
        <v>0.6</v>
      </c>
      <c r="K270" s="7">
        <v>116.4</v>
      </c>
      <c r="M270" s="7">
        <v>15.5</v>
      </c>
      <c r="N270" s="7">
        <v>0</v>
      </c>
      <c r="Q270" s="7">
        <v>-2.2999999999999998</v>
      </c>
      <c r="R270" s="7">
        <v>-4.3</v>
      </c>
      <c r="S270" s="7">
        <f t="shared" si="4"/>
        <v>1554.8000000000002</v>
      </c>
      <c r="T270" s="7">
        <v>1.4</v>
      </c>
      <c r="U270" s="7">
        <v>66.900000000000006</v>
      </c>
    </row>
    <row r="271" spans="1:21" x14ac:dyDescent="0.25">
      <c r="A271" s="6">
        <v>1995</v>
      </c>
      <c r="B271" s="6">
        <v>6</v>
      </c>
      <c r="C271" s="7">
        <v>276.2</v>
      </c>
      <c r="D271" s="7" t="s">
        <v>58</v>
      </c>
      <c r="F271" s="7">
        <v>321.60000000000002</v>
      </c>
      <c r="G271" s="7">
        <v>216.8</v>
      </c>
      <c r="H271" s="7">
        <v>348.4</v>
      </c>
      <c r="I271" s="7">
        <v>221.7</v>
      </c>
      <c r="J271" s="7">
        <v>0.2</v>
      </c>
      <c r="K271" s="7">
        <v>102.4</v>
      </c>
      <c r="M271" s="7">
        <v>48.1</v>
      </c>
      <c r="N271" s="7">
        <v>0</v>
      </c>
      <c r="Q271" s="7">
        <v>0</v>
      </c>
      <c r="R271" s="7">
        <v>-4.4000000000000004</v>
      </c>
      <c r="S271" s="7">
        <f t="shared" si="4"/>
        <v>1531</v>
      </c>
      <c r="T271" s="7">
        <v>2.2000000000000002</v>
      </c>
      <c r="U271" s="7">
        <v>61.5</v>
      </c>
    </row>
    <row r="272" spans="1:21" x14ac:dyDescent="0.25">
      <c r="A272" s="6">
        <v>1995</v>
      </c>
      <c r="B272" s="6">
        <v>7</v>
      </c>
      <c r="C272" s="7">
        <v>276</v>
      </c>
      <c r="D272" s="7" t="s">
        <v>58</v>
      </c>
      <c r="F272" s="7">
        <v>286.89999999999998</v>
      </c>
      <c r="G272" s="7">
        <v>212.2</v>
      </c>
      <c r="H272" s="7">
        <v>390.3</v>
      </c>
      <c r="I272" s="7">
        <v>146.19999999999999</v>
      </c>
      <c r="J272" s="7">
        <v>0.1</v>
      </c>
      <c r="K272" s="7">
        <v>93.1</v>
      </c>
      <c r="M272" s="7">
        <v>70.5</v>
      </c>
      <c r="N272" s="7">
        <v>0</v>
      </c>
      <c r="Q272" s="7">
        <v>0</v>
      </c>
      <c r="R272" s="7">
        <v>-4.3</v>
      </c>
      <c r="S272" s="7">
        <f t="shared" si="4"/>
        <v>1470.9999999999998</v>
      </c>
      <c r="T272" s="7">
        <v>0.9</v>
      </c>
      <c r="U272" s="7">
        <v>55.8</v>
      </c>
    </row>
    <row r="273" spans="1:21" x14ac:dyDescent="0.25">
      <c r="A273" s="6">
        <v>1995</v>
      </c>
      <c r="B273" s="6">
        <v>8</v>
      </c>
      <c r="C273" s="7">
        <v>275.39999999999998</v>
      </c>
      <c r="D273" s="7" t="s">
        <v>58</v>
      </c>
      <c r="F273" s="7">
        <v>285.60000000000002</v>
      </c>
      <c r="G273" s="7">
        <v>210</v>
      </c>
      <c r="H273" s="7">
        <v>390.4</v>
      </c>
      <c r="I273" s="7">
        <v>142.9</v>
      </c>
      <c r="J273" s="7">
        <v>0.1</v>
      </c>
      <c r="K273" s="7">
        <v>87.5</v>
      </c>
      <c r="M273" s="7">
        <v>44.7</v>
      </c>
      <c r="N273" s="7">
        <v>0</v>
      </c>
      <c r="Q273" s="7">
        <v>0</v>
      </c>
      <c r="R273" s="7">
        <v>-4</v>
      </c>
      <c r="S273" s="7">
        <f t="shared" si="4"/>
        <v>1432.6000000000001</v>
      </c>
      <c r="T273" s="7">
        <v>1.3</v>
      </c>
      <c r="U273" s="7">
        <v>55.3</v>
      </c>
    </row>
    <row r="274" spans="1:21" x14ac:dyDescent="0.25">
      <c r="A274" s="6">
        <v>1995</v>
      </c>
      <c r="B274" s="6">
        <v>9</v>
      </c>
      <c r="C274" s="7">
        <v>286.60000000000002</v>
      </c>
      <c r="D274" s="7" t="s">
        <v>58</v>
      </c>
      <c r="F274" s="7">
        <v>279</v>
      </c>
      <c r="G274" s="7">
        <v>213</v>
      </c>
      <c r="H274" s="7">
        <v>378.7</v>
      </c>
      <c r="I274" s="7">
        <v>124.6</v>
      </c>
      <c r="J274" s="7">
        <v>0.1</v>
      </c>
      <c r="K274" s="7">
        <v>99.4</v>
      </c>
      <c r="M274" s="7">
        <v>59.3</v>
      </c>
      <c r="N274" s="7">
        <v>0</v>
      </c>
      <c r="Q274" s="7">
        <v>0</v>
      </c>
      <c r="R274" s="7">
        <v>-4.2</v>
      </c>
      <c r="S274" s="7">
        <f t="shared" si="4"/>
        <v>1436.4999999999998</v>
      </c>
      <c r="T274" s="7">
        <v>3.3</v>
      </c>
      <c r="U274" s="7">
        <v>53.3</v>
      </c>
    </row>
    <row r="275" spans="1:21" x14ac:dyDescent="0.25">
      <c r="A275" s="6">
        <v>1995</v>
      </c>
      <c r="B275" s="6">
        <v>10</v>
      </c>
      <c r="C275" s="7">
        <v>280.3</v>
      </c>
      <c r="D275" s="7" t="s">
        <v>58</v>
      </c>
      <c r="F275" s="7">
        <v>298.7</v>
      </c>
      <c r="G275" s="7">
        <v>203.9</v>
      </c>
      <c r="H275" s="7">
        <v>388.2</v>
      </c>
      <c r="I275" s="7">
        <v>116.5</v>
      </c>
      <c r="J275" s="7">
        <v>0.1</v>
      </c>
      <c r="K275" s="7">
        <v>103.4</v>
      </c>
      <c r="M275" s="7">
        <v>51.5</v>
      </c>
      <c r="N275" s="7">
        <v>0</v>
      </c>
      <c r="Q275" s="7">
        <v>0</v>
      </c>
      <c r="R275" s="7">
        <v>-4.4000000000000004</v>
      </c>
      <c r="S275" s="7">
        <f t="shared" si="4"/>
        <v>1438.1999999999998</v>
      </c>
      <c r="T275" s="7">
        <v>2.2000000000000002</v>
      </c>
      <c r="U275" s="7">
        <v>53.4</v>
      </c>
    </row>
    <row r="276" spans="1:21" x14ac:dyDescent="0.25">
      <c r="A276" s="6">
        <v>1995</v>
      </c>
      <c r="B276" s="6">
        <v>11</v>
      </c>
      <c r="C276" s="7">
        <v>276.89999999999998</v>
      </c>
      <c r="D276" s="7" t="s">
        <v>58</v>
      </c>
      <c r="F276" s="7">
        <v>308.5</v>
      </c>
      <c r="G276" s="7">
        <v>210</v>
      </c>
      <c r="H276" s="7">
        <v>390.4</v>
      </c>
      <c r="I276" s="7">
        <v>97.9</v>
      </c>
      <c r="J276" s="7">
        <v>0.1</v>
      </c>
      <c r="K276" s="7">
        <v>119.5</v>
      </c>
      <c r="M276" s="7">
        <v>60.3</v>
      </c>
      <c r="N276" s="7">
        <v>0</v>
      </c>
      <c r="Q276" s="7">
        <v>0</v>
      </c>
      <c r="R276" s="7">
        <v>-4.0999999999999996</v>
      </c>
      <c r="S276" s="7">
        <f t="shared" si="4"/>
        <v>1459.5</v>
      </c>
      <c r="T276" s="7">
        <v>4.4000000000000004</v>
      </c>
      <c r="U276" s="7">
        <v>52.7</v>
      </c>
    </row>
    <row r="277" spans="1:21" x14ac:dyDescent="0.25">
      <c r="A277" s="6">
        <v>1995</v>
      </c>
      <c r="B277" s="6">
        <v>12</v>
      </c>
      <c r="C277" s="7">
        <v>260.89999999999998</v>
      </c>
      <c r="D277" s="7" t="s">
        <v>58</v>
      </c>
      <c r="F277" s="7">
        <v>298.8</v>
      </c>
      <c r="G277" s="7">
        <v>205.2</v>
      </c>
      <c r="H277" s="7">
        <v>387.9</v>
      </c>
      <c r="I277" s="7">
        <v>99.1</v>
      </c>
      <c r="J277" s="7">
        <v>0.2</v>
      </c>
      <c r="K277" s="7">
        <v>103.3</v>
      </c>
      <c r="M277" s="7">
        <v>51.3</v>
      </c>
      <c r="N277" s="7">
        <v>0</v>
      </c>
      <c r="Q277" s="7">
        <v>0</v>
      </c>
      <c r="R277" s="7">
        <v>-3.9</v>
      </c>
      <c r="S277" s="7">
        <f t="shared" si="4"/>
        <v>1402.8</v>
      </c>
      <c r="T277" s="7">
        <v>1.3</v>
      </c>
      <c r="U277" s="7">
        <v>51.7</v>
      </c>
    </row>
    <row r="278" spans="1:21" x14ac:dyDescent="0.25">
      <c r="A278" s="6">
        <v>1995</v>
      </c>
      <c r="B278" s="6">
        <v>13</v>
      </c>
      <c r="C278" s="7">
        <v>270.5</v>
      </c>
      <c r="D278" s="7" t="s">
        <v>58</v>
      </c>
      <c r="F278" s="7">
        <v>310</v>
      </c>
      <c r="G278" s="7">
        <v>208</v>
      </c>
      <c r="H278" s="7">
        <v>389</v>
      </c>
      <c r="I278" s="7">
        <v>125.4</v>
      </c>
      <c r="J278" s="7">
        <v>0.2</v>
      </c>
      <c r="K278" s="7">
        <v>111.3</v>
      </c>
      <c r="M278" s="7">
        <v>13.6</v>
      </c>
      <c r="N278" s="7">
        <v>0</v>
      </c>
      <c r="Q278" s="7">
        <v>-2.8</v>
      </c>
      <c r="R278" s="7">
        <v>-4</v>
      </c>
      <c r="S278" s="7">
        <f t="shared" si="4"/>
        <v>1421.2</v>
      </c>
      <c r="T278" s="7">
        <v>1.4</v>
      </c>
      <c r="U278" s="7">
        <v>54.8</v>
      </c>
    </row>
    <row r="279" spans="1:21" x14ac:dyDescent="0.25">
      <c r="A279" s="6">
        <v>1995</v>
      </c>
      <c r="B279" s="6">
        <v>14</v>
      </c>
      <c r="C279" s="7">
        <v>249.8</v>
      </c>
      <c r="D279" s="7" t="s">
        <v>58</v>
      </c>
      <c r="F279" s="7">
        <v>283.60000000000002</v>
      </c>
      <c r="G279" s="7">
        <v>217.4</v>
      </c>
      <c r="H279" s="7">
        <v>389.9</v>
      </c>
      <c r="I279" s="7">
        <v>103.7</v>
      </c>
      <c r="J279" s="7">
        <v>0.2</v>
      </c>
      <c r="K279" s="7">
        <v>111.2</v>
      </c>
      <c r="M279" s="7">
        <v>50.8</v>
      </c>
      <c r="N279" s="7">
        <v>0</v>
      </c>
      <c r="Q279" s="7">
        <v>0</v>
      </c>
      <c r="R279" s="7">
        <v>-3.9</v>
      </c>
      <c r="S279" s="7">
        <f t="shared" si="4"/>
        <v>1402.7</v>
      </c>
      <c r="T279" s="7">
        <v>1.4</v>
      </c>
      <c r="U279" s="7">
        <v>52</v>
      </c>
    </row>
    <row r="280" spans="1:21" x14ac:dyDescent="0.25">
      <c r="A280" s="6">
        <v>1995</v>
      </c>
      <c r="B280" s="6">
        <v>15</v>
      </c>
      <c r="C280" s="7">
        <v>220.3</v>
      </c>
      <c r="D280" s="7" t="s">
        <v>58</v>
      </c>
      <c r="F280" s="7">
        <v>261</v>
      </c>
      <c r="G280" s="7">
        <v>210.7</v>
      </c>
      <c r="H280" s="7">
        <v>380.2</v>
      </c>
      <c r="I280" s="7">
        <v>135.5</v>
      </c>
      <c r="J280" s="7">
        <v>0</v>
      </c>
      <c r="K280" s="7">
        <v>96.2</v>
      </c>
      <c r="M280" s="7">
        <v>34.4</v>
      </c>
      <c r="N280" s="7">
        <v>0</v>
      </c>
      <c r="Q280" s="7">
        <v>-1.2</v>
      </c>
      <c r="R280" s="7">
        <v>-0.1</v>
      </c>
      <c r="S280" s="7">
        <f t="shared" si="4"/>
        <v>1337.0000000000002</v>
      </c>
      <c r="T280" s="7">
        <v>1.1000000000000001</v>
      </c>
      <c r="U280" s="7">
        <v>52.4</v>
      </c>
    </row>
    <row r="281" spans="1:21" x14ac:dyDescent="0.25">
      <c r="A281" s="6">
        <v>1995</v>
      </c>
      <c r="B281" s="6">
        <v>16</v>
      </c>
      <c r="C281" s="7">
        <v>233.7</v>
      </c>
      <c r="D281" s="7" t="s">
        <v>58</v>
      </c>
      <c r="F281" s="7">
        <v>231.1</v>
      </c>
      <c r="G281" s="7">
        <v>202</v>
      </c>
      <c r="H281" s="7">
        <v>389.4</v>
      </c>
      <c r="I281" s="7">
        <v>110.1</v>
      </c>
      <c r="J281" s="7">
        <v>0.1</v>
      </c>
      <c r="K281" s="7">
        <v>78.8</v>
      </c>
      <c r="M281" s="7">
        <v>51.6</v>
      </c>
      <c r="N281" s="7">
        <v>0</v>
      </c>
      <c r="Q281" s="7">
        <v>0</v>
      </c>
      <c r="R281" s="7">
        <v>0</v>
      </c>
      <c r="S281" s="7">
        <f t="shared" si="4"/>
        <v>1296.7999999999995</v>
      </c>
      <c r="T281" s="7">
        <v>0.9</v>
      </c>
      <c r="U281" s="7">
        <v>49.1</v>
      </c>
    </row>
    <row r="282" spans="1:21" x14ac:dyDescent="0.25">
      <c r="A282" s="6">
        <v>1995</v>
      </c>
      <c r="B282" s="6">
        <v>17</v>
      </c>
      <c r="C282" s="7">
        <v>266.60000000000002</v>
      </c>
      <c r="D282" s="7" t="s">
        <v>58</v>
      </c>
      <c r="F282" s="7">
        <v>217.9</v>
      </c>
      <c r="G282" s="7">
        <v>185.9</v>
      </c>
      <c r="H282" s="7">
        <v>377.4</v>
      </c>
      <c r="I282" s="7">
        <v>88.1</v>
      </c>
      <c r="J282" s="7">
        <v>0.1</v>
      </c>
      <c r="K282" s="7">
        <v>82.9</v>
      </c>
      <c r="M282" s="7">
        <v>62.2</v>
      </c>
      <c r="N282" s="7">
        <v>0</v>
      </c>
      <c r="Q282" s="7">
        <v>-0.5</v>
      </c>
      <c r="R282" s="7">
        <v>0</v>
      </c>
      <c r="S282" s="7">
        <f t="shared" si="4"/>
        <v>1280.5999999999999</v>
      </c>
      <c r="T282" s="7">
        <v>1.2</v>
      </c>
      <c r="U282" s="7">
        <v>46.1</v>
      </c>
    </row>
    <row r="283" spans="1:21" x14ac:dyDescent="0.25">
      <c r="A283" s="6">
        <v>1995</v>
      </c>
      <c r="B283" s="6">
        <v>18</v>
      </c>
      <c r="C283" s="7">
        <v>265.2</v>
      </c>
      <c r="D283" s="7" t="s">
        <v>58</v>
      </c>
      <c r="F283" s="7">
        <v>195.1</v>
      </c>
      <c r="G283" s="7">
        <v>152.69999999999999</v>
      </c>
      <c r="H283" s="7">
        <v>349.7</v>
      </c>
      <c r="I283" s="7">
        <v>81.5</v>
      </c>
      <c r="J283" s="7">
        <v>0.1</v>
      </c>
      <c r="K283" s="7">
        <v>68.900000000000006</v>
      </c>
      <c r="M283" s="7">
        <v>52.3</v>
      </c>
      <c r="N283" s="7">
        <v>0</v>
      </c>
      <c r="Q283" s="7">
        <v>-0.7</v>
      </c>
      <c r="R283" s="7">
        <v>-0.4</v>
      </c>
      <c r="S283" s="7">
        <f t="shared" si="4"/>
        <v>1164.3999999999999</v>
      </c>
      <c r="T283" s="7">
        <v>1.9</v>
      </c>
      <c r="U283" s="7">
        <v>42</v>
      </c>
    </row>
    <row r="284" spans="1:21" x14ac:dyDescent="0.25">
      <c r="A284" s="6">
        <v>1995</v>
      </c>
      <c r="B284" s="6">
        <v>19</v>
      </c>
      <c r="C284" s="7">
        <v>313.7</v>
      </c>
      <c r="D284" s="7" t="s">
        <v>58</v>
      </c>
      <c r="F284" s="7">
        <v>211.4</v>
      </c>
      <c r="G284" s="7">
        <v>184.5</v>
      </c>
      <c r="H284" s="7">
        <v>268.7</v>
      </c>
      <c r="I284" s="7">
        <v>144.5</v>
      </c>
      <c r="J284" s="7">
        <v>0.1</v>
      </c>
      <c r="K284" s="7">
        <v>96.8</v>
      </c>
      <c r="M284" s="7">
        <v>67.8</v>
      </c>
      <c r="N284" s="7">
        <v>0</v>
      </c>
      <c r="Q284" s="7">
        <v>-0.1</v>
      </c>
      <c r="R284" s="7">
        <v>0</v>
      </c>
      <c r="S284" s="7">
        <f t="shared" si="4"/>
        <v>1287.3999999999999</v>
      </c>
      <c r="T284" s="7">
        <v>1.2</v>
      </c>
      <c r="U284" s="7">
        <v>46.9</v>
      </c>
    </row>
    <row r="285" spans="1:21" x14ac:dyDescent="0.25">
      <c r="A285" s="6">
        <v>1995</v>
      </c>
      <c r="B285" s="6">
        <v>20</v>
      </c>
      <c r="C285" s="7">
        <v>325.3</v>
      </c>
      <c r="D285" s="7" t="s">
        <v>58</v>
      </c>
      <c r="F285" s="7">
        <v>162.5</v>
      </c>
      <c r="G285" s="7">
        <v>185.1</v>
      </c>
      <c r="H285" s="7">
        <v>278.8</v>
      </c>
      <c r="I285" s="7">
        <v>166.9</v>
      </c>
      <c r="J285" s="7">
        <v>1.5</v>
      </c>
      <c r="K285" s="7">
        <v>105.3</v>
      </c>
      <c r="M285" s="7">
        <v>42.1</v>
      </c>
      <c r="N285" s="7">
        <v>0</v>
      </c>
      <c r="Q285" s="7">
        <v>-1.4</v>
      </c>
      <c r="R285" s="7">
        <v>0</v>
      </c>
      <c r="S285" s="7">
        <f t="shared" si="4"/>
        <v>1266.0999999999999</v>
      </c>
      <c r="T285" s="7">
        <v>3.9</v>
      </c>
      <c r="U285" s="7">
        <v>47.9</v>
      </c>
    </row>
    <row r="286" spans="1:21" x14ac:dyDescent="0.25">
      <c r="A286" s="6">
        <v>1995</v>
      </c>
      <c r="B286" s="6">
        <v>21</v>
      </c>
      <c r="C286" s="7">
        <v>328.6</v>
      </c>
      <c r="D286" s="7" t="s">
        <v>58</v>
      </c>
      <c r="F286" s="7">
        <v>119.9</v>
      </c>
      <c r="G286" s="7">
        <v>173.4</v>
      </c>
      <c r="H286" s="7">
        <v>273.60000000000002</v>
      </c>
      <c r="I286" s="7">
        <v>131</v>
      </c>
      <c r="J286" s="7">
        <v>0</v>
      </c>
      <c r="K286" s="7">
        <v>77.5</v>
      </c>
      <c r="M286" s="7">
        <v>71.599999999999994</v>
      </c>
      <c r="N286" s="7">
        <v>0</v>
      </c>
      <c r="Q286" s="7">
        <v>0</v>
      </c>
      <c r="R286" s="7">
        <v>-0.3</v>
      </c>
      <c r="S286" s="7">
        <f t="shared" si="4"/>
        <v>1175.3</v>
      </c>
      <c r="T286" s="7">
        <v>5.2</v>
      </c>
      <c r="U286" s="7">
        <v>41.6</v>
      </c>
    </row>
    <row r="287" spans="1:21" x14ac:dyDescent="0.25">
      <c r="A287" s="6">
        <v>1995</v>
      </c>
      <c r="B287" s="6">
        <v>22</v>
      </c>
      <c r="C287" s="7">
        <v>329.6</v>
      </c>
      <c r="D287" s="7" t="s">
        <v>58</v>
      </c>
      <c r="F287" s="7">
        <v>72.400000000000006</v>
      </c>
      <c r="G287" s="7">
        <v>162.4</v>
      </c>
      <c r="H287" s="7">
        <v>306.2</v>
      </c>
      <c r="I287" s="7">
        <v>167.3</v>
      </c>
      <c r="J287" s="7">
        <v>0.3</v>
      </c>
      <c r="K287" s="7">
        <v>83.3</v>
      </c>
      <c r="M287" s="7">
        <v>28.1</v>
      </c>
      <c r="N287" s="7">
        <v>0</v>
      </c>
      <c r="Q287" s="7">
        <v>-2.8</v>
      </c>
      <c r="R287" s="7">
        <v>0</v>
      </c>
      <c r="S287" s="7">
        <f t="shared" si="4"/>
        <v>1146.7999999999997</v>
      </c>
      <c r="T287" s="7">
        <v>1.2</v>
      </c>
      <c r="U287" s="7">
        <v>43.4</v>
      </c>
    </row>
    <row r="288" spans="1:21" x14ac:dyDescent="0.25">
      <c r="A288" s="6">
        <v>1995</v>
      </c>
      <c r="B288" s="6">
        <v>23</v>
      </c>
      <c r="C288" s="7">
        <v>336</v>
      </c>
      <c r="D288" s="7" t="s">
        <v>58</v>
      </c>
      <c r="F288" s="7">
        <v>64.599999999999994</v>
      </c>
      <c r="G288" s="7">
        <v>163.69999999999999</v>
      </c>
      <c r="H288" s="7">
        <v>380.6</v>
      </c>
      <c r="I288" s="7">
        <v>97.7</v>
      </c>
      <c r="J288" s="7">
        <v>0.3</v>
      </c>
      <c r="K288" s="7">
        <v>73.400000000000006</v>
      </c>
      <c r="M288" s="7">
        <v>25.8</v>
      </c>
      <c r="N288" s="7">
        <v>0</v>
      </c>
      <c r="Q288" s="7">
        <v>-3.6</v>
      </c>
      <c r="R288" s="7">
        <v>-0.5</v>
      </c>
      <c r="S288" s="7">
        <f t="shared" si="4"/>
        <v>1138</v>
      </c>
      <c r="T288" s="7">
        <v>1.5</v>
      </c>
      <c r="U288" s="7">
        <v>40.1</v>
      </c>
    </row>
    <row r="289" spans="1:21" x14ac:dyDescent="0.25">
      <c r="A289" s="6">
        <v>1995</v>
      </c>
      <c r="B289" s="6">
        <v>24</v>
      </c>
      <c r="C289" s="7">
        <v>305</v>
      </c>
      <c r="D289" s="7" t="s">
        <v>58</v>
      </c>
      <c r="F289" s="7">
        <v>64.2</v>
      </c>
      <c r="G289" s="7">
        <v>162.5</v>
      </c>
      <c r="H289" s="7">
        <v>381.3</v>
      </c>
      <c r="I289" s="7">
        <v>103.9</v>
      </c>
      <c r="J289" s="7">
        <v>0.3</v>
      </c>
      <c r="K289" s="7">
        <v>78.8</v>
      </c>
      <c r="M289" s="7">
        <v>41.4</v>
      </c>
      <c r="N289" s="7">
        <v>3.2</v>
      </c>
      <c r="Q289" s="7">
        <v>-0.7</v>
      </c>
      <c r="R289" s="7">
        <v>-0.3</v>
      </c>
      <c r="S289" s="7">
        <f t="shared" si="4"/>
        <v>1139.6000000000001</v>
      </c>
      <c r="T289" s="7">
        <v>1.7</v>
      </c>
      <c r="U289" s="7">
        <v>40.1</v>
      </c>
    </row>
    <row r="290" spans="1:21" x14ac:dyDescent="0.25">
      <c r="A290" s="6">
        <v>1995</v>
      </c>
      <c r="B290" s="6">
        <v>25</v>
      </c>
      <c r="C290" s="7">
        <v>263.89999999999998</v>
      </c>
      <c r="D290" s="7" t="s">
        <v>58</v>
      </c>
      <c r="F290" s="7">
        <v>57.3</v>
      </c>
      <c r="G290" s="7">
        <v>79.2</v>
      </c>
      <c r="H290" s="7">
        <v>317.60000000000002</v>
      </c>
      <c r="I290" s="7">
        <v>73.5</v>
      </c>
      <c r="J290" s="7">
        <v>0</v>
      </c>
      <c r="K290" s="7">
        <v>60.2</v>
      </c>
      <c r="M290" s="7">
        <v>58.6</v>
      </c>
      <c r="N290" s="7">
        <v>0.6</v>
      </c>
      <c r="Q290" s="7">
        <v>-0.1</v>
      </c>
      <c r="R290" s="7">
        <v>0</v>
      </c>
      <c r="S290" s="7">
        <f t="shared" si="4"/>
        <v>910.80000000000007</v>
      </c>
      <c r="T290" s="7">
        <v>3.7</v>
      </c>
      <c r="U290" s="7">
        <v>30.8</v>
      </c>
    </row>
    <row r="291" spans="1:21" x14ac:dyDescent="0.25">
      <c r="A291" s="6">
        <v>1995</v>
      </c>
      <c r="B291" s="6">
        <v>26</v>
      </c>
      <c r="C291" s="7">
        <v>233.1</v>
      </c>
      <c r="D291" s="7" t="s">
        <v>58</v>
      </c>
      <c r="F291" s="7">
        <v>61.7</v>
      </c>
      <c r="G291" s="7">
        <v>124.3</v>
      </c>
      <c r="H291" s="7">
        <v>371.1</v>
      </c>
      <c r="I291" s="7">
        <v>80.900000000000006</v>
      </c>
      <c r="J291" s="7">
        <v>0.3</v>
      </c>
      <c r="K291" s="7">
        <v>77.7</v>
      </c>
      <c r="M291" s="7">
        <v>116.7</v>
      </c>
      <c r="N291" s="7">
        <v>1.2</v>
      </c>
      <c r="Q291" s="7">
        <v>0</v>
      </c>
      <c r="R291" s="7">
        <v>0</v>
      </c>
      <c r="S291" s="7">
        <f t="shared" si="4"/>
        <v>1067</v>
      </c>
      <c r="T291" s="7">
        <v>3.2</v>
      </c>
      <c r="U291" s="7">
        <v>35.200000000000003</v>
      </c>
    </row>
    <row r="292" spans="1:21" x14ac:dyDescent="0.25">
      <c r="A292" s="6">
        <v>1995</v>
      </c>
      <c r="B292" s="6">
        <v>27</v>
      </c>
      <c r="C292" s="7">
        <v>232.4</v>
      </c>
      <c r="D292" s="7" t="s">
        <v>58</v>
      </c>
      <c r="F292" s="7">
        <v>70.599999999999994</v>
      </c>
      <c r="G292" s="7">
        <v>173.6</v>
      </c>
      <c r="H292" s="7">
        <v>382.8</v>
      </c>
      <c r="I292" s="7">
        <v>88.4</v>
      </c>
      <c r="J292" s="7">
        <v>0.2</v>
      </c>
      <c r="K292" s="7">
        <v>80.5</v>
      </c>
      <c r="M292" s="7">
        <v>89.1</v>
      </c>
      <c r="N292" s="7">
        <v>2</v>
      </c>
      <c r="Q292" s="7">
        <v>0</v>
      </c>
      <c r="R292" s="7">
        <v>-0.1</v>
      </c>
      <c r="S292" s="7">
        <f t="shared" si="4"/>
        <v>1119.5</v>
      </c>
      <c r="T292" s="7">
        <v>2.4</v>
      </c>
      <c r="U292" s="7">
        <v>38.4</v>
      </c>
    </row>
    <row r="293" spans="1:21" x14ac:dyDescent="0.25">
      <c r="A293" s="6">
        <v>1995</v>
      </c>
      <c r="B293" s="6">
        <v>28</v>
      </c>
      <c r="C293" s="7">
        <v>244</v>
      </c>
      <c r="D293" s="7" t="s">
        <v>58</v>
      </c>
      <c r="F293" s="7">
        <v>69</v>
      </c>
      <c r="G293" s="7">
        <v>174</v>
      </c>
      <c r="H293" s="7">
        <v>365.8</v>
      </c>
      <c r="I293" s="7">
        <v>111</v>
      </c>
      <c r="J293" s="7">
        <v>0.2</v>
      </c>
      <c r="K293" s="7">
        <v>11.9</v>
      </c>
      <c r="M293" s="7">
        <v>119.5</v>
      </c>
      <c r="N293" s="7">
        <v>2.2999999999999998</v>
      </c>
      <c r="Q293" s="7">
        <v>0</v>
      </c>
      <c r="R293" s="7">
        <v>0</v>
      </c>
      <c r="S293" s="7">
        <f t="shared" si="4"/>
        <v>1097.7</v>
      </c>
      <c r="T293" s="7">
        <v>1.1000000000000001</v>
      </c>
      <c r="U293" s="7">
        <v>39.700000000000003</v>
      </c>
    </row>
    <row r="294" spans="1:21" x14ac:dyDescent="0.25">
      <c r="A294" s="6">
        <v>1995</v>
      </c>
      <c r="B294" s="6">
        <v>29</v>
      </c>
      <c r="C294" s="7">
        <v>208.2</v>
      </c>
      <c r="D294" s="7" t="s">
        <v>58</v>
      </c>
      <c r="F294" s="7">
        <v>58.2</v>
      </c>
      <c r="G294" s="7">
        <v>172.8</v>
      </c>
      <c r="H294" s="7">
        <v>367.1</v>
      </c>
      <c r="I294" s="7">
        <v>118.2</v>
      </c>
      <c r="J294" s="7">
        <v>0.5</v>
      </c>
      <c r="K294" s="7">
        <v>16.399999999999999</v>
      </c>
      <c r="M294" s="7">
        <v>139.9</v>
      </c>
      <c r="N294" s="7">
        <v>6.9</v>
      </c>
      <c r="Q294" s="7">
        <v>0</v>
      </c>
      <c r="R294" s="7">
        <v>0</v>
      </c>
      <c r="S294" s="7">
        <f t="shared" si="4"/>
        <v>1088.2</v>
      </c>
      <c r="T294" s="7">
        <v>2.7</v>
      </c>
      <c r="U294" s="7">
        <v>39.5</v>
      </c>
    </row>
    <row r="295" spans="1:21" x14ac:dyDescent="0.25">
      <c r="A295" s="6">
        <v>1995</v>
      </c>
      <c r="B295" s="6">
        <v>30</v>
      </c>
      <c r="C295" s="7">
        <v>186.3</v>
      </c>
      <c r="D295" s="7" t="s">
        <v>58</v>
      </c>
      <c r="F295" s="7">
        <v>49.5</v>
      </c>
      <c r="G295" s="7">
        <v>172.5</v>
      </c>
      <c r="H295" s="7">
        <v>350.2</v>
      </c>
      <c r="I295" s="7">
        <v>112.1</v>
      </c>
      <c r="J295" s="7">
        <v>0.1</v>
      </c>
      <c r="K295" s="7">
        <v>71.8</v>
      </c>
      <c r="M295" s="7">
        <v>144.80000000000001</v>
      </c>
      <c r="N295" s="7">
        <v>6</v>
      </c>
      <c r="Q295" s="7">
        <v>0</v>
      </c>
      <c r="R295" s="7">
        <v>0</v>
      </c>
      <c r="S295" s="7">
        <f t="shared" si="4"/>
        <v>1093.3</v>
      </c>
      <c r="T295" s="7">
        <v>3.7</v>
      </c>
      <c r="U295" s="7">
        <v>36.799999999999997</v>
      </c>
    </row>
    <row r="296" spans="1:21" x14ac:dyDescent="0.25">
      <c r="A296" s="6">
        <v>1995</v>
      </c>
      <c r="B296" s="6">
        <v>31</v>
      </c>
      <c r="C296" s="7">
        <v>180.2</v>
      </c>
      <c r="D296" s="7" t="s">
        <v>58</v>
      </c>
      <c r="F296" s="7">
        <v>59.2</v>
      </c>
      <c r="G296" s="7">
        <v>170.1</v>
      </c>
      <c r="H296" s="7">
        <v>298.89999999999998</v>
      </c>
      <c r="I296" s="7">
        <v>127.5</v>
      </c>
      <c r="J296" s="7">
        <v>0</v>
      </c>
      <c r="K296" s="7">
        <v>97.4</v>
      </c>
      <c r="M296" s="7">
        <v>167.9</v>
      </c>
      <c r="N296" s="7">
        <v>6.1</v>
      </c>
      <c r="Q296" s="7">
        <v>0</v>
      </c>
      <c r="R296" s="7">
        <v>0</v>
      </c>
      <c r="S296" s="7">
        <f t="shared" si="4"/>
        <v>1107.3</v>
      </c>
      <c r="T296" s="7">
        <v>2.1</v>
      </c>
      <c r="U296" s="7">
        <v>35.799999999999997</v>
      </c>
    </row>
    <row r="297" spans="1:21" x14ac:dyDescent="0.25">
      <c r="A297" s="6">
        <v>1995</v>
      </c>
      <c r="B297" s="6">
        <v>32</v>
      </c>
      <c r="C297" s="7">
        <v>182.1</v>
      </c>
      <c r="D297" s="7" t="s">
        <v>58</v>
      </c>
      <c r="F297" s="7">
        <v>74.2</v>
      </c>
      <c r="G297" s="7">
        <v>160.69999999999999</v>
      </c>
      <c r="H297" s="7">
        <v>296.2</v>
      </c>
      <c r="I297" s="7">
        <v>234.3</v>
      </c>
      <c r="J297" s="7">
        <v>0.2</v>
      </c>
      <c r="K297" s="7">
        <v>97.6</v>
      </c>
      <c r="M297" s="7">
        <v>85.1</v>
      </c>
      <c r="N297" s="7">
        <v>4.8</v>
      </c>
      <c r="Q297" s="7">
        <v>0</v>
      </c>
      <c r="R297" s="7">
        <v>0</v>
      </c>
      <c r="S297" s="7">
        <f t="shared" si="4"/>
        <v>1135.1999999999998</v>
      </c>
      <c r="T297" s="7">
        <v>0.9</v>
      </c>
      <c r="U297" s="7">
        <v>44.8</v>
      </c>
    </row>
    <row r="298" spans="1:21" x14ac:dyDescent="0.25">
      <c r="A298" s="6">
        <v>1995</v>
      </c>
      <c r="B298" s="6">
        <v>33</v>
      </c>
      <c r="C298" s="7">
        <v>166.7</v>
      </c>
      <c r="D298" s="7" t="s">
        <v>58</v>
      </c>
      <c r="F298" s="7">
        <v>87.4</v>
      </c>
      <c r="G298" s="7">
        <v>165.2</v>
      </c>
      <c r="H298" s="7">
        <v>315.5</v>
      </c>
      <c r="I298" s="7">
        <v>225.5</v>
      </c>
      <c r="J298" s="7">
        <v>0.1</v>
      </c>
      <c r="K298" s="7">
        <v>100</v>
      </c>
      <c r="M298" s="7">
        <v>104.4</v>
      </c>
      <c r="N298" s="7">
        <v>2.4</v>
      </c>
      <c r="Q298" s="7">
        <v>0</v>
      </c>
      <c r="R298" s="7">
        <v>0</v>
      </c>
      <c r="S298" s="7">
        <f t="shared" si="4"/>
        <v>1167.2000000000003</v>
      </c>
      <c r="T298" s="7">
        <v>0.7</v>
      </c>
      <c r="U298" s="7">
        <v>45.6</v>
      </c>
    </row>
    <row r="299" spans="1:21" x14ac:dyDescent="0.25">
      <c r="A299" s="6">
        <v>1995</v>
      </c>
      <c r="B299" s="6">
        <v>34</v>
      </c>
      <c r="C299" s="7">
        <v>144.6</v>
      </c>
      <c r="D299" s="7" t="s">
        <v>58</v>
      </c>
      <c r="F299" s="7">
        <v>85.8</v>
      </c>
      <c r="G299" s="7">
        <v>167.1</v>
      </c>
      <c r="H299" s="7">
        <v>309.10000000000002</v>
      </c>
      <c r="I299" s="7">
        <v>262.7</v>
      </c>
      <c r="J299" s="7">
        <v>0.2</v>
      </c>
      <c r="K299" s="7">
        <v>99.6</v>
      </c>
      <c r="M299" s="7">
        <v>103.6</v>
      </c>
      <c r="N299" s="7">
        <v>0</v>
      </c>
      <c r="Q299" s="7">
        <v>0</v>
      </c>
      <c r="R299" s="7">
        <v>0</v>
      </c>
      <c r="S299" s="7">
        <f t="shared" si="4"/>
        <v>1172.6999999999998</v>
      </c>
      <c r="T299" s="7">
        <v>0.7</v>
      </c>
      <c r="U299" s="7">
        <v>47.8</v>
      </c>
    </row>
    <row r="300" spans="1:21" x14ac:dyDescent="0.25">
      <c r="A300" s="6">
        <v>1995</v>
      </c>
      <c r="B300" s="6">
        <v>35</v>
      </c>
      <c r="C300" s="7">
        <v>228.7</v>
      </c>
      <c r="D300" s="7" t="s">
        <v>58</v>
      </c>
      <c r="F300" s="7">
        <v>101.3</v>
      </c>
      <c r="G300" s="7">
        <v>164.5</v>
      </c>
      <c r="H300" s="7">
        <v>310.10000000000002</v>
      </c>
      <c r="I300" s="7">
        <v>238.5</v>
      </c>
      <c r="J300" s="7">
        <v>0.4</v>
      </c>
      <c r="K300" s="7">
        <v>88.8</v>
      </c>
      <c r="M300" s="7">
        <v>67.8</v>
      </c>
      <c r="N300" s="7">
        <v>0</v>
      </c>
      <c r="Q300" s="7">
        <v>0</v>
      </c>
      <c r="R300" s="7">
        <v>0</v>
      </c>
      <c r="S300" s="7">
        <f t="shared" si="4"/>
        <v>1200.0999999999999</v>
      </c>
      <c r="T300" s="7">
        <v>0.8</v>
      </c>
      <c r="U300" s="7">
        <v>47.9</v>
      </c>
    </row>
    <row r="301" spans="1:21" x14ac:dyDescent="0.25">
      <c r="A301" s="6">
        <v>1995</v>
      </c>
      <c r="B301" s="6">
        <v>36</v>
      </c>
      <c r="C301" s="7">
        <v>176.1</v>
      </c>
      <c r="D301" s="7" t="s">
        <v>58</v>
      </c>
      <c r="F301" s="7">
        <v>112.1</v>
      </c>
      <c r="G301" s="7">
        <v>157.9</v>
      </c>
      <c r="H301" s="7">
        <v>357.7</v>
      </c>
      <c r="I301" s="7">
        <v>189.9</v>
      </c>
      <c r="J301" s="7">
        <v>0.1</v>
      </c>
      <c r="K301" s="7">
        <v>80.5</v>
      </c>
      <c r="M301" s="7">
        <v>133.80000000000001</v>
      </c>
      <c r="N301" s="7">
        <v>0.1</v>
      </c>
      <c r="Q301" s="7">
        <v>0</v>
      </c>
      <c r="R301" s="7">
        <v>-0.2</v>
      </c>
      <c r="S301" s="7">
        <f t="shared" si="4"/>
        <v>1207.9999999999998</v>
      </c>
      <c r="T301" s="7">
        <v>0.8</v>
      </c>
      <c r="U301" s="7">
        <v>45.8</v>
      </c>
    </row>
    <row r="302" spans="1:21" x14ac:dyDescent="0.25">
      <c r="A302" s="6">
        <v>1995</v>
      </c>
      <c r="B302" s="6">
        <v>37</v>
      </c>
      <c r="C302" s="7">
        <v>158.19999999999999</v>
      </c>
      <c r="D302" s="7" t="s">
        <v>58</v>
      </c>
      <c r="F302" s="7">
        <v>170.6</v>
      </c>
      <c r="G302" s="7">
        <v>169</v>
      </c>
      <c r="H302" s="7">
        <v>377.8</v>
      </c>
      <c r="I302" s="7">
        <v>168.9</v>
      </c>
      <c r="J302" s="7">
        <v>0.4</v>
      </c>
      <c r="K302" s="7">
        <v>86.9</v>
      </c>
      <c r="M302" s="7">
        <v>128.5</v>
      </c>
      <c r="N302" s="7">
        <v>0</v>
      </c>
      <c r="Q302" s="7">
        <v>0</v>
      </c>
      <c r="R302" s="7">
        <v>0</v>
      </c>
      <c r="S302" s="7">
        <f t="shared" si="4"/>
        <v>1260.3000000000002</v>
      </c>
      <c r="T302" s="7">
        <v>0.8</v>
      </c>
      <c r="U302" s="7">
        <v>48.2</v>
      </c>
    </row>
    <row r="303" spans="1:21" x14ac:dyDescent="0.25">
      <c r="A303" s="6">
        <v>1995</v>
      </c>
      <c r="B303" s="6">
        <v>38</v>
      </c>
      <c r="C303" s="7">
        <v>153.1</v>
      </c>
      <c r="D303" s="7" t="s">
        <v>58</v>
      </c>
      <c r="F303" s="7">
        <v>170.5</v>
      </c>
      <c r="G303" s="7">
        <v>172.4</v>
      </c>
      <c r="H303" s="7">
        <v>335</v>
      </c>
      <c r="I303" s="7">
        <v>242.2</v>
      </c>
      <c r="J303" s="7">
        <v>0.5</v>
      </c>
      <c r="K303" s="7">
        <v>97.1</v>
      </c>
      <c r="M303" s="7">
        <v>98.9</v>
      </c>
      <c r="N303" s="7">
        <v>0</v>
      </c>
      <c r="Q303" s="7">
        <v>0</v>
      </c>
      <c r="R303" s="7">
        <v>0</v>
      </c>
      <c r="S303" s="7">
        <f t="shared" si="4"/>
        <v>1269.7</v>
      </c>
      <c r="T303" s="7">
        <v>0.9</v>
      </c>
      <c r="U303" s="7">
        <v>52.8</v>
      </c>
    </row>
    <row r="304" spans="1:21" x14ac:dyDescent="0.25">
      <c r="A304" s="6">
        <v>1995</v>
      </c>
      <c r="B304" s="6">
        <v>39</v>
      </c>
      <c r="C304" s="7">
        <v>152</v>
      </c>
      <c r="D304" s="7" t="s">
        <v>58</v>
      </c>
      <c r="F304" s="7">
        <v>174.1</v>
      </c>
      <c r="G304" s="7">
        <v>175.1</v>
      </c>
      <c r="H304" s="7">
        <v>379.7</v>
      </c>
      <c r="I304" s="7">
        <v>213.6</v>
      </c>
      <c r="J304" s="7">
        <v>0.3</v>
      </c>
      <c r="K304" s="7">
        <v>120.5</v>
      </c>
      <c r="M304" s="7">
        <v>57.3</v>
      </c>
      <c r="N304" s="7">
        <v>0</v>
      </c>
      <c r="Q304" s="7">
        <v>0</v>
      </c>
      <c r="R304" s="7">
        <v>0</v>
      </c>
      <c r="S304" s="7">
        <f t="shared" si="4"/>
        <v>1272.5999999999999</v>
      </c>
      <c r="T304" s="7">
        <v>1.2</v>
      </c>
      <c r="U304" s="7">
        <v>52.3</v>
      </c>
    </row>
    <row r="305" spans="1:21" x14ac:dyDescent="0.25">
      <c r="A305" s="6">
        <v>1995</v>
      </c>
      <c r="B305" s="6">
        <v>40</v>
      </c>
      <c r="C305" s="7">
        <v>180.1</v>
      </c>
      <c r="D305" s="7" t="s">
        <v>58</v>
      </c>
      <c r="F305" s="7">
        <v>182</v>
      </c>
      <c r="G305" s="7">
        <v>179.8</v>
      </c>
      <c r="H305" s="7">
        <v>385</v>
      </c>
      <c r="I305" s="7">
        <v>176.7</v>
      </c>
      <c r="J305" s="7">
        <v>0.4</v>
      </c>
      <c r="K305" s="7">
        <v>134.6</v>
      </c>
      <c r="M305" s="7">
        <v>45.3</v>
      </c>
      <c r="N305" s="7">
        <v>0</v>
      </c>
      <c r="Q305" s="7">
        <v>0</v>
      </c>
      <c r="R305" s="7">
        <v>0</v>
      </c>
      <c r="S305" s="7">
        <f t="shared" si="4"/>
        <v>1283.9000000000001</v>
      </c>
      <c r="T305" s="7">
        <v>0.7</v>
      </c>
      <c r="U305" s="7">
        <v>50.5</v>
      </c>
    </row>
    <row r="306" spans="1:21" x14ac:dyDescent="0.25">
      <c r="A306" s="6">
        <v>1995</v>
      </c>
      <c r="B306" s="6">
        <v>41</v>
      </c>
      <c r="C306" s="7">
        <v>195.1</v>
      </c>
      <c r="D306" s="7" t="s">
        <v>58</v>
      </c>
      <c r="F306" s="7">
        <v>186.2</v>
      </c>
      <c r="G306" s="7">
        <v>178.3</v>
      </c>
      <c r="H306" s="7">
        <v>385.7</v>
      </c>
      <c r="I306" s="7">
        <v>185.8</v>
      </c>
      <c r="J306" s="7">
        <v>0.3</v>
      </c>
      <c r="K306" s="7">
        <v>113.8</v>
      </c>
      <c r="M306" s="7">
        <v>45.3</v>
      </c>
      <c r="N306" s="7">
        <v>0</v>
      </c>
      <c r="Q306" s="7">
        <v>0</v>
      </c>
      <c r="R306" s="7">
        <v>0</v>
      </c>
      <c r="S306" s="7">
        <f t="shared" si="4"/>
        <v>1290.4999999999998</v>
      </c>
      <c r="T306" s="7">
        <v>1.2</v>
      </c>
      <c r="U306" s="7">
        <v>51.6</v>
      </c>
    </row>
    <row r="307" spans="1:21" x14ac:dyDescent="0.25">
      <c r="A307" s="6">
        <v>1995</v>
      </c>
      <c r="B307" s="6">
        <v>42</v>
      </c>
      <c r="C307" s="7">
        <v>220.3</v>
      </c>
      <c r="D307" s="7" t="s">
        <v>58</v>
      </c>
      <c r="F307" s="7">
        <v>225.6</v>
      </c>
      <c r="G307" s="7">
        <v>164.8</v>
      </c>
      <c r="H307" s="7">
        <v>385.4</v>
      </c>
      <c r="I307" s="7">
        <v>145.30000000000001</v>
      </c>
      <c r="J307" s="7">
        <v>0.1</v>
      </c>
      <c r="K307" s="7">
        <v>117.7</v>
      </c>
      <c r="M307" s="7">
        <v>30.2</v>
      </c>
      <c r="N307" s="7">
        <v>4.9000000000000004</v>
      </c>
      <c r="Q307" s="7">
        <v>0</v>
      </c>
      <c r="R307" s="7">
        <v>-0.1</v>
      </c>
      <c r="S307" s="7">
        <f t="shared" si="4"/>
        <v>1294.2000000000003</v>
      </c>
      <c r="T307" s="7">
        <v>0.8</v>
      </c>
      <c r="U307" s="7">
        <v>49.8</v>
      </c>
    </row>
    <row r="308" spans="1:21" x14ac:dyDescent="0.25">
      <c r="A308" s="6">
        <v>1995</v>
      </c>
      <c r="B308" s="6">
        <v>43</v>
      </c>
      <c r="C308" s="7">
        <v>277.89999999999998</v>
      </c>
      <c r="D308" s="7" t="s">
        <v>58</v>
      </c>
      <c r="F308" s="7">
        <v>219.6</v>
      </c>
      <c r="G308" s="7">
        <v>174.4</v>
      </c>
      <c r="H308" s="7">
        <v>254.5</v>
      </c>
      <c r="I308" s="7">
        <v>184</v>
      </c>
      <c r="J308" s="7">
        <v>0.2</v>
      </c>
      <c r="K308" s="7">
        <v>125</v>
      </c>
      <c r="M308" s="7">
        <v>84.3</v>
      </c>
      <c r="N308" s="7">
        <v>9.5</v>
      </c>
      <c r="Q308" s="7">
        <v>0</v>
      </c>
      <c r="R308" s="7">
        <v>0</v>
      </c>
      <c r="S308" s="7">
        <f t="shared" si="4"/>
        <v>1329.4</v>
      </c>
      <c r="T308" s="7">
        <v>0.8</v>
      </c>
      <c r="U308" s="7">
        <v>46.9</v>
      </c>
    </row>
    <row r="309" spans="1:21" x14ac:dyDescent="0.25">
      <c r="A309" s="6">
        <v>1995</v>
      </c>
      <c r="B309" s="6">
        <v>44</v>
      </c>
      <c r="C309" s="7">
        <v>292.5</v>
      </c>
      <c r="D309" s="7" t="s">
        <v>58</v>
      </c>
      <c r="F309" s="7">
        <v>330.3</v>
      </c>
      <c r="G309" s="7">
        <v>171.8</v>
      </c>
      <c r="H309" s="7">
        <v>239.1</v>
      </c>
      <c r="I309" s="7">
        <v>198.7</v>
      </c>
      <c r="J309" s="7">
        <v>0.1</v>
      </c>
      <c r="K309" s="7">
        <v>106.1</v>
      </c>
      <c r="M309" s="7">
        <v>108.8</v>
      </c>
      <c r="N309" s="7">
        <v>1.6</v>
      </c>
      <c r="Q309" s="7">
        <v>0</v>
      </c>
      <c r="R309" s="7">
        <v>0</v>
      </c>
      <c r="S309" s="7">
        <f t="shared" si="4"/>
        <v>1448.9999999999995</v>
      </c>
      <c r="T309" s="7">
        <v>0.9</v>
      </c>
      <c r="U309" s="7">
        <v>52.3</v>
      </c>
    </row>
    <row r="310" spans="1:21" x14ac:dyDescent="0.25">
      <c r="A310" s="6">
        <v>1995</v>
      </c>
      <c r="B310" s="6">
        <v>45</v>
      </c>
      <c r="C310" s="7">
        <v>270.5</v>
      </c>
      <c r="D310" s="7" t="s">
        <v>58</v>
      </c>
      <c r="F310" s="7">
        <v>328.2</v>
      </c>
      <c r="G310" s="7">
        <v>174.4</v>
      </c>
      <c r="H310" s="7">
        <v>239.4</v>
      </c>
      <c r="I310" s="7">
        <v>217.6</v>
      </c>
      <c r="J310" s="7">
        <v>0.1</v>
      </c>
      <c r="K310" s="7">
        <v>113.3</v>
      </c>
      <c r="M310" s="7">
        <v>105.9</v>
      </c>
      <c r="N310" s="7">
        <v>0</v>
      </c>
      <c r="Q310" s="7">
        <v>0</v>
      </c>
      <c r="R310" s="7">
        <v>0</v>
      </c>
      <c r="S310" s="7">
        <f t="shared" si="4"/>
        <v>1449.3999999999999</v>
      </c>
      <c r="T310" s="7">
        <v>0.7</v>
      </c>
      <c r="U310" s="7">
        <v>53.5</v>
      </c>
    </row>
    <row r="311" spans="1:21" x14ac:dyDescent="0.25">
      <c r="A311" s="6">
        <v>1995</v>
      </c>
      <c r="B311" s="6">
        <v>46</v>
      </c>
      <c r="C311" s="7">
        <v>252.1</v>
      </c>
      <c r="D311" s="7" t="s">
        <v>58</v>
      </c>
      <c r="F311" s="7">
        <v>334.3</v>
      </c>
      <c r="G311" s="7">
        <v>175.2</v>
      </c>
      <c r="H311" s="7">
        <v>300</v>
      </c>
      <c r="I311" s="7">
        <v>233</v>
      </c>
      <c r="J311" s="7">
        <v>0.4</v>
      </c>
      <c r="K311" s="7">
        <v>107.9</v>
      </c>
      <c r="M311" s="7">
        <v>84.2</v>
      </c>
      <c r="N311" s="7">
        <v>0</v>
      </c>
      <c r="Q311" s="7">
        <v>0</v>
      </c>
      <c r="R311" s="7">
        <v>0</v>
      </c>
      <c r="S311" s="7">
        <f t="shared" si="4"/>
        <v>1487.1000000000001</v>
      </c>
      <c r="T311" s="7">
        <v>3.5</v>
      </c>
      <c r="U311" s="7">
        <v>58.2</v>
      </c>
    </row>
    <row r="312" spans="1:21" x14ac:dyDescent="0.25">
      <c r="A312" s="6">
        <v>1995</v>
      </c>
      <c r="B312" s="6">
        <v>47</v>
      </c>
      <c r="C312" s="7">
        <v>247.8</v>
      </c>
      <c r="D312" s="7" t="s">
        <v>58</v>
      </c>
      <c r="F312" s="7">
        <v>326.89999999999998</v>
      </c>
      <c r="G312" s="7">
        <v>192.5</v>
      </c>
      <c r="H312" s="7">
        <v>368.3</v>
      </c>
      <c r="I312" s="7">
        <v>181.5</v>
      </c>
      <c r="J312" s="7">
        <v>0.5</v>
      </c>
      <c r="K312" s="7">
        <v>82.9</v>
      </c>
      <c r="M312" s="7">
        <v>83.7</v>
      </c>
      <c r="N312" s="7">
        <v>0</v>
      </c>
      <c r="Q312" s="7">
        <v>0</v>
      </c>
      <c r="R312" s="7">
        <v>0</v>
      </c>
      <c r="S312" s="7">
        <f t="shared" si="4"/>
        <v>1484.1000000000001</v>
      </c>
      <c r="T312" s="7">
        <v>1.7</v>
      </c>
      <c r="U312" s="7">
        <v>58.3</v>
      </c>
    </row>
    <row r="313" spans="1:21" x14ac:dyDescent="0.25">
      <c r="A313" s="6">
        <v>1995</v>
      </c>
      <c r="B313" s="6">
        <v>48</v>
      </c>
      <c r="C313" s="7">
        <v>261.7</v>
      </c>
      <c r="D313" s="7" t="s">
        <v>58</v>
      </c>
      <c r="F313" s="7">
        <v>362.8</v>
      </c>
      <c r="G313" s="7">
        <v>194.3</v>
      </c>
      <c r="H313" s="7">
        <v>389.3</v>
      </c>
      <c r="I313" s="7">
        <v>150.6</v>
      </c>
      <c r="J313" s="7">
        <v>0.5</v>
      </c>
      <c r="K313" s="7">
        <v>103.8</v>
      </c>
      <c r="M313" s="7">
        <v>99.5</v>
      </c>
      <c r="N313" s="7">
        <v>0</v>
      </c>
      <c r="Q313" s="7">
        <v>0</v>
      </c>
      <c r="R313" s="7">
        <v>0</v>
      </c>
      <c r="S313" s="7">
        <f t="shared" si="4"/>
        <v>1562.4999999999998</v>
      </c>
      <c r="T313" s="7">
        <v>2.6</v>
      </c>
      <c r="U313" s="7">
        <v>58.7</v>
      </c>
    </row>
    <row r="314" spans="1:21" x14ac:dyDescent="0.25">
      <c r="A314" s="6">
        <v>1995</v>
      </c>
      <c r="B314" s="6">
        <v>49</v>
      </c>
      <c r="C314" s="7">
        <v>244.9</v>
      </c>
      <c r="D314" s="7" t="s">
        <v>58</v>
      </c>
      <c r="F314" s="7">
        <v>357.7</v>
      </c>
      <c r="G314" s="7">
        <v>200.3</v>
      </c>
      <c r="H314" s="7">
        <v>378.6</v>
      </c>
      <c r="I314" s="7">
        <v>183.5</v>
      </c>
      <c r="J314" s="7">
        <v>0.2</v>
      </c>
      <c r="K314" s="7">
        <v>94.5</v>
      </c>
      <c r="M314" s="7">
        <v>92.6</v>
      </c>
      <c r="N314" s="7">
        <v>0</v>
      </c>
      <c r="Q314" s="7">
        <v>0</v>
      </c>
      <c r="R314" s="7">
        <v>0</v>
      </c>
      <c r="S314" s="7">
        <f t="shared" si="4"/>
        <v>1552.3</v>
      </c>
      <c r="T314" s="7">
        <v>1.5</v>
      </c>
      <c r="U314" s="7">
        <v>60.5</v>
      </c>
    </row>
    <row r="315" spans="1:21" x14ac:dyDescent="0.25">
      <c r="A315" s="6">
        <v>1995</v>
      </c>
      <c r="B315" s="6">
        <v>50</v>
      </c>
      <c r="C315" s="7">
        <v>269.5</v>
      </c>
      <c r="D315" s="7" t="s">
        <v>58</v>
      </c>
      <c r="F315" s="7">
        <v>345.9</v>
      </c>
      <c r="G315" s="7">
        <v>203.7</v>
      </c>
      <c r="H315" s="7">
        <v>315.2</v>
      </c>
      <c r="I315" s="7">
        <v>215.9</v>
      </c>
      <c r="J315" s="7">
        <v>0.2</v>
      </c>
      <c r="K315" s="7">
        <v>96.5</v>
      </c>
      <c r="M315" s="7">
        <v>92.3</v>
      </c>
      <c r="N315" s="7">
        <v>0</v>
      </c>
      <c r="Q315" s="7">
        <v>0</v>
      </c>
      <c r="R315" s="7">
        <v>0</v>
      </c>
      <c r="S315" s="7">
        <f t="shared" si="4"/>
        <v>1539.2</v>
      </c>
      <c r="T315" s="7">
        <v>1.3</v>
      </c>
      <c r="U315" s="7">
        <v>59.6</v>
      </c>
    </row>
    <row r="316" spans="1:21" x14ac:dyDescent="0.25">
      <c r="A316" s="6">
        <v>1995</v>
      </c>
      <c r="B316" s="6">
        <v>51</v>
      </c>
      <c r="C316" s="7">
        <v>258.89999999999998</v>
      </c>
      <c r="D316" s="7" t="s">
        <v>58</v>
      </c>
      <c r="F316" s="7">
        <v>398.7</v>
      </c>
      <c r="G316" s="7">
        <v>151.6</v>
      </c>
      <c r="H316" s="7">
        <v>383.1</v>
      </c>
      <c r="I316" s="7">
        <v>229.8</v>
      </c>
      <c r="J316" s="7">
        <v>0.3</v>
      </c>
      <c r="K316" s="7">
        <v>92.2</v>
      </c>
      <c r="M316" s="7">
        <v>90.2</v>
      </c>
      <c r="N316" s="7">
        <v>0</v>
      </c>
      <c r="Q316" s="7">
        <v>0</v>
      </c>
      <c r="R316" s="7">
        <v>0</v>
      </c>
      <c r="S316" s="7">
        <f t="shared" si="4"/>
        <v>1604.8</v>
      </c>
      <c r="T316" s="7">
        <v>1</v>
      </c>
      <c r="U316" s="7">
        <v>64.5</v>
      </c>
    </row>
    <row r="317" spans="1:21" x14ac:dyDescent="0.25">
      <c r="A317" s="6">
        <v>1995</v>
      </c>
      <c r="B317" s="6">
        <v>52</v>
      </c>
      <c r="C317" s="7">
        <v>239.1</v>
      </c>
      <c r="D317" s="7" t="s">
        <v>58</v>
      </c>
      <c r="F317" s="7">
        <v>383.9</v>
      </c>
      <c r="G317" s="7">
        <v>93.2</v>
      </c>
      <c r="H317" s="7">
        <v>389.1</v>
      </c>
      <c r="I317" s="7">
        <v>185.7</v>
      </c>
      <c r="J317" s="7">
        <v>0.2</v>
      </c>
      <c r="K317" s="7">
        <v>44.3</v>
      </c>
      <c r="M317" s="7">
        <v>86.3</v>
      </c>
      <c r="N317" s="7">
        <v>0</v>
      </c>
      <c r="Q317" s="7">
        <v>0</v>
      </c>
      <c r="R317" s="7">
        <v>0</v>
      </c>
      <c r="S317" s="7">
        <f t="shared" si="4"/>
        <v>1421.8000000000002</v>
      </c>
      <c r="T317" s="7">
        <v>3</v>
      </c>
      <c r="U317" s="7">
        <v>57.7</v>
      </c>
    </row>
    <row r="318" spans="1:21" x14ac:dyDescent="0.25">
      <c r="A318" s="6">
        <v>1996</v>
      </c>
      <c r="B318" s="6">
        <v>1</v>
      </c>
      <c r="C318" s="7">
        <v>241.4</v>
      </c>
      <c r="D318" s="7" t="s">
        <v>58</v>
      </c>
      <c r="F318" s="7">
        <v>372.8</v>
      </c>
      <c r="G318" s="7">
        <v>193.3</v>
      </c>
      <c r="H318" s="7">
        <v>389.8</v>
      </c>
      <c r="I318" s="7">
        <v>227</v>
      </c>
      <c r="J318" s="7">
        <v>0.3</v>
      </c>
      <c r="K318" s="7">
        <v>97</v>
      </c>
      <c r="M318" s="7">
        <v>45.4</v>
      </c>
      <c r="N318" s="7">
        <v>0</v>
      </c>
      <c r="O318" s="7">
        <v>0</v>
      </c>
      <c r="Q318" s="7">
        <v>-2.5</v>
      </c>
      <c r="R318" s="7">
        <v>-3.2</v>
      </c>
      <c r="S318" s="7">
        <f t="shared" si="4"/>
        <v>1561.3</v>
      </c>
      <c r="T318" s="7">
        <v>2.5</v>
      </c>
      <c r="U318" s="7">
        <v>62.9</v>
      </c>
    </row>
    <row r="319" spans="1:21" x14ac:dyDescent="0.25">
      <c r="A319" s="6">
        <v>1996</v>
      </c>
      <c r="B319" s="6">
        <v>2</v>
      </c>
      <c r="C319" s="7">
        <v>233.5</v>
      </c>
      <c r="D319" s="7" t="s">
        <v>58</v>
      </c>
      <c r="F319" s="7">
        <v>360.2</v>
      </c>
      <c r="G319" s="7">
        <v>207.3</v>
      </c>
      <c r="H319" s="7">
        <v>390.6</v>
      </c>
      <c r="I319" s="7">
        <v>209.3</v>
      </c>
      <c r="J319" s="7">
        <v>0.5</v>
      </c>
      <c r="K319" s="7">
        <v>98.7</v>
      </c>
      <c r="M319" s="7">
        <v>38.799999999999997</v>
      </c>
      <c r="N319" s="7">
        <v>0</v>
      </c>
      <c r="O319" s="7">
        <v>0</v>
      </c>
      <c r="Q319" s="7">
        <v>0</v>
      </c>
      <c r="R319" s="7">
        <v>-0.3</v>
      </c>
      <c r="S319" s="7">
        <f t="shared" si="4"/>
        <v>1538.6</v>
      </c>
      <c r="T319" s="7">
        <v>1</v>
      </c>
      <c r="U319" s="7">
        <v>61.6</v>
      </c>
    </row>
    <row r="320" spans="1:21" x14ac:dyDescent="0.25">
      <c r="A320" s="6">
        <v>1996</v>
      </c>
      <c r="B320" s="6">
        <v>3</v>
      </c>
      <c r="C320" s="7">
        <v>229.9</v>
      </c>
      <c r="D320" s="7" t="s">
        <v>58</v>
      </c>
      <c r="F320" s="7">
        <v>343.7</v>
      </c>
      <c r="G320" s="7">
        <v>206.4</v>
      </c>
      <c r="H320" s="7">
        <v>390</v>
      </c>
      <c r="I320" s="7">
        <v>208.8</v>
      </c>
      <c r="J320" s="7">
        <v>0.4</v>
      </c>
      <c r="K320" s="7">
        <v>100.6</v>
      </c>
      <c r="M320" s="7">
        <v>38.5</v>
      </c>
      <c r="N320" s="7">
        <v>0</v>
      </c>
      <c r="O320" s="7">
        <v>0</v>
      </c>
      <c r="Q320" s="7">
        <v>0</v>
      </c>
      <c r="R320" s="7">
        <v>-4.3</v>
      </c>
      <c r="S320" s="7">
        <f t="shared" si="4"/>
        <v>1514</v>
      </c>
      <c r="T320" s="7">
        <v>1</v>
      </c>
      <c r="U320" s="7">
        <v>60.6</v>
      </c>
    </row>
    <row r="321" spans="1:21" x14ac:dyDescent="0.25">
      <c r="A321" s="6">
        <v>1996</v>
      </c>
      <c r="B321" s="6">
        <v>4</v>
      </c>
      <c r="C321" s="7">
        <v>250.2</v>
      </c>
      <c r="D321" s="7" t="s">
        <v>58</v>
      </c>
      <c r="F321" s="7">
        <v>382.5</v>
      </c>
      <c r="G321" s="7">
        <v>211.1</v>
      </c>
      <c r="H321" s="7">
        <v>389.4</v>
      </c>
      <c r="I321" s="7">
        <v>256</v>
      </c>
      <c r="J321" s="7">
        <v>0.3</v>
      </c>
      <c r="K321" s="7">
        <v>116.7</v>
      </c>
      <c r="M321" s="7">
        <v>38</v>
      </c>
      <c r="N321" s="7">
        <v>0</v>
      </c>
      <c r="O321" s="7">
        <v>0</v>
      </c>
      <c r="Q321" s="7">
        <v>0</v>
      </c>
      <c r="R321" s="7">
        <v>-6.9</v>
      </c>
      <c r="S321" s="7">
        <f t="shared" si="4"/>
        <v>1637.3</v>
      </c>
      <c r="T321" s="7">
        <v>1.2</v>
      </c>
      <c r="U321" s="7">
        <v>66.599999999999994</v>
      </c>
    </row>
    <row r="322" spans="1:21" x14ac:dyDescent="0.25">
      <c r="A322" s="6">
        <v>1996</v>
      </c>
      <c r="B322" s="6">
        <v>5</v>
      </c>
      <c r="C322" s="7">
        <v>239</v>
      </c>
      <c r="D322" s="7" t="s">
        <v>58</v>
      </c>
      <c r="F322" s="7">
        <v>369.4</v>
      </c>
      <c r="G322" s="7">
        <v>198.4</v>
      </c>
      <c r="H322" s="7">
        <v>389.4</v>
      </c>
      <c r="I322" s="7">
        <v>255.4</v>
      </c>
      <c r="J322" s="7">
        <v>0.5</v>
      </c>
      <c r="K322" s="7">
        <v>123.3</v>
      </c>
      <c r="M322" s="7">
        <v>26.9</v>
      </c>
      <c r="N322" s="7">
        <v>0</v>
      </c>
      <c r="O322" s="7">
        <v>0</v>
      </c>
      <c r="Q322" s="7">
        <v>-0.5</v>
      </c>
      <c r="R322" s="7">
        <v>-7.5</v>
      </c>
      <c r="S322" s="7">
        <f t="shared" si="4"/>
        <v>1594.3</v>
      </c>
      <c r="T322" s="7">
        <v>0.9</v>
      </c>
      <c r="U322" s="7">
        <v>65.2</v>
      </c>
    </row>
    <row r="323" spans="1:21" x14ac:dyDescent="0.25">
      <c r="A323" s="6">
        <v>1996</v>
      </c>
      <c r="B323" s="6">
        <v>6</v>
      </c>
      <c r="C323" s="7">
        <v>258</v>
      </c>
      <c r="D323" s="7" t="s">
        <v>58</v>
      </c>
      <c r="F323" s="7">
        <v>411.2</v>
      </c>
      <c r="G323" s="7">
        <v>207.4</v>
      </c>
      <c r="H323" s="7">
        <v>389.4</v>
      </c>
      <c r="I323" s="7">
        <v>297.7</v>
      </c>
      <c r="J323" s="7">
        <v>0.5</v>
      </c>
      <c r="K323" s="7">
        <v>120.6</v>
      </c>
      <c r="M323" s="7">
        <v>26.6</v>
      </c>
      <c r="N323" s="7">
        <v>0</v>
      </c>
      <c r="O323" s="7">
        <v>0</v>
      </c>
      <c r="Q323" s="7">
        <v>-0.6</v>
      </c>
      <c r="R323" s="7">
        <v>-7.3</v>
      </c>
      <c r="S323" s="7">
        <f t="shared" si="4"/>
        <v>1703.5</v>
      </c>
      <c r="T323" s="7">
        <v>0.7</v>
      </c>
      <c r="U323" s="7">
        <v>70.900000000000006</v>
      </c>
    </row>
    <row r="324" spans="1:21" x14ac:dyDescent="0.25">
      <c r="A324" s="6">
        <v>1996</v>
      </c>
      <c r="B324" s="6">
        <v>7</v>
      </c>
      <c r="C324" s="7">
        <v>241.8</v>
      </c>
      <c r="D324" s="7" t="s">
        <v>58</v>
      </c>
      <c r="F324" s="7">
        <v>400.5</v>
      </c>
      <c r="G324" s="7">
        <v>224.3</v>
      </c>
      <c r="H324" s="7">
        <v>389.3</v>
      </c>
      <c r="I324" s="7">
        <v>283.3</v>
      </c>
      <c r="J324" s="7">
        <v>0.3</v>
      </c>
      <c r="K324" s="7">
        <v>109.4</v>
      </c>
      <c r="M324" s="7">
        <v>26.1</v>
      </c>
      <c r="N324" s="7">
        <v>0</v>
      </c>
      <c r="O324" s="7">
        <v>0</v>
      </c>
      <c r="Q324" s="7">
        <v>-0.3</v>
      </c>
      <c r="R324" s="7">
        <v>-8.8000000000000007</v>
      </c>
      <c r="S324" s="7">
        <f t="shared" si="4"/>
        <v>1665.8999999999999</v>
      </c>
      <c r="T324" s="7">
        <v>0.8</v>
      </c>
      <c r="U324" s="7">
        <v>69.900000000000006</v>
      </c>
    </row>
    <row r="325" spans="1:21" x14ac:dyDescent="0.25">
      <c r="A325" s="6">
        <v>1996</v>
      </c>
      <c r="B325" s="6">
        <v>8</v>
      </c>
      <c r="C325" s="7">
        <v>232.4</v>
      </c>
      <c r="D325" s="7" t="s">
        <v>58</v>
      </c>
      <c r="F325" s="7">
        <v>390.2</v>
      </c>
      <c r="G325" s="7">
        <v>211.1</v>
      </c>
      <c r="H325" s="7">
        <v>388.5</v>
      </c>
      <c r="I325" s="7">
        <v>289.8</v>
      </c>
      <c r="J325" s="7">
        <v>0.4</v>
      </c>
      <c r="K325" s="7">
        <v>104.8</v>
      </c>
      <c r="M325" s="7">
        <v>24.1</v>
      </c>
      <c r="N325" s="7">
        <v>0</v>
      </c>
      <c r="O325" s="7">
        <v>0</v>
      </c>
      <c r="Q325" s="7">
        <v>-0.6</v>
      </c>
      <c r="R325" s="7">
        <v>-8.3000000000000007</v>
      </c>
      <c r="S325" s="7">
        <f t="shared" ref="S325:S388" si="5">SUM(C325:R325)</f>
        <v>1632.4</v>
      </c>
      <c r="T325" s="7">
        <v>0.9</v>
      </c>
      <c r="U325" s="7">
        <v>69.099999999999994</v>
      </c>
    </row>
    <row r="326" spans="1:21" x14ac:dyDescent="0.25">
      <c r="A326" s="6">
        <v>1996</v>
      </c>
      <c r="B326" s="6">
        <v>9</v>
      </c>
      <c r="C326" s="7">
        <v>204.6</v>
      </c>
      <c r="D326" s="7" t="s">
        <v>58</v>
      </c>
      <c r="F326" s="7">
        <v>346.9</v>
      </c>
      <c r="G326" s="7">
        <v>213</v>
      </c>
      <c r="H326" s="7">
        <v>380.6</v>
      </c>
      <c r="I326" s="7">
        <v>235.5</v>
      </c>
      <c r="J326" s="7">
        <v>0.3</v>
      </c>
      <c r="K326" s="7">
        <v>95.5</v>
      </c>
      <c r="M326" s="7">
        <v>19.600000000000001</v>
      </c>
      <c r="N326" s="7">
        <v>0</v>
      </c>
      <c r="O326" s="7">
        <v>0</v>
      </c>
      <c r="Q326" s="7">
        <v>-0.6</v>
      </c>
      <c r="R326" s="7">
        <v>-7.5</v>
      </c>
      <c r="S326" s="7">
        <f t="shared" si="5"/>
        <v>1487.8999999999999</v>
      </c>
      <c r="T326" s="7">
        <v>0.8</v>
      </c>
      <c r="U326" s="7">
        <v>62.3</v>
      </c>
    </row>
    <row r="327" spans="1:21" x14ac:dyDescent="0.25">
      <c r="A327" s="6">
        <v>1996</v>
      </c>
      <c r="B327" s="6">
        <v>10</v>
      </c>
      <c r="C327" s="7">
        <v>216.5</v>
      </c>
      <c r="D327" s="7" t="s">
        <v>58</v>
      </c>
      <c r="F327" s="7">
        <v>347</v>
      </c>
      <c r="G327" s="7">
        <v>212.1</v>
      </c>
      <c r="H327" s="7">
        <v>388.2</v>
      </c>
      <c r="I327" s="7">
        <v>192</v>
      </c>
      <c r="J327" s="7">
        <v>0.7</v>
      </c>
      <c r="K327" s="7">
        <v>93.1</v>
      </c>
      <c r="M327" s="7">
        <v>20.100000000000001</v>
      </c>
      <c r="N327" s="7">
        <v>0</v>
      </c>
      <c r="O327" s="7">
        <v>0</v>
      </c>
      <c r="Q327" s="7">
        <v>-2.5</v>
      </c>
      <c r="R327" s="7">
        <v>-7.1</v>
      </c>
      <c r="S327" s="7">
        <f t="shared" si="5"/>
        <v>1460.1</v>
      </c>
      <c r="T327" s="7">
        <v>1</v>
      </c>
      <c r="U327" s="7">
        <v>59.8</v>
      </c>
    </row>
    <row r="328" spans="1:21" x14ac:dyDescent="0.25">
      <c r="A328" s="6">
        <v>1996</v>
      </c>
      <c r="B328" s="6">
        <v>11</v>
      </c>
      <c r="C328" s="7">
        <v>202</v>
      </c>
      <c r="D328" s="7" t="s">
        <v>58</v>
      </c>
      <c r="F328" s="7">
        <v>340.6</v>
      </c>
      <c r="G328" s="7">
        <v>201</v>
      </c>
      <c r="H328" s="7">
        <v>381.8</v>
      </c>
      <c r="I328" s="7">
        <v>215.5</v>
      </c>
      <c r="J328" s="7">
        <v>1</v>
      </c>
      <c r="K328" s="7">
        <v>107.1</v>
      </c>
      <c r="M328" s="7">
        <v>14</v>
      </c>
      <c r="N328" s="7">
        <v>0</v>
      </c>
      <c r="O328" s="7">
        <v>0</v>
      </c>
      <c r="Q328" s="7">
        <v>-3.3</v>
      </c>
      <c r="R328" s="7">
        <v>-6.5</v>
      </c>
      <c r="S328" s="7">
        <f t="shared" si="5"/>
        <v>1453.2</v>
      </c>
      <c r="T328" s="7">
        <v>1.1000000000000001</v>
      </c>
      <c r="U328" s="7">
        <v>60.1</v>
      </c>
    </row>
    <row r="329" spans="1:21" x14ac:dyDescent="0.25">
      <c r="A329" s="6">
        <v>1996</v>
      </c>
      <c r="B329" s="6">
        <v>12</v>
      </c>
      <c r="C329" s="7">
        <v>183.1</v>
      </c>
      <c r="D329" s="7" t="s">
        <v>58</v>
      </c>
      <c r="F329" s="7">
        <v>334.5</v>
      </c>
      <c r="G329" s="7">
        <v>200.5</v>
      </c>
      <c r="H329" s="7">
        <v>388.6</v>
      </c>
      <c r="I329" s="7">
        <v>224.8</v>
      </c>
      <c r="J329" s="7">
        <v>0.9</v>
      </c>
      <c r="K329" s="7">
        <v>106.7</v>
      </c>
      <c r="M329" s="7">
        <v>7.6</v>
      </c>
      <c r="N329" s="7">
        <v>0</v>
      </c>
      <c r="O329" s="7">
        <v>0</v>
      </c>
      <c r="Q329" s="7">
        <v>-8.9</v>
      </c>
      <c r="R329" s="7">
        <v>-6.3</v>
      </c>
      <c r="S329" s="7">
        <f t="shared" si="5"/>
        <v>1431.5</v>
      </c>
      <c r="T329" s="7">
        <v>1.1000000000000001</v>
      </c>
      <c r="U329" s="7">
        <v>60.6</v>
      </c>
    </row>
    <row r="330" spans="1:21" x14ac:dyDescent="0.25">
      <c r="A330" s="6">
        <v>1996</v>
      </c>
      <c r="B330" s="6">
        <v>13</v>
      </c>
      <c r="C330" s="7">
        <v>171.6</v>
      </c>
      <c r="D330" s="7" t="s">
        <v>58</v>
      </c>
      <c r="F330" s="7">
        <v>318</v>
      </c>
      <c r="G330" s="7">
        <v>200</v>
      </c>
      <c r="H330" s="7">
        <v>387.9</v>
      </c>
      <c r="I330" s="7">
        <v>255.4</v>
      </c>
      <c r="J330" s="7">
        <v>0.1</v>
      </c>
      <c r="K330" s="7">
        <v>104.5</v>
      </c>
      <c r="M330" s="7">
        <v>10</v>
      </c>
      <c r="N330" s="7">
        <v>0</v>
      </c>
      <c r="O330" s="7">
        <v>0</v>
      </c>
      <c r="Q330" s="7">
        <v>-12.8</v>
      </c>
      <c r="R330" s="7">
        <v>-6.3</v>
      </c>
      <c r="S330" s="7">
        <f t="shared" si="5"/>
        <v>1428.4</v>
      </c>
      <c r="T330" s="7">
        <v>1.7</v>
      </c>
      <c r="U330" s="7">
        <v>61.9</v>
      </c>
    </row>
    <row r="331" spans="1:21" x14ac:dyDescent="0.25">
      <c r="A331" s="6">
        <v>1996</v>
      </c>
      <c r="B331" s="6">
        <v>14</v>
      </c>
      <c r="C331" s="7">
        <v>145.30000000000001</v>
      </c>
      <c r="D331" s="7" t="s">
        <v>58</v>
      </c>
      <c r="F331" s="7">
        <v>305.5</v>
      </c>
      <c r="G331" s="7">
        <v>199.6</v>
      </c>
      <c r="H331" s="7">
        <v>388.9</v>
      </c>
      <c r="I331" s="7">
        <v>216.5</v>
      </c>
      <c r="J331" s="7">
        <v>0.2</v>
      </c>
      <c r="K331" s="7">
        <v>101.2</v>
      </c>
      <c r="M331" s="7">
        <v>3.3</v>
      </c>
      <c r="N331" s="7">
        <v>0</v>
      </c>
      <c r="O331" s="7">
        <v>0</v>
      </c>
      <c r="Q331" s="7">
        <v>-26.4</v>
      </c>
      <c r="R331" s="7">
        <v>-5.7</v>
      </c>
      <c r="S331" s="7">
        <f t="shared" si="5"/>
        <v>1328.3999999999999</v>
      </c>
      <c r="T331" s="7">
        <v>1.1000000000000001</v>
      </c>
      <c r="U331" s="7">
        <v>57.9</v>
      </c>
    </row>
    <row r="332" spans="1:21" x14ac:dyDescent="0.25">
      <c r="A332" s="6">
        <v>1996</v>
      </c>
      <c r="B332" s="6">
        <v>15</v>
      </c>
      <c r="C332" s="7">
        <v>147.30000000000001</v>
      </c>
      <c r="D332" s="7" t="s">
        <v>58</v>
      </c>
      <c r="F332" s="7">
        <v>291.10000000000002</v>
      </c>
      <c r="G332" s="7">
        <v>190.2</v>
      </c>
      <c r="H332" s="7">
        <v>389</v>
      </c>
      <c r="I332" s="7">
        <v>221.7</v>
      </c>
      <c r="J332" s="7">
        <v>0.4</v>
      </c>
      <c r="K332" s="7">
        <v>107.5</v>
      </c>
      <c r="M332" s="7">
        <v>2.7</v>
      </c>
      <c r="N332" s="7">
        <v>0</v>
      </c>
      <c r="O332" s="7">
        <v>0</v>
      </c>
      <c r="Q332" s="7">
        <v>-29.6</v>
      </c>
      <c r="R332" s="7">
        <v>-6</v>
      </c>
      <c r="S332" s="7">
        <f t="shared" si="5"/>
        <v>1314.3000000000002</v>
      </c>
      <c r="T332" s="7">
        <v>0.8</v>
      </c>
      <c r="U332" s="7">
        <v>57.6</v>
      </c>
    </row>
    <row r="333" spans="1:21" x14ac:dyDescent="0.25">
      <c r="A333" s="6">
        <v>1996</v>
      </c>
      <c r="B333" s="6">
        <v>16</v>
      </c>
      <c r="C333" s="7">
        <v>142.80000000000001</v>
      </c>
      <c r="D333" s="7" t="s">
        <v>58</v>
      </c>
      <c r="F333" s="7">
        <v>257</v>
      </c>
      <c r="G333" s="7">
        <v>186.8</v>
      </c>
      <c r="H333" s="7">
        <v>388.5</v>
      </c>
      <c r="I333" s="7">
        <v>230.4</v>
      </c>
      <c r="J333" s="7">
        <v>0.1</v>
      </c>
      <c r="K333" s="7">
        <v>108.7</v>
      </c>
      <c r="M333" s="7">
        <v>29.9</v>
      </c>
      <c r="N333" s="7">
        <v>0</v>
      </c>
      <c r="O333" s="7">
        <v>0</v>
      </c>
      <c r="Q333" s="7">
        <v>-13.2</v>
      </c>
      <c r="R333" s="7">
        <v>-5.9</v>
      </c>
      <c r="S333" s="7">
        <f t="shared" si="5"/>
        <v>1325.1</v>
      </c>
      <c r="T333" s="7">
        <v>0.7</v>
      </c>
      <c r="U333" s="7">
        <v>56.2</v>
      </c>
    </row>
    <row r="334" spans="1:21" x14ac:dyDescent="0.25">
      <c r="A334" s="6">
        <v>1996</v>
      </c>
      <c r="B334" s="6">
        <v>17</v>
      </c>
      <c r="C334" s="7">
        <v>150.69999999999999</v>
      </c>
      <c r="D334" s="7" t="s">
        <v>58</v>
      </c>
      <c r="F334" s="7">
        <v>265.2</v>
      </c>
      <c r="G334" s="7">
        <v>177</v>
      </c>
      <c r="H334" s="7">
        <v>386.9</v>
      </c>
      <c r="I334" s="7">
        <v>198.5</v>
      </c>
      <c r="J334" s="7">
        <v>0.6</v>
      </c>
      <c r="K334" s="7">
        <v>97.4</v>
      </c>
      <c r="M334" s="7">
        <v>41.2</v>
      </c>
      <c r="N334" s="7">
        <v>0</v>
      </c>
      <c r="O334" s="7">
        <v>0</v>
      </c>
      <c r="Q334" s="7">
        <v>0</v>
      </c>
      <c r="R334" s="7">
        <v>-5.7</v>
      </c>
      <c r="S334" s="7">
        <f t="shared" si="5"/>
        <v>1311.8</v>
      </c>
      <c r="T334" s="7">
        <v>1.1000000000000001</v>
      </c>
      <c r="U334" s="7">
        <v>54</v>
      </c>
    </row>
    <row r="335" spans="1:21" x14ac:dyDescent="0.25">
      <c r="A335" s="6">
        <v>1996</v>
      </c>
      <c r="B335" s="6">
        <v>18</v>
      </c>
      <c r="C335" s="7">
        <v>142.69999999999999</v>
      </c>
      <c r="D335" s="7" t="s">
        <v>58</v>
      </c>
      <c r="F335" s="7">
        <v>217.8</v>
      </c>
      <c r="G335" s="7">
        <v>97.7</v>
      </c>
      <c r="H335" s="7">
        <v>361.6</v>
      </c>
      <c r="I335" s="7">
        <v>148.19999999999999</v>
      </c>
      <c r="J335" s="7">
        <v>0.6</v>
      </c>
      <c r="K335" s="7">
        <v>83</v>
      </c>
      <c r="M335" s="7">
        <v>12.6</v>
      </c>
      <c r="N335" s="7">
        <v>0</v>
      </c>
      <c r="O335" s="7">
        <v>0</v>
      </c>
      <c r="Q335" s="7">
        <v>-22.9</v>
      </c>
      <c r="R335" s="7">
        <v>-5.5</v>
      </c>
      <c r="S335" s="7">
        <f t="shared" si="5"/>
        <v>1035.7999999999997</v>
      </c>
      <c r="T335" s="7">
        <v>1.4</v>
      </c>
      <c r="U335" s="7">
        <v>43.6</v>
      </c>
    </row>
    <row r="336" spans="1:21" x14ac:dyDescent="0.25">
      <c r="A336" s="6">
        <v>1996</v>
      </c>
      <c r="B336" s="6">
        <v>19</v>
      </c>
      <c r="C336" s="7">
        <v>215.4</v>
      </c>
      <c r="D336" s="7" t="s">
        <v>58</v>
      </c>
      <c r="F336" s="7">
        <v>228.3</v>
      </c>
      <c r="G336" s="7">
        <v>181.6</v>
      </c>
      <c r="H336" s="7">
        <v>268.5</v>
      </c>
      <c r="I336" s="7">
        <v>328</v>
      </c>
      <c r="J336" s="7">
        <v>0.1</v>
      </c>
      <c r="K336" s="7">
        <v>100.4</v>
      </c>
      <c r="M336" s="7">
        <v>6.7</v>
      </c>
      <c r="N336" s="7">
        <v>0</v>
      </c>
      <c r="O336" s="7">
        <v>0</v>
      </c>
      <c r="Q336" s="7">
        <v>-63.9</v>
      </c>
      <c r="R336" s="7">
        <v>-5.8</v>
      </c>
      <c r="S336" s="7">
        <f t="shared" si="5"/>
        <v>1259.3000000000002</v>
      </c>
      <c r="T336" s="7">
        <v>1</v>
      </c>
      <c r="U336" s="7">
        <v>58.8</v>
      </c>
    </row>
    <row r="337" spans="1:21" x14ac:dyDescent="0.25">
      <c r="A337" s="6">
        <v>1996</v>
      </c>
      <c r="B337" s="6">
        <v>20</v>
      </c>
      <c r="C337" s="7">
        <v>261.89999999999998</v>
      </c>
      <c r="D337" s="7" t="s">
        <v>58</v>
      </c>
      <c r="F337" s="7">
        <v>202.2</v>
      </c>
      <c r="G337" s="7">
        <v>177.1</v>
      </c>
      <c r="H337" s="7">
        <v>316.89999999999998</v>
      </c>
      <c r="I337" s="7">
        <v>304.39999999999998</v>
      </c>
      <c r="J337" s="7">
        <v>0.1</v>
      </c>
      <c r="K337" s="7">
        <v>90.2</v>
      </c>
      <c r="M337" s="7">
        <v>2.4</v>
      </c>
      <c r="N337" s="7">
        <v>0</v>
      </c>
      <c r="O337" s="7">
        <v>0</v>
      </c>
      <c r="Q337" s="7">
        <v>-126.3</v>
      </c>
      <c r="R337" s="7">
        <v>-5.6</v>
      </c>
      <c r="S337" s="7">
        <f t="shared" si="5"/>
        <v>1223.3000000000002</v>
      </c>
      <c r="T337" s="7">
        <v>0.7</v>
      </c>
      <c r="U337" s="7">
        <v>58</v>
      </c>
    </row>
    <row r="338" spans="1:21" x14ac:dyDescent="0.25">
      <c r="A338" s="6">
        <v>1996</v>
      </c>
      <c r="B338" s="6">
        <v>21</v>
      </c>
      <c r="C338" s="7">
        <v>262</v>
      </c>
      <c r="D338" s="7" t="s">
        <v>58</v>
      </c>
      <c r="F338" s="7">
        <v>173.9</v>
      </c>
      <c r="G338" s="7">
        <v>183.6</v>
      </c>
      <c r="H338" s="7">
        <v>266.8</v>
      </c>
      <c r="I338" s="7">
        <v>311.60000000000002</v>
      </c>
      <c r="J338" s="7">
        <v>0.1</v>
      </c>
      <c r="K338" s="7">
        <v>93.8</v>
      </c>
      <c r="M338" s="7">
        <v>2.4</v>
      </c>
      <c r="N338" s="7">
        <v>0</v>
      </c>
      <c r="O338" s="7">
        <v>0</v>
      </c>
      <c r="Q338" s="7">
        <v>-87.4</v>
      </c>
      <c r="R338" s="7">
        <v>-9.8000000000000007</v>
      </c>
      <c r="S338" s="7">
        <f t="shared" si="5"/>
        <v>1197</v>
      </c>
      <c r="T338" s="7">
        <v>0.8</v>
      </c>
      <c r="U338" s="7">
        <v>55.5</v>
      </c>
    </row>
    <row r="339" spans="1:21" x14ac:dyDescent="0.25">
      <c r="A339" s="6">
        <v>1996</v>
      </c>
      <c r="B339" s="6">
        <v>22</v>
      </c>
      <c r="C339" s="7">
        <v>275.8</v>
      </c>
      <c r="D339" s="7" t="s">
        <v>58</v>
      </c>
      <c r="F339" s="7">
        <v>159.1</v>
      </c>
      <c r="G339" s="7">
        <v>187</v>
      </c>
      <c r="H339" s="7">
        <v>268.3</v>
      </c>
      <c r="I339" s="7">
        <v>309.7</v>
      </c>
      <c r="J339" s="7">
        <v>0.1</v>
      </c>
      <c r="K339" s="7">
        <v>93.9</v>
      </c>
      <c r="M339" s="7">
        <v>2.7</v>
      </c>
      <c r="N339" s="7">
        <v>0</v>
      </c>
      <c r="O339" s="7">
        <v>0</v>
      </c>
      <c r="Q339" s="7">
        <v>-100.6</v>
      </c>
      <c r="R339" s="7">
        <v>-8.3000000000000007</v>
      </c>
      <c r="S339" s="7">
        <f t="shared" si="5"/>
        <v>1187.7000000000003</v>
      </c>
      <c r="T339" s="7">
        <v>0.8</v>
      </c>
      <c r="U339" s="7">
        <v>55.2</v>
      </c>
    </row>
    <row r="340" spans="1:21" x14ac:dyDescent="0.25">
      <c r="A340" s="6">
        <v>1996</v>
      </c>
      <c r="B340" s="6">
        <v>23</v>
      </c>
      <c r="C340" s="7">
        <v>286.10000000000002</v>
      </c>
      <c r="D340" s="7" t="s">
        <v>58</v>
      </c>
      <c r="F340" s="7">
        <v>112.8</v>
      </c>
      <c r="G340" s="7">
        <v>182</v>
      </c>
      <c r="H340" s="7">
        <v>268.89999999999998</v>
      </c>
      <c r="I340" s="7">
        <v>341.7</v>
      </c>
      <c r="J340" s="7">
        <v>0</v>
      </c>
      <c r="K340" s="7">
        <v>97.6</v>
      </c>
      <c r="M340" s="7">
        <v>2.4</v>
      </c>
      <c r="N340" s="7">
        <v>0</v>
      </c>
      <c r="O340" s="7">
        <v>0</v>
      </c>
      <c r="Q340" s="7">
        <v>-130</v>
      </c>
      <c r="R340" s="7">
        <v>-2.4</v>
      </c>
      <c r="S340" s="7">
        <f t="shared" si="5"/>
        <v>1159.0999999999999</v>
      </c>
      <c r="T340" s="7">
        <v>0.7</v>
      </c>
      <c r="U340" s="7">
        <v>55.8</v>
      </c>
    </row>
    <row r="341" spans="1:21" x14ac:dyDescent="0.25">
      <c r="A341" s="6">
        <v>1996</v>
      </c>
      <c r="B341" s="6">
        <v>24</v>
      </c>
      <c r="C341" s="7">
        <v>278.10000000000002</v>
      </c>
      <c r="D341" s="7" t="s">
        <v>58</v>
      </c>
      <c r="F341" s="7">
        <v>93.6</v>
      </c>
      <c r="G341" s="7">
        <v>184.4</v>
      </c>
      <c r="H341" s="7">
        <v>331.9</v>
      </c>
      <c r="I341" s="7">
        <v>306.3</v>
      </c>
      <c r="J341" s="7">
        <v>0.4</v>
      </c>
      <c r="K341" s="7">
        <v>53.3</v>
      </c>
      <c r="M341" s="7">
        <v>2.6</v>
      </c>
      <c r="N341" s="7">
        <v>0</v>
      </c>
      <c r="O341" s="7">
        <v>0</v>
      </c>
      <c r="Q341" s="7">
        <v>-82.9</v>
      </c>
      <c r="R341" s="7">
        <v>0</v>
      </c>
      <c r="S341" s="7">
        <f t="shared" si="5"/>
        <v>1167.6999999999998</v>
      </c>
      <c r="T341" s="7">
        <v>0.8</v>
      </c>
      <c r="U341" s="7">
        <v>54.6</v>
      </c>
    </row>
    <row r="342" spans="1:21" x14ac:dyDescent="0.25">
      <c r="A342" s="6">
        <v>1996</v>
      </c>
      <c r="B342" s="6">
        <v>25</v>
      </c>
      <c r="C342" s="7">
        <v>278.10000000000002</v>
      </c>
      <c r="D342" s="7" t="s">
        <v>58</v>
      </c>
      <c r="F342" s="7">
        <v>96</v>
      </c>
      <c r="G342" s="7">
        <v>82.2</v>
      </c>
      <c r="H342" s="7">
        <v>317.10000000000002</v>
      </c>
      <c r="I342" s="7">
        <v>141.4</v>
      </c>
      <c r="J342" s="7">
        <v>0.5</v>
      </c>
      <c r="K342" s="7">
        <v>36.799999999999997</v>
      </c>
      <c r="M342" s="7">
        <v>2.8</v>
      </c>
      <c r="N342" s="7">
        <v>0</v>
      </c>
      <c r="O342" s="7">
        <v>0</v>
      </c>
      <c r="Q342" s="7">
        <v>-64.3</v>
      </c>
      <c r="R342" s="7">
        <v>0</v>
      </c>
      <c r="S342" s="7">
        <f t="shared" si="5"/>
        <v>890.6</v>
      </c>
      <c r="T342" s="7">
        <v>1.2</v>
      </c>
      <c r="U342" s="7">
        <v>37.200000000000003</v>
      </c>
    </row>
    <row r="343" spans="1:21" x14ac:dyDescent="0.25">
      <c r="A343" s="6">
        <v>1996</v>
      </c>
      <c r="B343" s="6">
        <v>26</v>
      </c>
      <c r="C343" s="7">
        <v>281.2</v>
      </c>
      <c r="D343" s="7" t="s">
        <v>58</v>
      </c>
      <c r="F343" s="7">
        <v>85.8</v>
      </c>
      <c r="G343" s="7">
        <v>88.4</v>
      </c>
      <c r="H343" s="7">
        <v>381.3</v>
      </c>
      <c r="I343" s="7">
        <v>99.6</v>
      </c>
      <c r="J343" s="7">
        <v>1.6</v>
      </c>
      <c r="K343" s="7">
        <v>54.1</v>
      </c>
      <c r="M343" s="7">
        <v>28.1</v>
      </c>
      <c r="N343" s="7">
        <v>0</v>
      </c>
      <c r="O343" s="7">
        <v>0</v>
      </c>
      <c r="Q343" s="7">
        <v>-6.2</v>
      </c>
      <c r="R343" s="7">
        <v>-0.8</v>
      </c>
      <c r="S343" s="7">
        <f t="shared" si="5"/>
        <v>1013.1000000000001</v>
      </c>
      <c r="T343" s="7">
        <v>0.7</v>
      </c>
      <c r="U343" s="7">
        <v>36.4</v>
      </c>
    </row>
    <row r="344" spans="1:21" x14ac:dyDescent="0.25">
      <c r="A344" s="6">
        <v>1996</v>
      </c>
      <c r="B344" s="6">
        <v>27</v>
      </c>
      <c r="C344" s="7">
        <v>289.89999999999998</v>
      </c>
      <c r="D344" s="7" t="s">
        <v>58</v>
      </c>
      <c r="F344" s="7">
        <v>86.7</v>
      </c>
      <c r="G344" s="7">
        <v>143.1</v>
      </c>
      <c r="H344" s="7">
        <v>387.8</v>
      </c>
      <c r="I344" s="7">
        <v>136.30000000000001</v>
      </c>
      <c r="J344" s="7">
        <v>0.2</v>
      </c>
      <c r="K344" s="7">
        <v>59.7</v>
      </c>
      <c r="M344" s="7">
        <v>19.3</v>
      </c>
      <c r="N344" s="7">
        <v>0</v>
      </c>
      <c r="O344" s="7">
        <v>0</v>
      </c>
      <c r="Q344" s="7">
        <v>-8.1</v>
      </c>
      <c r="R344" s="7">
        <v>-4.5</v>
      </c>
      <c r="S344" s="7">
        <f t="shared" si="5"/>
        <v>1110.4000000000001</v>
      </c>
      <c r="T344" s="7">
        <v>0.8</v>
      </c>
      <c r="U344" s="7">
        <v>41.1</v>
      </c>
    </row>
    <row r="345" spans="1:21" x14ac:dyDescent="0.25">
      <c r="A345" s="6">
        <v>1996</v>
      </c>
      <c r="B345" s="6">
        <v>28</v>
      </c>
      <c r="C345" s="7">
        <v>290.3</v>
      </c>
      <c r="D345" s="7" t="s">
        <v>58</v>
      </c>
      <c r="F345" s="7">
        <v>82.9</v>
      </c>
      <c r="G345" s="7">
        <v>159.6</v>
      </c>
      <c r="H345" s="7">
        <v>383.5</v>
      </c>
      <c r="I345" s="7">
        <v>82.5</v>
      </c>
      <c r="J345" s="7">
        <v>0.2</v>
      </c>
      <c r="K345" s="7">
        <v>67.7</v>
      </c>
      <c r="M345" s="7">
        <v>27.5</v>
      </c>
      <c r="N345" s="7">
        <v>0.2</v>
      </c>
      <c r="O345" s="7">
        <v>0</v>
      </c>
      <c r="Q345" s="7">
        <v>-1.2</v>
      </c>
      <c r="R345" s="7">
        <v>-3.2</v>
      </c>
      <c r="S345" s="7">
        <f t="shared" si="5"/>
        <v>1090</v>
      </c>
      <c r="T345" s="7">
        <v>1.2</v>
      </c>
      <c r="U345" s="7">
        <v>37.299999999999997</v>
      </c>
    </row>
    <row r="346" spans="1:21" x14ac:dyDescent="0.25">
      <c r="A346" s="6">
        <v>1996</v>
      </c>
      <c r="B346" s="6">
        <v>29</v>
      </c>
      <c r="C346" s="7">
        <v>349.8</v>
      </c>
      <c r="D346" s="7" t="s">
        <v>58</v>
      </c>
      <c r="F346" s="7">
        <v>96.5</v>
      </c>
      <c r="G346" s="7">
        <v>175.3</v>
      </c>
      <c r="H346" s="7">
        <v>362.9</v>
      </c>
      <c r="I346" s="7">
        <v>58.1</v>
      </c>
      <c r="J346" s="7">
        <v>0.4</v>
      </c>
      <c r="K346" s="7">
        <v>39.799999999999997</v>
      </c>
      <c r="M346" s="7">
        <v>27.6</v>
      </c>
      <c r="N346" s="7">
        <v>0</v>
      </c>
      <c r="O346" s="7">
        <v>0</v>
      </c>
      <c r="Q346" s="7">
        <v>-12.3</v>
      </c>
      <c r="R346" s="7">
        <v>-0.2</v>
      </c>
      <c r="S346" s="7">
        <f t="shared" si="5"/>
        <v>1097.8999999999999</v>
      </c>
      <c r="T346" s="7">
        <v>1.5</v>
      </c>
      <c r="U346" s="7">
        <v>36.5</v>
      </c>
    </row>
    <row r="347" spans="1:21" x14ac:dyDescent="0.25">
      <c r="A347" s="6">
        <v>1996</v>
      </c>
      <c r="B347" s="6">
        <v>30</v>
      </c>
      <c r="C347" s="7">
        <v>339.7</v>
      </c>
      <c r="D347" s="7" t="s">
        <v>58</v>
      </c>
      <c r="F347" s="7">
        <v>73.7</v>
      </c>
      <c r="G347" s="7">
        <v>176.5</v>
      </c>
      <c r="H347" s="7">
        <v>260.89999999999998</v>
      </c>
      <c r="I347" s="7">
        <v>150.69999999999999</v>
      </c>
      <c r="J347" s="7">
        <v>5.5</v>
      </c>
      <c r="K347" s="7">
        <v>64.7</v>
      </c>
      <c r="M347" s="7">
        <v>20.8</v>
      </c>
      <c r="N347" s="7">
        <v>0.1</v>
      </c>
      <c r="O347" s="7">
        <v>0</v>
      </c>
      <c r="Q347" s="7">
        <v>-9.1999999999999993</v>
      </c>
      <c r="R347" s="7">
        <v>0</v>
      </c>
      <c r="S347" s="7">
        <f t="shared" si="5"/>
        <v>1083.3999999999999</v>
      </c>
      <c r="T347" s="7">
        <v>2.4</v>
      </c>
      <c r="U347" s="7">
        <v>39.5</v>
      </c>
    </row>
    <row r="348" spans="1:21" x14ac:dyDescent="0.25">
      <c r="A348" s="6">
        <v>1996</v>
      </c>
      <c r="B348" s="6">
        <v>31</v>
      </c>
      <c r="C348" s="7">
        <v>281.60000000000002</v>
      </c>
      <c r="D348" s="7" t="s">
        <v>58</v>
      </c>
      <c r="F348" s="7">
        <v>68</v>
      </c>
      <c r="G348" s="7">
        <v>172.1</v>
      </c>
      <c r="H348" s="7">
        <v>313.8</v>
      </c>
      <c r="I348" s="7">
        <v>214.7</v>
      </c>
      <c r="J348" s="7">
        <v>1.6</v>
      </c>
      <c r="K348" s="7">
        <v>46.4</v>
      </c>
      <c r="M348" s="7">
        <v>23.5</v>
      </c>
      <c r="N348" s="7">
        <v>0</v>
      </c>
      <c r="O348" s="7">
        <v>0</v>
      </c>
      <c r="Q348" s="7">
        <v>-2.7</v>
      </c>
      <c r="R348" s="7">
        <v>-0.5</v>
      </c>
      <c r="S348" s="7">
        <f t="shared" si="5"/>
        <v>1118.5</v>
      </c>
      <c r="T348" s="7">
        <v>3.6</v>
      </c>
      <c r="U348" s="7">
        <v>44.2</v>
      </c>
    </row>
    <row r="349" spans="1:21" x14ac:dyDescent="0.25">
      <c r="A349" s="6">
        <v>1996</v>
      </c>
      <c r="B349" s="6">
        <v>32</v>
      </c>
      <c r="C349" s="7">
        <v>250.3</v>
      </c>
      <c r="D349" s="7" t="s">
        <v>58</v>
      </c>
      <c r="F349" s="7">
        <v>71.2</v>
      </c>
      <c r="G349" s="7">
        <v>154.69999999999999</v>
      </c>
      <c r="H349" s="7">
        <v>314.39999999999998</v>
      </c>
      <c r="I349" s="7">
        <v>261.60000000000002</v>
      </c>
      <c r="J349" s="7">
        <v>1.6</v>
      </c>
      <c r="K349" s="7">
        <v>75.900000000000006</v>
      </c>
      <c r="M349" s="7">
        <v>8.8000000000000007</v>
      </c>
      <c r="N349" s="7">
        <v>0</v>
      </c>
      <c r="O349" s="7">
        <v>0</v>
      </c>
      <c r="Q349" s="7">
        <v>-17.5</v>
      </c>
      <c r="R349" s="7">
        <v>-2.2000000000000002</v>
      </c>
      <c r="S349" s="7">
        <f t="shared" si="5"/>
        <v>1118.7999999999997</v>
      </c>
      <c r="T349" s="7">
        <v>0.7</v>
      </c>
      <c r="U349" s="7">
        <v>46.9</v>
      </c>
    </row>
    <row r="350" spans="1:21" x14ac:dyDescent="0.25">
      <c r="A350" s="6">
        <v>1996</v>
      </c>
      <c r="B350" s="6">
        <v>33</v>
      </c>
      <c r="C350" s="6">
        <v>214.5</v>
      </c>
      <c r="D350" s="6" t="s">
        <v>58</v>
      </c>
      <c r="E350" s="6"/>
      <c r="F350" s="6">
        <v>66.8</v>
      </c>
      <c r="G350" s="7">
        <v>145.69999999999999</v>
      </c>
      <c r="H350" s="7">
        <v>312.39999999999998</v>
      </c>
      <c r="I350" s="7">
        <v>288.60000000000002</v>
      </c>
      <c r="J350" s="7">
        <v>0.2</v>
      </c>
      <c r="K350" s="7">
        <v>90.2</v>
      </c>
      <c r="M350" s="7">
        <v>8.4</v>
      </c>
      <c r="N350" s="7">
        <v>0</v>
      </c>
      <c r="O350" s="7">
        <v>0</v>
      </c>
      <c r="Q350" s="7">
        <v>-10</v>
      </c>
      <c r="R350" s="7">
        <v>0</v>
      </c>
      <c r="S350" s="7">
        <f t="shared" si="5"/>
        <v>1116.8000000000002</v>
      </c>
      <c r="T350" s="7">
        <v>0.7</v>
      </c>
      <c r="U350" s="7">
        <v>47.3</v>
      </c>
    </row>
    <row r="351" spans="1:21" x14ac:dyDescent="0.25">
      <c r="A351" s="6">
        <v>1996</v>
      </c>
      <c r="B351" s="6">
        <v>34</v>
      </c>
      <c r="C351" s="6">
        <v>213.1</v>
      </c>
      <c r="D351" s="6" t="s">
        <v>58</v>
      </c>
      <c r="E351" s="6"/>
      <c r="F351" s="6">
        <v>66.599999999999994</v>
      </c>
      <c r="G351" s="7">
        <v>163.19999999999999</v>
      </c>
      <c r="H351" s="7">
        <v>311.10000000000002</v>
      </c>
      <c r="I351" s="7">
        <v>324.3</v>
      </c>
      <c r="J351" s="7">
        <v>0.1</v>
      </c>
      <c r="K351" s="7">
        <v>88.3</v>
      </c>
      <c r="M351" s="7">
        <v>6</v>
      </c>
      <c r="N351" s="7">
        <v>0</v>
      </c>
      <c r="O351" s="7">
        <v>0</v>
      </c>
      <c r="Q351" s="7">
        <v>-15.4</v>
      </c>
      <c r="R351" s="7">
        <v>-2.1</v>
      </c>
      <c r="S351" s="7">
        <f t="shared" si="5"/>
        <v>1155.1999999999998</v>
      </c>
      <c r="T351" s="7">
        <v>2</v>
      </c>
      <c r="U351" s="7">
        <v>50.7</v>
      </c>
    </row>
    <row r="352" spans="1:21" x14ac:dyDescent="0.25">
      <c r="A352" s="6">
        <v>1996</v>
      </c>
      <c r="B352" s="6">
        <v>35</v>
      </c>
      <c r="C352" s="7">
        <v>194.1</v>
      </c>
      <c r="D352" s="7" t="s">
        <v>58</v>
      </c>
      <c r="F352" s="7">
        <v>67.599999999999994</v>
      </c>
      <c r="G352" s="7">
        <v>177.7</v>
      </c>
      <c r="H352" s="7">
        <v>313</v>
      </c>
      <c r="I352" s="7">
        <v>358.4</v>
      </c>
      <c r="J352" s="7">
        <v>0.2</v>
      </c>
      <c r="K352" s="7">
        <v>87.9</v>
      </c>
      <c r="M352" s="7">
        <v>5.3</v>
      </c>
      <c r="N352" s="7">
        <v>0</v>
      </c>
      <c r="O352" s="7">
        <v>0</v>
      </c>
      <c r="Q352" s="7">
        <v>-14.8</v>
      </c>
      <c r="R352" s="7">
        <v>-3</v>
      </c>
      <c r="S352" s="7">
        <f t="shared" si="5"/>
        <v>1186.4000000000001</v>
      </c>
      <c r="T352" s="7">
        <v>1.9</v>
      </c>
      <c r="U352" s="7">
        <v>53.8</v>
      </c>
    </row>
    <row r="353" spans="1:21" x14ac:dyDescent="0.25">
      <c r="A353" s="6">
        <v>1996</v>
      </c>
      <c r="B353" s="6">
        <v>36</v>
      </c>
      <c r="C353" s="7">
        <v>188.5</v>
      </c>
      <c r="D353" s="7" t="s">
        <v>58</v>
      </c>
      <c r="F353" s="7">
        <v>122.1</v>
      </c>
      <c r="G353" s="7">
        <v>173.4</v>
      </c>
      <c r="H353" s="7">
        <v>313.2</v>
      </c>
      <c r="I353" s="7">
        <v>363</v>
      </c>
      <c r="J353" s="7">
        <v>0.1</v>
      </c>
      <c r="K353" s="7">
        <v>98.3</v>
      </c>
      <c r="M353" s="7">
        <v>2.5</v>
      </c>
      <c r="N353" s="7">
        <v>0</v>
      </c>
      <c r="O353" s="7">
        <v>0</v>
      </c>
      <c r="Q353" s="7">
        <v>-31.7</v>
      </c>
      <c r="R353" s="7">
        <v>0</v>
      </c>
      <c r="S353" s="7">
        <f t="shared" si="5"/>
        <v>1229.3999999999999</v>
      </c>
      <c r="T353" s="7">
        <v>0.7</v>
      </c>
      <c r="U353" s="7">
        <v>56.6</v>
      </c>
    </row>
    <row r="354" spans="1:21" x14ac:dyDescent="0.25">
      <c r="A354" s="6">
        <v>1996</v>
      </c>
      <c r="B354" s="6">
        <v>37</v>
      </c>
      <c r="C354" s="7">
        <v>183.6</v>
      </c>
      <c r="D354" s="7" t="s">
        <v>58</v>
      </c>
      <c r="F354" s="7">
        <v>184.7</v>
      </c>
      <c r="G354" s="7">
        <v>188.7</v>
      </c>
      <c r="H354" s="7">
        <v>314.10000000000002</v>
      </c>
      <c r="I354" s="7">
        <v>371.9</v>
      </c>
      <c r="J354" s="7">
        <v>0.2</v>
      </c>
      <c r="K354" s="7">
        <v>97.8</v>
      </c>
      <c r="M354" s="7">
        <v>3.4</v>
      </c>
      <c r="N354" s="7">
        <v>0</v>
      </c>
      <c r="O354" s="7">
        <v>0</v>
      </c>
      <c r="Q354" s="7">
        <v>-18.8</v>
      </c>
      <c r="R354" s="7">
        <v>-3.4</v>
      </c>
      <c r="S354" s="7">
        <f t="shared" si="5"/>
        <v>1322.2</v>
      </c>
      <c r="T354" s="7">
        <v>1</v>
      </c>
      <c r="U354" s="7">
        <v>60.5</v>
      </c>
    </row>
    <row r="355" spans="1:21" x14ac:dyDescent="0.25">
      <c r="A355" s="6">
        <v>1996</v>
      </c>
      <c r="B355" s="6">
        <v>38</v>
      </c>
      <c r="C355" s="7">
        <v>164.6</v>
      </c>
      <c r="D355" s="7" t="s">
        <v>58</v>
      </c>
      <c r="F355" s="7">
        <v>192.2</v>
      </c>
      <c r="G355" s="7">
        <v>184.2</v>
      </c>
      <c r="H355" s="7">
        <v>308.39999999999998</v>
      </c>
      <c r="I355" s="7">
        <v>407.6</v>
      </c>
      <c r="J355" s="7">
        <v>0.2</v>
      </c>
      <c r="K355" s="7">
        <v>94.6</v>
      </c>
      <c r="M355" s="7">
        <v>3.1</v>
      </c>
      <c r="N355" s="7">
        <v>0</v>
      </c>
      <c r="O355" s="7">
        <v>0</v>
      </c>
      <c r="Q355" s="7">
        <v>-31.5</v>
      </c>
      <c r="R355" s="7">
        <v>-3.7</v>
      </c>
      <c r="S355" s="7">
        <f t="shared" si="5"/>
        <v>1319.6999999999998</v>
      </c>
      <c r="T355" s="7">
        <v>0.8</v>
      </c>
      <c r="U355" s="7">
        <v>63</v>
      </c>
    </row>
    <row r="356" spans="1:21" x14ac:dyDescent="0.25">
      <c r="A356" s="6">
        <v>1996</v>
      </c>
      <c r="B356" s="6">
        <v>39</v>
      </c>
      <c r="C356" s="7">
        <v>143</v>
      </c>
      <c r="D356" s="7" t="s">
        <v>58</v>
      </c>
      <c r="F356" s="7">
        <v>202.7</v>
      </c>
      <c r="G356" s="7">
        <v>184.1</v>
      </c>
      <c r="H356" s="7">
        <v>316</v>
      </c>
      <c r="I356" s="7">
        <v>431.5</v>
      </c>
      <c r="J356" s="7">
        <v>0.5</v>
      </c>
      <c r="K356" s="7">
        <v>87.8</v>
      </c>
      <c r="M356" s="7">
        <v>2.9</v>
      </c>
      <c r="N356" s="7">
        <v>0</v>
      </c>
      <c r="O356" s="7">
        <v>0</v>
      </c>
      <c r="Q356" s="7">
        <v>-46.8</v>
      </c>
      <c r="R356" s="7">
        <v>-4.9000000000000004</v>
      </c>
      <c r="S356" s="7">
        <f t="shared" si="5"/>
        <v>1316.8</v>
      </c>
      <c r="T356" s="7">
        <v>0.9</v>
      </c>
      <c r="U356" s="7">
        <v>65.3</v>
      </c>
    </row>
    <row r="357" spans="1:21" x14ac:dyDescent="0.25">
      <c r="A357" s="6">
        <v>1996</v>
      </c>
      <c r="B357" s="6">
        <v>40</v>
      </c>
      <c r="C357" s="7">
        <v>134.1</v>
      </c>
      <c r="D357" s="7" t="s">
        <v>58</v>
      </c>
      <c r="F357" s="7">
        <v>214.2</v>
      </c>
      <c r="G357" s="7">
        <v>196.8</v>
      </c>
      <c r="H357" s="7">
        <v>321</v>
      </c>
      <c r="I357" s="7">
        <v>456.3</v>
      </c>
      <c r="J357" s="7">
        <v>1.5</v>
      </c>
      <c r="K357" s="7">
        <v>87.6</v>
      </c>
      <c r="M357" s="7">
        <v>2.5</v>
      </c>
      <c r="N357" s="7">
        <v>0</v>
      </c>
      <c r="O357" s="7">
        <v>0</v>
      </c>
      <c r="Q357" s="7">
        <v>-76.599999999999994</v>
      </c>
      <c r="R357" s="7">
        <v>-4.9000000000000004</v>
      </c>
      <c r="S357" s="7">
        <f t="shared" si="5"/>
        <v>1332.4999999999998</v>
      </c>
      <c r="T357" s="7">
        <v>0.7</v>
      </c>
      <c r="U357" s="7">
        <v>68.8</v>
      </c>
    </row>
    <row r="358" spans="1:21" x14ac:dyDescent="0.25">
      <c r="A358" s="6">
        <v>1996</v>
      </c>
      <c r="B358" s="6">
        <v>41</v>
      </c>
      <c r="C358" s="7">
        <v>141.30000000000001</v>
      </c>
      <c r="D358" s="7" t="s">
        <v>58</v>
      </c>
      <c r="F358" s="7">
        <v>223.8</v>
      </c>
      <c r="G358" s="7">
        <v>195.4</v>
      </c>
      <c r="H358" s="7">
        <v>320.60000000000002</v>
      </c>
      <c r="I358" s="7">
        <v>442.2</v>
      </c>
      <c r="J358" s="7">
        <v>1</v>
      </c>
      <c r="K358" s="7">
        <v>85.6</v>
      </c>
      <c r="M358" s="7">
        <v>2.4</v>
      </c>
      <c r="N358" s="7">
        <v>0</v>
      </c>
      <c r="O358" s="7">
        <v>0</v>
      </c>
      <c r="Q358" s="7">
        <v>-73.400000000000006</v>
      </c>
      <c r="R358" s="7">
        <v>-4.9000000000000004</v>
      </c>
      <c r="S358" s="7">
        <f t="shared" si="5"/>
        <v>1333.9999999999998</v>
      </c>
      <c r="T358" s="7">
        <v>0.7</v>
      </c>
      <c r="U358" s="7">
        <v>68.099999999999994</v>
      </c>
    </row>
    <row r="359" spans="1:21" x14ac:dyDescent="0.25">
      <c r="A359" s="6">
        <v>1996</v>
      </c>
      <c r="B359" s="6">
        <v>42</v>
      </c>
      <c r="C359" s="7">
        <v>141.80000000000001</v>
      </c>
      <c r="D359" s="7" t="s">
        <v>58</v>
      </c>
      <c r="F359" s="7">
        <v>262.60000000000002</v>
      </c>
      <c r="G359" s="7">
        <v>213.3</v>
      </c>
      <c r="H359" s="7">
        <v>378.7</v>
      </c>
      <c r="I359" s="7">
        <v>386.7</v>
      </c>
      <c r="J359" s="7">
        <v>2.1</v>
      </c>
      <c r="K359" s="7">
        <v>85</v>
      </c>
      <c r="M359" s="7">
        <v>2.4</v>
      </c>
      <c r="N359" s="7">
        <v>0</v>
      </c>
      <c r="O359" s="7">
        <v>0</v>
      </c>
      <c r="Q359" s="7">
        <v>-65</v>
      </c>
      <c r="R359" s="7">
        <v>-6.2</v>
      </c>
      <c r="S359" s="7">
        <f t="shared" si="5"/>
        <v>1401.4</v>
      </c>
      <c r="T359" s="7">
        <v>0.7</v>
      </c>
      <c r="U359" s="7">
        <v>69.5</v>
      </c>
    </row>
    <row r="360" spans="1:21" x14ac:dyDescent="0.25">
      <c r="A360" s="6">
        <v>1996</v>
      </c>
      <c r="B360" s="6">
        <v>43</v>
      </c>
      <c r="C360" s="7">
        <v>138.30000000000001</v>
      </c>
      <c r="D360" s="7" t="s">
        <v>58</v>
      </c>
      <c r="F360" s="7">
        <v>253.8</v>
      </c>
      <c r="G360" s="7">
        <v>205.7</v>
      </c>
      <c r="H360" s="7">
        <v>397.7</v>
      </c>
      <c r="I360" s="7">
        <v>370.2</v>
      </c>
      <c r="J360" s="7">
        <v>1.9</v>
      </c>
      <c r="K360" s="7">
        <v>86.8</v>
      </c>
      <c r="M360" s="7">
        <v>2.4</v>
      </c>
      <c r="N360" s="7">
        <v>0</v>
      </c>
      <c r="O360" s="7">
        <v>0</v>
      </c>
      <c r="Q360" s="7">
        <v>-71.599999999999994</v>
      </c>
      <c r="R360" s="7">
        <v>-3.8</v>
      </c>
      <c r="S360" s="7">
        <f t="shared" si="5"/>
        <v>1381.4000000000003</v>
      </c>
      <c r="T360" s="7">
        <v>0.7</v>
      </c>
      <c r="U360" s="7">
        <v>68.400000000000006</v>
      </c>
    </row>
    <row r="361" spans="1:21" x14ac:dyDescent="0.25">
      <c r="A361" s="6">
        <v>1996</v>
      </c>
      <c r="B361" s="6">
        <v>44</v>
      </c>
      <c r="C361" s="7">
        <v>165.3</v>
      </c>
      <c r="D361" s="7" t="s">
        <v>58</v>
      </c>
      <c r="F361" s="7">
        <v>269.10000000000002</v>
      </c>
      <c r="G361" s="7">
        <v>208.6</v>
      </c>
      <c r="H361" s="7">
        <v>397</v>
      </c>
      <c r="I361" s="7">
        <v>346.9</v>
      </c>
      <c r="J361" s="7">
        <v>1.5</v>
      </c>
      <c r="K361" s="7">
        <v>85.3</v>
      </c>
      <c r="M361" s="7">
        <v>2.4</v>
      </c>
      <c r="N361" s="7">
        <v>0</v>
      </c>
      <c r="O361" s="7">
        <v>0</v>
      </c>
      <c r="Q361" s="7">
        <v>-61.3</v>
      </c>
      <c r="R361" s="7">
        <v>-5.8</v>
      </c>
      <c r="S361" s="7">
        <f t="shared" si="5"/>
        <v>1409.0000000000002</v>
      </c>
      <c r="T361" s="7">
        <v>0.7</v>
      </c>
      <c r="U361" s="7">
        <v>67.7</v>
      </c>
    </row>
    <row r="362" spans="1:21" x14ac:dyDescent="0.25">
      <c r="A362" s="6">
        <v>1996</v>
      </c>
      <c r="B362" s="6">
        <v>45</v>
      </c>
      <c r="C362" s="7">
        <v>198.9</v>
      </c>
      <c r="D362" s="7" t="s">
        <v>58</v>
      </c>
      <c r="F362" s="7">
        <v>264.3</v>
      </c>
      <c r="G362" s="7">
        <v>210.3</v>
      </c>
      <c r="H362" s="7">
        <v>396.4</v>
      </c>
      <c r="I362" s="7">
        <v>257.60000000000002</v>
      </c>
      <c r="J362" s="7">
        <v>0.1</v>
      </c>
      <c r="K362" s="7">
        <v>82.5</v>
      </c>
      <c r="M362" s="7">
        <v>10.8</v>
      </c>
      <c r="N362" s="7">
        <v>0</v>
      </c>
      <c r="O362" s="7">
        <v>0</v>
      </c>
      <c r="Q362" s="7">
        <v>-10.199999999999999</v>
      </c>
      <c r="R362" s="7">
        <v>-4.9000000000000004</v>
      </c>
      <c r="S362" s="7">
        <f t="shared" si="5"/>
        <v>1405.7999999999997</v>
      </c>
      <c r="T362" s="7">
        <v>1.8</v>
      </c>
      <c r="U362" s="7">
        <v>60.8</v>
      </c>
    </row>
    <row r="363" spans="1:21" x14ac:dyDescent="0.25">
      <c r="A363" s="6">
        <v>1996</v>
      </c>
      <c r="B363" s="6">
        <v>46</v>
      </c>
      <c r="C363" s="7">
        <v>230.8</v>
      </c>
      <c r="D363" s="7" t="s">
        <v>58</v>
      </c>
      <c r="F363" s="7">
        <v>286.10000000000002</v>
      </c>
      <c r="G363" s="7">
        <v>209.9</v>
      </c>
      <c r="H363" s="7">
        <v>397.7</v>
      </c>
      <c r="I363" s="7">
        <v>264.60000000000002</v>
      </c>
      <c r="J363" s="7">
        <v>0.3</v>
      </c>
      <c r="K363" s="7">
        <v>91.1</v>
      </c>
      <c r="M363" s="7">
        <v>4.5999999999999996</v>
      </c>
      <c r="N363" s="7">
        <v>0</v>
      </c>
      <c r="O363" s="7">
        <v>0</v>
      </c>
      <c r="Q363" s="7">
        <v>-15.2</v>
      </c>
      <c r="R363" s="7">
        <v>-6.8</v>
      </c>
      <c r="S363" s="7">
        <f t="shared" si="5"/>
        <v>1463.0999999999997</v>
      </c>
      <c r="T363" s="7">
        <v>0.8</v>
      </c>
      <c r="U363" s="7">
        <v>62.6</v>
      </c>
    </row>
    <row r="364" spans="1:21" x14ac:dyDescent="0.25">
      <c r="A364" s="6">
        <v>1996</v>
      </c>
      <c r="B364" s="6">
        <v>47</v>
      </c>
      <c r="C364" s="7">
        <v>222.5</v>
      </c>
      <c r="D364" s="7" t="s">
        <v>58</v>
      </c>
      <c r="F364" s="7">
        <v>272.5</v>
      </c>
      <c r="G364" s="7">
        <v>216.8</v>
      </c>
      <c r="H364" s="7">
        <v>397.4</v>
      </c>
      <c r="I364" s="7">
        <v>246.3</v>
      </c>
      <c r="J364" s="7">
        <v>0.3</v>
      </c>
      <c r="K364" s="7">
        <v>90.1</v>
      </c>
      <c r="M364" s="7">
        <v>7.3</v>
      </c>
      <c r="N364" s="7">
        <v>0</v>
      </c>
      <c r="O364" s="7">
        <v>0</v>
      </c>
      <c r="Q364" s="7">
        <v>-12</v>
      </c>
      <c r="R364" s="7">
        <v>-6.7</v>
      </c>
      <c r="S364" s="7">
        <f t="shared" si="5"/>
        <v>1434.4999999999995</v>
      </c>
      <c r="T364" s="7">
        <v>1</v>
      </c>
      <c r="U364" s="7">
        <v>60.9</v>
      </c>
    </row>
    <row r="365" spans="1:21" x14ac:dyDescent="0.25">
      <c r="A365" s="6">
        <v>1996</v>
      </c>
      <c r="B365" s="6">
        <v>48</v>
      </c>
      <c r="C365" s="7">
        <v>275.89999999999998</v>
      </c>
      <c r="D365" s="7" t="s">
        <v>58</v>
      </c>
      <c r="F365" s="7">
        <v>316.10000000000002</v>
      </c>
      <c r="G365" s="7">
        <v>220.1</v>
      </c>
      <c r="H365" s="7">
        <v>398.4</v>
      </c>
      <c r="I365" s="7">
        <v>223.3</v>
      </c>
      <c r="J365" s="7">
        <v>0.1</v>
      </c>
      <c r="K365" s="7">
        <v>93.5</v>
      </c>
      <c r="M365" s="7">
        <v>9.4</v>
      </c>
      <c r="N365" s="7">
        <v>0</v>
      </c>
      <c r="O365" s="7">
        <v>0</v>
      </c>
      <c r="Q365" s="7">
        <v>-11.7</v>
      </c>
      <c r="R365" s="7">
        <v>-7.3</v>
      </c>
      <c r="S365" s="7">
        <f t="shared" si="5"/>
        <v>1517.8</v>
      </c>
      <c r="T365" s="7">
        <v>1.6</v>
      </c>
      <c r="U365" s="7">
        <v>61.9</v>
      </c>
    </row>
    <row r="366" spans="1:21" x14ac:dyDescent="0.25">
      <c r="A366" s="6">
        <v>1996</v>
      </c>
      <c r="B366" s="6">
        <v>49</v>
      </c>
      <c r="C366" s="7">
        <v>269.5</v>
      </c>
      <c r="D366" s="7" t="s">
        <v>58</v>
      </c>
      <c r="F366" s="7">
        <v>303.3</v>
      </c>
      <c r="G366" s="7">
        <v>219.2</v>
      </c>
      <c r="H366" s="7">
        <v>398.5</v>
      </c>
      <c r="I366" s="7">
        <v>212.2</v>
      </c>
      <c r="J366" s="7">
        <v>0.4</v>
      </c>
      <c r="K366" s="7">
        <v>89.6</v>
      </c>
      <c r="M366" s="7">
        <v>4.9000000000000004</v>
      </c>
      <c r="N366" s="7">
        <v>0</v>
      </c>
      <c r="O366" s="7">
        <v>0</v>
      </c>
      <c r="Q366" s="7">
        <v>-16</v>
      </c>
      <c r="R366" s="7">
        <v>-6.9</v>
      </c>
      <c r="S366" s="7">
        <f t="shared" si="5"/>
        <v>1474.7</v>
      </c>
      <c r="T366" s="7">
        <v>1</v>
      </c>
      <c r="U366" s="7">
        <v>60.4</v>
      </c>
    </row>
    <row r="367" spans="1:21" x14ac:dyDescent="0.25">
      <c r="A367" s="6">
        <v>1996</v>
      </c>
      <c r="B367" s="6">
        <v>50</v>
      </c>
      <c r="C367" s="7">
        <v>278.10000000000002</v>
      </c>
      <c r="D367" s="7" t="s">
        <v>58</v>
      </c>
      <c r="F367" s="7">
        <v>331.8</v>
      </c>
      <c r="G367" s="7">
        <v>225.7</v>
      </c>
      <c r="H367" s="7">
        <v>395.7</v>
      </c>
      <c r="I367" s="7">
        <v>221.3</v>
      </c>
      <c r="J367" s="7">
        <v>0.5</v>
      </c>
      <c r="K367" s="7">
        <v>95.5</v>
      </c>
      <c r="M367" s="7">
        <v>8.1999999999999993</v>
      </c>
      <c r="N367" s="7">
        <v>0</v>
      </c>
      <c r="O367" s="7">
        <v>0</v>
      </c>
      <c r="Q367" s="7">
        <v>-11.4</v>
      </c>
      <c r="R367" s="7">
        <v>-7.6</v>
      </c>
      <c r="S367" s="7">
        <f t="shared" si="5"/>
        <v>1537.8000000000002</v>
      </c>
      <c r="T367" s="7">
        <v>0.7</v>
      </c>
      <c r="U367" s="7">
        <v>62.7</v>
      </c>
    </row>
    <row r="368" spans="1:21" x14ac:dyDescent="0.25">
      <c r="A368" s="6">
        <v>1996</v>
      </c>
      <c r="B368" s="6">
        <v>51</v>
      </c>
      <c r="C368" s="7">
        <v>295.3</v>
      </c>
      <c r="D368" s="7" t="s">
        <v>58</v>
      </c>
      <c r="F368" s="7">
        <v>395.4</v>
      </c>
      <c r="G368" s="7">
        <v>228.9</v>
      </c>
      <c r="H368" s="7">
        <v>395.3</v>
      </c>
      <c r="I368" s="7">
        <v>291.39999999999998</v>
      </c>
      <c r="J368" s="7">
        <v>0.2</v>
      </c>
      <c r="K368" s="7">
        <v>96.1</v>
      </c>
      <c r="M368" s="7">
        <v>9.9</v>
      </c>
      <c r="N368" s="7">
        <v>0</v>
      </c>
      <c r="O368" s="7">
        <v>0</v>
      </c>
      <c r="Q368" s="7">
        <v>-8.5</v>
      </c>
      <c r="R368" s="7">
        <v>-6.8</v>
      </c>
      <c r="S368" s="7">
        <f t="shared" si="5"/>
        <v>1697.2000000000003</v>
      </c>
      <c r="T368" s="7">
        <v>1</v>
      </c>
      <c r="U368" s="7">
        <v>71.400000000000006</v>
      </c>
    </row>
    <row r="369" spans="1:21" x14ac:dyDescent="0.25">
      <c r="A369" s="6">
        <v>1996</v>
      </c>
      <c r="B369" s="6">
        <v>52</v>
      </c>
      <c r="C369" s="7">
        <v>264.5</v>
      </c>
      <c r="D369" s="7" t="s">
        <v>58</v>
      </c>
      <c r="F369" s="7">
        <v>377.4</v>
      </c>
      <c r="G369" s="7">
        <v>85.3</v>
      </c>
      <c r="H369" s="7">
        <v>375.2</v>
      </c>
      <c r="I369" s="7">
        <v>190.9</v>
      </c>
      <c r="J369" s="7">
        <v>0</v>
      </c>
      <c r="K369" s="7">
        <v>59.1</v>
      </c>
      <c r="M369" s="7">
        <v>15.3</v>
      </c>
      <c r="N369" s="7">
        <v>0</v>
      </c>
      <c r="O369" s="7">
        <v>-1</v>
      </c>
      <c r="Q369" s="7">
        <v>-11.6</v>
      </c>
      <c r="R369" s="7">
        <v>-7.5</v>
      </c>
      <c r="S369" s="7">
        <f t="shared" si="5"/>
        <v>1347.6</v>
      </c>
      <c r="T369" s="7">
        <v>1.6</v>
      </c>
      <c r="U369" s="7">
        <v>55.7</v>
      </c>
    </row>
    <row r="370" spans="1:21" x14ac:dyDescent="0.25">
      <c r="A370" s="6">
        <v>1997</v>
      </c>
      <c r="B370" s="6">
        <v>1</v>
      </c>
      <c r="C370" s="7">
        <v>278.39999999999998</v>
      </c>
      <c r="D370" s="7" t="s">
        <v>58</v>
      </c>
      <c r="F370" s="7">
        <v>377.7</v>
      </c>
      <c r="G370" s="7">
        <v>221.4</v>
      </c>
      <c r="H370" s="7">
        <v>399.6</v>
      </c>
      <c r="I370" s="7">
        <v>290.8</v>
      </c>
      <c r="J370" s="7">
        <v>0.1</v>
      </c>
      <c r="K370" s="7">
        <v>79.5</v>
      </c>
      <c r="M370" s="7">
        <v>8.5</v>
      </c>
      <c r="N370" s="7">
        <v>0</v>
      </c>
      <c r="O370" s="7">
        <v>0</v>
      </c>
      <c r="Q370" s="7">
        <v>-33.6</v>
      </c>
      <c r="R370" s="7">
        <v>-7.4</v>
      </c>
      <c r="S370" s="7">
        <f t="shared" si="5"/>
        <v>1614.9999999999998</v>
      </c>
      <c r="T370" s="7">
        <v>0.8</v>
      </c>
      <c r="U370" s="7">
        <v>73.400000000000006</v>
      </c>
    </row>
    <row r="371" spans="1:21" x14ac:dyDescent="0.25">
      <c r="A371" s="6">
        <v>1997</v>
      </c>
      <c r="B371" s="6">
        <v>2</v>
      </c>
      <c r="C371" s="7">
        <v>284.39999999999998</v>
      </c>
      <c r="D371" s="7" t="s">
        <v>58</v>
      </c>
      <c r="F371" s="7">
        <v>394.6</v>
      </c>
      <c r="G371" s="7">
        <v>242.6</v>
      </c>
      <c r="H371" s="7">
        <v>403.4</v>
      </c>
      <c r="I371" s="7">
        <v>353.9</v>
      </c>
      <c r="J371" s="7">
        <v>0.2</v>
      </c>
      <c r="K371" s="7">
        <v>93.9</v>
      </c>
      <c r="M371" s="7">
        <v>2.4</v>
      </c>
      <c r="N371" s="7">
        <v>0</v>
      </c>
      <c r="O371" s="7">
        <v>0</v>
      </c>
      <c r="Q371" s="7">
        <v>-81.599999999999994</v>
      </c>
      <c r="R371" s="7">
        <v>-8.1</v>
      </c>
      <c r="S371" s="7">
        <f t="shared" si="5"/>
        <v>1685.7000000000005</v>
      </c>
      <c r="T371" s="7">
        <v>1.6</v>
      </c>
      <c r="U371" s="7">
        <v>80.5</v>
      </c>
    </row>
    <row r="372" spans="1:21" x14ac:dyDescent="0.25">
      <c r="A372" s="6">
        <v>1997</v>
      </c>
      <c r="B372" s="6">
        <v>3</v>
      </c>
      <c r="C372" s="7">
        <v>285</v>
      </c>
      <c r="D372" s="7" t="s">
        <v>58</v>
      </c>
      <c r="F372" s="7">
        <v>349.3</v>
      </c>
      <c r="G372" s="7">
        <v>239.8</v>
      </c>
      <c r="H372" s="7">
        <v>404.4</v>
      </c>
      <c r="I372" s="7">
        <v>279.7</v>
      </c>
      <c r="J372" s="7">
        <v>0.5</v>
      </c>
      <c r="K372" s="7">
        <v>92.9</v>
      </c>
      <c r="M372" s="7">
        <v>2.6</v>
      </c>
      <c r="N372" s="7">
        <v>0</v>
      </c>
      <c r="O372" s="7">
        <v>0</v>
      </c>
      <c r="Q372" s="7">
        <v>-63.9</v>
      </c>
      <c r="R372" s="7">
        <v>-7.6</v>
      </c>
      <c r="S372" s="7">
        <f t="shared" si="5"/>
        <v>1582.7</v>
      </c>
      <c r="T372" s="7">
        <v>0.7</v>
      </c>
      <c r="U372" s="7">
        <v>72.5</v>
      </c>
    </row>
    <row r="373" spans="1:21" x14ac:dyDescent="0.25">
      <c r="A373" s="6">
        <v>1997</v>
      </c>
      <c r="B373" s="6">
        <v>4</v>
      </c>
      <c r="C373" s="7">
        <v>286.7</v>
      </c>
      <c r="D373" s="7" t="s">
        <v>58</v>
      </c>
      <c r="F373" s="7">
        <v>368.3</v>
      </c>
      <c r="G373" s="7">
        <v>230.1</v>
      </c>
      <c r="H373" s="7">
        <v>404.2</v>
      </c>
      <c r="I373" s="7">
        <v>268.3</v>
      </c>
      <c r="J373" s="7">
        <v>0.2</v>
      </c>
      <c r="K373" s="7">
        <v>94.9</v>
      </c>
      <c r="M373" s="7">
        <v>3</v>
      </c>
      <c r="N373" s="7">
        <v>0</v>
      </c>
      <c r="O373" s="7">
        <v>0</v>
      </c>
      <c r="Q373" s="7">
        <v>-41.5</v>
      </c>
      <c r="R373" s="7">
        <v>-7.4</v>
      </c>
      <c r="S373" s="7">
        <f t="shared" si="5"/>
        <v>1606.8</v>
      </c>
      <c r="T373" s="7">
        <v>0.8</v>
      </c>
      <c r="U373" s="7">
        <v>71.8</v>
      </c>
    </row>
    <row r="374" spans="1:21" x14ac:dyDescent="0.25">
      <c r="A374" s="6">
        <v>1997</v>
      </c>
      <c r="B374" s="6">
        <v>5</v>
      </c>
      <c r="C374" s="7">
        <v>282.60000000000002</v>
      </c>
      <c r="D374" s="7" t="s">
        <v>58</v>
      </c>
      <c r="F374" s="7">
        <v>368.8</v>
      </c>
      <c r="G374" s="7">
        <v>245.6</v>
      </c>
      <c r="H374" s="7">
        <v>339.8</v>
      </c>
      <c r="I374" s="7">
        <v>300.2</v>
      </c>
      <c r="J374" s="7">
        <v>0.1</v>
      </c>
      <c r="K374" s="7">
        <v>94.9</v>
      </c>
      <c r="M374" s="7">
        <v>13.6</v>
      </c>
      <c r="N374" s="7">
        <v>0</v>
      </c>
      <c r="O374" s="7">
        <v>0</v>
      </c>
      <c r="Q374" s="7">
        <v>-18.399999999999999</v>
      </c>
      <c r="R374" s="7">
        <v>-7.6</v>
      </c>
      <c r="S374" s="7">
        <f t="shared" si="5"/>
        <v>1619.6000000000001</v>
      </c>
      <c r="T374" s="7">
        <v>0.9</v>
      </c>
      <c r="U374" s="7">
        <v>72</v>
      </c>
    </row>
    <row r="375" spans="1:21" x14ac:dyDescent="0.25">
      <c r="A375" s="6">
        <v>1997</v>
      </c>
      <c r="B375" s="6">
        <v>6</v>
      </c>
      <c r="C375" s="7">
        <v>284.8</v>
      </c>
      <c r="D375" s="7" t="s">
        <v>58</v>
      </c>
      <c r="F375" s="7">
        <v>353.5</v>
      </c>
      <c r="G375" s="7">
        <v>236.2</v>
      </c>
      <c r="H375" s="7">
        <v>403.1</v>
      </c>
      <c r="I375" s="7">
        <v>259.2</v>
      </c>
      <c r="J375" s="7">
        <v>0.2</v>
      </c>
      <c r="K375" s="7">
        <v>94.4</v>
      </c>
      <c r="M375" s="7">
        <v>2.4</v>
      </c>
      <c r="N375" s="7">
        <v>0</v>
      </c>
      <c r="O375" s="7">
        <v>0</v>
      </c>
      <c r="Q375" s="7">
        <v>-51.2</v>
      </c>
      <c r="R375" s="7">
        <v>-6</v>
      </c>
      <c r="S375" s="7">
        <f t="shared" si="5"/>
        <v>1576.6000000000001</v>
      </c>
      <c r="T375" s="7">
        <v>1.7</v>
      </c>
      <c r="U375" s="7">
        <v>70.599999999999994</v>
      </c>
    </row>
    <row r="376" spans="1:21" x14ac:dyDescent="0.25">
      <c r="A376" s="6">
        <v>1997</v>
      </c>
      <c r="B376" s="6">
        <v>7</v>
      </c>
      <c r="C376" s="7">
        <v>283.39999999999998</v>
      </c>
      <c r="D376" s="7" t="s">
        <v>58</v>
      </c>
      <c r="F376" s="7">
        <v>378.7</v>
      </c>
      <c r="G376" s="7">
        <v>232.9</v>
      </c>
      <c r="H376" s="7">
        <v>404.3</v>
      </c>
      <c r="I376" s="7">
        <v>246.8</v>
      </c>
      <c r="J376" s="7">
        <v>0.2</v>
      </c>
      <c r="K376" s="7">
        <v>90.2</v>
      </c>
      <c r="M376" s="7">
        <v>23.1</v>
      </c>
      <c r="N376" s="7">
        <v>0</v>
      </c>
      <c r="O376" s="7">
        <v>0</v>
      </c>
      <c r="Q376" s="7">
        <v>-8.3000000000000007</v>
      </c>
      <c r="R376" s="7">
        <v>-6.5</v>
      </c>
      <c r="S376" s="7">
        <f t="shared" si="5"/>
        <v>1644.8</v>
      </c>
      <c r="T376" s="7">
        <v>1.5</v>
      </c>
      <c r="U376" s="7">
        <v>70.7</v>
      </c>
    </row>
    <row r="377" spans="1:21" x14ac:dyDescent="0.25">
      <c r="A377" s="6">
        <v>1997</v>
      </c>
      <c r="B377" s="6">
        <v>8</v>
      </c>
      <c r="C377" s="7">
        <v>263.39999999999998</v>
      </c>
      <c r="D377" s="7" t="s">
        <v>58</v>
      </c>
      <c r="F377" s="7">
        <v>372.7</v>
      </c>
      <c r="G377" s="7">
        <v>240.3</v>
      </c>
      <c r="H377" s="7">
        <v>403.4</v>
      </c>
      <c r="I377" s="7">
        <v>240.8</v>
      </c>
      <c r="J377" s="7">
        <v>0.2</v>
      </c>
      <c r="K377" s="7">
        <v>79.400000000000006</v>
      </c>
      <c r="M377" s="7">
        <v>37.5</v>
      </c>
      <c r="N377" s="7">
        <v>0</v>
      </c>
      <c r="O377" s="7">
        <v>0</v>
      </c>
      <c r="Q377" s="7">
        <v>-0.7</v>
      </c>
      <c r="R377" s="7">
        <v>-5.2</v>
      </c>
      <c r="S377" s="7">
        <f t="shared" si="5"/>
        <v>1631.7999999999997</v>
      </c>
      <c r="T377" s="7">
        <v>0.8</v>
      </c>
      <c r="U377" s="7">
        <v>69.900000000000006</v>
      </c>
    </row>
    <row r="378" spans="1:21" x14ac:dyDescent="0.25">
      <c r="A378" s="6">
        <v>1997</v>
      </c>
      <c r="B378" s="6">
        <v>9</v>
      </c>
      <c r="C378" s="7">
        <v>269.10000000000002</v>
      </c>
      <c r="D378" s="7" t="s">
        <v>58</v>
      </c>
      <c r="F378" s="7">
        <v>307.60000000000002</v>
      </c>
      <c r="G378" s="7">
        <v>232.2</v>
      </c>
      <c r="H378" s="7">
        <v>403.7</v>
      </c>
      <c r="I378" s="7">
        <v>178.2</v>
      </c>
      <c r="J378" s="7">
        <v>0.1</v>
      </c>
      <c r="K378" s="7">
        <v>75</v>
      </c>
      <c r="M378" s="7">
        <v>46.2</v>
      </c>
      <c r="N378" s="7">
        <v>0</v>
      </c>
      <c r="O378" s="7">
        <v>0</v>
      </c>
      <c r="Q378" s="7">
        <v>0</v>
      </c>
      <c r="R378" s="7">
        <v>-2.5</v>
      </c>
      <c r="S378" s="7">
        <f t="shared" si="5"/>
        <v>1509.6000000000001</v>
      </c>
      <c r="T378" s="7">
        <v>0.8</v>
      </c>
      <c r="U378" s="7">
        <v>61.7</v>
      </c>
    </row>
    <row r="379" spans="1:21" x14ac:dyDescent="0.25">
      <c r="A379" s="6">
        <v>1997</v>
      </c>
      <c r="B379" s="6">
        <v>10</v>
      </c>
      <c r="C379" s="7">
        <v>268.3</v>
      </c>
      <c r="D379" s="7" t="s">
        <v>58</v>
      </c>
      <c r="F379" s="7">
        <v>309.10000000000002</v>
      </c>
      <c r="G379" s="7">
        <v>225</v>
      </c>
      <c r="H379" s="7">
        <v>397.3</v>
      </c>
      <c r="I379" s="7">
        <v>157.19999999999999</v>
      </c>
      <c r="J379" s="7">
        <v>0.1</v>
      </c>
      <c r="K379" s="7">
        <v>66.099999999999994</v>
      </c>
      <c r="M379" s="7">
        <v>51.8</v>
      </c>
      <c r="N379" s="7">
        <v>0</v>
      </c>
      <c r="O379" s="7">
        <v>0</v>
      </c>
      <c r="Q379" s="7">
        <v>0</v>
      </c>
      <c r="R379" s="7">
        <v>-0.9</v>
      </c>
      <c r="S379" s="7">
        <f t="shared" si="5"/>
        <v>1473.9999999999998</v>
      </c>
      <c r="T379" s="7">
        <v>0.8</v>
      </c>
      <c r="U379" s="7">
        <v>59.4</v>
      </c>
    </row>
    <row r="380" spans="1:21" x14ac:dyDescent="0.25">
      <c r="A380" s="6">
        <v>1997</v>
      </c>
      <c r="B380" s="6">
        <v>11</v>
      </c>
      <c r="C380" s="7">
        <v>287.2</v>
      </c>
      <c r="D380" s="7" t="s">
        <v>58</v>
      </c>
      <c r="F380" s="7">
        <v>312.60000000000002</v>
      </c>
      <c r="G380" s="7">
        <v>230.2</v>
      </c>
      <c r="H380" s="7">
        <v>403.9</v>
      </c>
      <c r="I380" s="7">
        <v>142.80000000000001</v>
      </c>
      <c r="J380" s="7">
        <v>0.3</v>
      </c>
      <c r="K380" s="7">
        <v>66.400000000000006</v>
      </c>
      <c r="M380" s="7">
        <v>46.2</v>
      </c>
      <c r="N380" s="7">
        <v>0</v>
      </c>
      <c r="O380" s="7">
        <v>0</v>
      </c>
      <c r="Q380" s="7">
        <v>0</v>
      </c>
      <c r="R380" s="7">
        <v>-8</v>
      </c>
      <c r="S380" s="7">
        <f t="shared" si="5"/>
        <v>1481.6000000000001</v>
      </c>
      <c r="T380" s="7">
        <v>0.8</v>
      </c>
      <c r="U380" s="7">
        <v>59.5</v>
      </c>
    </row>
    <row r="381" spans="1:21" x14ac:dyDescent="0.25">
      <c r="A381" s="6">
        <v>1997</v>
      </c>
      <c r="B381" s="6">
        <v>12</v>
      </c>
      <c r="C381" s="7">
        <v>270</v>
      </c>
      <c r="D381" s="7" t="s">
        <v>58</v>
      </c>
      <c r="F381" s="7">
        <v>356.1</v>
      </c>
      <c r="G381" s="7">
        <v>229.7</v>
      </c>
      <c r="H381" s="7">
        <v>404.2</v>
      </c>
      <c r="I381" s="7">
        <v>164.2</v>
      </c>
      <c r="J381" s="7">
        <v>0.2</v>
      </c>
      <c r="K381" s="7">
        <v>80.400000000000006</v>
      </c>
      <c r="M381" s="7">
        <v>58.4</v>
      </c>
      <c r="N381" s="7">
        <v>0</v>
      </c>
      <c r="O381" s="7">
        <v>0</v>
      </c>
      <c r="Q381" s="7">
        <v>0</v>
      </c>
      <c r="R381" s="7">
        <v>-8.5</v>
      </c>
      <c r="S381" s="7">
        <f t="shared" si="5"/>
        <v>1554.7000000000003</v>
      </c>
      <c r="T381" s="7">
        <v>1.1000000000000001</v>
      </c>
      <c r="U381" s="7">
        <v>62.8</v>
      </c>
    </row>
    <row r="382" spans="1:21" x14ac:dyDescent="0.25">
      <c r="A382" s="6">
        <v>1997</v>
      </c>
      <c r="B382" s="6">
        <v>13</v>
      </c>
      <c r="C382" s="7">
        <v>251.4</v>
      </c>
      <c r="D382" s="7" t="s">
        <v>58</v>
      </c>
      <c r="F382" s="7">
        <v>334.5</v>
      </c>
      <c r="G382" s="7">
        <v>236.1</v>
      </c>
      <c r="H382" s="7">
        <v>401.6</v>
      </c>
      <c r="I382" s="7">
        <v>147.9</v>
      </c>
      <c r="J382" s="7">
        <v>0.1</v>
      </c>
      <c r="K382" s="7">
        <v>62.8</v>
      </c>
      <c r="M382" s="7">
        <v>70.2</v>
      </c>
      <c r="N382" s="7">
        <v>0</v>
      </c>
      <c r="O382" s="7">
        <v>0</v>
      </c>
      <c r="Q382" s="7">
        <v>0</v>
      </c>
      <c r="R382" s="7">
        <v>-0.1</v>
      </c>
      <c r="S382" s="7">
        <f t="shared" si="5"/>
        <v>1504.5</v>
      </c>
      <c r="T382" s="7">
        <v>0.9</v>
      </c>
      <c r="U382" s="7">
        <v>60.2</v>
      </c>
    </row>
    <row r="383" spans="1:21" x14ac:dyDescent="0.25">
      <c r="A383" s="6">
        <v>1997</v>
      </c>
      <c r="B383" s="6">
        <v>14</v>
      </c>
      <c r="C383" s="7">
        <v>250.4</v>
      </c>
      <c r="D383" s="7" t="s">
        <v>58</v>
      </c>
      <c r="F383" s="7">
        <v>277.2</v>
      </c>
      <c r="G383" s="7">
        <v>216.5</v>
      </c>
      <c r="H383" s="7">
        <v>392.3</v>
      </c>
      <c r="I383" s="7">
        <v>151.69999999999999</v>
      </c>
      <c r="J383" s="7">
        <v>0.1</v>
      </c>
      <c r="K383" s="7">
        <v>67.7</v>
      </c>
      <c r="M383" s="7">
        <v>80.900000000000006</v>
      </c>
      <c r="N383" s="7">
        <v>0</v>
      </c>
      <c r="O383" s="7">
        <v>0</v>
      </c>
      <c r="Q383" s="7">
        <v>0</v>
      </c>
      <c r="R383" s="7">
        <v>-0.1</v>
      </c>
      <c r="S383" s="7">
        <f t="shared" si="5"/>
        <v>1436.7000000000003</v>
      </c>
      <c r="T383" s="7">
        <v>1.1000000000000001</v>
      </c>
      <c r="U383" s="7">
        <v>56.4</v>
      </c>
    </row>
    <row r="384" spans="1:21" x14ac:dyDescent="0.25">
      <c r="A384" s="6">
        <v>1997</v>
      </c>
      <c r="B384" s="6">
        <v>15</v>
      </c>
      <c r="C384" s="7">
        <v>233.4</v>
      </c>
      <c r="D384" s="7" t="s">
        <v>58</v>
      </c>
      <c r="F384" s="7">
        <v>300.39999999999998</v>
      </c>
      <c r="G384" s="7">
        <v>225.6</v>
      </c>
      <c r="H384" s="7">
        <v>403.6</v>
      </c>
      <c r="I384" s="7">
        <v>165.8</v>
      </c>
      <c r="J384" s="7">
        <v>0.1</v>
      </c>
      <c r="K384" s="7">
        <v>82.2</v>
      </c>
      <c r="M384" s="7">
        <v>78.400000000000006</v>
      </c>
      <c r="N384" s="7">
        <v>0</v>
      </c>
      <c r="O384" s="7">
        <v>0</v>
      </c>
      <c r="Q384" s="7">
        <v>0</v>
      </c>
      <c r="R384" s="7">
        <v>-0.3</v>
      </c>
      <c r="S384" s="7">
        <f t="shared" si="5"/>
        <v>1489.2</v>
      </c>
      <c r="T384" s="7">
        <v>1.5</v>
      </c>
      <c r="U384" s="7">
        <v>59.2</v>
      </c>
    </row>
    <row r="385" spans="1:21" x14ac:dyDescent="0.25">
      <c r="A385" s="6">
        <v>1997</v>
      </c>
      <c r="B385" s="6">
        <v>16</v>
      </c>
      <c r="C385" s="7">
        <v>199.9</v>
      </c>
      <c r="D385" s="7" t="s">
        <v>58</v>
      </c>
      <c r="F385" s="7">
        <v>292.7</v>
      </c>
      <c r="G385" s="7">
        <v>215.6</v>
      </c>
      <c r="H385" s="7">
        <v>402.9</v>
      </c>
      <c r="I385" s="7">
        <v>162.4</v>
      </c>
      <c r="J385" s="7">
        <v>0.2</v>
      </c>
      <c r="K385" s="7">
        <v>86.9</v>
      </c>
      <c r="M385" s="7">
        <v>75.2</v>
      </c>
      <c r="N385" s="7">
        <v>0</v>
      </c>
      <c r="O385" s="7">
        <v>0</v>
      </c>
      <c r="Q385" s="7">
        <v>0</v>
      </c>
      <c r="R385" s="7">
        <v>-0.1</v>
      </c>
      <c r="S385" s="7">
        <f t="shared" si="5"/>
        <v>1435.7000000000003</v>
      </c>
      <c r="T385" s="7">
        <v>1.1000000000000001</v>
      </c>
      <c r="U385" s="7">
        <v>57.4</v>
      </c>
    </row>
    <row r="386" spans="1:21" x14ac:dyDescent="0.25">
      <c r="A386" s="6">
        <v>1997</v>
      </c>
      <c r="B386" s="6">
        <v>17</v>
      </c>
      <c r="C386" s="7">
        <v>200</v>
      </c>
      <c r="D386" s="7" t="s">
        <v>58</v>
      </c>
      <c r="F386" s="7">
        <v>281.60000000000002</v>
      </c>
      <c r="G386" s="7">
        <v>201.1</v>
      </c>
      <c r="H386" s="7">
        <v>402.4</v>
      </c>
      <c r="I386" s="7">
        <v>176.5</v>
      </c>
      <c r="J386" s="7">
        <v>0.1</v>
      </c>
      <c r="K386" s="7">
        <v>83.5</v>
      </c>
      <c r="M386" s="7">
        <v>76.2</v>
      </c>
      <c r="N386" s="7">
        <v>0.7</v>
      </c>
      <c r="O386" s="7">
        <v>0</v>
      </c>
      <c r="Q386" s="7">
        <v>0</v>
      </c>
      <c r="R386" s="7">
        <v>-0.4</v>
      </c>
      <c r="S386" s="7">
        <f t="shared" si="5"/>
        <v>1421.6999999999998</v>
      </c>
      <c r="T386" s="7">
        <v>0.9</v>
      </c>
      <c r="U386" s="7">
        <v>57.5</v>
      </c>
    </row>
    <row r="387" spans="1:21" x14ac:dyDescent="0.25">
      <c r="A387" s="6">
        <v>1997</v>
      </c>
      <c r="B387" s="6">
        <v>18</v>
      </c>
      <c r="C387" s="7">
        <v>195.4</v>
      </c>
      <c r="D387" s="7" t="s">
        <v>58</v>
      </c>
      <c r="F387" s="7">
        <v>226.9</v>
      </c>
      <c r="G387" s="7">
        <v>118.1</v>
      </c>
      <c r="H387" s="7">
        <v>393.5</v>
      </c>
      <c r="I387" s="7">
        <v>108.5</v>
      </c>
      <c r="J387" s="7">
        <v>0.1</v>
      </c>
      <c r="K387" s="7">
        <v>64.3</v>
      </c>
      <c r="M387" s="7">
        <v>52</v>
      </c>
      <c r="N387" s="7">
        <v>0.4</v>
      </c>
      <c r="O387" s="7">
        <v>0</v>
      </c>
      <c r="Q387" s="7">
        <v>-2.6</v>
      </c>
      <c r="R387" s="7">
        <v>-0.7</v>
      </c>
      <c r="S387" s="7">
        <f t="shared" si="5"/>
        <v>1155.9000000000001</v>
      </c>
      <c r="T387" s="7">
        <v>1.2</v>
      </c>
      <c r="U387" s="7">
        <v>45.4</v>
      </c>
    </row>
    <row r="388" spans="1:21" x14ac:dyDescent="0.25">
      <c r="A388" s="6">
        <v>1997</v>
      </c>
      <c r="B388" s="6">
        <v>19</v>
      </c>
      <c r="C388" s="7">
        <v>249.4</v>
      </c>
      <c r="D388" s="7" t="s">
        <v>58</v>
      </c>
      <c r="F388" s="7">
        <v>205.7</v>
      </c>
      <c r="G388" s="7">
        <v>198.3</v>
      </c>
      <c r="H388" s="7">
        <v>283.39999999999998</v>
      </c>
      <c r="I388" s="7">
        <v>223</v>
      </c>
      <c r="J388" s="7">
        <v>0.1</v>
      </c>
      <c r="K388" s="7">
        <v>72</v>
      </c>
      <c r="M388" s="7">
        <v>81.3</v>
      </c>
      <c r="N388" s="7">
        <v>2.1</v>
      </c>
      <c r="O388" s="7">
        <v>0</v>
      </c>
      <c r="Q388" s="7">
        <v>0</v>
      </c>
      <c r="R388" s="7">
        <v>0</v>
      </c>
      <c r="S388" s="7">
        <f t="shared" si="5"/>
        <v>1315.3</v>
      </c>
      <c r="T388" s="7">
        <v>1.7</v>
      </c>
      <c r="U388" s="7">
        <v>54</v>
      </c>
    </row>
    <row r="389" spans="1:21" x14ac:dyDescent="0.25">
      <c r="A389" s="6">
        <v>1997</v>
      </c>
      <c r="B389" s="6">
        <v>20</v>
      </c>
      <c r="C389" s="7">
        <v>328.1</v>
      </c>
      <c r="D389" s="7" t="s">
        <v>58</v>
      </c>
      <c r="F389" s="7">
        <v>149.69999999999999</v>
      </c>
      <c r="G389" s="7">
        <v>202.9</v>
      </c>
      <c r="H389" s="7">
        <v>263.2</v>
      </c>
      <c r="I389" s="7">
        <v>175.9</v>
      </c>
      <c r="J389" s="7">
        <v>0.3</v>
      </c>
      <c r="K389" s="7">
        <v>69.400000000000006</v>
      </c>
      <c r="M389" s="7">
        <v>103.2</v>
      </c>
      <c r="N389" s="7">
        <v>0.2</v>
      </c>
      <c r="O389" s="7">
        <v>0</v>
      </c>
      <c r="Q389" s="7">
        <v>0</v>
      </c>
      <c r="R389" s="7">
        <v>-0.2</v>
      </c>
      <c r="S389" s="7">
        <f t="shared" ref="S389:S452" si="6">SUM(C389:R389)</f>
        <v>1292.7000000000003</v>
      </c>
      <c r="T389" s="7">
        <v>3.5</v>
      </c>
      <c r="U389" s="7">
        <v>48.6</v>
      </c>
    </row>
    <row r="390" spans="1:21" x14ac:dyDescent="0.25">
      <c r="A390" s="6">
        <v>1997</v>
      </c>
      <c r="B390" s="6">
        <v>21</v>
      </c>
      <c r="C390" s="7">
        <v>312.2</v>
      </c>
      <c r="D390" s="7" t="s">
        <v>58</v>
      </c>
      <c r="F390" s="7">
        <v>194</v>
      </c>
      <c r="G390" s="7">
        <v>200.2</v>
      </c>
      <c r="H390" s="7">
        <v>319.2</v>
      </c>
      <c r="I390" s="7">
        <v>136.1</v>
      </c>
      <c r="J390" s="7">
        <v>0.2</v>
      </c>
      <c r="K390" s="7">
        <v>73.3</v>
      </c>
      <c r="M390" s="7">
        <v>93.1</v>
      </c>
      <c r="N390" s="7">
        <v>1.9</v>
      </c>
      <c r="O390" s="7">
        <v>0</v>
      </c>
      <c r="Q390" s="7">
        <v>0</v>
      </c>
      <c r="R390" s="7">
        <v>-0.1</v>
      </c>
      <c r="S390" s="7">
        <f t="shared" si="6"/>
        <v>1330.1</v>
      </c>
      <c r="T390" s="7">
        <v>1.5</v>
      </c>
      <c r="U390" s="7">
        <v>49.2</v>
      </c>
    </row>
    <row r="391" spans="1:21" x14ac:dyDescent="0.25">
      <c r="A391" s="6">
        <v>1997</v>
      </c>
      <c r="B391" s="6">
        <v>22</v>
      </c>
      <c r="C391" s="7">
        <v>312.89999999999998</v>
      </c>
      <c r="D391" s="7" t="s">
        <v>58</v>
      </c>
      <c r="F391" s="7">
        <v>147.6</v>
      </c>
      <c r="G391" s="7">
        <v>197.5</v>
      </c>
      <c r="H391" s="7">
        <v>305.2</v>
      </c>
      <c r="I391" s="7">
        <v>165.5</v>
      </c>
      <c r="J391" s="7">
        <v>0.3</v>
      </c>
      <c r="K391" s="7">
        <v>74.599999999999994</v>
      </c>
      <c r="M391" s="7">
        <v>79.7</v>
      </c>
      <c r="N391" s="7">
        <v>1.4</v>
      </c>
      <c r="O391" s="7">
        <v>0</v>
      </c>
      <c r="Q391" s="7">
        <v>0</v>
      </c>
      <c r="R391" s="7">
        <v>-0.1</v>
      </c>
      <c r="S391" s="7">
        <f t="shared" si="6"/>
        <v>1284.6000000000001</v>
      </c>
      <c r="T391" s="7">
        <v>1.3</v>
      </c>
      <c r="U391" s="7">
        <v>48.8</v>
      </c>
    </row>
    <row r="392" spans="1:21" x14ac:dyDescent="0.25">
      <c r="A392" s="6">
        <v>1997</v>
      </c>
      <c r="B392" s="6">
        <v>23</v>
      </c>
      <c r="C392" s="7">
        <v>315.8</v>
      </c>
      <c r="D392" s="7" t="s">
        <v>58</v>
      </c>
      <c r="F392" s="7">
        <v>103.6</v>
      </c>
      <c r="G392" s="7">
        <v>187.9</v>
      </c>
      <c r="H392" s="7">
        <v>275.89999999999998</v>
      </c>
      <c r="I392" s="7">
        <v>181.9</v>
      </c>
      <c r="J392" s="7">
        <v>0.1</v>
      </c>
      <c r="K392" s="7">
        <v>74.900000000000006</v>
      </c>
      <c r="M392" s="7">
        <v>99</v>
      </c>
      <c r="N392" s="7">
        <v>0</v>
      </c>
      <c r="O392" s="7">
        <v>0</v>
      </c>
      <c r="Q392" s="7">
        <v>0</v>
      </c>
      <c r="R392" s="7">
        <v>-0.1</v>
      </c>
      <c r="S392" s="7">
        <f t="shared" si="6"/>
        <v>1239</v>
      </c>
      <c r="T392" s="7">
        <v>1.3</v>
      </c>
      <c r="U392" s="7">
        <v>46.4</v>
      </c>
    </row>
    <row r="393" spans="1:21" x14ac:dyDescent="0.25">
      <c r="A393" s="6">
        <v>1997</v>
      </c>
      <c r="B393" s="6">
        <v>24</v>
      </c>
      <c r="C393" s="7">
        <v>324.5</v>
      </c>
      <c r="D393" s="7" t="s">
        <v>58</v>
      </c>
      <c r="F393" s="7">
        <v>67.900000000000006</v>
      </c>
      <c r="G393" s="7">
        <v>182.9</v>
      </c>
      <c r="H393" s="7">
        <v>285</v>
      </c>
      <c r="I393" s="7">
        <v>189.2</v>
      </c>
      <c r="J393" s="7">
        <v>2.7</v>
      </c>
      <c r="K393" s="7">
        <v>75</v>
      </c>
      <c r="M393" s="7">
        <v>97.5</v>
      </c>
      <c r="N393" s="7">
        <v>3.9</v>
      </c>
      <c r="O393" s="7">
        <v>0</v>
      </c>
      <c r="Q393" s="7">
        <v>0</v>
      </c>
      <c r="R393" s="7">
        <v>0</v>
      </c>
      <c r="S393" s="7">
        <f t="shared" si="6"/>
        <v>1228.6000000000001</v>
      </c>
      <c r="T393" s="7">
        <v>1.3</v>
      </c>
      <c r="U393" s="7">
        <v>47.1</v>
      </c>
    </row>
    <row r="394" spans="1:21" x14ac:dyDescent="0.25">
      <c r="A394" s="6">
        <v>1997</v>
      </c>
      <c r="B394" s="6">
        <v>25</v>
      </c>
      <c r="C394" s="7">
        <v>254.5</v>
      </c>
      <c r="D394" s="7" t="s">
        <v>58</v>
      </c>
      <c r="F394" s="7">
        <v>57.5</v>
      </c>
      <c r="G394" s="7">
        <v>100.5</v>
      </c>
      <c r="H394" s="7">
        <v>347.6</v>
      </c>
      <c r="I394" s="7">
        <v>64.7</v>
      </c>
      <c r="J394" s="7">
        <v>0.2</v>
      </c>
      <c r="K394" s="7">
        <v>48</v>
      </c>
      <c r="M394" s="7">
        <v>82.5</v>
      </c>
      <c r="N394" s="7">
        <v>5.6</v>
      </c>
      <c r="O394" s="7">
        <v>0</v>
      </c>
      <c r="Q394" s="7">
        <v>0</v>
      </c>
      <c r="R394" s="7">
        <v>-0.1</v>
      </c>
      <c r="S394" s="7">
        <f t="shared" si="6"/>
        <v>961.00000000000011</v>
      </c>
      <c r="T394" s="7">
        <v>1.3</v>
      </c>
      <c r="U394" s="7">
        <v>32.6</v>
      </c>
    </row>
    <row r="395" spans="1:21" x14ac:dyDescent="0.25">
      <c r="A395" s="6">
        <v>1997</v>
      </c>
      <c r="B395" s="6">
        <v>26</v>
      </c>
      <c r="C395" s="7">
        <v>279.7</v>
      </c>
      <c r="D395" s="7" t="s">
        <v>58</v>
      </c>
      <c r="F395" s="7">
        <v>57.3</v>
      </c>
      <c r="G395" s="7">
        <v>148</v>
      </c>
      <c r="H395" s="7">
        <v>407.1</v>
      </c>
      <c r="I395" s="7">
        <v>96.9</v>
      </c>
      <c r="J395" s="7">
        <v>0.7</v>
      </c>
      <c r="K395" s="7">
        <v>70.2</v>
      </c>
      <c r="M395" s="7">
        <v>90.9</v>
      </c>
      <c r="N395" s="7">
        <v>5</v>
      </c>
      <c r="O395" s="7">
        <v>0</v>
      </c>
      <c r="Q395" s="7">
        <v>0</v>
      </c>
      <c r="R395" s="7">
        <v>0</v>
      </c>
      <c r="S395" s="7">
        <f t="shared" si="6"/>
        <v>1155.8000000000002</v>
      </c>
      <c r="T395" s="7">
        <v>5</v>
      </c>
      <c r="U395" s="7">
        <v>40.299999999999997</v>
      </c>
    </row>
    <row r="396" spans="1:21" x14ac:dyDescent="0.25">
      <c r="A396" s="6">
        <v>1997</v>
      </c>
      <c r="B396" s="6">
        <v>27</v>
      </c>
      <c r="C396" s="7">
        <v>249</v>
      </c>
      <c r="D396" s="7" t="s">
        <v>58</v>
      </c>
      <c r="F396" s="7">
        <v>50.8</v>
      </c>
      <c r="G396" s="7">
        <v>183.1</v>
      </c>
      <c r="H396" s="7">
        <v>402.2</v>
      </c>
      <c r="I396" s="7">
        <v>108</v>
      </c>
      <c r="J396" s="7">
        <v>0.5</v>
      </c>
      <c r="K396" s="7">
        <v>66.2</v>
      </c>
      <c r="M396" s="7">
        <v>127.5</v>
      </c>
      <c r="N396" s="7">
        <v>5.2</v>
      </c>
      <c r="O396" s="7">
        <v>0</v>
      </c>
      <c r="Q396" s="7">
        <v>0</v>
      </c>
      <c r="R396" s="7">
        <v>0</v>
      </c>
      <c r="S396" s="7">
        <f t="shared" si="6"/>
        <v>1192.5</v>
      </c>
      <c r="T396" s="7">
        <v>3</v>
      </c>
      <c r="U396" s="7">
        <v>41.5</v>
      </c>
    </row>
    <row r="397" spans="1:21" x14ac:dyDescent="0.25">
      <c r="A397" s="6">
        <v>1997</v>
      </c>
      <c r="B397" s="6">
        <v>28</v>
      </c>
      <c r="C397" s="7">
        <v>233.3</v>
      </c>
      <c r="D397" s="7" t="s">
        <v>58</v>
      </c>
      <c r="F397" s="7">
        <v>46.3</v>
      </c>
      <c r="G397" s="7">
        <v>191.5</v>
      </c>
      <c r="H397" s="7">
        <v>406.9</v>
      </c>
      <c r="I397" s="7">
        <v>99.1</v>
      </c>
      <c r="J397" s="7">
        <v>0</v>
      </c>
      <c r="K397" s="7">
        <v>72.400000000000006</v>
      </c>
      <c r="M397" s="7">
        <v>128.69999999999999</v>
      </c>
      <c r="N397" s="7">
        <v>4.8</v>
      </c>
      <c r="O397" s="7">
        <v>0</v>
      </c>
      <c r="Q397" s="7">
        <v>0</v>
      </c>
      <c r="R397" s="7">
        <v>0</v>
      </c>
      <c r="S397" s="7">
        <f t="shared" si="6"/>
        <v>1183</v>
      </c>
      <c r="T397" s="7">
        <v>8.1</v>
      </c>
      <c r="U397" s="7">
        <v>40.6</v>
      </c>
    </row>
    <row r="398" spans="1:21" x14ac:dyDescent="0.25">
      <c r="A398" s="6">
        <v>1997</v>
      </c>
      <c r="B398" s="6">
        <v>29</v>
      </c>
      <c r="C398" s="7">
        <v>203.3</v>
      </c>
      <c r="D398" s="7" t="s">
        <v>58</v>
      </c>
      <c r="F398" s="7">
        <v>57.2</v>
      </c>
      <c r="G398" s="7">
        <v>197</v>
      </c>
      <c r="H398" s="7">
        <v>409.1</v>
      </c>
      <c r="I398" s="7">
        <v>84</v>
      </c>
      <c r="J398" s="7">
        <v>0</v>
      </c>
      <c r="K398" s="7">
        <v>12.5</v>
      </c>
      <c r="M398" s="7">
        <v>179.6</v>
      </c>
      <c r="N398" s="7">
        <v>8.3000000000000007</v>
      </c>
      <c r="O398" s="7">
        <v>0</v>
      </c>
      <c r="Q398" s="7">
        <v>0</v>
      </c>
      <c r="R398" s="7">
        <v>0</v>
      </c>
      <c r="S398" s="7">
        <f t="shared" si="6"/>
        <v>1151</v>
      </c>
      <c r="T398" s="7">
        <v>1.2</v>
      </c>
      <c r="U398" s="7">
        <v>39.5</v>
      </c>
    </row>
    <row r="399" spans="1:21" x14ac:dyDescent="0.25">
      <c r="A399" s="6">
        <v>1997</v>
      </c>
      <c r="B399" s="6">
        <v>30</v>
      </c>
      <c r="C399" s="7">
        <v>185.7</v>
      </c>
      <c r="D399" s="7" t="s">
        <v>58</v>
      </c>
      <c r="F399" s="7">
        <v>53.2</v>
      </c>
      <c r="G399" s="7">
        <v>194.9</v>
      </c>
      <c r="H399" s="7">
        <v>404</v>
      </c>
      <c r="I399" s="7">
        <v>159.19999999999999</v>
      </c>
      <c r="J399" s="7">
        <v>0</v>
      </c>
      <c r="K399" s="7">
        <v>12.9</v>
      </c>
      <c r="M399" s="7">
        <v>149</v>
      </c>
      <c r="N399" s="7">
        <v>6.5</v>
      </c>
      <c r="O399" s="7">
        <v>0</v>
      </c>
      <c r="Q399" s="7">
        <v>0</v>
      </c>
      <c r="R399" s="7">
        <v>0</v>
      </c>
      <c r="S399" s="7">
        <f t="shared" si="6"/>
        <v>1165.4000000000001</v>
      </c>
      <c r="T399" s="7">
        <v>1.7</v>
      </c>
      <c r="U399" s="7">
        <v>44.5</v>
      </c>
    </row>
    <row r="400" spans="1:21" x14ac:dyDescent="0.25">
      <c r="A400" s="6">
        <v>1997</v>
      </c>
      <c r="B400" s="6">
        <v>31</v>
      </c>
      <c r="C400" s="7">
        <v>176.3</v>
      </c>
      <c r="D400" s="7" t="s">
        <v>58</v>
      </c>
      <c r="F400" s="7">
        <v>69.2</v>
      </c>
      <c r="G400" s="7">
        <v>195.9</v>
      </c>
      <c r="H400" s="7">
        <v>401.9</v>
      </c>
      <c r="I400" s="7">
        <v>179.3</v>
      </c>
      <c r="J400" s="7">
        <v>0.1</v>
      </c>
      <c r="K400" s="7">
        <v>12.8</v>
      </c>
      <c r="M400" s="7">
        <v>151.9</v>
      </c>
      <c r="N400" s="7">
        <v>6.7</v>
      </c>
      <c r="O400" s="7">
        <v>0</v>
      </c>
      <c r="Q400" s="7">
        <v>0</v>
      </c>
      <c r="R400" s="7">
        <v>0</v>
      </c>
      <c r="S400" s="7">
        <f t="shared" si="6"/>
        <v>1194.1000000000001</v>
      </c>
      <c r="T400" s="7">
        <v>1.7</v>
      </c>
      <c r="U400" s="7">
        <v>46.8</v>
      </c>
    </row>
    <row r="401" spans="1:21" x14ac:dyDescent="0.25">
      <c r="A401" s="6">
        <v>1997</v>
      </c>
      <c r="B401" s="6">
        <v>32</v>
      </c>
      <c r="C401" s="7">
        <v>186</v>
      </c>
      <c r="D401" s="7" t="s">
        <v>58</v>
      </c>
      <c r="F401" s="7">
        <v>57.5</v>
      </c>
      <c r="G401" s="7">
        <v>192.7</v>
      </c>
      <c r="H401" s="7">
        <v>394</v>
      </c>
      <c r="I401" s="7">
        <v>203.5</v>
      </c>
      <c r="J401" s="7">
        <v>0.1</v>
      </c>
      <c r="K401" s="7">
        <v>51.5</v>
      </c>
      <c r="M401" s="7">
        <v>104.1</v>
      </c>
      <c r="N401" s="7">
        <v>7.6</v>
      </c>
      <c r="O401" s="7">
        <v>0</v>
      </c>
      <c r="Q401" s="7">
        <v>0</v>
      </c>
      <c r="R401" s="7">
        <v>0</v>
      </c>
      <c r="S401" s="7">
        <f t="shared" si="6"/>
        <v>1196.9999999999998</v>
      </c>
      <c r="T401" s="7">
        <v>0.7</v>
      </c>
      <c r="U401" s="7">
        <v>47.9</v>
      </c>
    </row>
    <row r="402" spans="1:21" x14ac:dyDescent="0.25">
      <c r="A402" s="6">
        <v>1997</v>
      </c>
      <c r="B402" s="6">
        <v>33</v>
      </c>
      <c r="C402" s="7">
        <v>167.3</v>
      </c>
      <c r="D402" s="7" t="s">
        <v>58</v>
      </c>
      <c r="F402" s="7">
        <v>73.900000000000006</v>
      </c>
      <c r="G402" s="7">
        <v>185.3</v>
      </c>
      <c r="H402" s="7">
        <v>374</v>
      </c>
      <c r="I402" s="7">
        <v>284.8</v>
      </c>
      <c r="J402" s="7">
        <v>0.4</v>
      </c>
      <c r="K402" s="7">
        <v>63.9</v>
      </c>
      <c r="M402" s="7">
        <v>88.8</v>
      </c>
      <c r="N402" s="7">
        <v>4.4000000000000004</v>
      </c>
      <c r="O402" s="7">
        <v>0</v>
      </c>
      <c r="Q402" s="7">
        <v>0</v>
      </c>
      <c r="R402" s="7">
        <v>0</v>
      </c>
      <c r="S402" s="7">
        <f t="shared" si="6"/>
        <v>1242.8000000000002</v>
      </c>
      <c r="T402" s="7">
        <v>1.3</v>
      </c>
      <c r="U402" s="7">
        <v>53.5</v>
      </c>
    </row>
    <row r="403" spans="1:21" x14ac:dyDescent="0.25">
      <c r="A403" s="6">
        <v>1997</v>
      </c>
      <c r="B403" s="6">
        <v>34</v>
      </c>
      <c r="C403" s="7">
        <v>149.19999999999999</v>
      </c>
      <c r="D403" s="7" t="s">
        <v>58</v>
      </c>
      <c r="F403" s="7">
        <v>71.8</v>
      </c>
      <c r="G403" s="7">
        <v>194.1</v>
      </c>
      <c r="H403" s="7">
        <v>315.7</v>
      </c>
      <c r="I403" s="7">
        <v>335.5</v>
      </c>
      <c r="J403" s="7">
        <v>0.4</v>
      </c>
      <c r="K403" s="7">
        <v>102.1</v>
      </c>
      <c r="M403" s="7">
        <v>77.2</v>
      </c>
      <c r="N403" s="7">
        <v>4.5</v>
      </c>
      <c r="O403" s="7">
        <v>0</v>
      </c>
      <c r="Q403" s="7">
        <v>0</v>
      </c>
      <c r="R403" s="7">
        <v>0</v>
      </c>
      <c r="S403" s="7">
        <f t="shared" si="6"/>
        <v>1250.5</v>
      </c>
      <c r="T403" s="7">
        <v>1.2</v>
      </c>
      <c r="U403" s="7">
        <v>54.8</v>
      </c>
    </row>
    <row r="404" spans="1:21" x14ac:dyDescent="0.25">
      <c r="A404" s="6">
        <v>1997</v>
      </c>
      <c r="B404" s="6">
        <v>35</v>
      </c>
      <c r="C404" s="7">
        <v>148.69999999999999</v>
      </c>
      <c r="D404" s="7" t="s">
        <v>58</v>
      </c>
      <c r="F404" s="7">
        <v>73.8</v>
      </c>
      <c r="G404" s="7">
        <v>201.5</v>
      </c>
      <c r="H404" s="7">
        <v>323.39999999999998</v>
      </c>
      <c r="I404" s="7">
        <v>328.1</v>
      </c>
      <c r="J404" s="7">
        <v>0.4</v>
      </c>
      <c r="K404" s="7">
        <v>103</v>
      </c>
      <c r="M404" s="7">
        <v>81.5</v>
      </c>
      <c r="N404" s="7">
        <v>0.8</v>
      </c>
      <c r="O404" s="7">
        <v>0</v>
      </c>
      <c r="Q404" s="7">
        <v>0</v>
      </c>
      <c r="R404" s="7">
        <v>-0.1</v>
      </c>
      <c r="S404" s="7">
        <f t="shared" si="6"/>
        <v>1261.1000000000001</v>
      </c>
      <c r="T404" s="7">
        <v>0.9</v>
      </c>
      <c r="U404" s="7">
        <v>54.9</v>
      </c>
    </row>
    <row r="405" spans="1:21" x14ac:dyDescent="0.25">
      <c r="A405" s="6">
        <v>1997</v>
      </c>
      <c r="B405" s="6">
        <v>36</v>
      </c>
      <c r="C405" s="7">
        <v>133.4</v>
      </c>
      <c r="D405" s="7" t="s">
        <v>58</v>
      </c>
      <c r="F405" s="7">
        <v>93.5</v>
      </c>
      <c r="G405" s="7">
        <v>204.6</v>
      </c>
      <c r="H405" s="7">
        <v>334.5</v>
      </c>
      <c r="I405" s="7">
        <v>303.60000000000002</v>
      </c>
      <c r="J405" s="7">
        <v>0.3</v>
      </c>
      <c r="K405" s="7">
        <v>102</v>
      </c>
      <c r="M405" s="7">
        <v>101.8</v>
      </c>
      <c r="N405" s="7">
        <v>3.7</v>
      </c>
      <c r="O405" s="7">
        <v>0</v>
      </c>
      <c r="Q405" s="7">
        <v>0</v>
      </c>
      <c r="R405" s="7">
        <v>0</v>
      </c>
      <c r="S405" s="7">
        <f t="shared" si="6"/>
        <v>1277.3999999999999</v>
      </c>
      <c r="T405" s="7">
        <v>0.7</v>
      </c>
      <c r="U405" s="7">
        <v>54</v>
      </c>
    </row>
    <row r="406" spans="1:21" x14ac:dyDescent="0.25">
      <c r="A406" s="6">
        <v>1997</v>
      </c>
      <c r="B406" s="6">
        <v>37</v>
      </c>
      <c r="C406" s="7">
        <v>152.1</v>
      </c>
      <c r="D406" s="7" t="s">
        <v>58</v>
      </c>
      <c r="F406" s="7">
        <v>122</v>
      </c>
      <c r="G406" s="7">
        <v>182.5</v>
      </c>
      <c r="H406" s="7">
        <v>331.7</v>
      </c>
      <c r="I406" s="7">
        <v>255</v>
      </c>
      <c r="J406" s="7">
        <v>0.1</v>
      </c>
      <c r="K406" s="7">
        <v>102.7</v>
      </c>
      <c r="M406" s="7">
        <v>113.3</v>
      </c>
      <c r="N406" s="7">
        <v>3.7</v>
      </c>
      <c r="O406" s="7">
        <v>0</v>
      </c>
      <c r="Q406" s="7">
        <v>0</v>
      </c>
      <c r="R406" s="7">
        <v>0</v>
      </c>
      <c r="S406" s="7">
        <f t="shared" si="6"/>
        <v>1263.0999999999999</v>
      </c>
      <c r="T406" s="7">
        <v>0.7</v>
      </c>
      <c r="U406" s="7">
        <v>50.6</v>
      </c>
    </row>
    <row r="407" spans="1:21" x14ac:dyDescent="0.25">
      <c r="A407" s="6">
        <v>1997</v>
      </c>
      <c r="B407" s="6">
        <v>38</v>
      </c>
      <c r="C407" s="7">
        <v>173.4</v>
      </c>
      <c r="D407" s="7" t="s">
        <v>58</v>
      </c>
      <c r="F407" s="7">
        <v>166.5</v>
      </c>
      <c r="G407" s="7">
        <v>203.7</v>
      </c>
      <c r="H407" s="7">
        <v>336.9</v>
      </c>
      <c r="I407" s="7">
        <v>247.6</v>
      </c>
      <c r="J407" s="7">
        <v>0.4</v>
      </c>
      <c r="K407" s="7">
        <v>102.1</v>
      </c>
      <c r="M407" s="7">
        <v>101.6</v>
      </c>
      <c r="N407" s="7">
        <v>6.4</v>
      </c>
      <c r="O407" s="7">
        <v>0</v>
      </c>
      <c r="Q407" s="7">
        <v>0</v>
      </c>
      <c r="R407" s="7">
        <v>0</v>
      </c>
      <c r="S407" s="7">
        <f t="shared" si="6"/>
        <v>1338.6</v>
      </c>
      <c r="T407" s="7">
        <v>1</v>
      </c>
      <c r="U407" s="7">
        <v>54</v>
      </c>
    </row>
    <row r="408" spans="1:21" x14ac:dyDescent="0.25">
      <c r="A408" s="6">
        <v>1997</v>
      </c>
      <c r="B408" s="6">
        <v>39</v>
      </c>
      <c r="C408" s="7">
        <v>172.1</v>
      </c>
      <c r="D408" s="7" t="s">
        <v>58</v>
      </c>
      <c r="F408" s="7">
        <v>189.4</v>
      </c>
      <c r="G408" s="7">
        <v>188.7</v>
      </c>
      <c r="H408" s="7">
        <v>408.5</v>
      </c>
      <c r="I408" s="7">
        <v>210.3</v>
      </c>
      <c r="J408" s="7">
        <v>0.3</v>
      </c>
      <c r="K408" s="7">
        <v>98.3</v>
      </c>
      <c r="M408" s="7">
        <v>89.8</v>
      </c>
      <c r="N408" s="7">
        <v>0.5</v>
      </c>
      <c r="O408" s="7">
        <v>0</v>
      </c>
      <c r="Q408" s="7">
        <v>0</v>
      </c>
      <c r="R408" s="7">
        <v>-0.5</v>
      </c>
      <c r="S408" s="7">
        <f t="shared" si="6"/>
        <v>1357.3999999999999</v>
      </c>
      <c r="T408" s="7">
        <v>0.8</v>
      </c>
      <c r="U408" s="7">
        <v>55</v>
      </c>
    </row>
    <row r="409" spans="1:21" x14ac:dyDescent="0.25">
      <c r="A409" s="6">
        <v>1997</v>
      </c>
      <c r="B409" s="6">
        <v>40</v>
      </c>
      <c r="C409" s="7">
        <v>168.6</v>
      </c>
      <c r="D409" s="7" t="s">
        <v>58</v>
      </c>
      <c r="F409" s="7">
        <v>205.5</v>
      </c>
      <c r="G409" s="7">
        <v>209.3</v>
      </c>
      <c r="H409" s="7">
        <v>419.5</v>
      </c>
      <c r="I409" s="7">
        <v>183.9</v>
      </c>
      <c r="J409" s="7">
        <v>0.3</v>
      </c>
      <c r="K409" s="7">
        <v>97.6</v>
      </c>
      <c r="M409" s="7">
        <v>101.1</v>
      </c>
      <c r="N409" s="7">
        <v>2</v>
      </c>
      <c r="O409" s="7">
        <v>0</v>
      </c>
      <c r="Q409" s="7">
        <v>0</v>
      </c>
      <c r="R409" s="7">
        <v>0</v>
      </c>
      <c r="S409" s="7">
        <f t="shared" si="6"/>
        <v>1387.8</v>
      </c>
      <c r="T409" s="7">
        <v>0.6</v>
      </c>
      <c r="U409" s="7">
        <v>55</v>
      </c>
    </row>
    <row r="410" spans="1:21" x14ac:dyDescent="0.25">
      <c r="A410" s="6">
        <v>1997</v>
      </c>
      <c r="B410" s="6">
        <v>41</v>
      </c>
      <c r="C410" s="7">
        <v>167.6</v>
      </c>
      <c r="D410" s="7" t="s">
        <v>58</v>
      </c>
      <c r="F410" s="7">
        <v>240.9</v>
      </c>
      <c r="G410" s="7">
        <v>214.8</v>
      </c>
      <c r="H410" s="7">
        <v>421.3</v>
      </c>
      <c r="I410" s="7">
        <v>176.2</v>
      </c>
      <c r="J410" s="7">
        <v>0.2</v>
      </c>
      <c r="K410" s="7">
        <v>98.2</v>
      </c>
      <c r="M410" s="7">
        <v>106.4</v>
      </c>
      <c r="N410" s="7">
        <v>3</v>
      </c>
      <c r="O410" s="7">
        <v>0</v>
      </c>
      <c r="Q410" s="7">
        <v>0</v>
      </c>
      <c r="R410" s="7">
        <v>-0.2</v>
      </c>
      <c r="S410" s="7">
        <f t="shared" si="6"/>
        <v>1428.4</v>
      </c>
      <c r="T410" s="7">
        <v>0.7</v>
      </c>
      <c r="U410" s="7">
        <v>56.3</v>
      </c>
    </row>
    <row r="411" spans="1:21" x14ac:dyDescent="0.25">
      <c r="A411" s="6">
        <v>1997</v>
      </c>
      <c r="B411" s="6">
        <v>42</v>
      </c>
      <c r="C411" s="7">
        <v>186</v>
      </c>
      <c r="D411" s="7" t="s">
        <v>58</v>
      </c>
      <c r="F411" s="7">
        <v>280.60000000000002</v>
      </c>
      <c r="G411" s="7">
        <v>203.4</v>
      </c>
      <c r="H411" s="7">
        <v>421.7</v>
      </c>
      <c r="I411" s="7">
        <v>173.6</v>
      </c>
      <c r="J411" s="7">
        <v>0.1</v>
      </c>
      <c r="K411" s="7">
        <v>101.8</v>
      </c>
      <c r="M411" s="7">
        <v>97.8</v>
      </c>
      <c r="N411" s="7">
        <v>0.9</v>
      </c>
      <c r="O411" s="7">
        <v>0</v>
      </c>
      <c r="Q411" s="7">
        <v>0</v>
      </c>
      <c r="R411" s="7">
        <v>0</v>
      </c>
      <c r="S411" s="7">
        <f t="shared" si="6"/>
        <v>1465.8999999999999</v>
      </c>
      <c r="T411" s="7">
        <v>1.1000000000000001</v>
      </c>
      <c r="U411" s="7">
        <v>57.6</v>
      </c>
    </row>
    <row r="412" spans="1:21" x14ac:dyDescent="0.25">
      <c r="A412" s="6">
        <v>1997</v>
      </c>
      <c r="B412" s="6">
        <v>43</v>
      </c>
      <c r="C412" s="7">
        <v>176.5</v>
      </c>
      <c r="D412" s="7" t="s">
        <v>58</v>
      </c>
      <c r="F412" s="7">
        <v>319.10000000000002</v>
      </c>
      <c r="G412" s="7">
        <v>233</v>
      </c>
      <c r="H412" s="7">
        <v>425.6</v>
      </c>
      <c r="I412" s="7">
        <v>216.2</v>
      </c>
      <c r="J412" s="7">
        <v>0.1</v>
      </c>
      <c r="K412" s="7">
        <v>99.3</v>
      </c>
      <c r="M412" s="7">
        <v>71.8</v>
      </c>
      <c r="N412" s="7">
        <v>0</v>
      </c>
      <c r="O412" s="7">
        <v>0</v>
      </c>
      <c r="Q412" s="7">
        <v>0</v>
      </c>
      <c r="R412" s="7">
        <v>-1.3</v>
      </c>
      <c r="S412" s="7">
        <f t="shared" si="6"/>
        <v>1540.3</v>
      </c>
      <c r="T412" s="7">
        <v>0.9</v>
      </c>
      <c r="U412" s="7">
        <v>64.2</v>
      </c>
    </row>
    <row r="413" spans="1:21" x14ac:dyDescent="0.25">
      <c r="A413" s="6">
        <v>1997</v>
      </c>
      <c r="B413" s="6">
        <v>44</v>
      </c>
      <c r="C413" s="7">
        <v>187.3</v>
      </c>
      <c r="D413" s="7" t="s">
        <v>58</v>
      </c>
      <c r="F413" s="7">
        <v>315.5</v>
      </c>
      <c r="G413" s="7">
        <v>238.3</v>
      </c>
      <c r="H413" s="7">
        <v>387.7</v>
      </c>
      <c r="I413" s="7">
        <v>243.8</v>
      </c>
      <c r="J413" s="7">
        <v>0.1</v>
      </c>
      <c r="K413" s="7">
        <v>104.3</v>
      </c>
      <c r="M413" s="7">
        <v>67</v>
      </c>
      <c r="N413" s="7">
        <v>0</v>
      </c>
      <c r="O413" s="7">
        <v>0</v>
      </c>
      <c r="Q413" s="7">
        <v>0</v>
      </c>
      <c r="R413" s="7">
        <v>-5</v>
      </c>
      <c r="S413" s="7">
        <f t="shared" si="6"/>
        <v>1538.9999999999998</v>
      </c>
      <c r="T413" s="7">
        <v>1.2</v>
      </c>
      <c r="U413" s="7">
        <v>65.3</v>
      </c>
    </row>
    <row r="414" spans="1:21" x14ac:dyDescent="0.25">
      <c r="A414" s="6">
        <v>1997</v>
      </c>
      <c r="B414" s="6">
        <v>45</v>
      </c>
      <c r="C414" s="7">
        <v>167.9</v>
      </c>
      <c r="D414" s="7" t="s">
        <v>58</v>
      </c>
      <c r="F414" s="7">
        <v>342.2</v>
      </c>
      <c r="G414" s="7">
        <v>251.4</v>
      </c>
      <c r="H414" s="7">
        <v>417.8</v>
      </c>
      <c r="I414" s="7">
        <v>236.9</v>
      </c>
      <c r="J414" s="7">
        <v>0.1</v>
      </c>
      <c r="K414" s="7">
        <v>105.7</v>
      </c>
      <c r="M414" s="7">
        <v>69.400000000000006</v>
      </c>
      <c r="N414" s="7">
        <v>0</v>
      </c>
      <c r="O414" s="7">
        <v>0</v>
      </c>
      <c r="Q414" s="7">
        <v>0</v>
      </c>
      <c r="R414" s="7">
        <v>-4.0999999999999996</v>
      </c>
      <c r="S414" s="7">
        <f t="shared" si="6"/>
        <v>1587.3000000000002</v>
      </c>
      <c r="T414" s="7">
        <v>1</v>
      </c>
      <c r="U414" s="7">
        <v>67.3</v>
      </c>
    </row>
    <row r="415" spans="1:21" x14ac:dyDescent="0.25">
      <c r="A415" s="6">
        <v>1997</v>
      </c>
      <c r="B415" s="6">
        <v>46</v>
      </c>
      <c r="C415" s="7">
        <v>177.6</v>
      </c>
      <c r="D415" s="7" t="s">
        <v>58</v>
      </c>
      <c r="F415" s="7">
        <v>304.8</v>
      </c>
      <c r="G415" s="7">
        <v>237</v>
      </c>
      <c r="H415" s="7">
        <v>423.5</v>
      </c>
      <c r="I415" s="7">
        <v>230</v>
      </c>
      <c r="J415" s="7">
        <v>1.3</v>
      </c>
      <c r="K415" s="7">
        <v>108.2</v>
      </c>
      <c r="M415" s="7">
        <v>64.400000000000006</v>
      </c>
      <c r="N415" s="7">
        <v>0</v>
      </c>
      <c r="O415" s="7">
        <v>0</v>
      </c>
      <c r="Q415" s="7">
        <v>0</v>
      </c>
      <c r="R415" s="7">
        <v>-4.0999999999999996</v>
      </c>
      <c r="S415" s="7">
        <f t="shared" si="6"/>
        <v>1542.7000000000003</v>
      </c>
      <c r="T415" s="7">
        <v>0.8</v>
      </c>
      <c r="U415" s="7">
        <v>65.400000000000006</v>
      </c>
    </row>
    <row r="416" spans="1:21" x14ac:dyDescent="0.25">
      <c r="A416" s="6">
        <v>1997</v>
      </c>
      <c r="B416" s="6">
        <v>47</v>
      </c>
      <c r="C416" s="7">
        <v>204.8</v>
      </c>
      <c r="D416" s="7" t="s">
        <v>58</v>
      </c>
      <c r="F416" s="7">
        <v>334.5</v>
      </c>
      <c r="G416" s="7">
        <v>253.6</v>
      </c>
      <c r="H416" s="7">
        <v>426.9</v>
      </c>
      <c r="I416" s="7">
        <v>244.9</v>
      </c>
      <c r="J416" s="7">
        <v>0.8</v>
      </c>
      <c r="K416" s="7">
        <v>110.9</v>
      </c>
      <c r="M416" s="7">
        <v>48.9</v>
      </c>
      <c r="N416" s="7">
        <v>0</v>
      </c>
      <c r="O416" s="7">
        <v>0</v>
      </c>
      <c r="Q416" s="7">
        <v>0</v>
      </c>
      <c r="R416" s="7">
        <v>-6.2</v>
      </c>
      <c r="S416" s="7">
        <f t="shared" si="6"/>
        <v>1619.1000000000001</v>
      </c>
      <c r="T416" s="7">
        <v>1</v>
      </c>
      <c r="U416" s="7">
        <v>69.2</v>
      </c>
    </row>
    <row r="417" spans="1:21" x14ac:dyDescent="0.25">
      <c r="A417" s="6">
        <v>1997</v>
      </c>
      <c r="B417" s="6">
        <v>48</v>
      </c>
      <c r="C417" s="7">
        <v>211.1</v>
      </c>
      <c r="D417" s="7" t="s">
        <v>58</v>
      </c>
      <c r="F417" s="7">
        <v>351.4</v>
      </c>
      <c r="G417" s="7">
        <v>251.7</v>
      </c>
      <c r="H417" s="7">
        <v>427.4</v>
      </c>
      <c r="I417" s="7">
        <v>266.2</v>
      </c>
      <c r="J417" s="7">
        <v>1</v>
      </c>
      <c r="K417" s="7">
        <v>111.2</v>
      </c>
      <c r="M417" s="7">
        <v>25.3</v>
      </c>
      <c r="N417" s="7">
        <v>0</v>
      </c>
      <c r="O417" s="7">
        <v>0</v>
      </c>
      <c r="Q417" s="7">
        <v>-2.2999999999999998</v>
      </c>
      <c r="R417" s="7">
        <v>-8.1</v>
      </c>
      <c r="S417" s="7">
        <f t="shared" si="6"/>
        <v>1634.9</v>
      </c>
      <c r="T417" s="7">
        <v>2.2000000000000002</v>
      </c>
      <c r="U417" s="7">
        <v>71.8</v>
      </c>
    </row>
    <row r="418" spans="1:21" x14ac:dyDescent="0.25">
      <c r="A418" s="6">
        <v>1997</v>
      </c>
      <c r="B418" s="6">
        <v>49</v>
      </c>
      <c r="C418" s="7">
        <v>203.6</v>
      </c>
      <c r="D418" s="7" t="s">
        <v>58</v>
      </c>
      <c r="F418" s="7">
        <v>388.5</v>
      </c>
      <c r="G418" s="7">
        <v>253.5</v>
      </c>
      <c r="H418" s="7">
        <v>425.9</v>
      </c>
      <c r="I418" s="7">
        <v>309</v>
      </c>
      <c r="J418" s="7">
        <v>0.8</v>
      </c>
      <c r="K418" s="7">
        <v>110.7</v>
      </c>
      <c r="M418" s="7">
        <v>34.200000000000003</v>
      </c>
      <c r="N418" s="7">
        <v>0</v>
      </c>
      <c r="O418" s="7">
        <v>0</v>
      </c>
      <c r="Q418" s="7">
        <v>-0.9</v>
      </c>
      <c r="R418" s="7">
        <v>-8.3000000000000007</v>
      </c>
      <c r="S418" s="7">
        <f t="shared" si="6"/>
        <v>1717</v>
      </c>
      <c r="T418" s="7">
        <v>0.9</v>
      </c>
      <c r="U418" s="7">
        <v>76.5</v>
      </c>
    </row>
    <row r="419" spans="1:21" x14ac:dyDescent="0.25">
      <c r="A419" s="6">
        <v>1997</v>
      </c>
      <c r="B419" s="6">
        <v>50</v>
      </c>
      <c r="C419" s="7">
        <v>180.8</v>
      </c>
      <c r="D419" s="7" t="s">
        <v>58</v>
      </c>
      <c r="F419" s="7">
        <v>341.4</v>
      </c>
      <c r="G419" s="7">
        <v>247.1</v>
      </c>
      <c r="H419" s="7">
        <v>428</v>
      </c>
      <c r="I419" s="7">
        <v>305.2</v>
      </c>
      <c r="J419" s="7">
        <v>0.7</v>
      </c>
      <c r="K419" s="7">
        <v>105</v>
      </c>
      <c r="M419" s="7">
        <v>34.299999999999997</v>
      </c>
      <c r="N419" s="7">
        <v>0</v>
      </c>
      <c r="O419" s="7">
        <v>0</v>
      </c>
      <c r="Q419" s="7">
        <v>0</v>
      </c>
      <c r="R419" s="7">
        <v>-8.1999999999999993</v>
      </c>
      <c r="S419" s="7">
        <f t="shared" si="6"/>
        <v>1634.3000000000002</v>
      </c>
      <c r="T419" s="7">
        <v>0.9</v>
      </c>
      <c r="U419" s="7">
        <v>73.3</v>
      </c>
    </row>
    <row r="420" spans="1:21" x14ac:dyDescent="0.25">
      <c r="A420" s="6">
        <v>1997</v>
      </c>
      <c r="B420" s="6">
        <v>51</v>
      </c>
      <c r="C420" s="7">
        <v>217</v>
      </c>
      <c r="D420" s="7" t="s">
        <v>58</v>
      </c>
      <c r="F420" s="7">
        <v>366.4</v>
      </c>
      <c r="G420" s="7">
        <v>245.7</v>
      </c>
      <c r="H420" s="7">
        <v>428.4</v>
      </c>
      <c r="I420" s="7">
        <v>301.3</v>
      </c>
      <c r="J420" s="7">
        <v>0.8</v>
      </c>
      <c r="K420" s="7">
        <v>101.8</v>
      </c>
      <c r="M420" s="7">
        <v>30.6</v>
      </c>
      <c r="N420" s="7">
        <v>0</v>
      </c>
      <c r="O420" s="7">
        <v>0</v>
      </c>
      <c r="Q420" s="7">
        <v>-0.4</v>
      </c>
      <c r="R420" s="7">
        <v>-7.9</v>
      </c>
      <c r="S420" s="7">
        <f t="shared" si="6"/>
        <v>1683.6999999999996</v>
      </c>
      <c r="T420" s="7">
        <v>1.3</v>
      </c>
      <c r="U420" s="7">
        <v>75.099999999999994</v>
      </c>
    </row>
    <row r="421" spans="1:21" x14ac:dyDescent="0.25">
      <c r="A421" s="6">
        <v>1997</v>
      </c>
      <c r="B421" s="6">
        <v>52</v>
      </c>
      <c r="C421" s="7">
        <v>183.6</v>
      </c>
      <c r="D421" s="7" t="s">
        <v>58</v>
      </c>
      <c r="F421" s="7">
        <v>356.2</v>
      </c>
      <c r="G421" s="7">
        <v>110.4</v>
      </c>
      <c r="H421" s="7">
        <v>428.1</v>
      </c>
      <c r="I421" s="7">
        <v>139.30000000000001</v>
      </c>
      <c r="J421" s="7">
        <v>0</v>
      </c>
      <c r="K421" s="7">
        <v>76.5</v>
      </c>
      <c r="M421" s="7">
        <v>20.9</v>
      </c>
      <c r="N421" s="7">
        <v>0</v>
      </c>
      <c r="O421" s="7">
        <v>0</v>
      </c>
      <c r="Q421" s="7">
        <v>-7.6</v>
      </c>
      <c r="R421" s="7">
        <v>-7.2</v>
      </c>
      <c r="S421" s="7">
        <f t="shared" si="6"/>
        <v>1300.2</v>
      </c>
      <c r="T421" s="7">
        <v>1.3</v>
      </c>
      <c r="U421" s="7">
        <v>54.7</v>
      </c>
    </row>
    <row r="422" spans="1:21" x14ac:dyDescent="0.25">
      <c r="A422" s="6">
        <v>1998</v>
      </c>
      <c r="B422" s="6">
        <v>1</v>
      </c>
      <c r="C422" s="7">
        <v>185.3</v>
      </c>
      <c r="D422" s="7" t="s">
        <v>58</v>
      </c>
      <c r="F422" s="7">
        <v>375</v>
      </c>
      <c r="G422" s="7">
        <v>231.5</v>
      </c>
      <c r="H422" s="7">
        <v>426.7</v>
      </c>
      <c r="I422" s="7">
        <v>204.3</v>
      </c>
      <c r="J422" s="7">
        <v>0.1</v>
      </c>
      <c r="K422" s="7">
        <v>94.4</v>
      </c>
      <c r="M422" s="7">
        <v>60.8</v>
      </c>
      <c r="N422" s="7">
        <v>0</v>
      </c>
      <c r="O422" s="7">
        <v>0</v>
      </c>
      <c r="Q422" s="7">
        <v>0</v>
      </c>
      <c r="R422" s="7">
        <v>-5</v>
      </c>
      <c r="S422" s="7">
        <f t="shared" si="6"/>
        <v>1573.1</v>
      </c>
      <c r="T422" s="7">
        <v>0.9</v>
      </c>
      <c r="U422" s="7">
        <v>66.8</v>
      </c>
    </row>
    <row r="423" spans="1:21" x14ac:dyDescent="0.25">
      <c r="A423" s="6">
        <v>1998</v>
      </c>
      <c r="B423" s="6">
        <v>2</v>
      </c>
      <c r="C423" s="7">
        <v>204.3</v>
      </c>
      <c r="D423" s="7" t="s">
        <v>58</v>
      </c>
      <c r="F423" s="7">
        <v>362.3</v>
      </c>
      <c r="G423" s="7">
        <v>255.8</v>
      </c>
      <c r="H423" s="7">
        <v>427.7</v>
      </c>
      <c r="I423" s="7">
        <v>198.7</v>
      </c>
      <c r="J423" s="7">
        <v>0.4</v>
      </c>
      <c r="K423" s="7">
        <v>106.5</v>
      </c>
      <c r="M423" s="7">
        <v>42.9</v>
      </c>
      <c r="N423" s="7">
        <v>0</v>
      </c>
      <c r="O423" s="7">
        <v>0</v>
      </c>
      <c r="Q423" s="7">
        <v>0</v>
      </c>
      <c r="R423" s="7">
        <v>-6.6</v>
      </c>
      <c r="S423" s="7">
        <f t="shared" si="6"/>
        <v>1592.0000000000005</v>
      </c>
      <c r="T423" s="7">
        <v>0.9</v>
      </c>
      <c r="U423" s="7">
        <v>67.5</v>
      </c>
    </row>
    <row r="424" spans="1:21" x14ac:dyDescent="0.25">
      <c r="A424" s="6">
        <v>1998</v>
      </c>
      <c r="B424" s="6">
        <v>3</v>
      </c>
      <c r="C424" s="7">
        <v>234.9</v>
      </c>
      <c r="D424" s="7" t="s">
        <v>58</v>
      </c>
      <c r="F424" s="7">
        <v>360.5</v>
      </c>
      <c r="G424" s="7">
        <v>252.9</v>
      </c>
      <c r="H424" s="7">
        <v>427.4</v>
      </c>
      <c r="I424" s="7">
        <v>197.2</v>
      </c>
      <c r="J424" s="7">
        <v>0.1</v>
      </c>
      <c r="K424" s="7">
        <v>110.8</v>
      </c>
      <c r="M424" s="7">
        <v>44</v>
      </c>
      <c r="N424" s="7">
        <v>0</v>
      </c>
      <c r="O424" s="7">
        <v>0</v>
      </c>
      <c r="Q424" s="7">
        <v>0</v>
      </c>
      <c r="R424" s="7">
        <v>-7.3</v>
      </c>
      <c r="S424" s="7">
        <f t="shared" si="6"/>
        <v>1620.4999999999998</v>
      </c>
      <c r="T424" s="7">
        <v>0.9</v>
      </c>
      <c r="U424" s="7">
        <v>67.3</v>
      </c>
    </row>
    <row r="425" spans="1:21" x14ac:dyDescent="0.25">
      <c r="A425" s="6">
        <v>1998</v>
      </c>
      <c r="B425" s="6">
        <v>4</v>
      </c>
      <c r="C425" s="7">
        <v>241.8</v>
      </c>
      <c r="D425" s="7" t="s">
        <v>58</v>
      </c>
      <c r="F425" s="7">
        <v>388.3</v>
      </c>
      <c r="G425" s="7">
        <v>256.8</v>
      </c>
      <c r="H425" s="7">
        <v>426</v>
      </c>
      <c r="I425" s="7">
        <v>200.8</v>
      </c>
      <c r="J425" s="7">
        <v>0.1</v>
      </c>
      <c r="K425" s="7">
        <v>113.5</v>
      </c>
      <c r="M425" s="7">
        <v>43.8</v>
      </c>
      <c r="N425" s="7">
        <v>0</v>
      </c>
      <c r="O425" s="7">
        <v>0</v>
      </c>
      <c r="Q425" s="7">
        <v>0</v>
      </c>
      <c r="R425" s="7">
        <v>-5</v>
      </c>
      <c r="S425" s="7">
        <f t="shared" si="6"/>
        <v>1666.1</v>
      </c>
      <c r="T425" s="7">
        <v>0.9</v>
      </c>
      <c r="U425" s="7">
        <v>69.099999999999994</v>
      </c>
    </row>
    <row r="426" spans="1:21" x14ac:dyDescent="0.25">
      <c r="A426" s="6">
        <v>1998</v>
      </c>
      <c r="B426" s="6">
        <v>5</v>
      </c>
      <c r="C426" s="7">
        <v>252.6</v>
      </c>
      <c r="D426" s="7" t="s">
        <v>58</v>
      </c>
      <c r="F426" s="7">
        <v>428.9</v>
      </c>
      <c r="G426" s="7">
        <v>262.7</v>
      </c>
      <c r="H426" s="7">
        <v>417.1</v>
      </c>
      <c r="I426" s="7">
        <v>222.5</v>
      </c>
      <c r="J426" s="7">
        <v>0.1</v>
      </c>
      <c r="K426" s="7">
        <v>117.2</v>
      </c>
      <c r="M426" s="7">
        <v>52.2</v>
      </c>
      <c r="N426" s="7">
        <v>0</v>
      </c>
      <c r="O426" s="7">
        <v>0</v>
      </c>
      <c r="Q426" s="7">
        <v>0</v>
      </c>
      <c r="R426" s="7">
        <v>-1.7</v>
      </c>
      <c r="S426" s="7">
        <f t="shared" si="6"/>
        <v>1751.6000000000001</v>
      </c>
      <c r="T426" s="7">
        <v>1</v>
      </c>
      <c r="U426" s="7">
        <v>73</v>
      </c>
    </row>
    <row r="427" spans="1:21" x14ac:dyDescent="0.25">
      <c r="A427" s="6">
        <v>1998</v>
      </c>
      <c r="B427" s="6">
        <v>6</v>
      </c>
      <c r="C427" s="7">
        <v>249.4</v>
      </c>
      <c r="D427" s="7" t="s">
        <v>58</v>
      </c>
      <c r="F427" s="7">
        <v>442.1</v>
      </c>
      <c r="G427" s="7">
        <v>278.7</v>
      </c>
      <c r="H427" s="7">
        <v>427.8</v>
      </c>
      <c r="I427" s="7">
        <v>287.60000000000002</v>
      </c>
      <c r="J427" s="7">
        <v>0.1</v>
      </c>
      <c r="K427" s="7">
        <v>114.8</v>
      </c>
      <c r="M427" s="7">
        <v>45.2</v>
      </c>
      <c r="N427" s="7">
        <v>0</v>
      </c>
      <c r="O427" s="7">
        <v>0</v>
      </c>
      <c r="Q427" s="7">
        <v>0</v>
      </c>
      <c r="R427" s="7">
        <v>-1.4</v>
      </c>
      <c r="S427" s="7">
        <f t="shared" si="6"/>
        <v>1844.2999999999997</v>
      </c>
      <c r="T427" s="7">
        <v>0.7</v>
      </c>
      <c r="U427" s="7">
        <v>80.8</v>
      </c>
    </row>
    <row r="428" spans="1:21" x14ac:dyDescent="0.25">
      <c r="A428" s="6">
        <v>1998</v>
      </c>
      <c r="B428" s="6">
        <v>7</v>
      </c>
      <c r="C428" s="7">
        <v>253.5</v>
      </c>
      <c r="D428" s="7" t="s">
        <v>58</v>
      </c>
      <c r="F428" s="7">
        <v>402.5</v>
      </c>
      <c r="G428" s="7">
        <v>279.10000000000002</v>
      </c>
      <c r="H428" s="7">
        <v>427.7</v>
      </c>
      <c r="I428" s="7">
        <v>213.4</v>
      </c>
      <c r="J428" s="7">
        <v>0.1</v>
      </c>
      <c r="K428" s="7">
        <v>110.5</v>
      </c>
      <c r="M428" s="7">
        <v>34.799999999999997</v>
      </c>
      <c r="N428" s="7">
        <v>0</v>
      </c>
      <c r="O428" s="7">
        <v>0</v>
      </c>
      <c r="Q428" s="7">
        <v>-0.4</v>
      </c>
      <c r="R428" s="7">
        <v>-0.2</v>
      </c>
      <c r="S428" s="7">
        <f t="shared" si="6"/>
        <v>1720.9999999999998</v>
      </c>
      <c r="T428" s="7">
        <v>0.9</v>
      </c>
      <c r="U428" s="7">
        <v>72.2</v>
      </c>
    </row>
    <row r="429" spans="1:21" x14ac:dyDescent="0.25">
      <c r="A429" s="6">
        <v>1998</v>
      </c>
      <c r="B429" s="6">
        <v>8</v>
      </c>
      <c r="C429" s="7">
        <v>237.5</v>
      </c>
      <c r="D429" s="7" t="s">
        <v>58</v>
      </c>
      <c r="F429" s="7">
        <v>372</v>
      </c>
      <c r="G429" s="7">
        <v>274</v>
      </c>
      <c r="H429" s="7">
        <v>426.7</v>
      </c>
      <c r="I429" s="7">
        <v>196.7</v>
      </c>
      <c r="J429" s="7">
        <v>0.1</v>
      </c>
      <c r="K429" s="7">
        <v>108.3</v>
      </c>
      <c r="M429" s="7">
        <v>61.8</v>
      </c>
      <c r="N429" s="7">
        <v>0</v>
      </c>
      <c r="O429" s="7">
        <v>0</v>
      </c>
      <c r="Q429" s="7">
        <v>0</v>
      </c>
      <c r="R429" s="7">
        <v>-1.9</v>
      </c>
      <c r="S429" s="7">
        <f t="shared" si="6"/>
        <v>1675.1999999999998</v>
      </c>
      <c r="T429" s="7">
        <v>0.8</v>
      </c>
      <c r="U429" s="7">
        <v>68.7</v>
      </c>
    </row>
    <row r="430" spans="1:21" x14ac:dyDescent="0.25">
      <c r="A430" s="6">
        <v>1998</v>
      </c>
      <c r="B430" s="6">
        <v>9</v>
      </c>
      <c r="C430" s="7">
        <v>229.9</v>
      </c>
      <c r="D430" s="7" t="s">
        <v>58</v>
      </c>
      <c r="F430" s="7">
        <v>380</v>
      </c>
      <c r="G430" s="7">
        <v>264.60000000000002</v>
      </c>
      <c r="H430" s="7">
        <v>427.6</v>
      </c>
      <c r="I430" s="7">
        <v>147.1</v>
      </c>
      <c r="J430" s="7">
        <v>0.1</v>
      </c>
      <c r="K430" s="7">
        <v>103.6</v>
      </c>
      <c r="M430" s="7">
        <v>74.599999999999994</v>
      </c>
      <c r="N430" s="7">
        <v>0</v>
      </c>
      <c r="O430" s="7">
        <v>0</v>
      </c>
      <c r="Q430" s="7">
        <v>0</v>
      </c>
      <c r="R430" s="7">
        <v>-1.9</v>
      </c>
      <c r="S430" s="7">
        <f t="shared" si="6"/>
        <v>1625.5999999999995</v>
      </c>
      <c r="T430" s="7">
        <v>0.9</v>
      </c>
      <c r="U430" s="7">
        <v>63.9</v>
      </c>
    </row>
    <row r="431" spans="1:21" x14ac:dyDescent="0.25">
      <c r="A431" s="6">
        <v>1998</v>
      </c>
      <c r="B431" s="6">
        <v>10</v>
      </c>
      <c r="C431" s="7">
        <v>257.89999999999998</v>
      </c>
      <c r="D431" s="7" t="s">
        <v>58</v>
      </c>
      <c r="F431" s="7">
        <v>421.2</v>
      </c>
      <c r="G431" s="7">
        <v>282.10000000000002</v>
      </c>
      <c r="H431" s="7">
        <v>426.8</v>
      </c>
      <c r="I431" s="7">
        <v>144.5</v>
      </c>
      <c r="J431" s="7">
        <v>0.1</v>
      </c>
      <c r="K431" s="7">
        <v>105.1</v>
      </c>
      <c r="M431" s="7">
        <v>60.3</v>
      </c>
      <c r="N431" s="7">
        <v>0</v>
      </c>
      <c r="O431" s="7">
        <v>0</v>
      </c>
      <c r="Q431" s="7">
        <v>0</v>
      </c>
      <c r="R431" s="7">
        <v>-0.9</v>
      </c>
      <c r="S431" s="7">
        <f t="shared" si="6"/>
        <v>1697.0999999999997</v>
      </c>
      <c r="T431" s="7">
        <v>0.9</v>
      </c>
      <c r="U431" s="7">
        <v>66.7</v>
      </c>
    </row>
    <row r="432" spans="1:21" x14ac:dyDescent="0.25">
      <c r="A432" s="6">
        <v>1998</v>
      </c>
      <c r="B432" s="6">
        <v>11</v>
      </c>
      <c r="C432" s="7">
        <v>258.89999999999998</v>
      </c>
      <c r="D432" s="7" t="s">
        <v>58</v>
      </c>
      <c r="F432" s="7">
        <v>435</v>
      </c>
      <c r="G432" s="7">
        <v>269.5</v>
      </c>
      <c r="H432" s="7">
        <v>427.5</v>
      </c>
      <c r="I432" s="7">
        <v>176.7</v>
      </c>
      <c r="J432" s="7">
        <v>0.1</v>
      </c>
      <c r="K432" s="7">
        <v>103.7</v>
      </c>
      <c r="M432" s="7">
        <v>51.5</v>
      </c>
      <c r="N432" s="7">
        <v>0</v>
      </c>
      <c r="O432" s="7">
        <v>0</v>
      </c>
      <c r="Q432" s="7">
        <v>-0.1</v>
      </c>
      <c r="R432" s="7">
        <v>-0.2</v>
      </c>
      <c r="S432" s="7">
        <f t="shared" si="6"/>
        <v>1722.6000000000001</v>
      </c>
      <c r="T432" s="7">
        <v>0.9</v>
      </c>
      <c r="U432" s="7">
        <v>69.7</v>
      </c>
    </row>
    <row r="433" spans="1:21" x14ac:dyDescent="0.25">
      <c r="A433" s="6">
        <v>1998</v>
      </c>
      <c r="B433" s="6">
        <v>12</v>
      </c>
      <c r="C433" s="7">
        <v>199.8</v>
      </c>
      <c r="D433" s="7" t="s">
        <v>58</v>
      </c>
      <c r="F433" s="7">
        <v>349.9</v>
      </c>
      <c r="G433" s="7">
        <v>255.7</v>
      </c>
      <c r="H433" s="7">
        <v>421.5</v>
      </c>
      <c r="I433" s="7">
        <v>198.5</v>
      </c>
      <c r="J433" s="7">
        <v>0.1</v>
      </c>
      <c r="K433" s="7">
        <v>99.1</v>
      </c>
      <c r="M433" s="7">
        <v>86.3</v>
      </c>
      <c r="N433" s="7">
        <v>0</v>
      </c>
      <c r="O433" s="7">
        <v>0</v>
      </c>
      <c r="Q433" s="7">
        <v>0</v>
      </c>
      <c r="R433" s="7">
        <v>0</v>
      </c>
      <c r="S433" s="7">
        <f t="shared" si="6"/>
        <v>1610.8999999999999</v>
      </c>
      <c r="T433" s="7">
        <v>0.7</v>
      </c>
      <c r="U433" s="7">
        <v>66.5</v>
      </c>
    </row>
    <row r="434" spans="1:21" x14ac:dyDescent="0.25">
      <c r="A434" s="6">
        <v>1998</v>
      </c>
      <c r="B434" s="6">
        <v>13</v>
      </c>
      <c r="C434" s="7">
        <v>185</v>
      </c>
      <c r="D434" s="7" t="s">
        <v>58</v>
      </c>
      <c r="F434" s="7">
        <v>341.3</v>
      </c>
      <c r="G434" s="7">
        <v>253.9</v>
      </c>
      <c r="H434" s="7">
        <v>424.7</v>
      </c>
      <c r="I434" s="7">
        <v>166.2</v>
      </c>
      <c r="J434" s="7">
        <v>0.1</v>
      </c>
      <c r="K434" s="7">
        <v>86.6</v>
      </c>
      <c r="M434" s="7">
        <v>91.8</v>
      </c>
      <c r="N434" s="7">
        <v>0</v>
      </c>
      <c r="O434" s="7">
        <v>0</v>
      </c>
      <c r="Q434" s="7">
        <v>0</v>
      </c>
      <c r="R434" s="7">
        <v>0</v>
      </c>
      <c r="S434" s="7">
        <f t="shared" si="6"/>
        <v>1549.5999999999997</v>
      </c>
      <c r="T434" s="7">
        <v>3.6</v>
      </c>
      <c r="U434" s="7">
        <v>62.7</v>
      </c>
    </row>
    <row r="435" spans="1:21" x14ac:dyDescent="0.25">
      <c r="A435" s="6">
        <v>1998</v>
      </c>
      <c r="B435" s="6">
        <v>14</v>
      </c>
      <c r="C435" s="7">
        <v>184.1</v>
      </c>
      <c r="D435" s="7" t="s">
        <v>58</v>
      </c>
      <c r="F435" s="7">
        <v>365.3</v>
      </c>
      <c r="G435" s="7">
        <v>252.2</v>
      </c>
      <c r="H435" s="7">
        <v>427.3</v>
      </c>
      <c r="I435" s="7">
        <v>165.1</v>
      </c>
      <c r="J435" s="7">
        <v>0.1</v>
      </c>
      <c r="K435" s="7">
        <v>91.4</v>
      </c>
      <c r="M435" s="7">
        <v>95.7</v>
      </c>
      <c r="N435" s="7">
        <v>0</v>
      </c>
      <c r="O435" s="7">
        <v>0</v>
      </c>
      <c r="Q435" s="7">
        <v>0</v>
      </c>
      <c r="R435" s="7">
        <v>0</v>
      </c>
      <c r="S435" s="7">
        <f t="shared" si="6"/>
        <v>1581.1999999999998</v>
      </c>
      <c r="T435" s="7">
        <v>1.2</v>
      </c>
      <c r="U435" s="7">
        <v>63.6</v>
      </c>
    </row>
    <row r="436" spans="1:21" x14ac:dyDescent="0.25">
      <c r="A436" s="6">
        <v>1998</v>
      </c>
      <c r="B436" s="6">
        <v>15</v>
      </c>
      <c r="C436" s="7">
        <v>160.30000000000001</v>
      </c>
      <c r="D436" s="7" t="s">
        <v>58</v>
      </c>
      <c r="F436" s="7">
        <v>351.2</v>
      </c>
      <c r="G436" s="7">
        <v>254.4</v>
      </c>
      <c r="H436" s="7">
        <v>424.4</v>
      </c>
      <c r="I436" s="7">
        <v>156.30000000000001</v>
      </c>
      <c r="J436" s="7">
        <v>0.1</v>
      </c>
      <c r="K436" s="7">
        <v>80.2</v>
      </c>
      <c r="M436" s="7">
        <v>105.7</v>
      </c>
      <c r="N436" s="7">
        <v>0</v>
      </c>
      <c r="O436" s="7">
        <v>0</v>
      </c>
      <c r="Q436" s="7">
        <v>0</v>
      </c>
      <c r="R436" s="7">
        <v>-0.1</v>
      </c>
      <c r="S436" s="7">
        <f t="shared" si="6"/>
        <v>1532.5</v>
      </c>
      <c r="T436" s="7">
        <v>1.8</v>
      </c>
      <c r="U436" s="7">
        <v>61.7</v>
      </c>
    </row>
    <row r="437" spans="1:21" x14ac:dyDescent="0.25">
      <c r="A437" s="6">
        <v>1998</v>
      </c>
      <c r="B437" s="6">
        <v>16</v>
      </c>
      <c r="C437" s="7">
        <v>157.19999999999999</v>
      </c>
      <c r="D437" s="7" t="s">
        <v>58</v>
      </c>
      <c r="F437" s="7">
        <v>300.8</v>
      </c>
      <c r="G437" s="7">
        <v>250.6</v>
      </c>
      <c r="H437" s="7">
        <v>429.5</v>
      </c>
      <c r="I437" s="7">
        <v>176</v>
      </c>
      <c r="J437" s="7">
        <v>0</v>
      </c>
      <c r="K437" s="7">
        <v>86.6</v>
      </c>
      <c r="M437" s="7">
        <v>103.5</v>
      </c>
      <c r="N437" s="7">
        <v>0</v>
      </c>
      <c r="O437" s="7">
        <v>0</v>
      </c>
      <c r="Q437" s="7">
        <v>0</v>
      </c>
      <c r="R437" s="7">
        <v>0</v>
      </c>
      <c r="S437" s="7">
        <f t="shared" si="6"/>
        <v>1504.1999999999998</v>
      </c>
      <c r="T437" s="7">
        <v>1.4</v>
      </c>
      <c r="U437" s="7">
        <v>61.3</v>
      </c>
    </row>
    <row r="438" spans="1:21" x14ac:dyDescent="0.25">
      <c r="A438" s="6">
        <v>1998</v>
      </c>
      <c r="B438" s="6">
        <v>17</v>
      </c>
      <c r="C438" s="7">
        <v>165.3</v>
      </c>
      <c r="D438" s="7" t="s">
        <v>58</v>
      </c>
      <c r="F438" s="7">
        <v>241</v>
      </c>
      <c r="G438" s="7">
        <v>238.1</v>
      </c>
      <c r="H438" s="7">
        <v>428.8</v>
      </c>
      <c r="I438" s="7">
        <v>180.1</v>
      </c>
      <c r="J438" s="7">
        <v>0.1</v>
      </c>
      <c r="K438" s="7">
        <v>90.1</v>
      </c>
      <c r="M438" s="7">
        <v>82.6</v>
      </c>
      <c r="N438" s="7">
        <v>0</v>
      </c>
      <c r="O438" s="7">
        <v>0</v>
      </c>
      <c r="Q438" s="7">
        <v>0</v>
      </c>
      <c r="R438" s="7">
        <v>0</v>
      </c>
      <c r="S438" s="7">
        <f t="shared" si="6"/>
        <v>1426.0999999999997</v>
      </c>
      <c r="T438" s="7">
        <v>0.9</v>
      </c>
      <c r="U438" s="7">
        <v>58.8</v>
      </c>
    </row>
    <row r="439" spans="1:21" x14ac:dyDescent="0.25">
      <c r="A439" s="6">
        <v>1998</v>
      </c>
      <c r="B439" s="6">
        <v>18</v>
      </c>
      <c r="C439" s="7">
        <v>220.7</v>
      </c>
      <c r="D439" s="7" t="s">
        <v>58</v>
      </c>
      <c r="F439" s="7">
        <v>150</v>
      </c>
      <c r="G439" s="7">
        <v>231</v>
      </c>
      <c r="H439" s="7">
        <v>420</v>
      </c>
      <c r="I439" s="7">
        <v>125.5</v>
      </c>
      <c r="J439" s="7">
        <v>0.1</v>
      </c>
      <c r="K439" s="7">
        <v>79.099999999999994</v>
      </c>
      <c r="M439" s="7">
        <v>98.4</v>
      </c>
      <c r="N439" s="7">
        <v>0</v>
      </c>
      <c r="O439" s="7">
        <v>0</v>
      </c>
      <c r="Q439" s="7">
        <v>0</v>
      </c>
      <c r="R439" s="7">
        <v>0</v>
      </c>
      <c r="S439" s="7">
        <f t="shared" si="6"/>
        <v>1324.8</v>
      </c>
      <c r="T439" s="7">
        <v>0.9</v>
      </c>
      <c r="U439" s="7">
        <v>50.2</v>
      </c>
    </row>
    <row r="440" spans="1:21" x14ac:dyDescent="0.25">
      <c r="A440" s="6">
        <v>1998</v>
      </c>
      <c r="B440" s="6">
        <v>19</v>
      </c>
      <c r="C440" s="7">
        <v>298.60000000000002</v>
      </c>
      <c r="D440" s="7" t="s">
        <v>58</v>
      </c>
      <c r="F440" s="7">
        <v>188.8</v>
      </c>
      <c r="G440" s="7">
        <v>232.8</v>
      </c>
      <c r="H440" s="7">
        <v>297</v>
      </c>
      <c r="I440" s="7">
        <v>160.80000000000001</v>
      </c>
      <c r="J440" s="7">
        <v>0.1</v>
      </c>
      <c r="K440" s="7">
        <v>86.6</v>
      </c>
      <c r="M440" s="7">
        <v>115.2</v>
      </c>
      <c r="N440" s="7">
        <v>0.1</v>
      </c>
      <c r="O440" s="7">
        <v>0</v>
      </c>
      <c r="Q440" s="7">
        <v>0</v>
      </c>
      <c r="R440" s="7">
        <v>-0.7</v>
      </c>
      <c r="S440" s="7">
        <f t="shared" si="6"/>
        <v>1379.2999999999997</v>
      </c>
      <c r="T440" s="7">
        <v>0.9</v>
      </c>
      <c r="U440" s="7">
        <v>52.2</v>
      </c>
    </row>
    <row r="441" spans="1:21" x14ac:dyDescent="0.25">
      <c r="A441" s="6">
        <v>1998</v>
      </c>
      <c r="B441" s="6">
        <v>20</v>
      </c>
      <c r="C441" s="7">
        <v>304.10000000000002</v>
      </c>
      <c r="D441" s="7" t="s">
        <v>58</v>
      </c>
      <c r="F441" s="7">
        <v>165.5</v>
      </c>
      <c r="G441" s="7">
        <v>239</v>
      </c>
      <c r="H441" s="7">
        <v>295.89999999999998</v>
      </c>
      <c r="I441" s="7">
        <v>146.69999999999999</v>
      </c>
      <c r="J441" s="7">
        <v>0.1</v>
      </c>
      <c r="K441" s="7">
        <v>87.4</v>
      </c>
      <c r="M441" s="7">
        <v>115</v>
      </c>
      <c r="N441" s="7">
        <v>0</v>
      </c>
      <c r="O441" s="7">
        <v>0</v>
      </c>
      <c r="Q441" s="7">
        <v>0</v>
      </c>
      <c r="R441" s="7">
        <v>0</v>
      </c>
      <c r="S441" s="7">
        <f t="shared" si="6"/>
        <v>1353.7</v>
      </c>
      <c r="T441" s="7">
        <v>1.5</v>
      </c>
      <c r="U441" s="7">
        <v>50</v>
      </c>
    </row>
    <row r="442" spans="1:21" x14ac:dyDescent="0.25">
      <c r="A442" s="6">
        <v>1998</v>
      </c>
      <c r="B442" s="6">
        <v>21</v>
      </c>
      <c r="C442" s="7">
        <v>302.10000000000002</v>
      </c>
      <c r="D442" s="7" t="s">
        <v>58</v>
      </c>
      <c r="F442" s="7">
        <v>151.30000000000001</v>
      </c>
      <c r="G442" s="7">
        <v>240.3</v>
      </c>
      <c r="H442" s="7">
        <v>318.7</v>
      </c>
      <c r="I442" s="7">
        <v>121.6</v>
      </c>
      <c r="J442" s="7">
        <v>0.1</v>
      </c>
      <c r="K442" s="7">
        <v>81.599999999999994</v>
      </c>
      <c r="M442" s="7">
        <v>123.3</v>
      </c>
      <c r="N442" s="7">
        <v>0</v>
      </c>
      <c r="O442" s="7">
        <v>0</v>
      </c>
      <c r="Q442" s="7">
        <v>0</v>
      </c>
      <c r="R442" s="7">
        <v>-0.8</v>
      </c>
      <c r="S442" s="7">
        <f t="shared" si="6"/>
        <v>1338.1999999999998</v>
      </c>
      <c r="T442" s="7">
        <v>1.8</v>
      </c>
      <c r="U442" s="7">
        <v>48.2</v>
      </c>
    </row>
    <row r="443" spans="1:21" x14ac:dyDescent="0.25">
      <c r="A443" s="6">
        <v>1998</v>
      </c>
      <c r="B443" s="6">
        <v>22</v>
      </c>
      <c r="C443" s="7">
        <v>328.4</v>
      </c>
      <c r="D443" s="7" t="s">
        <v>58</v>
      </c>
      <c r="F443" s="7">
        <v>170.9</v>
      </c>
      <c r="G443" s="7">
        <v>235.1</v>
      </c>
      <c r="H443" s="7">
        <v>296</v>
      </c>
      <c r="I443" s="7">
        <v>138.19999999999999</v>
      </c>
      <c r="J443" s="7">
        <v>0.1</v>
      </c>
      <c r="K443" s="7">
        <v>92.8</v>
      </c>
      <c r="M443" s="7">
        <v>101</v>
      </c>
      <c r="N443" s="7">
        <v>0</v>
      </c>
      <c r="O443" s="7">
        <v>0</v>
      </c>
      <c r="Q443" s="7">
        <v>0</v>
      </c>
      <c r="R443" s="7">
        <v>-1</v>
      </c>
      <c r="S443" s="7">
        <f t="shared" si="6"/>
        <v>1361.5</v>
      </c>
      <c r="T443" s="7">
        <v>0.9</v>
      </c>
      <c r="U443" s="7">
        <v>49.9</v>
      </c>
    </row>
    <row r="444" spans="1:21" x14ac:dyDescent="0.25">
      <c r="A444" s="6">
        <v>1998</v>
      </c>
      <c r="B444" s="6">
        <v>23</v>
      </c>
      <c r="C444" s="7">
        <v>337.7</v>
      </c>
      <c r="D444" s="7" t="s">
        <v>58</v>
      </c>
      <c r="F444" s="7">
        <v>150.30000000000001</v>
      </c>
      <c r="G444" s="7">
        <v>228.6</v>
      </c>
      <c r="H444" s="7">
        <v>277.7</v>
      </c>
      <c r="I444" s="7">
        <v>177.9</v>
      </c>
      <c r="J444" s="7">
        <v>0.1</v>
      </c>
      <c r="K444" s="7">
        <v>92.7</v>
      </c>
      <c r="M444" s="7">
        <v>78.900000000000006</v>
      </c>
      <c r="N444" s="7">
        <v>0</v>
      </c>
      <c r="O444" s="7">
        <v>0</v>
      </c>
      <c r="Q444" s="7">
        <v>0</v>
      </c>
      <c r="R444" s="7">
        <v>-0.3</v>
      </c>
      <c r="S444" s="7">
        <f t="shared" si="6"/>
        <v>1343.6000000000001</v>
      </c>
      <c r="T444" s="7">
        <v>1</v>
      </c>
      <c r="U444" s="7">
        <v>51.9</v>
      </c>
    </row>
    <row r="445" spans="1:21" x14ac:dyDescent="0.25">
      <c r="A445" s="6">
        <v>1998</v>
      </c>
      <c r="B445" s="6">
        <v>24</v>
      </c>
      <c r="C445" s="7">
        <v>340.1</v>
      </c>
      <c r="D445" s="7" t="s">
        <v>58</v>
      </c>
      <c r="F445" s="7">
        <v>93.8</v>
      </c>
      <c r="G445" s="7">
        <v>211</v>
      </c>
      <c r="H445" s="7">
        <v>397.5</v>
      </c>
      <c r="I445" s="7">
        <v>117.2</v>
      </c>
      <c r="J445" s="7">
        <v>1.4</v>
      </c>
      <c r="K445" s="7">
        <v>71.8</v>
      </c>
      <c r="M445" s="7">
        <v>57.8</v>
      </c>
      <c r="N445" s="7">
        <v>0</v>
      </c>
      <c r="O445" s="7">
        <v>0</v>
      </c>
      <c r="Q445" s="7">
        <v>-3.6</v>
      </c>
      <c r="R445" s="7">
        <v>0</v>
      </c>
      <c r="S445" s="7">
        <f t="shared" si="6"/>
        <v>1287.0000000000002</v>
      </c>
      <c r="T445" s="7">
        <v>1.3</v>
      </c>
      <c r="U445" s="7">
        <v>48.7</v>
      </c>
    </row>
    <row r="446" spans="1:21" x14ac:dyDescent="0.25">
      <c r="A446" s="6">
        <v>1998</v>
      </c>
      <c r="B446" s="6">
        <v>25</v>
      </c>
      <c r="C446" s="7">
        <v>328.4</v>
      </c>
      <c r="D446" s="7" t="s">
        <v>58</v>
      </c>
      <c r="F446" s="7">
        <v>101.9</v>
      </c>
      <c r="G446" s="7">
        <v>63.8</v>
      </c>
      <c r="H446" s="7">
        <v>316.2</v>
      </c>
      <c r="I446" s="7">
        <v>46.8</v>
      </c>
      <c r="J446" s="7">
        <v>0.9</v>
      </c>
      <c r="K446" s="7">
        <v>40.200000000000003</v>
      </c>
      <c r="M446" s="7">
        <v>37.5</v>
      </c>
      <c r="N446" s="7">
        <v>0</v>
      </c>
      <c r="O446" s="7">
        <v>0</v>
      </c>
      <c r="Q446" s="7">
        <v>-10.8</v>
      </c>
      <c r="R446" s="7">
        <v>0</v>
      </c>
      <c r="S446" s="7">
        <f t="shared" si="6"/>
        <v>924.9</v>
      </c>
      <c r="T446" s="7">
        <v>4.5999999999999996</v>
      </c>
      <c r="U446" s="7">
        <v>32.299999999999997</v>
      </c>
    </row>
    <row r="447" spans="1:21" x14ac:dyDescent="0.25">
      <c r="A447" s="6">
        <v>1998</v>
      </c>
      <c r="B447" s="6">
        <v>26</v>
      </c>
      <c r="C447" s="7">
        <v>341</v>
      </c>
      <c r="D447" s="7" t="s">
        <v>58</v>
      </c>
      <c r="F447" s="7">
        <v>110.6</v>
      </c>
      <c r="G447" s="7">
        <v>146.30000000000001</v>
      </c>
      <c r="H447" s="7">
        <v>421.6</v>
      </c>
      <c r="I447" s="7">
        <v>40.700000000000003</v>
      </c>
      <c r="J447" s="7">
        <v>0.7</v>
      </c>
      <c r="K447" s="7">
        <v>75.7</v>
      </c>
      <c r="M447" s="7">
        <v>58.9</v>
      </c>
      <c r="N447" s="7">
        <v>1.4</v>
      </c>
      <c r="O447" s="7">
        <v>0</v>
      </c>
      <c r="Q447" s="7">
        <v>-2.1</v>
      </c>
      <c r="R447" s="7">
        <v>0</v>
      </c>
      <c r="S447" s="7">
        <f t="shared" si="6"/>
        <v>1194.8000000000004</v>
      </c>
      <c r="T447" s="7">
        <v>2.6</v>
      </c>
      <c r="U447" s="7">
        <v>39.5</v>
      </c>
    </row>
    <row r="448" spans="1:21" x14ac:dyDescent="0.25">
      <c r="A448" s="6">
        <v>1998</v>
      </c>
      <c r="B448" s="6">
        <v>27</v>
      </c>
      <c r="C448" s="7">
        <v>306.10000000000002</v>
      </c>
      <c r="D448" s="7" t="s">
        <v>58</v>
      </c>
      <c r="F448" s="7">
        <v>86.6</v>
      </c>
      <c r="G448" s="7">
        <v>206.4</v>
      </c>
      <c r="H448" s="7">
        <v>430.8</v>
      </c>
      <c r="I448" s="7">
        <v>53.3</v>
      </c>
      <c r="J448" s="7">
        <v>0.9</v>
      </c>
      <c r="K448" s="7">
        <v>45.8</v>
      </c>
      <c r="M448" s="7">
        <v>97</v>
      </c>
      <c r="N448" s="7">
        <v>8</v>
      </c>
      <c r="O448" s="7">
        <v>0</v>
      </c>
      <c r="Q448" s="7">
        <v>0</v>
      </c>
      <c r="R448" s="7">
        <v>0</v>
      </c>
      <c r="S448" s="7">
        <f t="shared" si="6"/>
        <v>1234.9000000000001</v>
      </c>
      <c r="T448" s="7">
        <v>2.4</v>
      </c>
      <c r="U448" s="7">
        <v>42.4</v>
      </c>
    </row>
    <row r="449" spans="1:21" x14ac:dyDescent="0.25">
      <c r="A449" s="6">
        <v>1998</v>
      </c>
      <c r="B449" s="6">
        <v>28</v>
      </c>
      <c r="C449" s="7">
        <v>281.89999999999998</v>
      </c>
      <c r="D449" s="7" t="s">
        <v>58</v>
      </c>
      <c r="F449" s="7">
        <v>76.5</v>
      </c>
      <c r="G449" s="7">
        <v>200.1</v>
      </c>
      <c r="H449" s="7">
        <v>428.9</v>
      </c>
      <c r="I449" s="7">
        <v>57.1</v>
      </c>
      <c r="J449" s="7">
        <v>0.5</v>
      </c>
      <c r="K449" s="7">
        <v>28.8</v>
      </c>
      <c r="M449" s="7">
        <v>137.4</v>
      </c>
      <c r="N449" s="7">
        <v>3.9</v>
      </c>
      <c r="O449" s="7">
        <v>0</v>
      </c>
      <c r="Q449" s="7">
        <v>0</v>
      </c>
      <c r="R449" s="7">
        <v>0</v>
      </c>
      <c r="S449" s="7">
        <f t="shared" si="6"/>
        <v>1215.1000000000001</v>
      </c>
      <c r="T449" s="7">
        <v>2.7</v>
      </c>
      <c r="U449" s="7">
        <v>40.9</v>
      </c>
    </row>
    <row r="450" spans="1:21" x14ac:dyDescent="0.25">
      <c r="A450" s="6">
        <v>1998</v>
      </c>
      <c r="B450" s="6">
        <v>29</v>
      </c>
      <c r="C450" s="7">
        <v>258.3</v>
      </c>
      <c r="D450" s="7" t="s">
        <v>58</v>
      </c>
      <c r="F450" s="7">
        <v>71.5</v>
      </c>
      <c r="G450" s="7">
        <v>218.8</v>
      </c>
      <c r="H450" s="7">
        <v>421.9</v>
      </c>
      <c r="I450" s="7">
        <v>25.4</v>
      </c>
      <c r="J450" s="7">
        <v>0</v>
      </c>
      <c r="K450" s="7">
        <v>25.6</v>
      </c>
      <c r="M450" s="7">
        <v>178.5</v>
      </c>
      <c r="N450" s="7">
        <v>7.9</v>
      </c>
      <c r="O450" s="7">
        <v>0</v>
      </c>
      <c r="Q450" s="7">
        <v>0</v>
      </c>
      <c r="R450" s="7">
        <v>0</v>
      </c>
      <c r="S450" s="7">
        <f t="shared" si="6"/>
        <v>1207.9000000000001</v>
      </c>
      <c r="T450" s="7">
        <v>3.1</v>
      </c>
      <c r="U450" s="7">
        <v>37.6</v>
      </c>
    </row>
    <row r="451" spans="1:21" x14ac:dyDescent="0.25">
      <c r="A451" s="6">
        <v>1998</v>
      </c>
      <c r="B451" s="6">
        <v>30</v>
      </c>
      <c r="C451" s="7">
        <v>255.6</v>
      </c>
      <c r="D451" s="7" t="s">
        <v>58</v>
      </c>
      <c r="F451" s="7">
        <v>67.3</v>
      </c>
      <c r="G451" s="7">
        <v>220.2</v>
      </c>
      <c r="H451" s="7">
        <v>396.5</v>
      </c>
      <c r="I451" s="7">
        <v>27.6</v>
      </c>
      <c r="J451" s="7">
        <v>0</v>
      </c>
      <c r="K451" s="7">
        <v>25</v>
      </c>
      <c r="M451" s="7">
        <v>206</v>
      </c>
      <c r="N451" s="7">
        <v>9</v>
      </c>
      <c r="O451" s="7">
        <v>0</v>
      </c>
      <c r="Q451" s="7">
        <v>0</v>
      </c>
      <c r="R451" s="7">
        <v>0</v>
      </c>
      <c r="S451" s="7">
        <f t="shared" si="6"/>
        <v>1207.1999999999998</v>
      </c>
      <c r="T451" s="7">
        <v>3.8</v>
      </c>
      <c r="U451" s="7">
        <v>36.299999999999997</v>
      </c>
    </row>
    <row r="452" spans="1:21" x14ac:dyDescent="0.25">
      <c r="A452" s="6">
        <v>1998</v>
      </c>
      <c r="B452" s="6">
        <v>31</v>
      </c>
      <c r="C452" s="7">
        <v>294.2</v>
      </c>
      <c r="D452" s="7" t="s">
        <v>58</v>
      </c>
      <c r="F452" s="7">
        <v>77.400000000000006</v>
      </c>
      <c r="G452" s="7">
        <v>221.7</v>
      </c>
      <c r="H452" s="7">
        <v>408.9</v>
      </c>
      <c r="I452" s="7">
        <v>44.4</v>
      </c>
      <c r="J452" s="7">
        <v>0.3</v>
      </c>
      <c r="K452" s="7">
        <v>4.9000000000000004</v>
      </c>
      <c r="M452" s="7">
        <v>170.4</v>
      </c>
      <c r="N452" s="7">
        <v>6.4</v>
      </c>
      <c r="O452" s="7">
        <v>0</v>
      </c>
      <c r="Q452" s="7">
        <v>0</v>
      </c>
      <c r="R452" s="7">
        <v>0</v>
      </c>
      <c r="S452" s="7">
        <f t="shared" si="6"/>
        <v>1228.6000000000001</v>
      </c>
      <c r="T452" s="7">
        <v>2.4</v>
      </c>
      <c r="U452" s="7">
        <v>39.9</v>
      </c>
    </row>
    <row r="453" spans="1:21" x14ac:dyDescent="0.25">
      <c r="A453" s="6">
        <v>1998</v>
      </c>
      <c r="B453" s="6">
        <v>32</v>
      </c>
      <c r="C453" s="7">
        <v>308.5</v>
      </c>
      <c r="D453" s="7" t="s">
        <v>58</v>
      </c>
      <c r="F453" s="7">
        <v>86.5</v>
      </c>
      <c r="G453" s="7">
        <v>217.8</v>
      </c>
      <c r="H453" s="7">
        <v>391.7</v>
      </c>
      <c r="I453" s="7">
        <v>78.599999999999994</v>
      </c>
      <c r="J453" s="7">
        <v>0</v>
      </c>
      <c r="K453" s="7">
        <v>21.5</v>
      </c>
      <c r="M453" s="7">
        <v>153.80000000000001</v>
      </c>
      <c r="N453" s="7">
        <v>6.3</v>
      </c>
      <c r="O453" s="7">
        <v>0</v>
      </c>
      <c r="Q453" s="7">
        <v>0</v>
      </c>
      <c r="R453" s="7">
        <v>0</v>
      </c>
      <c r="S453" s="7">
        <f t="shared" ref="S453:S516" si="7">SUM(C453:R453)</f>
        <v>1264.6999999999998</v>
      </c>
      <c r="T453" s="7">
        <v>0.7</v>
      </c>
      <c r="U453" s="7">
        <v>42.4</v>
      </c>
    </row>
    <row r="454" spans="1:21" x14ac:dyDescent="0.25">
      <c r="A454" s="6">
        <v>1998</v>
      </c>
      <c r="B454" s="6">
        <v>33</v>
      </c>
      <c r="C454" s="7">
        <v>321.3</v>
      </c>
      <c r="D454" s="7" t="s">
        <v>58</v>
      </c>
      <c r="F454" s="7">
        <v>95.6</v>
      </c>
      <c r="G454" s="7">
        <v>201.3</v>
      </c>
      <c r="H454" s="7">
        <v>339.8</v>
      </c>
      <c r="I454" s="7">
        <v>64.900000000000006</v>
      </c>
      <c r="J454" s="7">
        <v>0</v>
      </c>
      <c r="K454" s="7">
        <v>102</v>
      </c>
      <c r="M454" s="7">
        <v>168.9</v>
      </c>
      <c r="N454" s="7">
        <v>4.0999999999999996</v>
      </c>
      <c r="O454" s="7">
        <v>0</v>
      </c>
      <c r="Q454" s="7">
        <v>0</v>
      </c>
      <c r="R454" s="7">
        <v>0</v>
      </c>
      <c r="S454" s="7">
        <f t="shared" si="7"/>
        <v>1297.9000000000001</v>
      </c>
      <c r="T454" s="7">
        <v>1.6</v>
      </c>
      <c r="U454" s="7">
        <v>38.700000000000003</v>
      </c>
    </row>
    <row r="455" spans="1:21" x14ac:dyDescent="0.25">
      <c r="A455" s="6">
        <v>1998</v>
      </c>
      <c r="B455" s="6">
        <v>34</v>
      </c>
      <c r="C455" s="7">
        <v>301.8</v>
      </c>
      <c r="D455" s="7" t="s">
        <v>58</v>
      </c>
      <c r="F455" s="7">
        <v>110.1</v>
      </c>
      <c r="G455" s="7">
        <v>197.8</v>
      </c>
      <c r="H455" s="7">
        <v>334.4</v>
      </c>
      <c r="I455" s="7">
        <v>95.4</v>
      </c>
      <c r="J455" s="7">
        <v>0.1</v>
      </c>
      <c r="K455" s="7">
        <v>112.2</v>
      </c>
      <c r="M455" s="7">
        <v>156.19999999999999</v>
      </c>
      <c r="N455" s="7">
        <v>0.4</v>
      </c>
      <c r="O455" s="7">
        <v>0</v>
      </c>
      <c r="Q455" s="7">
        <v>0</v>
      </c>
      <c r="R455" s="7">
        <v>0</v>
      </c>
      <c r="S455" s="7">
        <f t="shared" si="7"/>
        <v>1308.4000000000001</v>
      </c>
      <c r="T455" s="7">
        <v>2.9</v>
      </c>
      <c r="U455" s="7">
        <v>41.5</v>
      </c>
    </row>
    <row r="456" spans="1:21" x14ac:dyDescent="0.25">
      <c r="A456" s="6">
        <v>1998</v>
      </c>
      <c r="B456" s="6">
        <v>35</v>
      </c>
      <c r="C456" s="7">
        <v>339.7</v>
      </c>
      <c r="D456" s="7" t="s">
        <v>58</v>
      </c>
      <c r="F456" s="7">
        <v>108.1</v>
      </c>
      <c r="G456" s="7">
        <v>194.3</v>
      </c>
      <c r="H456" s="7">
        <v>312.10000000000002</v>
      </c>
      <c r="I456" s="7">
        <v>101.8</v>
      </c>
      <c r="J456" s="7">
        <v>0.2</v>
      </c>
      <c r="K456" s="7">
        <v>111.1</v>
      </c>
      <c r="M456" s="7">
        <v>156.1</v>
      </c>
      <c r="N456" s="7">
        <v>3.8</v>
      </c>
      <c r="O456" s="7">
        <v>0</v>
      </c>
      <c r="Q456" s="7">
        <v>0</v>
      </c>
      <c r="R456" s="7">
        <v>-0.9</v>
      </c>
      <c r="S456" s="7">
        <f t="shared" si="7"/>
        <v>1326.2999999999997</v>
      </c>
      <c r="T456" s="7">
        <v>6.4</v>
      </c>
      <c r="U456" s="7">
        <v>41.5</v>
      </c>
    </row>
    <row r="457" spans="1:21" x14ac:dyDescent="0.25">
      <c r="A457" s="6">
        <v>1998</v>
      </c>
      <c r="B457" s="6">
        <v>36</v>
      </c>
      <c r="C457" s="7">
        <v>329</v>
      </c>
      <c r="D457" s="7" t="s">
        <v>58</v>
      </c>
      <c r="F457" s="7">
        <v>121.2</v>
      </c>
      <c r="G457" s="7">
        <v>204.3</v>
      </c>
      <c r="H457" s="7">
        <v>346</v>
      </c>
      <c r="I457" s="7">
        <v>103.7</v>
      </c>
      <c r="J457" s="7">
        <v>0.2</v>
      </c>
      <c r="K457" s="7">
        <v>116.7</v>
      </c>
      <c r="M457" s="7">
        <v>131.4</v>
      </c>
      <c r="N457" s="7">
        <v>9.1</v>
      </c>
      <c r="O457" s="7">
        <v>0</v>
      </c>
      <c r="Q457" s="7">
        <v>0</v>
      </c>
      <c r="R457" s="7">
        <v>0</v>
      </c>
      <c r="S457" s="7">
        <f t="shared" si="7"/>
        <v>1361.6000000000001</v>
      </c>
      <c r="T457" s="7">
        <v>3</v>
      </c>
      <c r="U457" s="7">
        <v>43.9</v>
      </c>
    </row>
    <row r="458" spans="1:21" x14ac:dyDescent="0.25">
      <c r="A458" s="6">
        <v>1998</v>
      </c>
      <c r="B458" s="6">
        <v>37</v>
      </c>
      <c r="C458" s="7">
        <v>304.60000000000002</v>
      </c>
      <c r="D458" s="7" t="s">
        <v>58</v>
      </c>
      <c r="F458" s="7">
        <v>116.2</v>
      </c>
      <c r="G458" s="7">
        <v>203.3</v>
      </c>
      <c r="H458" s="7">
        <v>358</v>
      </c>
      <c r="I458" s="7">
        <v>94.5</v>
      </c>
      <c r="J458" s="7">
        <v>0</v>
      </c>
      <c r="K458" s="7">
        <v>117.5</v>
      </c>
      <c r="M458" s="7">
        <v>154.1</v>
      </c>
      <c r="N458" s="7">
        <v>0.7</v>
      </c>
      <c r="O458" s="7">
        <v>0</v>
      </c>
      <c r="Q458" s="7">
        <v>0</v>
      </c>
      <c r="R458" s="7">
        <v>0</v>
      </c>
      <c r="S458" s="7">
        <f t="shared" si="7"/>
        <v>1348.8999999999999</v>
      </c>
      <c r="T458" s="7">
        <v>3.3</v>
      </c>
      <c r="U458" s="7">
        <v>43</v>
      </c>
    </row>
    <row r="459" spans="1:21" x14ac:dyDescent="0.25">
      <c r="A459" s="6">
        <v>1998</v>
      </c>
      <c r="B459" s="6">
        <v>38</v>
      </c>
      <c r="C459" s="7">
        <v>366.4</v>
      </c>
      <c r="D459" s="7" t="s">
        <v>58</v>
      </c>
      <c r="F459" s="7">
        <v>129.19999999999999</v>
      </c>
      <c r="G459" s="7">
        <v>213.5</v>
      </c>
      <c r="H459" s="7">
        <v>359.1</v>
      </c>
      <c r="I459" s="7">
        <v>61.9</v>
      </c>
      <c r="J459" s="7">
        <v>0.2</v>
      </c>
      <c r="K459" s="7">
        <v>115.3</v>
      </c>
      <c r="M459" s="7">
        <v>145.19999999999999</v>
      </c>
      <c r="N459" s="7">
        <v>1.3</v>
      </c>
      <c r="O459" s="7">
        <v>0</v>
      </c>
      <c r="Q459" s="7">
        <v>0</v>
      </c>
      <c r="R459" s="7">
        <v>0</v>
      </c>
      <c r="S459" s="7">
        <f t="shared" si="7"/>
        <v>1392.1</v>
      </c>
      <c r="T459" s="7">
        <v>9.6</v>
      </c>
      <c r="U459" s="7">
        <v>42.2</v>
      </c>
    </row>
    <row r="460" spans="1:21" x14ac:dyDescent="0.25">
      <c r="A460" s="6">
        <v>1998</v>
      </c>
      <c r="B460" s="6">
        <v>39</v>
      </c>
      <c r="C460" s="7">
        <v>358.3</v>
      </c>
      <c r="D460" s="7" t="s">
        <v>58</v>
      </c>
      <c r="F460" s="7">
        <v>167.4</v>
      </c>
      <c r="G460" s="7">
        <v>196</v>
      </c>
      <c r="H460" s="7">
        <v>358.6</v>
      </c>
      <c r="I460" s="7">
        <v>52.3</v>
      </c>
      <c r="J460" s="7">
        <v>0.8</v>
      </c>
      <c r="K460" s="7">
        <v>113.6</v>
      </c>
      <c r="M460" s="7">
        <v>170.8</v>
      </c>
      <c r="N460" s="7">
        <v>6.2</v>
      </c>
      <c r="O460" s="7">
        <v>0</v>
      </c>
      <c r="Q460" s="7">
        <v>0</v>
      </c>
      <c r="R460" s="7">
        <v>0</v>
      </c>
      <c r="S460" s="7">
        <f t="shared" si="7"/>
        <v>1424</v>
      </c>
      <c r="T460" s="7">
        <v>8</v>
      </c>
      <c r="U460" s="7">
        <v>42.3</v>
      </c>
    </row>
    <row r="461" spans="1:21" x14ac:dyDescent="0.25">
      <c r="A461" s="6">
        <v>1998</v>
      </c>
      <c r="B461" s="6">
        <v>40</v>
      </c>
      <c r="C461" s="7">
        <v>332.1</v>
      </c>
      <c r="D461" s="7" t="s">
        <v>58</v>
      </c>
      <c r="F461" s="7">
        <v>231.7</v>
      </c>
      <c r="G461" s="7">
        <v>213.2</v>
      </c>
      <c r="H461" s="7">
        <v>363</v>
      </c>
      <c r="I461" s="7">
        <v>62.7</v>
      </c>
      <c r="J461" s="7">
        <v>0.1</v>
      </c>
      <c r="K461" s="7">
        <v>114.7</v>
      </c>
      <c r="M461" s="7">
        <v>156.69999999999999</v>
      </c>
      <c r="N461" s="7">
        <v>0</v>
      </c>
      <c r="O461" s="7">
        <v>0</v>
      </c>
      <c r="Q461" s="7">
        <v>0</v>
      </c>
      <c r="R461" s="7">
        <v>-3.3</v>
      </c>
      <c r="S461" s="7">
        <f t="shared" si="7"/>
        <v>1470.9</v>
      </c>
      <c r="T461" s="7">
        <v>2.1</v>
      </c>
      <c r="U461" s="7">
        <v>45.9</v>
      </c>
    </row>
    <row r="462" spans="1:21" x14ac:dyDescent="0.25">
      <c r="A462" s="6">
        <v>1998</v>
      </c>
      <c r="B462" s="6">
        <v>41</v>
      </c>
      <c r="C462" s="7">
        <v>279.8</v>
      </c>
      <c r="D462" s="7" t="s">
        <v>58</v>
      </c>
      <c r="F462" s="7">
        <v>240.1</v>
      </c>
      <c r="G462" s="7">
        <v>224.8</v>
      </c>
      <c r="H462" s="7">
        <v>435.3</v>
      </c>
      <c r="I462" s="7">
        <v>61.5</v>
      </c>
      <c r="J462" s="7">
        <v>0.2</v>
      </c>
      <c r="K462" s="7">
        <v>114.5</v>
      </c>
      <c r="M462" s="7">
        <v>118.5</v>
      </c>
      <c r="N462" s="7">
        <v>0</v>
      </c>
      <c r="O462" s="7">
        <v>0</v>
      </c>
      <c r="Q462" s="7">
        <v>0</v>
      </c>
      <c r="R462" s="7">
        <v>-5.8</v>
      </c>
      <c r="S462" s="7">
        <f t="shared" si="7"/>
        <v>1468.9</v>
      </c>
      <c r="T462" s="7">
        <v>0.9</v>
      </c>
      <c r="U462" s="7">
        <v>49.3</v>
      </c>
    </row>
    <row r="463" spans="1:21" x14ac:dyDescent="0.25">
      <c r="A463" s="6">
        <v>1998</v>
      </c>
      <c r="B463" s="6">
        <v>42</v>
      </c>
      <c r="C463" s="7">
        <v>328.2</v>
      </c>
      <c r="D463" s="7" t="s">
        <v>58</v>
      </c>
      <c r="F463" s="7">
        <v>225.9</v>
      </c>
      <c r="G463" s="7">
        <v>242.4</v>
      </c>
      <c r="H463" s="7">
        <v>442.4</v>
      </c>
      <c r="I463" s="7">
        <v>50.8</v>
      </c>
      <c r="J463" s="7">
        <v>0.2</v>
      </c>
      <c r="K463" s="7">
        <v>113.7</v>
      </c>
      <c r="M463" s="7">
        <v>68.5</v>
      </c>
      <c r="N463" s="7">
        <v>0</v>
      </c>
      <c r="O463" s="7">
        <v>0</v>
      </c>
      <c r="Q463" s="7">
        <v>-14.2</v>
      </c>
      <c r="R463" s="7">
        <v>-5.7</v>
      </c>
      <c r="S463" s="7">
        <f t="shared" si="7"/>
        <v>1452.2</v>
      </c>
      <c r="T463" s="7">
        <v>9.4</v>
      </c>
      <c r="U463" s="7">
        <v>49.8</v>
      </c>
    </row>
    <row r="464" spans="1:21" x14ac:dyDescent="0.25">
      <c r="A464" s="6">
        <v>1998</v>
      </c>
      <c r="B464" s="6">
        <v>43</v>
      </c>
      <c r="C464" s="7">
        <v>396.6</v>
      </c>
      <c r="D464" s="7" t="s">
        <v>58</v>
      </c>
      <c r="F464" s="7">
        <v>251.7</v>
      </c>
      <c r="G464" s="7">
        <v>246.8</v>
      </c>
      <c r="H464" s="7">
        <v>447.5</v>
      </c>
      <c r="I464" s="7">
        <v>52.6</v>
      </c>
      <c r="J464" s="7">
        <v>0.2</v>
      </c>
      <c r="K464" s="7">
        <v>115.8</v>
      </c>
      <c r="M464" s="7">
        <v>25.7</v>
      </c>
      <c r="N464" s="7">
        <v>0</v>
      </c>
      <c r="O464" s="7">
        <v>0</v>
      </c>
      <c r="Q464" s="7">
        <v>-35.700000000000003</v>
      </c>
      <c r="R464" s="7">
        <v>-6.9</v>
      </c>
      <c r="S464" s="7">
        <f t="shared" si="7"/>
        <v>1494.2999999999997</v>
      </c>
      <c r="T464" s="7">
        <v>9.5</v>
      </c>
      <c r="U464" s="7">
        <v>52.8</v>
      </c>
    </row>
    <row r="465" spans="1:21" x14ac:dyDescent="0.25">
      <c r="A465" s="6">
        <v>1998</v>
      </c>
      <c r="B465" s="6">
        <v>44</v>
      </c>
      <c r="C465" s="7">
        <v>398.8</v>
      </c>
      <c r="D465" s="7" t="s">
        <v>58</v>
      </c>
      <c r="F465" s="7">
        <v>250.9</v>
      </c>
      <c r="G465" s="7">
        <v>245.6</v>
      </c>
      <c r="H465" s="7">
        <v>446.9</v>
      </c>
      <c r="I465" s="7">
        <v>53.8</v>
      </c>
      <c r="J465" s="7">
        <v>0.1</v>
      </c>
      <c r="K465" s="7">
        <v>114.8</v>
      </c>
      <c r="M465" s="7">
        <v>26.6</v>
      </c>
      <c r="N465" s="7">
        <v>0</v>
      </c>
      <c r="O465" s="7">
        <v>0</v>
      </c>
      <c r="Q465" s="7">
        <v>-38.799999999999997</v>
      </c>
      <c r="R465" s="7">
        <v>-5.7</v>
      </c>
      <c r="S465" s="7">
        <f t="shared" si="7"/>
        <v>1492.9999999999998</v>
      </c>
      <c r="T465" s="7">
        <v>9.6</v>
      </c>
      <c r="U465" s="7">
        <v>52.9</v>
      </c>
    </row>
    <row r="466" spans="1:21" x14ac:dyDescent="0.25">
      <c r="A466" s="6">
        <v>1998</v>
      </c>
      <c r="B466" s="6">
        <v>45</v>
      </c>
      <c r="C466" s="7">
        <v>373.5</v>
      </c>
      <c r="D466" s="7" t="s">
        <v>58</v>
      </c>
      <c r="F466" s="7">
        <v>351.6</v>
      </c>
      <c r="G466" s="7">
        <v>252.2</v>
      </c>
      <c r="H466" s="7">
        <v>446.7</v>
      </c>
      <c r="I466" s="7">
        <v>54.9</v>
      </c>
      <c r="J466" s="7">
        <v>0.1</v>
      </c>
      <c r="K466" s="7">
        <v>117.7</v>
      </c>
      <c r="M466" s="7">
        <v>29.2</v>
      </c>
      <c r="N466" s="7">
        <v>0</v>
      </c>
      <c r="O466" s="7">
        <v>0</v>
      </c>
      <c r="Q466" s="7">
        <v>-25.8</v>
      </c>
      <c r="R466" s="7">
        <v>0</v>
      </c>
      <c r="S466" s="7">
        <f t="shared" si="7"/>
        <v>1600.1000000000001</v>
      </c>
      <c r="T466" s="7">
        <v>4.3</v>
      </c>
      <c r="U466" s="7">
        <v>56.8</v>
      </c>
    </row>
    <row r="467" spans="1:21" x14ac:dyDescent="0.25">
      <c r="A467" s="6">
        <v>1998</v>
      </c>
      <c r="B467" s="6">
        <v>46</v>
      </c>
      <c r="C467" s="7">
        <v>313.39999999999998</v>
      </c>
      <c r="D467" s="7" t="s">
        <v>58</v>
      </c>
      <c r="F467" s="7">
        <v>398.5</v>
      </c>
      <c r="G467" s="7">
        <v>252</v>
      </c>
      <c r="H467" s="7">
        <v>447.4</v>
      </c>
      <c r="I467" s="7">
        <v>110.4</v>
      </c>
      <c r="J467" s="7">
        <v>0</v>
      </c>
      <c r="K467" s="7">
        <v>118.6</v>
      </c>
      <c r="M467" s="7">
        <v>53.5</v>
      </c>
      <c r="N467" s="7">
        <v>0</v>
      </c>
      <c r="O467" s="7">
        <v>0</v>
      </c>
      <c r="Q467" s="7">
        <v>-7.4</v>
      </c>
      <c r="R467" s="7">
        <v>-3.7</v>
      </c>
      <c r="S467" s="7">
        <f t="shared" si="7"/>
        <v>1682.6999999999998</v>
      </c>
      <c r="T467" s="7">
        <v>0.8</v>
      </c>
      <c r="U467" s="7">
        <v>63.1</v>
      </c>
    </row>
    <row r="468" spans="1:21" x14ac:dyDescent="0.25">
      <c r="A468" s="6">
        <v>1998</v>
      </c>
      <c r="B468" s="6">
        <v>47</v>
      </c>
      <c r="C468" s="7">
        <v>305.7</v>
      </c>
      <c r="D468" s="7" t="s">
        <v>58</v>
      </c>
      <c r="F468" s="7">
        <v>408.2</v>
      </c>
      <c r="G468" s="7">
        <v>257.3</v>
      </c>
      <c r="H468" s="7">
        <v>449.1</v>
      </c>
      <c r="I468" s="7">
        <v>171</v>
      </c>
      <c r="J468" s="7">
        <v>0.1</v>
      </c>
      <c r="K468" s="7">
        <v>118.8</v>
      </c>
      <c r="M468" s="7">
        <v>29.2</v>
      </c>
      <c r="N468" s="7">
        <v>0</v>
      </c>
      <c r="O468" s="7">
        <v>0</v>
      </c>
      <c r="Q468" s="7">
        <v>-12.9</v>
      </c>
      <c r="R468" s="7">
        <v>-6.7</v>
      </c>
      <c r="S468" s="7">
        <f t="shared" si="7"/>
        <v>1719.8</v>
      </c>
      <c r="T468" s="7">
        <v>0.8</v>
      </c>
      <c r="U468" s="7">
        <v>69.3</v>
      </c>
    </row>
    <row r="469" spans="1:21" x14ac:dyDescent="0.25">
      <c r="A469" s="6">
        <v>1998</v>
      </c>
      <c r="B469" s="6">
        <v>48</v>
      </c>
      <c r="C469" s="7">
        <v>315.89999999999998</v>
      </c>
      <c r="D469" s="7" t="s">
        <v>58</v>
      </c>
      <c r="F469" s="7">
        <v>365.9</v>
      </c>
      <c r="G469" s="7">
        <v>240.2</v>
      </c>
      <c r="H469" s="7">
        <v>449.5</v>
      </c>
      <c r="I469" s="7">
        <v>68.2</v>
      </c>
      <c r="J469" s="7">
        <v>0.3</v>
      </c>
      <c r="K469" s="7">
        <v>112.1</v>
      </c>
      <c r="M469" s="7">
        <v>60.2</v>
      </c>
      <c r="N469" s="7">
        <v>0</v>
      </c>
      <c r="O469" s="7">
        <v>0</v>
      </c>
      <c r="Q469" s="7">
        <v>-0.5</v>
      </c>
      <c r="R469" s="7">
        <v>-7.9</v>
      </c>
      <c r="S469" s="7">
        <f t="shared" si="7"/>
        <v>1603.8999999999999</v>
      </c>
      <c r="T469" s="7">
        <v>3.1</v>
      </c>
      <c r="U469" s="7">
        <v>57.5</v>
      </c>
    </row>
    <row r="470" spans="1:21" x14ac:dyDescent="0.25">
      <c r="A470" s="6">
        <v>1998</v>
      </c>
      <c r="B470" s="6">
        <v>49</v>
      </c>
      <c r="C470" s="7">
        <v>309.7</v>
      </c>
      <c r="D470" s="7" t="s">
        <v>58</v>
      </c>
      <c r="F470" s="7">
        <v>377.7</v>
      </c>
      <c r="G470" s="7">
        <v>251.5</v>
      </c>
      <c r="H470" s="7">
        <v>449.7</v>
      </c>
      <c r="I470" s="7">
        <v>110</v>
      </c>
      <c r="J470" s="7">
        <v>0</v>
      </c>
      <c r="K470" s="7">
        <v>107.7</v>
      </c>
      <c r="M470" s="7">
        <v>54.6</v>
      </c>
      <c r="N470" s="7">
        <v>0</v>
      </c>
      <c r="O470" s="7">
        <v>0</v>
      </c>
      <c r="Q470" s="7">
        <v>-5.5</v>
      </c>
      <c r="R470" s="7">
        <v>-5.3</v>
      </c>
      <c r="S470" s="7">
        <f t="shared" si="7"/>
        <v>1650.1</v>
      </c>
      <c r="T470" s="7">
        <v>0.5</v>
      </c>
      <c r="U470" s="7">
        <v>62.1</v>
      </c>
    </row>
    <row r="471" spans="1:21" x14ac:dyDescent="0.25">
      <c r="A471" s="6">
        <v>1998</v>
      </c>
      <c r="B471" s="6">
        <v>50</v>
      </c>
      <c r="C471" s="7">
        <v>305.8</v>
      </c>
      <c r="D471" s="7" t="s">
        <v>58</v>
      </c>
      <c r="F471" s="7">
        <v>428.3</v>
      </c>
      <c r="G471" s="7">
        <v>269.60000000000002</v>
      </c>
      <c r="H471" s="7">
        <v>449.9</v>
      </c>
      <c r="I471" s="7">
        <v>172.4</v>
      </c>
      <c r="J471" s="7">
        <v>0.1</v>
      </c>
      <c r="K471" s="7">
        <v>108.1</v>
      </c>
      <c r="M471" s="7">
        <v>17.600000000000001</v>
      </c>
      <c r="N471" s="7">
        <v>1.2</v>
      </c>
      <c r="O471" s="7">
        <v>0</v>
      </c>
      <c r="Q471" s="7">
        <v>-17.2</v>
      </c>
      <c r="R471" s="7">
        <v>0</v>
      </c>
      <c r="S471" s="7">
        <f t="shared" si="7"/>
        <v>1735.7999999999997</v>
      </c>
      <c r="T471" s="7">
        <v>0.5</v>
      </c>
      <c r="U471" s="7">
        <v>70.900000000000006</v>
      </c>
    </row>
    <row r="472" spans="1:21" x14ac:dyDescent="0.25">
      <c r="A472" s="6">
        <v>1998</v>
      </c>
      <c r="B472" s="6">
        <v>51</v>
      </c>
      <c r="C472" s="7">
        <v>301</v>
      </c>
      <c r="D472" s="7" t="s">
        <v>58</v>
      </c>
      <c r="F472" s="7">
        <v>364.1</v>
      </c>
      <c r="G472" s="7">
        <v>246.7</v>
      </c>
      <c r="H472" s="7">
        <v>450.2</v>
      </c>
      <c r="I472" s="7">
        <v>142.80000000000001</v>
      </c>
      <c r="J472" s="7">
        <v>0.1</v>
      </c>
      <c r="K472" s="7">
        <v>107.7</v>
      </c>
      <c r="M472" s="7">
        <v>37.4</v>
      </c>
      <c r="N472" s="7">
        <v>1.6</v>
      </c>
      <c r="O472" s="7">
        <v>0</v>
      </c>
      <c r="Q472" s="7">
        <v>-3.2</v>
      </c>
      <c r="R472" s="7">
        <v>0</v>
      </c>
      <c r="S472" s="7">
        <f t="shared" si="7"/>
        <v>1648.3999999999999</v>
      </c>
      <c r="T472" s="7">
        <v>0.5</v>
      </c>
      <c r="U472" s="7">
        <v>64.400000000000006</v>
      </c>
    </row>
    <row r="473" spans="1:21" x14ac:dyDescent="0.25">
      <c r="A473" s="6">
        <v>1998</v>
      </c>
      <c r="B473" s="6">
        <v>52</v>
      </c>
      <c r="C473" s="7">
        <v>263.7</v>
      </c>
      <c r="D473" s="7" t="s">
        <v>58</v>
      </c>
      <c r="F473" s="7">
        <v>394</v>
      </c>
      <c r="G473" s="7">
        <v>84.8</v>
      </c>
      <c r="H473" s="7">
        <v>446.9</v>
      </c>
      <c r="I473" s="7">
        <v>69.900000000000006</v>
      </c>
      <c r="J473" s="7">
        <v>0.1</v>
      </c>
      <c r="K473" s="7">
        <v>77.599999999999994</v>
      </c>
      <c r="M473" s="7">
        <v>33.700000000000003</v>
      </c>
      <c r="N473" s="7">
        <v>0.3</v>
      </c>
      <c r="O473" s="7">
        <v>0</v>
      </c>
      <c r="Q473" s="7">
        <v>-6.3</v>
      </c>
      <c r="R473" s="7">
        <v>-2.8</v>
      </c>
      <c r="S473" s="7">
        <f t="shared" si="7"/>
        <v>1361.9</v>
      </c>
      <c r="T473" s="7">
        <v>0.5</v>
      </c>
      <c r="U473" s="7">
        <v>50.7</v>
      </c>
    </row>
    <row r="474" spans="1:21" x14ac:dyDescent="0.25">
      <c r="A474" s="6">
        <v>1998</v>
      </c>
      <c r="B474" s="6">
        <v>53</v>
      </c>
      <c r="C474" s="7">
        <v>290.60000000000002</v>
      </c>
      <c r="D474" s="7" t="s">
        <v>58</v>
      </c>
      <c r="F474" s="7">
        <v>356.6</v>
      </c>
      <c r="G474" s="7">
        <v>202.2</v>
      </c>
      <c r="H474" s="7">
        <v>450.5</v>
      </c>
      <c r="I474" s="7">
        <v>85.9</v>
      </c>
      <c r="J474" s="7">
        <v>0.6</v>
      </c>
      <c r="K474" s="7">
        <v>81.2</v>
      </c>
      <c r="M474" s="7">
        <v>79.5</v>
      </c>
      <c r="N474" s="7">
        <v>0.2</v>
      </c>
      <c r="O474" s="7">
        <v>0</v>
      </c>
      <c r="Q474" s="7">
        <v>-0.6</v>
      </c>
      <c r="R474" s="7">
        <v>-2.5</v>
      </c>
      <c r="S474" s="7">
        <f t="shared" si="7"/>
        <v>1544.2000000000003</v>
      </c>
      <c r="T474" s="7">
        <v>0.5</v>
      </c>
      <c r="U474" s="7">
        <v>57</v>
      </c>
    </row>
    <row r="475" spans="1:21" x14ac:dyDescent="0.25">
      <c r="A475" s="6">
        <v>1999</v>
      </c>
      <c r="B475" s="6">
        <v>1</v>
      </c>
      <c r="C475" s="7">
        <v>285.5</v>
      </c>
      <c r="D475" s="7" t="s">
        <v>58</v>
      </c>
      <c r="F475" s="7">
        <v>410.8</v>
      </c>
      <c r="G475" s="7">
        <v>256.89999999999998</v>
      </c>
      <c r="H475" s="7">
        <v>450.5</v>
      </c>
      <c r="I475" s="7">
        <v>119.4</v>
      </c>
      <c r="J475" s="7">
        <v>1E-3</v>
      </c>
      <c r="K475" s="7">
        <v>104.2</v>
      </c>
      <c r="M475" s="7">
        <v>51.5</v>
      </c>
      <c r="N475" s="7">
        <v>0</v>
      </c>
      <c r="O475" s="7">
        <v>0</v>
      </c>
      <c r="Q475" s="7">
        <v>-1.6</v>
      </c>
      <c r="R475" s="7">
        <v>0</v>
      </c>
      <c r="S475" s="7">
        <f t="shared" si="7"/>
        <v>1677.201</v>
      </c>
      <c r="T475" s="7">
        <v>0.5</v>
      </c>
      <c r="U475" s="7">
        <v>61.4</v>
      </c>
    </row>
    <row r="476" spans="1:21" x14ac:dyDescent="0.25">
      <c r="A476" s="6">
        <v>1999</v>
      </c>
      <c r="B476" s="6">
        <v>2</v>
      </c>
      <c r="C476" s="7">
        <v>300.60000000000002</v>
      </c>
      <c r="D476" s="7" t="s">
        <v>58</v>
      </c>
      <c r="F476" s="7">
        <v>427.4</v>
      </c>
      <c r="G476" s="7">
        <v>263.39999999999998</v>
      </c>
      <c r="H476" s="7">
        <v>450.5</v>
      </c>
      <c r="I476" s="7">
        <v>185.2</v>
      </c>
      <c r="J476" s="7">
        <v>3.3000000000000002E-2</v>
      </c>
      <c r="K476" s="7">
        <v>114.8</v>
      </c>
      <c r="M476" s="7">
        <v>52</v>
      </c>
      <c r="N476" s="7">
        <v>0</v>
      </c>
      <c r="O476" s="7">
        <v>0</v>
      </c>
      <c r="Q476" s="7">
        <v>-2.5</v>
      </c>
      <c r="R476" s="7">
        <v>-4.9000000000000004</v>
      </c>
      <c r="S476" s="7">
        <f t="shared" si="7"/>
        <v>1786.5329999999999</v>
      </c>
      <c r="T476" s="7">
        <v>0.7</v>
      </c>
      <c r="U476" s="7">
        <v>68.400000000000006</v>
      </c>
    </row>
    <row r="477" spans="1:21" x14ac:dyDescent="0.25">
      <c r="A477" s="6">
        <v>1999</v>
      </c>
      <c r="B477" s="6">
        <v>3</v>
      </c>
      <c r="C477" s="7">
        <v>299</v>
      </c>
      <c r="D477" s="7" t="s">
        <v>58</v>
      </c>
      <c r="F477" s="7">
        <v>357</v>
      </c>
      <c r="G477" s="7">
        <v>247.9</v>
      </c>
      <c r="H477" s="7">
        <v>450.7</v>
      </c>
      <c r="I477" s="7">
        <v>127.7</v>
      </c>
      <c r="J477" s="7">
        <v>2.3E-2</v>
      </c>
      <c r="K477" s="7">
        <v>114.5</v>
      </c>
      <c r="M477" s="7">
        <v>34.4</v>
      </c>
      <c r="N477" s="7">
        <v>0</v>
      </c>
      <c r="O477" s="7">
        <v>0</v>
      </c>
      <c r="Q477" s="7">
        <v>-4.8</v>
      </c>
      <c r="R477" s="7">
        <v>-5</v>
      </c>
      <c r="S477" s="7">
        <f t="shared" si="7"/>
        <v>1621.423</v>
      </c>
      <c r="T477" s="7">
        <v>0.7</v>
      </c>
      <c r="U477" s="7">
        <v>59.9</v>
      </c>
    </row>
    <row r="478" spans="1:21" x14ac:dyDescent="0.25">
      <c r="A478" s="6">
        <v>1999</v>
      </c>
      <c r="B478" s="6">
        <v>4</v>
      </c>
      <c r="C478" s="7">
        <v>299</v>
      </c>
      <c r="D478" s="7" t="s">
        <v>58</v>
      </c>
      <c r="F478" s="7">
        <v>445.8</v>
      </c>
      <c r="G478" s="7">
        <v>269.60000000000002</v>
      </c>
      <c r="H478" s="7">
        <v>450.5</v>
      </c>
      <c r="I478" s="7">
        <v>210.9</v>
      </c>
      <c r="J478" s="7">
        <v>2.1000000000000001E-2</v>
      </c>
      <c r="K478" s="7">
        <v>116.6</v>
      </c>
      <c r="M478" s="7">
        <v>148.4</v>
      </c>
      <c r="N478" s="7">
        <v>0</v>
      </c>
      <c r="O478" s="7">
        <v>0</v>
      </c>
      <c r="Q478" s="7">
        <v>0</v>
      </c>
      <c r="R478" s="7">
        <v>-10.6</v>
      </c>
      <c r="S478" s="7">
        <f t="shared" si="7"/>
        <v>1930.2210000000002</v>
      </c>
      <c r="T478" s="7">
        <v>0.9</v>
      </c>
      <c r="U478" s="7">
        <v>71.5</v>
      </c>
    </row>
    <row r="479" spans="1:21" x14ac:dyDescent="0.25">
      <c r="A479" s="6">
        <v>1999</v>
      </c>
      <c r="B479" s="6">
        <v>5</v>
      </c>
      <c r="C479" s="7">
        <v>292.8</v>
      </c>
      <c r="D479" s="7" t="s">
        <v>58</v>
      </c>
      <c r="F479" s="7">
        <v>430.1</v>
      </c>
      <c r="G479" s="7">
        <v>272</v>
      </c>
      <c r="H479" s="7">
        <v>450.6</v>
      </c>
      <c r="I479" s="7">
        <v>150.9</v>
      </c>
      <c r="J479" s="7">
        <v>1.4999999999999999E-2</v>
      </c>
      <c r="K479" s="7">
        <v>114.9</v>
      </c>
      <c r="M479" s="7">
        <v>92.7</v>
      </c>
      <c r="N479" s="7">
        <v>0</v>
      </c>
      <c r="O479" s="7">
        <v>0</v>
      </c>
      <c r="Q479" s="7">
        <v>0</v>
      </c>
      <c r="R479" s="7">
        <v>-8</v>
      </c>
      <c r="S479" s="7">
        <f t="shared" si="7"/>
        <v>1796.0150000000003</v>
      </c>
      <c r="T479" s="7">
        <v>0.7</v>
      </c>
      <c r="U479" s="7">
        <v>65.599999999999994</v>
      </c>
    </row>
    <row r="480" spans="1:21" x14ac:dyDescent="0.25">
      <c r="A480" s="6">
        <v>1999</v>
      </c>
      <c r="B480" s="6">
        <v>6</v>
      </c>
      <c r="C480" s="7">
        <v>308.5</v>
      </c>
      <c r="D480" s="7" t="s">
        <v>58</v>
      </c>
      <c r="F480" s="7">
        <v>434.4</v>
      </c>
      <c r="G480" s="7">
        <v>270.60000000000002</v>
      </c>
      <c r="H480" s="7">
        <v>448</v>
      </c>
      <c r="I480" s="7">
        <v>177.2</v>
      </c>
      <c r="J480" s="7">
        <v>0.01</v>
      </c>
      <c r="K480" s="7">
        <v>117.6</v>
      </c>
      <c r="M480" s="7">
        <v>130.5</v>
      </c>
      <c r="N480" s="7">
        <v>0</v>
      </c>
      <c r="O480" s="7">
        <v>0</v>
      </c>
      <c r="Q480" s="7">
        <v>-3</v>
      </c>
      <c r="R480" s="7">
        <v>-9.4</v>
      </c>
      <c r="S480" s="7">
        <f t="shared" si="7"/>
        <v>1874.4099999999999</v>
      </c>
      <c r="T480" s="7">
        <v>0.7</v>
      </c>
      <c r="U480" s="7">
        <v>68.2</v>
      </c>
    </row>
    <row r="481" spans="1:21" x14ac:dyDescent="0.25">
      <c r="A481" s="6">
        <v>1999</v>
      </c>
      <c r="B481" s="6">
        <v>7</v>
      </c>
      <c r="C481" s="7">
        <v>289.60000000000002</v>
      </c>
      <c r="D481" s="7" t="s">
        <v>58</v>
      </c>
      <c r="F481" s="7">
        <v>388.3</v>
      </c>
      <c r="G481" s="7">
        <v>254.4</v>
      </c>
      <c r="H481" s="7">
        <v>450.3</v>
      </c>
      <c r="I481" s="7">
        <v>137.19999999999999</v>
      </c>
      <c r="J481" s="7">
        <v>1.4999999999999999E-2</v>
      </c>
      <c r="K481" s="7">
        <v>112.8</v>
      </c>
      <c r="M481" s="7">
        <v>57.8</v>
      </c>
      <c r="N481" s="7">
        <v>0</v>
      </c>
      <c r="O481" s="7">
        <v>0</v>
      </c>
      <c r="Q481" s="7">
        <v>-1.2</v>
      </c>
      <c r="R481" s="7">
        <v>-3.4</v>
      </c>
      <c r="S481" s="7">
        <f t="shared" si="7"/>
        <v>1685.8150000000001</v>
      </c>
      <c r="T481" s="7">
        <v>1.4</v>
      </c>
      <c r="U481" s="7">
        <v>62</v>
      </c>
    </row>
    <row r="482" spans="1:21" x14ac:dyDescent="0.25">
      <c r="A482" s="6">
        <v>1999</v>
      </c>
      <c r="B482" s="6">
        <v>8</v>
      </c>
      <c r="C482" s="7">
        <v>277.60000000000002</v>
      </c>
      <c r="D482" s="7" t="s">
        <v>58</v>
      </c>
      <c r="F482" s="7">
        <v>378.2</v>
      </c>
      <c r="G482" s="7">
        <v>252</v>
      </c>
      <c r="H482" s="7">
        <v>450.2</v>
      </c>
      <c r="I482" s="7">
        <v>99.7</v>
      </c>
      <c r="J482" s="7">
        <v>1.6E-2</v>
      </c>
      <c r="K482" s="7">
        <v>109.6</v>
      </c>
      <c r="M482" s="7">
        <v>77.099999999999994</v>
      </c>
      <c r="N482" s="7">
        <v>0</v>
      </c>
      <c r="O482" s="7">
        <v>0</v>
      </c>
      <c r="Q482" s="7">
        <v>0</v>
      </c>
      <c r="R482" s="7">
        <v>-3.2</v>
      </c>
      <c r="S482" s="7">
        <f t="shared" si="7"/>
        <v>1641.2159999999999</v>
      </c>
      <c r="T482" s="7">
        <v>0.6</v>
      </c>
      <c r="U482" s="7">
        <v>58.1</v>
      </c>
    </row>
    <row r="483" spans="1:21" x14ac:dyDescent="0.25">
      <c r="A483" s="6">
        <v>1999</v>
      </c>
      <c r="B483" s="6">
        <v>9</v>
      </c>
      <c r="C483" s="7">
        <v>277.39999999999998</v>
      </c>
      <c r="D483" s="7" t="s">
        <v>58</v>
      </c>
      <c r="F483" s="7">
        <v>374.6</v>
      </c>
      <c r="G483" s="7">
        <v>260.2</v>
      </c>
      <c r="H483" s="7">
        <v>450.3</v>
      </c>
      <c r="I483" s="7">
        <v>80.400000000000006</v>
      </c>
      <c r="J483" s="7">
        <v>0.01</v>
      </c>
      <c r="K483" s="7">
        <v>116</v>
      </c>
      <c r="M483" s="7">
        <v>105</v>
      </c>
      <c r="N483" s="7">
        <v>0</v>
      </c>
      <c r="O483" s="7">
        <v>0</v>
      </c>
      <c r="Q483" s="7">
        <v>0</v>
      </c>
      <c r="R483" s="7">
        <v>-3.2</v>
      </c>
      <c r="S483" s="7">
        <f t="shared" si="7"/>
        <v>1660.71</v>
      </c>
      <c r="T483" s="7">
        <v>0.8</v>
      </c>
      <c r="U483" s="7">
        <v>56.6</v>
      </c>
    </row>
    <row r="484" spans="1:21" x14ac:dyDescent="0.25">
      <c r="A484" s="6">
        <v>1999</v>
      </c>
      <c r="B484" s="6">
        <v>10</v>
      </c>
      <c r="C484" s="7">
        <v>290.5</v>
      </c>
      <c r="D484" s="7" t="s">
        <v>58</v>
      </c>
      <c r="F484" s="7">
        <v>395.5</v>
      </c>
      <c r="G484" s="7">
        <v>253.6</v>
      </c>
      <c r="H484" s="7">
        <v>442.9</v>
      </c>
      <c r="I484" s="7">
        <v>84.3</v>
      </c>
      <c r="J484" s="7">
        <v>1.4999999999999999E-2</v>
      </c>
      <c r="K484" s="7">
        <v>130.69999999999999</v>
      </c>
      <c r="M484" s="7">
        <v>64.099999999999994</v>
      </c>
      <c r="N484" s="7">
        <v>0</v>
      </c>
      <c r="O484" s="7">
        <v>0</v>
      </c>
      <c r="Q484" s="7">
        <v>-4.5</v>
      </c>
      <c r="R484" s="7">
        <v>-5.0999999999999996</v>
      </c>
      <c r="S484" s="7">
        <f t="shared" si="7"/>
        <v>1652.0150000000001</v>
      </c>
      <c r="T484" s="7">
        <v>0.9</v>
      </c>
      <c r="U484" s="7">
        <v>57.4</v>
      </c>
    </row>
    <row r="485" spans="1:21" x14ac:dyDescent="0.25">
      <c r="A485" s="6">
        <v>1999</v>
      </c>
      <c r="B485" s="6">
        <v>11</v>
      </c>
      <c r="C485" s="7">
        <v>254.3</v>
      </c>
      <c r="D485" s="7" t="s">
        <v>58</v>
      </c>
      <c r="F485" s="7">
        <v>364.7</v>
      </c>
      <c r="G485" s="7">
        <v>242.9</v>
      </c>
      <c r="H485" s="7">
        <v>447.8</v>
      </c>
      <c r="I485" s="7">
        <v>83.2</v>
      </c>
      <c r="J485" s="7">
        <v>1.7000000000000001E-2</v>
      </c>
      <c r="K485" s="7">
        <v>115.1</v>
      </c>
      <c r="M485" s="7">
        <v>94.7</v>
      </c>
      <c r="N485" s="7">
        <v>2.2000000000000002</v>
      </c>
      <c r="O485" s="7">
        <v>0</v>
      </c>
      <c r="Q485" s="7">
        <v>-0.1</v>
      </c>
      <c r="R485" s="7">
        <v>-1.2</v>
      </c>
      <c r="S485" s="7">
        <f t="shared" si="7"/>
        <v>1603.6170000000002</v>
      </c>
      <c r="T485" s="7">
        <v>0.7</v>
      </c>
      <c r="U485" s="7">
        <v>55.2</v>
      </c>
    </row>
    <row r="486" spans="1:21" x14ac:dyDescent="0.25">
      <c r="A486" s="6">
        <v>1999</v>
      </c>
      <c r="B486" s="6">
        <v>12</v>
      </c>
      <c r="C486" s="7">
        <v>229.3</v>
      </c>
      <c r="D486" s="7" t="s">
        <v>58</v>
      </c>
      <c r="F486" s="7">
        <v>338.9</v>
      </c>
      <c r="G486" s="7">
        <v>231.7</v>
      </c>
      <c r="H486" s="7">
        <v>445.4</v>
      </c>
      <c r="I486" s="7">
        <v>90.9</v>
      </c>
      <c r="J486" s="7">
        <v>1.2999999999999999E-2</v>
      </c>
      <c r="K486" s="7">
        <v>115.5</v>
      </c>
      <c r="M486" s="7">
        <v>85</v>
      </c>
      <c r="N486" s="7">
        <v>0.9</v>
      </c>
      <c r="O486" s="7">
        <v>0</v>
      </c>
      <c r="Q486" s="7">
        <v>0</v>
      </c>
      <c r="R486" s="7">
        <v>-1.9</v>
      </c>
      <c r="S486" s="7">
        <f t="shared" si="7"/>
        <v>1535.7130000000002</v>
      </c>
      <c r="T486" s="7">
        <v>0.7</v>
      </c>
      <c r="U486" s="7">
        <v>53.9</v>
      </c>
    </row>
    <row r="487" spans="1:21" x14ac:dyDescent="0.25">
      <c r="A487" s="6">
        <v>1999</v>
      </c>
      <c r="B487" s="6">
        <v>13</v>
      </c>
      <c r="C487" s="7">
        <v>244.9</v>
      </c>
      <c r="D487" s="7" t="s">
        <v>58</v>
      </c>
      <c r="F487" s="7">
        <v>288</v>
      </c>
      <c r="G487" s="7">
        <v>237.6</v>
      </c>
      <c r="H487" s="7">
        <v>450.2</v>
      </c>
      <c r="I487" s="7">
        <v>61.5</v>
      </c>
      <c r="J487" s="7">
        <v>0.01</v>
      </c>
      <c r="K487" s="7">
        <v>98.3</v>
      </c>
      <c r="M487" s="7">
        <v>104.4</v>
      </c>
      <c r="N487" s="7">
        <v>0</v>
      </c>
      <c r="O487" s="7">
        <v>0</v>
      </c>
      <c r="Q487" s="7">
        <v>0</v>
      </c>
      <c r="R487" s="7">
        <v>-3.7</v>
      </c>
      <c r="S487" s="7">
        <f t="shared" si="7"/>
        <v>1481.21</v>
      </c>
      <c r="T487" s="7">
        <v>1</v>
      </c>
      <c r="U487" s="7">
        <v>50</v>
      </c>
    </row>
    <row r="488" spans="1:21" x14ac:dyDescent="0.25">
      <c r="A488" s="6">
        <v>1999</v>
      </c>
      <c r="B488" s="6">
        <v>14</v>
      </c>
      <c r="C488" s="7">
        <v>230.4</v>
      </c>
      <c r="D488" s="7" t="s">
        <v>58</v>
      </c>
      <c r="F488" s="7">
        <v>285.39999999999998</v>
      </c>
      <c r="G488" s="7">
        <v>237.3</v>
      </c>
      <c r="H488" s="7">
        <v>449.8</v>
      </c>
      <c r="I488" s="7">
        <v>55.8</v>
      </c>
      <c r="J488" s="7">
        <v>2.5999999999999999E-2</v>
      </c>
      <c r="K488" s="7">
        <v>94.1</v>
      </c>
      <c r="M488" s="7">
        <v>127.5</v>
      </c>
      <c r="N488" s="7">
        <v>0</v>
      </c>
      <c r="O488" s="7">
        <v>0</v>
      </c>
      <c r="Q488" s="7">
        <v>0</v>
      </c>
      <c r="R488" s="7">
        <v>-7.2</v>
      </c>
      <c r="S488" s="7">
        <f t="shared" si="7"/>
        <v>1473.1259999999997</v>
      </c>
      <c r="T488" s="7">
        <v>1.5</v>
      </c>
      <c r="U488" s="7">
        <v>49.3</v>
      </c>
    </row>
    <row r="489" spans="1:21" x14ac:dyDescent="0.25">
      <c r="A489" s="6">
        <v>1999</v>
      </c>
      <c r="B489" s="6">
        <v>15</v>
      </c>
      <c r="C489" s="7">
        <v>243.3</v>
      </c>
      <c r="D489" s="7" t="s">
        <v>58</v>
      </c>
      <c r="F489" s="7">
        <v>279</v>
      </c>
      <c r="G489" s="7">
        <v>218.5</v>
      </c>
      <c r="H489" s="7">
        <v>449.7</v>
      </c>
      <c r="I489" s="7">
        <v>61.4</v>
      </c>
      <c r="J489" s="7">
        <v>2.5999999999999999E-2</v>
      </c>
      <c r="K489" s="7">
        <v>104.4</v>
      </c>
      <c r="M489" s="7">
        <v>123.7</v>
      </c>
      <c r="N489" s="7">
        <v>0</v>
      </c>
      <c r="O489" s="7">
        <v>0</v>
      </c>
      <c r="Q489" s="7">
        <v>0</v>
      </c>
      <c r="R489" s="7">
        <v>-6.6</v>
      </c>
      <c r="S489" s="7">
        <f t="shared" si="7"/>
        <v>1473.4260000000004</v>
      </c>
      <c r="T489" s="7">
        <v>1.6</v>
      </c>
      <c r="U489" s="7">
        <v>48.9</v>
      </c>
    </row>
    <row r="490" spans="1:21" x14ac:dyDescent="0.25">
      <c r="A490" s="6">
        <v>1999</v>
      </c>
      <c r="B490" s="6">
        <v>16</v>
      </c>
      <c r="C490" s="7">
        <v>290.8</v>
      </c>
      <c r="D490" s="7" t="s">
        <v>58</v>
      </c>
      <c r="F490" s="7">
        <v>200.4</v>
      </c>
      <c r="G490" s="7">
        <v>216.4</v>
      </c>
      <c r="H490" s="7">
        <v>445.5</v>
      </c>
      <c r="I490" s="7">
        <v>72.7</v>
      </c>
      <c r="J490" s="7">
        <v>1.2E-2</v>
      </c>
      <c r="K490" s="7">
        <v>92.4</v>
      </c>
      <c r="M490" s="7">
        <v>96.5</v>
      </c>
      <c r="N490" s="7">
        <v>0</v>
      </c>
      <c r="O490" s="7">
        <v>0</v>
      </c>
      <c r="Q490" s="7">
        <v>-0.8</v>
      </c>
      <c r="R490" s="7">
        <v>-3</v>
      </c>
      <c r="S490" s="7">
        <f t="shared" si="7"/>
        <v>1410.912</v>
      </c>
      <c r="T490" s="7">
        <v>8.5</v>
      </c>
      <c r="U490" s="7">
        <v>47.3</v>
      </c>
    </row>
    <row r="491" spans="1:21" x14ac:dyDescent="0.25">
      <c r="A491" s="6">
        <v>1999</v>
      </c>
      <c r="B491" s="6">
        <v>17</v>
      </c>
      <c r="C491" s="7">
        <v>311.39999999999998</v>
      </c>
      <c r="D491" s="7" t="s">
        <v>58</v>
      </c>
      <c r="F491" s="7">
        <v>209</v>
      </c>
      <c r="G491" s="7">
        <v>223.1</v>
      </c>
      <c r="H491" s="7">
        <v>434.2</v>
      </c>
      <c r="I491" s="7">
        <v>61.1</v>
      </c>
      <c r="J491" s="7">
        <v>2.5000000000000001E-2</v>
      </c>
      <c r="K491" s="7">
        <v>76.599999999999994</v>
      </c>
      <c r="M491" s="7">
        <v>82.5</v>
      </c>
      <c r="N491" s="7">
        <v>0.2</v>
      </c>
      <c r="O491" s="7">
        <v>0</v>
      </c>
      <c r="Q491" s="7">
        <v>-1.3</v>
      </c>
      <c r="R491" s="7">
        <v>-2.2000000000000002</v>
      </c>
      <c r="S491" s="7">
        <f t="shared" si="7"/>
        <v>1394.625</v>
      </c>
      <c r="T491" s="7">
        <v>8.3000000000000007</v>
      </c>
      <c r="U491" s="7">
        <v>46.7</v>
      </c>
    </row>
    <row r="492" spans="1:21" x14ac:dyDescent="0.25">
      <c r="A492" s="6">
        <v>1999</v>
      </c>
      <c r="B492" s="6">
        <v>18</v>
      </c>
      <c r="C492" s="7">
        <v>318.7</v>
      </c>
      <c r="D492" s="7" t="s">
        <v>58</v>
      </c>
      <c r="F492" s="7">
        <v>248.7</v>
      </c>
      <c r="G492" s="7">
        <v>235.8</v>
      </c>
      <c r="H492" s="7">
        <v>294.89999999999998</v>
      </c>
      <c r="I492" s="7">
        <v>72</v>
      </c>
      <c r="J492" s="7">
        <v>2.1999999999999999E-2</v>
      </c>
      <c r="K492" s="7">
        <v>100.5</v>
      </c>
      <c r="M492" s="7">
        <v>180.4</v>
      </c>
      <c r="N492" s="7">
        <v>0</v>
      </c>
      <c r="O492" s="7">
        <v>0</v>
      </c>
      <c r="Q492" s="7">
        <v>0</v>
      </c>
      <c r="R492" s="7">
        <v>-5.4</v>
      </c>
      <c r="S492" s="7">
        <f t="shared" si="7"/>
        <v>1445.6219999999998</v>
      </c>
      <c r="T492" s="7">
        <v>1.2</v>
      </c>
      <c r="U492" s="7">
        <v>44.7</v>
      </c>
    </row>
    <row r="493" spans="1:21" x14ac:dyDescent="0.25">
      <c r="A493" s="6">
        <v>1999</v>
      </c>
      <c r="B493" s="6">
        <v>19</v>
      </c>
      <c r="C493" s="7">
        <v>275.10000000000002</v>
      </c>
      <c r="D493" s="7" t="s">
        <v>58</v>
      </c>
      <c r="F493" s="7">
        <v>232.6</v>
      </c>
      <c r="G493" s="7">
        <v>232.8</v>
      </c>
      <c r="H493" s="7">
        <v>353.5</v>
      </c>
      <c r="I493" s="7">
        <v>63.8</v>
      </c>
      <c r="J493" s="7">
        <v>1.0999999999999999E-2</v>
      </c>
      <c r="K493" s="7">
        <v>89.4</v>
      </c>
      <c r="M493" s="7">
        <v>161.80000000000001</v>
      </c>
      <c r="N493" s="7">
        <v>0</v>
      </c>
      <c r="O493" s="7">
        <v>0</v>
      </c>
      <c r="Q493" s="7">
        <v>0</v>
      </c>
      <c r="R493" s="7">
        <v>-6.2</v>
      </c>
      <c r="S493" s="7">
        <f t="shared" si="7"/>
        <v>1402.8109999999999</v>
      </c>
      <c r="T493" s="7">
        <v>3.8</v>
      </c>
      <c r="U493" s="7">
        <v>44.5</v>
      </c>
    </row>
    <row r="494" spans="1:21" x14ac:dyDescent="0.25">
      <c r="A494" s="6">
        <v>1999</v>
      </c>
      <c r="B494" s="6">
        <v>20</v>
      </c>
      <c r="C494" s="7">
        <v>259</v>
      </c>
      <c r="D494" s="7" t="s">
        <v>58</v>
      </c>
      <c r="F494" s="7">
        <v>159.1</v>
      </c>
      <c r="G494" s="7">
        <v>221.7</v>
      </c>
      <c r="H494" s="7">
        <v>303.89999999999998</v>
      </c>
      <c r="I494" s="7">
        <v>92.2</v>
      </c>
      <c r="J494" s="7">
        <v>8.9999999999999993E-3</v>
      </c>
      <c r="K494" s="7">
        <v>96.1</v>
      </c>
      <c r="M494" s="7">
        <v>234.9</v>
      </c>
      <c r="N494" s="7">
        <v>0</v>
      </c>
      <c r="O494" s="7">
        <v>0</v>
      </c>
      <c r="Q494" s="7">
        <v>0</v>
      </c>
      <c r="R494" s="7">
        <v>-5.6</v>
      </c>
      <c r="S494" s="7">
        <f t="shared" si="7"/>
        <v>1361.309</v>
      </c>
      <c r="T494" s="7">
        <v>1.8</v>
      </c>
      <c r="U494" s="7">
        <v>41.4</v>
      </c>
    </row>
    <row r="495" spans="1:21" x14ac:dyDescent="0.25">
      <c r="A495" s="6">
        <v>1999</v>
      </c>
      <c r="B495" s="6">
        <v>21</v>
      </c>
      <c r="C495" s="7">
        <v>269.89999999999998</v>
      </c>
      <c r="D495" s="7" t="s">
        <v>58</v>
      </c>
      <c r="F495" s="7">
        <v>148.1</v>
      </c>
      <c r="G495" s="7">
        <v>222.1</v>
      </c>
      <c r="H495" s="7">
        <v>410.8</v>
      </c>
      <c r="I495" s="7">
        <v>60.3</v>
      </c>
      <c r="J495" s="7">
        <v>8.0000000000000002E-3</v>
      </c>
      <c r="K495" s="7">
        <v>80.400000000000006</v>
      </c>
      <c r="M495" s="7">
        <v>143.6</v>
      </c>
      <c r="N495" s="7">
        <v>0</v>
      </c>
      <c r="O495" s="7">
        <v>0</v>
      </c>
      <c r="Q495" s="7">
        <v>-0.3</v>
      </c>
      <c r="R495" s="7">
        <v>-2.6</v>
      </c>
      <c r="S495" s="7">
        <f t="shared" si="7"/>
        <v>1332.3080000000002</v>
      </c>
      <c r="T495" s="7">
        <v>0.7</v>
      </c>
      <c r="U495" s="7">
        <v>42.5</v>
      </c>
    </row>
    <row r="496" spans="1:21" x14ac:dyDescent="0.25">
      <c r="A496" s="6">
        <v>1999</v>
      </c>
      <c r="B496" s="6">
        <v>22</v>
      </c>
      <c r="C496" s="7">
        <v>295.5</v>
      </c>
      <c r="D496" s="7" t="s">
        <v>58</v>
      </c>
      <c r="F496" s="7">
        <v>134.30000000000001</v>
      </c>
      <c r="G496" s="7">
        <v>222.2</v>
      </c>
      <c r="H496" s="7">
        <v>444.4</v>
      </c>
      <c r="I496" s="7">
        <v>28.8</v>
      </c>
      <c r="J496" s="7">
        <v>6.0000000000000001E-3</v>
      </c>
      <c r="K496" s="7">
        <v>70.7</v>
      </c>
      <c r="M496" s="7">
        <v>128.1</v>
      </c>
      <c r="N496" s="7">
        <v>0</v>
      </c>
      <c r="O496" s="7">
        <v>0</v>
      </c>
      <c r="Q496" s="7">
        <v>-0.1</v>
      </c>
      <c r="R496" s="7">
        <v>-3</v>
      </c>
      <c r="S496" s="7">
        <f t="shared" si="7"/>
        <v>1320.9060000000002</v>
      </c>
      <c r="T496" s="7">
        <v>1</v>
      </c>
      <c r="U496" s="7">
        <v>41</v>
      </c>
    </row>
    <row r="497" spans="1:21" x14ac:dyDescent="0.25">
      <c r="A497" s="6">
        <v>1999</v>
      </c>
      <c r="B497" s="6">
        <v>23</v>
      </c>
      <c r="C497" s="7">
        <v>308.10000000000002</v>
      </c>
      <c r="D497" s="7" t="s">
        <v>58</v>
      </c>
      <c r="F497" s="7">
        <v>101.9</v>
      </c>
      <c r="G497" s="7">
        <v>219.5</v>
      </c>
      <c r="H497" s="7">
        <v>442</v>
      </c>
      <c r="I497" s="7">
        <v>40.1</v>
      </c>
      <c r="J497" s="7">
        <v>8.0000000000000002E-3</v>
      </c>
      <c r="K497" s="7">
        <v>74.5</v>
      </c>
      <c r="M497" s="7">
        <v>125.7</v>
      </c>
      <c r="N497" s="7">
        <v>0</v>
      </c>
      <c r="O497" s="7">
        <v>0</v>
      </c>
      <c r="Q497" s="7">
        <v>-0.3</v>
      </c>
      <c r="R497" s="7">
        <v>0</v>
      </c>
      <c r="S497" s="7">
        <f t="shared" si="7"/>
        <v>1311.508</v>
      </c>
      <c r="T497" s="7">
        <v>0.7</v>
      </c>
      <c r="U497" s="7">
        <v>40.700000000000003</v>
      </c>
    </row>
    <row r="498" spans="1:21" x14ac:dyDescent="0.25">
      <c r="A498" s="6">
        <v>1999</v>
      </c>
      <c r="B498" s="6">
        <v>24</v>
      </c>
      <c r="C498" s="7">
        <v>281.8</v>
      </c>
      <c r="D498" s="7" t="s">
        <v>58</v>
      </c>
      <c r="F498" s="7">
        <v>83.2</v>
      </c>
      <c r="G498" s="7">
        <v>208.9</v>
      </c>
      <c r="H498" s="7">
        <v>436.5</v>
      </c>
      <c r="I498" s="7">
        <v>40.700000000000003</v>
      </c>
      <c r="J498" s="7">
        <v>2.1999999999999999E-2</v>
      </c>
      <c r="K498" s="7">
        <v>70.5</v>
      </c>
      <c r="M498" s="7">
        <v>184.5</v>
      </c>
      <c r="N498" s="7">
        <v>0</v>
      </c>
      <c r="O498" s="7">
        <v>0</v>
      </c>
      <c r="Q498" s="7">
        <v>0</v>
      </c>
      <c r="R498" s="7">
        <v>-0.1</v>
      </c>
      <c r="S498" s="7">
        <f t="shared" si="7"/>
        <v>1306.0219999999999</v>
      </c>
      <c r="T498" s="7">
        <v>1.9</v>
      </c>
      <c r="U498" s="7">
        <v>38.9</v>
      </c>
    </row>
    <row r="499" spans="1:21" x14ac:dyDescent="0.25">
      <c r="A499" s="6">
        <v>1999</v>
      </c>
      <c r="B499" s="6">
        <v>25</v>
      </c>
      <c r="C499" s="7">
        <v>214.7</v>
      </c>
      <c r="D499" s="7" t="s">
        <v>58</v>
      </c>
      <c r="F499" s="7">
        <v>74.7</v>
      </c>
      <c r="G499" s="7">
        <v>68.3</v>
      </c>
      <c r="H499" s="7">
        <v>378.8</v>
      </c>
      <c r="I499" s="7">
        <v>29.9</v>
      </c>
      <c r="J499" s="7">
        <v>1.4999999999999999E-2</v>
      </c>
      <c r="K499" s="7">
        <v>36.200000000000003</v>
      </c>
      <c r="M499" s="7">
        <v>95.9</v>
      </c>
      <c r="N499" s="7">
        <v>0</v>
      </c>
      <c r="O499" s="7">
        <v>0</v>
      </c>
      <c r="Q499" s="7">
        <v>-0.3</v>
      </c>
      <c r="R499" s="7">
        <v>-0.1</v>
      </c>
      <c r="S499" s="7">
        <f t="shared" si="7"/>
        <v>898.11500000000001</v>
      </c>
      <c r="T499" s="7">
        <v>2.2000000000000002</v>
      </c>
      <c r="U499" s="7">
        <v>28.2</v>
      </c>
    </row>
    <row r="500" spans="1:21" x14ac:dyDescent="0.25">
      <c r="A500" s="6">
        <v>1999</v>
      </c>
      <c r="B500" s="6">
        <v>26</v>
      </c>
      <c r="C500" s="7">
        <v>239.6</v>
      </c>
      <c r="D500" s="7" t="s">
        <v>58</v>
      </c>
      <c r="F500" s="7">
        <v>80.099999999999994</v>
      </c>
      <c r="G500" s="7">
        <v>140.4</v>
      </c>
      <c r="H500" s="7">
        <v>427.4</v>
      </c>
      <c r="I500" s="7">
        <v>37.799999999999997</v>
      </c>
      <c r="J500" s="7">
        <v>2.9000000000000001E-2</v>
      </c>
      <c r="K500" s="7">
        <v>44.1</v>
      </c>
      <c r="M500" s="7">
        <v>206.6</v>
      </c>
      <c r="N500" s="7">
        <v>0</v>
      </c>
      <c r="O500" s="7">
        <v>0</v>
      </c>
      <c r="Q500" s="7">
        <v>0</v>
      </c>
      <c r="R500" s="7">
        <v>-0.1</v>
      </c>
      <c r="S500" s="7">
        <f t="shared" si="7"/>
        <v>1175.9290000000001</v>
      </c>
      <c r="T500" s="7">
        <v>2.6</v>
      </c>
      <c r="U500" s="7">
        <v>34.5</v>
      </c>
    </row>
    <row r="501" spans="1:21" x14ac:dyDescent="0.25">
      <c r="A501" s="6">
        <v>1999</v>
      </c>
      <c r="B501" s="6">
        <v>27</v>
      </c>
      <c r="C501" s="7">
        <v>204</v>
      </c>
      <c r="D501" s="7" t="s">
        <v>58</v>
      </c>
      <c r="F501" s="7">
        <v>78.900000000000006</v>
      </c>
      <c r="G501" s="7">
        <v>204.7</v>
      </c>
      <c r="H501" s="7">
        <v>434.1</v>
      </c>
      <c r="I501" s="7">
        <v>69.5</v>
      </c>
      <c r="J501" s="7">
        <v>8.0000000000000002E-3</v>
      </c>
      <c r="K501" s="7">
        <v>41.9</v>
      </c>
      <c r="M501" s="7">
        <v>235.4</v>
      </c>
      <c r="N501" s="7">
        <v>0</v>
      </c>
      <c r="O501" s="7">
        <v>0</v>
      </c>
      <c r="Q501" s="7">
        <v>0</v>
      </c>
      <c r="R501" s="7">
        <v>-0.1</v>
      </c>
      <c r="S501" s="7">
        <f t="shared" si="7"/>
        <v>1268.4080000000004</v>
      </c>
      <c r="T501" s="7">
        <v>1.5</v>
      </c>
      <c r="U501" s="7">
        <v>39.5</v>
      </c>
    </row>
    <row r="502" spans="1:21" x14ac:dyDescent="0.25">
      <c r="A502" s="6">
        <v>1999</v>
      </c>
      <c r="B502" s="6">
        <v>28</v>
      </c>
      <c r="C502" s="7">
        <v>177.5</v>
      </c>
      <c r="D502" s="7" t="s">
        <v>58</v>
      </c>
      <c r="F502" s="7">
        <v>70</v>
      </c>
      <c r="G502" s="7">
        <v>217.3</v>
      </c>
      <c r="H502" s="7">
        <v>428</v>
      </c>
      <c r="I502" s="7">
        <v>71.400000000000006</v>
      </c>
      <c r="J502" s="7">
        <v>8.9999999999999993E-3</v>
      </c>
      <c r="K502" s="7">
        <v>8.9</v>
      </c>
      <c r="M502" s="7">
        <v>257.10000000000002</v>
      </c>
      <c r="N502" s="7">
        <v>0.1</v>
      </c>
      <c r="O502" s="7">
        <v>0</v>
      </c>
      <c r="Q502" s="7">
        <v>0</v>
      </c>
      <c r="R502" s="7">
        <v>-0.1</v>
      </c>
      <c r="S502" s="7">
        <f t="shared" si="7"/>
        <v>1230.2089999999998</v>
      </c>
      <c r="T502" s="7">
        <v>0.9</v>
      </c>
      <c r="U502" s="7">
        <v>39.1</v>
      </c>
    </row>
    <row r="503" spans="1:21" x14ac:dyDescent="0.25">
      <c r="A503" s="6">
        <v>1999</v>
      </c>
      <c r="B503" s="6">
        <v>29</v>
      </c>
      <c r="C503" s="7">
        <v>181.8</v>
      </c>
      <c r="D503" s="7" t="s">
        <v>58</v>
      </c>
      <c r="F503" s="7">
        <v>68.3</v>
      </c>
      <c r="G503" s="7">
        <v>224.8</v>
      </c>
      <c r="H503" s="7">
        <v>419.5</v>
      </c>
      <c r="I503" s="7">
        <v>42.9</v>
      </c>
      <c r="J503" s="7">
        <v>8.0000000000000002E-3</v>
      </c>
      <c r="K503" s="7">
        <v>29.3</v>
      </c>
      <c r="M503" s="7">
        <v>260.2</v>
      </c>
      <c r="N503" s="7">
        <v>5.0999999999999996</v>
      </c>
      <c r="O503" s="7">
        <v>0</v>
      </c>
      <c r="Q503" s="7">
        <v>0</v>
      </c>
      <c r="R503" s="7">
        <v>0</v>
      </c>
      <c r="S503" s="7">
        <f t="shared" si="7"/>
        <v>1231.9079999999999</v>
      </c>
      <c r="T503" s="7">
        <v>2</v>
      </c>
      <c r="U503" s="7">
        <v>36.6</v>
      </c>
    </row>
    <row r="504" spans="1:21" x14ac:dyDescent="0.25">
      <c r="A504" s="6">
        <v>1999</v>
      </c>
      <c r="B504" s="6">
        <v>30</v>
      </c>
      <c r="C504" s="7">
        <v>189.1</v>
      </c>
      <c r="D504" s="7" t="s">
        <v>58</v>
      </c>
      <c r="F504" s="7">
        <v>66.400000000000006</v>
      </c>
      <c r="G504" s="7">
        <v>228.7</v>
      </c>
      <c r="H504" s="7">
        <v>395</v>
      </c>
      <c r="I504" s="7">
        <v>45.3</v>
      </c>
      <c r="J504" s="7">
        <v>3.0000000000000001E-3</v>
      </c>
      <c r="K504" s="7">
        <v>57.6</v>
      </c>
      <c r="M504" s="7">
        <v>256.60000000000002</v>
      </c>
      <c r="N504" s="7">
        <v>7.3</v>
      </c>
      <c r="O504" s="7">
        <v>0</v>
      </c>
      <c r="Q504" s="7">
        <v>0</v>
      </c>
      <c r="R504" s="7">
        <v>0</v>
      </c>
      <c r="S504" s="7">
        <f t="shared" si="7"/>
        <v>1246.0029999999999</v>
      </c>
      <c r="T504" s="7">
        <v>4</v>
      </c>
      <c r="U504" s="7">
        <v>35.700000000000003</v>
      </c>
    </row>
    <row r="505" spans="1:21" x14ac:dyDescent="0.25">
      <c r="A505" s="6">
        <v>1999</v>
      </c>
      <c r="B505" s="6">
        <v>31</v>
      </c>
      <c r="C505" s="7">
        <v>202.7</v>
      </c>
      <c r="D505" s="7" t="s">
        <v>58</v>
      </c>
      <c r="F505" s="7">
        <v>75.599999999999994</v>
      </c>
      <c r="G505" s="7">
        <v>227.6</v>
      </c>
      <c r="H505" s="7">
        <v>380.9</v>
      </c>
      <c r="I505" s="7">
        <v>64</v>
      </c>
      <c r="J505" s="7">
        <v>0.01</v>
      </c>
      <c r="K505" s="7">
        <v>91</v>
      </c>
      <c r="M505" s="7">
        <v>225.1</v>
      </c>
      <c r="N505" s="7">
        <v>9.6</v>
      </c>
      <c r="O505" s="7">
        <v>0</v>
      </c>
      <c r="Q505" s="7">
        <v>0</v>
      </c>
      <c r="R505" s="7">
        <v>0</v>
      </c>
      <c r="S505" s="7">
        <f t="shared" si="7"/>
        <v>1276.5099999999998</v>
      </c>
      <c r="T505" s="7">
        <v>1</v>
      </c>
      <c r="U505" s="7">
        <v>37.200000000000003</v>
      </c>
    </row>
    <row r="506" spans="1:21" x14ac:dyDescent="0.25">
      <c r="A506" s="6">
        <v>1999</v>
      </c>
      <c r="B506" s="6">
        <v>32</v>
      </c>
      <c r="C506" s="7">
        <v>196.7</v>
      </c>
      <c r="D506" s="7" t="s">
        <v>58</v>
      </c>
      <c r="F506" s="7">
        <v>91.7</v>
      </c>
      <c r="G506" s="7">
        <v>225.1</v>
      </c>
      <c r="H506" s="7">
        <v>350.7</v>
      </c>
      <c r="I506" s="7">
        <v>134.5</v>
      </c>
      <c r="J506" s="7">
        <v>1.2E-2</v>
      </c>
      <c r="K506" s="7">
        <v>115.4</v>
      </c>
      <c r="M506" s="7">
        <v>198.6</v>
      </c>
      <c r="N506" s="7">
        <v>9.6999999999999993</v>
      </c>
      <c r="O506" s="7">
        <v>0</v>
      </c>
      <c r="Q506" s="7">
        <v>0</v>
      </c>
      <c r="R506" s="7">
        <v>0</v>
      </c>
      <c r="S506" s="7">
        <f t="shared" si="7"/>
        <v>1322.412</v>
      </c>
      <c r="T506" s="7">
        <v>1.2</v>
      </c>
      <c r="U506" s="7">
        <v>42.2</v>
      </c>
    </row>
    <row r="507" spans="1:21" x14ac:dyDescent="0.25">
      <c r="A507" s="6">
        <v>1999</v>
      </c>
      <c r="B507" s="6">
        <v>33</v>
      </c>
      <c r="C507" s="7">
        <v>198.3</v>
      </c>
      <c r="D507" s="7" t="s">
        <v>58</v>
      </c>
      <c r="F507" s="7">
        <v>116.5</v>
      </c>
      <c r="G507" s="7">
        <v>217.2</v>
      </c>
      <c r="H507" s="7">
        <v>353</v>
      </c>
      <c r="I507" s="7">
        <v>179.6</v>
      </c>
      <c r="J507" s="7">
        <v>6.0000000000000001E-3</v>
      </c>
      <c r="K507" s="7">
        <v>123.6</v>
      </c>
      <c r="M507" s="7">
        <v>142</v>
      </c>
      <c r="N507" s="7">
        <v>9.9</v>
      </c>
      <c r="O507" s="7">
        <v>0</v>
      </c>
      <c r="Q507" s="7">
        <v>0</v>
      </c>
      <c r="R507" s="7">
        <v>0</v>
      </c>
      <c r="S507" s="7">
        <f t="shared" si="7"/>
        <v>1340.106</v>
      </c>
      <c r="T507" s="7">
        <v>0.7</v>
      </c>
      <c r="U507" s="7">
        <v>46.7</v>
      </c>
    </row>
    <row r="508" spans="1:21" x14ac:dyDescent="0.25">
      <c r="A508" s="6">
        <v>1999</v>
      </c>
      <c r="B508" s="6">
        <v>34</v>
      </c>
      <c r="C508" s="7">
        <v>191.9</v>
      </c>
      <c r="D508" s="7" t="s">
        <v>58</v>
      </c>
      <c r="F508" s="7">
        <v>119.3</v>
      </c>
      <c r="G508" s="7">
        <v>207.3</v>
      </c>
      <c r="H508" s="7">
        <v>352.9</v>
      </c>
      <c r="I508" s="7">
        <v>228</v>
      </c>
      <c r="J508" s="7">
        <v>2.3E-2</v>
      </c>
      <c r="K508" s="7">
        <v>136.5</v>
      </c>
      <c r="M508" s="7">
        <v>108.4</v>
      </c>
      <c r="N508" s="7">
        <v>13.1</v>
      </c>
      <c r="O508" s="7">
        <v>0</v>
      </c>
      <c r="Q508" s="7">
        <v>-1.2</v>
      </c>
      <c r="R508" s="7">
        <v>0</v>
      </c>
      <c r="S508" s="7">
        <f t="shared" si="7"/>
        <v>1356.223</v>
      </c>
      <c r="T508" s="7">
        <v>0.7</v>
      </c>
      <c r="U508" s="7">
        <v>50.6</v>
      </c>
    </row>
    <row r="509" spans="1:21" x14ac:dyDescent="0.25">
      <c r="A509" s="6">
        <v>1999</v>
      </c>
      <c r="B509" s="6">
        <v>35</v>
      </c>
      <c r="C509" s="7">
        <v>185.7</v>
      </c>
      <c r="D509" s="7" t="s">
        <v>58</v>
      </c>
      <c r="F509" s="7">
        <v>94.6</v>
      </c>
      <c r="G509" s="7">
        <v>216</v>
      </c>
      <c r="H509" s="7">
        <v>338.9</v>
      </c>
      <c r="I509" s="7">
        <v>277.2</v>
      </c>
      <c r="J509" s="7">
        <v>1.7000000000000001E-2</v>
      </c>
      <c r="K509" s="7">
        <v>136.30000000000001</v>
      </c>
      <c r="M509" s="7">
        <v>97.2</v>
      </c>
      <c r="N509" s="7">
        <v>13.9</v>
      </c>
      <c r="O509" s="7">
        <v>0</v>
      </c>
      <c r="Q509" s="7">
        <v>-0.8</v>
      </c>
      <c r="R509" s="7">
        <v>0</v>
      </c>
      <c r="S509" s="7">
        <f t="shared" si="7"/>
        <v>1359.0170000000001</v>
      </c>
      <c r="T509" s="7">
        <v>1</v>
      </c>
      <c r="U509" s="7">
        <v>53.4</v>
      </c>
    </row>
    <row r="510" spans="1:21" x14ac:dyDescent="0.25">
      <c r="A510" s="6">
        <v>1999</v>
      </c>
      <c r="B510" s="6">
        <v>36</v>
      </c>
      <c r="C510" s="7">
        <v>161.69999999999999</v>
      </c>
      <c r="D510" s="7" t="s">
        <v>58</v>
      </c>
      <c r="F510" s="7">
        <v>96.1</v>
      </c>
      <c r="G510" s="7">
        <v>226.4</v>
      </c>
      <c r="H510" s="7">
        <v>357.6</v>
      </c>
      <c r="I510" s="7">
        <v>278.10000000000002</v>
      </c>
      <c r="J510" s="7">
        <v>1.6E-2</v>
      </c>
      <c r="K510" s="7">
        <v>131.30000000000001</v>
      </c>
      <c r="M510" s="7">
        <v>118.2</v>
      </c>
      <c r="N510" s="7">
        <v>12.2</v>
      </c>
      <c r="O510" s="7">
        <v>0</v>
      </c>
      <c r="Q510" s="7">
        <v>-0.4</v>
      </c>
      <c r="R510" s="7">
        <v>0</v>
      </c>
      <c r="S510" s="7">
        <f t="shared" si="7"/>
        <v>1381.2160000000001</v>
      </c>
      <c r="T510" s="7">
        <v>0.8</v>
      </c>
      <c r="U510" s="7">
        <v>54.3</v>
      </c>
    </row>
    <row r="511" spans="1:21" x14ac:dyDescent="0.25">
      <c r="A511" s="6">
        <v>1999</v>
      </c>
      <c r="B511" s="6">
        <v>37</v>
      </c>
      <c r="C511" s="7">
        <v>161.30000000000001</v>
      </c>
      <c r="D511" s="7" t="s">
        <v>58</v>
      </c>
      <c r="F511" s="7">
        <v>147.1</v>
      </c>
      <c r="G511" s="7">
        <v>227.5</v>
      </c>
      <c r="H511" s="7">
        <v>382.8</v>
      </c>
      <c r="I511" s="7">
        <v>246.2</v>
      </c>
      <c r="J511" s="7">
        <v>8.9999999999999993E-3</v>
      </c>
      <c r="K511" s="7">
        <v>133</v>
      </c>
      <c r="M511" s="7">
        <v>112.8</v>
      </c>
      <c r="N511" s="7">
        <v>12.1</v>
      </c>
      <c r="O511" s="7">
        <v>0</v>
      </c>
      <c r="Q511" s="7">
        <v>0</v>
      </c>
      <c r="R511" s="7">
        <v>0</v>
      </c>
      <c r="S511" s="7">
        <f t="shared" si="7"/>
        <v>1422.809</v>
      </c>
      <c r="T511" s="7">
        <v>0.8</v>
      </c>
      <c r="U511" s="7">
        <v>54.9</v>
      </c>
    </row>
    <row r="512" spans="1:21" x14ac:dyDescent="0.25">
      <c r="A512" s="6">
        <v>1999</v>
      </c>
      <c r="B512" s="6">
        <v>38</v>
      </c>
      <c r="C512" s="7">
        <v>154.30000000000001</v>
      </c>
      <c r="D512" s="7" t="s">
        <v>58</v>
      </c>
      <c r="F512" s="7">
        <v>146.9</v>
      </c>
      <c r="G512" s="7">
        <v>225.5</v>
      </c>
      <c r="H512" s="7">
        <v>438.9</v>
      </c>
      <c r="I512" s="7">
        <v>256.60000000000002</v>
      </c>
      <c r="J512" s="7">
        <v>1.4E-2</v>
      </c>
      <c r="K512" s="7">
        <v>117.4</v>
      </c>
      <c r="M512" s="7">
        <v>110.4</v>
      </c>
      <c r="N512" s="7">
        <v>2.2999999999999998</v>
      </c>
      <c r="O512" s="7">
        <v>0</v>
      </c>
      <c r="Q512" s="7">
        <v>0</v>
      </c>
      <c r="R512" s="7">
        <v>-0.1</v>
      </c>
      <c r="S512" s="7">
        <f t="shared" si="7"/>
        <v>1452.2140000000002</v>
      </c>
      <c r="T512" s="7">
        <v>2.8</v>
      </c>
      <c r="U512" s="7">
        <v>58.5</v>
      </c>
    </row>
    <row r="513" spans="1:21" x14ac:dyDescent="0.25">
      <c r="A513" s="6">
        <v>1999</v>
      </c>
      <c r="B513" s="6">
        <v>39</v>
      </c>
      <c r="C513" s="7">
        <v>141.5</v>
      </c>
      <c r="D513" s="7" t="s">
        <v>58</v>
      </c>
      <c r="F513" s="7">
        <v>148</v>
      </c>
      <c r="G513" s="7">
        <v>218.6</v>
      </c>
      <c r="H513" s="7">
        <v>442</v>
      </c>
      <c r="I513" s="7">
        <v>231.6</v>
      </c>
      <c r="J513" s="7">
        <v>2.7E-2</v>
      </c>
      <c r="K513" s="7">
        <v>113.4</v>
      </c>
      <c r="M513" s="7">
        <v>151.30000000000001</v>
      </c>
      <c r="N513" s="7">
        <v>0</v>
      </c>
      <c r="O513" s="7">
        <v>0</v>
      </c>
      <c r="Q513" s="7">
        <v>0</v>
      </c>
      <c r="R513" s="7">
        <v>-0.1</v>
      </c>
      <c r="S513" s="7">
        <f t="shared" si="7"/>
        <v>1446.3270000000002</v>
      </c>
      <c r="T513" s="7">
        <v>0.7</v>
      </c>
      <c r="U513" s="7">
        <v>56</v>
      </c>
    </row>
    <row r="514" spans="1:21" x14ac:dyDescent="0.25">
      <c r="A514" s="6">
        <v>1999</v>
      </c>
      <c r="B514" s="6">
        <v>40</v>
      </c>
      <c r="C514" s="7">
        <v>191.6</v>
      </c>
      <c r="D514" s="7" t="s">
        <v>58</v>
      </c>
      <c r="F514" s="7">
        <v>174.7</v>
      </c>
      <c r="G514" s="7">
        <v>218.8</v>
      </c>
      <c r="H514" s="7">
        <v>442.7</v>
      </c>
      <c r="I514" s="7">
        <v>232.4</v>
      </c>
      <c r="J514" s="7">
        <v>1.0999999999999999E-2</v>
      </c>
      <c r="K514" s="7">
        <v>107.4</v>
      </c>
      <c r="M514" s="7">
        <v>109.3</v>
      </c>
      <c r="N514" s="7">
        <v>0</v>
      </c>
      <c r="O514" s="7">
        <v>0</v>
      </c>
      <c r="Q514" s="7">
        <v>-1.5</v>
      </c>
      <c r="R514" s="7">
        <v>-0.1</v>
      </c>
      <c r="S514" s="7">
        <f t="shared" si="7"/>
        <v>1475.3110000000001</v>
      </c>
      <c r="T514" s="7">
        <v>0.7</v>
      </c>
      <c r="U514" s="7">
        <v>57.9</v>
      </c>
    </row>
    <row r="515" spans="1:21" x14ac:dyDescent="0.25">
      <c r="A515" s="6">
        <v>1999</v>
      </c>
      <c r="B515" s="6">
        <v>41</v>
      </c>
      <c r="C515" s="7">
        <v>232.4</v>
      </c>
      <c r="D515" s="7" t="s">
        <v>58</v>
      </c>
      <c r="F515" s="7">
        <v>246.9</v>
      </c>
      <c r="G515" s="7">
        <v>229.7</v>
      </c>
      <c r="H515" s="7">
        <v>445.1</v>
      </c>
      <c r="I515" s="7">
        <v>200.7</v>
      </c>
      <c r="J515" s="7">
        <v>1.7999999999999999E-2</v>
      </c>
      <c r="K515" s="7">
        <v>112.3</v>
      </c>
      <c r="M515" s="7">
        <v>52.4</v>
      </c>
      <c r="N515" s="7">
        <v>2.4</v>
      </c>
      <c r="O515" s="7">
        <v>0</v>
      </c>
      <c r="Q515" s="7">
        <v>-11.9</v>
      </c>
      <c r="R515" s="7">
        <v>0</v>
      </c>
      <c r="S515" s="7">
        <f t="shared" si="7"/>
        <v>1510.018</v>
      </c>
      <c r="T515" s="7">
        <v>0.6</v>
      </c>
      <c r="U515" s="7">
        <v>59.4</v>
      </c>
    </row>
    <row r="516" spans="1:21" x14ac:dyDescent="0.25">
      <c r="A516" s="6">
        <v>1999</v>
      </c>
      <c r="B516" s="6">
        <v>42</v>
      </c>
      <c r="C516" s="7">
        <v>213.2</v>
      </c>
      <c r="D516" s="7" t="s">
        <v>58</v>
      </c>
      <c r="F516" s="7">
        <v>287.5</v>
      </c>
      <c r="G516" s="7">
        <v>235.3</v>
      </c>
      <c r="H516" s="7">
        <v>444.7</v>
      </c>
      <c r="I516" s="7">
        <v>250.3</v>
      </c>
      <c r="J516" s="7">
        <v>1.7999999999999999E-2</v>
      </c>
      <c r="K516" s="7">
        <v>114.7</v>
      </c>
      <c r="M516" s="7">
        <v>19.899999999999999</v>
      </c>
      <c r="N516" s="7">
        <v>0.2</v>
      </c>
      <c r="O516" s="7">
        <v>0</v>
      </c>
      <c r="Q516" s="7">
        <v>-13</v>
      </c>
      <c r="R516" s="7">
        <v>-0.1</v>
      </c>
      <c r="S516" s="7">
        <f t="shared" si="7"/>
        <v>1552.7180000000003</v>
      </c>
      <c r="T516" s="7">
        <v>0.6</v>
      </c>
      <c r="U516" s="7">
        <v>65.3</v>
      </c>
    </row>
    <row r="517" spans="1:21" x14ac:dyDescent="0.25">
      <c r="A517" s="6">
        <v>1999</v>
      </c>
      <c r="B517" s="6">
        <v>43</v>
      </c>
      <c r="C517" s="7">
        <v>234.3</v>
      </c>
      <c r="D517" s="7" t="s">
        <v>58</v>
      </c>
      <c r="F517" s="7">
        <v>261</v>
      </c>
      <c r="G517" s="7">
        <v>249.8</v>
      </c>
      <c r="H517" s="7">
        <v>449.8</v>
      </c>
      <c r="I517" s="7">
        <v>233.5</v>
      </c>
      <c r="J517" s="7">
        <v>5.0000000000000001E-3</v>
      </c>
      <c r="K517" s="7">
        <v>114.4</v>
      </c>
      <c r="M517" s="7">
        <v>24</v>
      </c>
      <c r="N517" s="7">
        <v>0</v>
      </c>
      <c r="O517" s="7">
        <v>0</v>
      </c>
      <c r="Q517" s="7">
        <v>-10.1</v>
      </c>
      <c r="R517" s="7">
        <v>-0.1</v>
      </c>
      <c r="S517" s="7">
        <f t="shared" ref="S517:S580" si="8">SUM(C517:R517)</f>
        <v>1556.6050000000005</v>
      </c>
      <c r="T517" s="7">
        <v>0.6</v>
      </c>
      <c r="U517" s="7">
        <v>63.8</v>
      </c>
    </row>
    <row r="518" spans="1:21" x14ac:dyDescent="0.25">
      <c r="A518" s="6">
        <v>1999</v>
      </c>
      <c r="B518" s="6">
        <v>44</v>
      </c>
      <c r="C518" s="7">
        <v>229.5</v>
      </c>
      <c r="D518" s="7" t="s">
        <v>58</v>
      </c>
      <c r="F518" s="7">
        <v>267.7</v>
      </c>
      <c r="G518" s="7">
        <v>250.5</v>
      </c>
      <c r="H518" s="7">
        <v>448.3</v>
      </c>
      <c r="I518" s="7">
        <v>177.6</v>
      </c>
      <c r="J518" s="7">
        <v>1.2E-2</v>
      </c>
      <c r="K518" s="7">
        <v>113.7</v>
      </c>
      <c r="M518" s="7">
        <v>61.4</v>
      </c>
      <c r="N518" s="7">
        <v>0</v>
      </c>
      <c r="O518" s="7">
        <v>0</v>
      </c>
      <c r="Q518" s="7">
        <v>-0.8</v>
      </c>
      <c r="R518" s="7">
        <v>-0.1</v>
      </c>
      <c r="S518" s="7">
        <f t="shared" si="8"/>
        <v>1547.8120000000001</v>
      </c>
      <c r="T518" s="7">
        <v>0.6</v>
      </c>
      <c r="U518" s="7">
        <v>59.3</v>
      </c>
    </row>
    <row r="519" spans="1:21" x14ac:dyDescent="0.25">
      <c r="A519" s="6">
        <v>1999</v>
      </c>
      <c r="B519" s="6">
        <v>45</v>
      </c>
      <c r="C519" s="7">
        <v>230.6</v>
      </c>
      <c r="D519" s="7" t="s">
        <v>58</v>
      </c>
      <c r="F519" s="7">
        <v>302.5</v>
      </c>
      <c r="G519" s="7">
        <v>255.9</v>
      </c>
      <c r="H519" s="7">
        <v>447.7</v>
      </c>
      <c r="I519" s="7">
        <v>191.2</v>
      </c>
      <c r="J519" s="7">
        <v>8.0000000000000002E-3</v>
      </c>
      <c r="K519" s="7">
        <v>99.8</v>
      </c>
      <c r="M519" s="7">
        <v>77.400000000000006</v>
      </c>
      <c r="N519" s="7">
        <v>0</v>
      </c>
      <c r="O519" s="7">
        <v>0</v>
      </c>
      <c r="Q519" s="7">
        <v>0</v>
      </c>
      <c r="R519" s="7">
        <v>-0.1</v>
      </c>
      <c r="S519" s="7">
        <f t="shared" si="8"/>
        <v>1605.0080000000003</v>
      </c>
      <c r="T519" s="7">
        <v>0.7</v>
      </c>
      <c r="U519" s="7">
        <v>62.1</v>
      </c>
    </row>
    <row r="520" spans="1:21" x14ac:dyDescent="0.25">
      <c r="A520" s="6">
        <v>1999</v>
      </c>
      <c r="B520" s="6">
        <v>46</v>
      </c>
      <c r="C520" s="7">
        <v>219.7</v>
      </c>
      <c r="D520" s="7" t="s">
        <v>58</v>
      </c>
      <c r="F520" s="7">
        <v>374.6</v>
      </c>
      <c r="G520" s="7">
        <v>264.8</v>
      </c>
      <c r="H520" s="7">
        <v>446.4</v>
      </c>
      <c r="I520" s="7">
        <v>218.3</v>
      </c>
      <c r="J520" s="7">
        <v>8.9999999999999993E-3</v>
      </c>
      <c r="K520" s="7">
        <v>117</v>
      </c>
      <c r="M520" s="7">
        <v>79.8</v>
      </c>
      <c r="N520" s="7">
        <v>0</v>
      </c>
      <c r="O520" s="7">
        <v>0</v>
      </c>
      <c r="Q520" s="7">
        <v>0</v>
      </c>
      <c r="R520" s="7">
        <v>-0.1</v>
      </c>
      <c r="S520" s="7">
        <f t="shared" si="8"/>
        <v>1720.509</v>
      </c>
      <c r="T520" s="7">
        <v>1.6</v>
      </c>
      <c r="U520" s="7">
        <v>67.400000000000006</v>
      </c>
    </row>
    <row r="521" spans="1:21" x14ac:dyDescent="0.25">
      <c r="A521" s="6">
        <v>1999</v>
      </c>
      <c r="B521" s="6">
        <v>47</v>
      </c>
      <c r="C521" s="7">
        <v>215</v>
      </c>
      <c r="D521" s="7" t="s">
        <v>58</v>
      </c>
      <c r="F521" s="7">
        <v>343.4</v>
      </c>
      <c r="G521" s="7">
        <v>252.5</v>
      </c>
      <c r="H521" s="7">
        <v>450.3</v>
      </c>
      <c r="I521" s="7">
        <v>227.3</v>
      </c>
      <c r="J521" s="7">
        <v>2.1000000000000001E-2</v>
      </c>
      <c r="K521" s="7">
        <v>113.2</v>
      </c>
      <c r="M521" s="7">
        <v>83.9</v>
      </c>
      <c r="N521" s="7">
        <v>3.5</v>
      </c>
      <c r="O521" s="7">
        <v>0</v>
      </c>
      <c r="Q521" s="7">
        <v>-0.1</v>
      </c>
      <c r="R521" s="7">
        <v>0</v>
      </c>
      <c r="S521" s="7">
        <f t="shared" si="8"/>
        <v>1689.0210000000002</v>
      </c>
      <c r="T521" s="7">
        <v>1.4</v>
      </c>
      <c r="U521" s="7">
        <v>66.5</v>
      </c>
    </row>
    <row r="522" spans="1:21" x14ac:dyDescent="0.25">
      <c r="A522" s="6">
        <v>1999</v>
      </c>
      <c r="B522" s="6">
        <v>48</v>
      </c>
      <c r="C522" s="7">
        <v>250.1</v>
      </c>
      <c r="D522" s="7" t="s">
        <v>58</v>
      </c>
      <c r="F522" s="7">
        <v>353.6</v>
      </c>
      <c r="G522" s="7">
        <v>262.2</v>
      </c>
      <c r="H522" s="7">
        <v>450</v>
      </c>
      <c r="I522" s="7">
        <v>187</v>
      </c>
      <c r="J522" s="7">
        <v>1.7000000000000001E-2</v>
      </c>
      <c r="K522" s="7">
        <v>115.1</v>
      </c>
      <c r="M522" s="7">
        <v>71</v>
      </c>
      <c r="N522" s="7">
        <v>1.3</v>
      </c>
      <c r="O522" s="7">
        <v>0</v>
      </c>
      <c r="Q522" s="7">
        <v>-0.2</v>
      </c>
      <c r="R522" s="7">
        <v>-0.9</v>
      </c>
      <c r="S522" s="7">
        <f t="shared" si="8"/>
        <v>1689.2169999999999</v>
      </c>
      <c r="T522" s="7">
        <v>0.5</v>
      </c>
      <c r="U522" s="7">
        <v>64.400000000000006</v>
      </c>
    </row>
    <row r="523" spans="1:21" x14ac:dyDescent="0.25">
      <c r="A523" s="6">
        <v>1999</v>
      </c>
      <c r="B523" s="6">
        <v>49</v>
      </c>
      <c r="C523" s="7">
        <v>246.7</v>
      </c>
      <c r="D523" s="7" t="s">
        <v>58</v>
      </c>
      <c r="F523" s="7">
        <v>375.9</v>
      </c>
      <c r="G523" s="7">
        <v>272.89999999999998</v>
      </c>
      <c r="H523" s="7">
        <v>439.3</v>
      </c>
      <c r="I523" s="7">
        <v>201.4</v>
      </c>
      <c r="J523" s="7">
        <v>3.5000000000000003E-2</v>
      </c>
      <c r="K523" s="7">
        <v>121.6</v>
      </c>
      <c r="M523" s="7">
        <v>85.8</v>
      </c>
      <c r="N523" s="7">
        <v>0</v>
      </c>
      <c r="O523" s="7">
        <v>0</v>
      </c>
      <c r="Q523" s="7">
        <v>-1.6</v>
      </c>
      <c r="R523" s="7">
        <v>-0.1</v>
      </c>
      <c r="S523" s="7">
        <f t="shared" si="8"/>
        <v>1741.9350000000002</v>
      </c>
      <c r="T523" s="7">
        <v>0.9</v>
      </c>
      <c r="U523" s="7">
        <v>66.599999999999994</v>
      </c>
    </row>
    <row r="524" spans="1:21" x14ac:dyDescent="0.25">
      <c r="A524" s="6">
        <v>1999</v>
      </c>
      <c r="B524" s="6">
        <v>50</v>
      </c>
      <c r="C524" s="7">
        <v>264.10000000000002</v>
      </c>
      <c r="D524" s="7" t="s">
        <v>58</v>
      </c>
      <c r="F524" s="7">
        <v>394.5</v>
      </c>
      <c r="G524" s="7">
        <v>274.10000000000002</v>
      </c>
      <c r="H524" s="7">
        <v>448.7</v>
      </c>
      <c r="I524" s="7">
        <v>247.8</v>
      </c>
      <c r="J524" s="7">
        <v>3.2000000000000001E-2</v>
      </c>
      <c r="K524" s="7">
        <v>125.9</v>
      </c>
      <c r="M524" s="7">
        <v>25.5</v>
      </c>
      <c r="N524" s="7">
        <v>0</v>
      </c>
      <c r="O524" s="7">
        <v>0</v>
      </c>
      <c r="Q524" s="7">
        <v>-10.4</v>
      </c>
      <c r="R524" s="7">
        <v>-0.1</v>
      </c>
      <c r="S524" s="7">
        <f t="shared" si="8"/>
        <v>1770.1320000000001</v>
      </c>
      <c r="T524" s="7">
        <v>0.5</v>
      </c>
      <c r="U524" s="7">
        <v>72.2</v>
      </c>
    </row>
    <row r="525" spans="1:21" x14ac:dyDescent="0.25">
      <c r="A525" s="6">
        <v>1999</v>
      </c>
      <c r="B525" s="6">
        <v>51</v>
      </c>
      <c r="C525" s="7">
        <v>238.5</v>
      </c>
      <c r="D525" s="7" t="s">
        <v>58</v>
      </c>
      <c r="F525" s="7">
        <v>385.9</v>
      </c>
      <c r="G525" s="7">
        <v>157.6</v>
      </c>
      <c r="H525" s="7">
        <v>449.1</v>
      </c>
      <c r="I525" s="7">
        <v>179.3</v>
      </c>
      <c r="J525" s="7">
        <v>8.9999999999999993E-3</v>
      </c>
      <c r="K525" s="7">
        <v>86.6</v>
      </c>
      <c r="M525" s="7">
        <v>14.8</v>
      </c>
      <c r="N525" s="7">
        <v>0</v>
      </c>
      <c r="O525" s="7">
        <v>0</v>
      </c>
      <c r="Q525" s="7">
        <v>-47.2</v>
      </c>
      <c r="R525" s="7">
        <v>-0.1</v>
      </c>
      <c r="S525" s="7">
        <f t="shared" si="8"/>
        <v>1464.5089999999998</v>
      </c>
      <c r="T525" s="7">
        <v>0.5</v>
      </c>
      <c r="U525" s="7">
        <v>60.3</v>
      </c>
    </row>
    <row r="526" spans="1:21" x14ac:dyDescent="0.25">
      <c r="A526" s="6">
        <v>1999</v>
      </c>
      <c r="B526" s="6">
        <v>52</v>
      </c>
      <c r="C526" s="7">
        <v>241.1</v>
      </c>
      <c r="D526" s="7" t="s">
        <v>58</v>
      </c>
      <c r="F526" s="7">
        <v>414.2</v>
      </c>
      <c r="G526" s="7">
        <v>244.2</v>
      </c>
      <c r="H526" s="7">
        <v>448.1</v>
      </c>
      <c r="I526" s="7">
        <v>162.30000000000001</v>
      </c>
      <c r="J526" s="7">
        <v>7.0000000000000001E-3</v>
      </c>
      <c r="K526" s="7">
        <v>110</v>
      </c>
      <c r="M526" s="7">
        <v>64.900000000000006</v>
      </c>
      <c r="N526" s="7">
        <v>0.3</v>
      </c>
      <c r="O526" s="7">
        <v>0</v>
      </c>
      <c r="Q526" s="7">
        <v>-6.3</v>
      </c>
      <c r="R526" s="7">
        <v>-0.1</v>
      </c>
      <c r="S526" s="7">
        <f t="shared" si="8"/>
        <v>1678.7070000000001</v>
      </c>
      <c r="T526" s="7">
        <v>0.7</v>
      </c>
      <c r="U526" s="7">
        <v>63.8</v>
      </c>
    </row>
    <row r="527" spans="1:21" x14ac:dyDescent="0.25">
      <c r="A527" s="6">
        <v>2000</v>
      </c>
      <c r="B527" s="6">
        <v>1</v>
      </c>
      <c r="C527" s="7">
        <v>264.39999999999998</v>
      </c>
      <c r="D527" s="7" t="s">
        <v>58</v>
      </c>
      <c r="F527" s="7">
        <v>362.4</v>
      </c>
      <c r="G527" s="7">
        <v>273.89999999999998</v>
      </c>
      <c r="H527" s="7">
        <v>450.5</v>
      </c>
      <c r="I527" s="7">
        <v>174.7</v>
      </c>
      <c r="J527" s="7">
        <v>0</v>
      </c>
      <c r="K527" s="7">
        <v>115.9</v>
      </c>
      <c r="M527" s="7">
        <v>25.1</v>
      </c>
      <c r="N527" s="7">
        <v>0.6</v>
      </c>
      <c r="O527" s="7">
        <v>0</v>
      </c>
      <c r="Q527" s="7">
        <v>-7</v>
      </c>
      <c r="R527" s="15">
        <v>-0.9</v>
      </c>
      <c r="S527" s="7">
        <f t="shared" si="8"/>
        <v>1659.5999999999997</v>
      </c>
      <c r="T527" s="7">
        <v>1.1000000000000001</v>
      </c>
      <c r="U527" s="7">
        <v>63.1</v>
      </c>
    </row>
    <row r="528" spans="1:21" x14ac:dyDescent="0.25">
      <c r="A528" s="6">
        <v>2000</v>
      </c>
      <c r="B528" s="6">
        <v>2</v>
      </c>
      <c r="C528" s="7">
        <v>282.7</v>
      </c>
      <c r="D528" s="7" t="s">
        <v>58</v>
      </c>
      <c r="F528" s="7">
        <v>367.7</v>
      </c>
      <c r="G528" s="7">
        <v>274</v>
      </c>
      <c r="H528" s="7">
        <v>448.9</v>
      </c>
      <c r="I528" s="7">
        <v>186</v>
      </c>
      <c r="J528" s="7">
        <v>0</v>
      </c>
      <c r="K528" s="7">
        <v>119.7</v>
      </c>
      <c r="M528" s="7">
        <v>29.1</v>
      </c>
      <c r="N528" s="7">
        <v>1</v>
      </c>
      <c r="O528" s="7">
        <v>0</v>
      </c>
      <c r="Q528" s="7">
        <v>-5.3</v>
      </c>
      <c r="R528" s="15">
        <v>-0.9</v>
      </c>
      <c r="S528" s="7">
        <f t="shared" si="8"/>
        <v>1702.8999999999999</v>
      </c>
      <c r="T528" s="7">
        <v>1.5</v>
      </c>
      <c r="U528" s="7">
        <v>64.5</v>
      </c>
    </row>
    <row r="529" spans="1:21" x14ac:dyDescent="0.25">
      <c r="A529" s="6">
        <v>2000</v>
      </c>
      <c r="B529" s="6">
        <v>3</v>
      </c>
      <c r="C529" s="7">
        <v>286.5</v>
      </c>
      <c r="D529" s="7" t="s">
        <v>58</v>
      </c>
      <c r="F529" s="7">
        <v>431.6</v>
      </c>
      <c r="G529" s="7">
        <v>279.5</v>
      </c>
      <c r="H529" s="7">
        <v>450.3</v>
      </c>
      <c r="I529" s="7">
        <v>174.8</v>
      </c>
      <c r="J529" s="7">
        <v>0.2</v>
      </c>
      <c r="K529" s="7">
        <v>126.9</v>
      </c>
      <c r="M529" s="7">
        <v>82.5</v>
      </c>
      <c r="N529" s="7">
        <v>0.2</v>
      </c>
      <c r="O529" s="7">
        <v>0</v>
      </c>
      <c r="Q529" s="7">
        <v>-0.6</v>
      </c>
      <c r="R529" s="15">
        <v>-3.1</v>
      </c>
      <c r="S529" s="7">
        <f t="shared" si="8"/>
        <v>1828.8000000000004</v>
      </c>
      <c r="T529" s="7">
        <v>1.2</v>
      </c>
      <c r="U529" s="7">
        <v>66.2</v>
      </c>
    </row>
    <row r="530" spans="1:21" x14ac:dyDescent="0.25">
      <c r="A530" s="6">
        <v>2000</v>
      </c>
      <c r="B530" s="6">
        <v>4</v>
      </c>
      <c r="C530" s="7">
        <v>286.7</v>
      </c>
      <c r="D530" s="7" t="s">
        <v>58</v>
      </c>
      <c r="F530" s="7">
        <v>415.4</v>
      </c>
      <c r="G530" s="7">
        <v>280.3</v>
      </c>
      <c r="H530" s="7">
        <v>443.3</v>
      </c>
      <c r="I530" s="7">
        <v>230.5</v>
      </c>
      <c r="J530" s="7">
        <v>0.1</v>
      </c>
      <c r="K530" s="7">
        <v>111.2</v>
      </c>
      <c r="M530" s="7">
        <v>59.8</v>
      </c>
      <c r="N530" s="7">
        <v>0</v>
      </c>
      <c r="O530" s="7">
        <v>0</v>
      </c>
      <c r="Q530" s="7">
        <v>-2</v>
      </c>
      <c r="R530" s="15">
        <v>-8.1999999999999993</v>
      </c>
      <c r="S530" s="7">
        <f t="shared" si="8"/>
        <v>1817.0999999999997</v>
      </c>
      <c r="T530" s="7">
        <v>1.3</v>
      </c>
      <c r="U530" s="7">
        <v>70.3</v>
      </c>
    </row>
    <row r="531" spans="1:21" x14ac:dyDescent="0.25">
      <c r="A531" s="6">
        <v>2000</v>
      </c>
      <c r="B531" s="6">
        <v>5</v>
      </c>
      <c r="C531" s="7">
        <v>292.10000000000002</v>
      </c>
      <c r="D531" s="7" t="s">
        <v>58</v>
      </c>
      <c r="F531" s="7">
        <v>400.3</v>
      </c>
      <c r="G531" s="7">
        <v>256.5</v>
      </c>
      <c r="H531" s="7">
        <v>449</v>
      </c>
      <c r="I531" s="7">
        <v>183</v>
      </c>
      <c r="J531" s="7">
        <v>0</v>
      </c>
      <c r="K531" s="7">
        <v>107.9</v>
      </c>
      <c r="M531" s="7">
        <v>87.4</v>
      </c>
      <c r="N531" s="7">
        <v>0</v>
      </c>
      <c r="O531" s="7">
        <v>0</v>
      </c>
      <c r="Q531" s="7">
        <v>0</v>
      </c>
      <c r="R531" s="15">
        <v>-7.9</v>
      </c>
      <c r="S531" s="7">
        <f t="shared" si="8"/>
        <v>1768.3000000000002</v>
      </c>
      <c r="T531" s="7">
        <v>1.6</v>
      </c>
      <c r="U531" s="7">
        <v>64.7</v>
      </c>
    </row>
    <row r="532" spans="1:21" x14ac:dyDescent="0.25">
      <c r="A532" s="6">
        <v>2000</v>
      </c>
      <c r="B532" s="6">
        <v>6</v>
      </c>
      <c r="C532" s="7">
        <v>295.39999999999998</v>
      </c>
      <c r="D532" s="7" t="s">
        <v>58</v>
      </c>
      <c r="F532" s="7">
        <v>358.1</v>
      </c>
      <c r="G532" s="7">
        <v>253</v>
      </c>
      <c r="H532" s="7">
        <v>450.6</v>
      </c>
      <c r="I532" s="7">
        <v>134.9</v>
      </c>
      <c r="J532" s="7">
        <v>0</v>
      </c>
      <c r="K532" s="7">
        <v>120.9</v>
      </c>
      <c r="M532" s="7">
        <v>99.7</v>
      </c>
      <c r="N532" s="7">
        <v>0</v>
      </c>
      <c r="O532" s="7">
        <v>0</v>
      </c>
      <c r="Q532" s="7">
        <v>0</v>
      </c>
      <c r="R532" s="15">
        <v>-7.6</v>
      </c>
      <c r="S532" s="7">
        <f t="shared" si="8"/>
        <v>1705.0000000000002</v>
      </c>
      <c r="T532" s="7">
        <v>5.8</v>
      </c>
      <c r="U532" s="7">
        <v>59.1</v>
      </c>
    </row>
    <row r="533" spans="1:21" x14ac:dyDescent="0.25">
      <c r="A533" s="6">
        <v>2000</v>
      </c>
      <c r="B533" s="6">
        <v>7</v>
      </c>
      <c r="C533" s="7">
        <v>299.8</v>
      </c>
      <c r="D533" s="7" t="s">
        <v>58</v>
      </c>
      <c r="F533" s="7">
        <v>383.8</v>
      </c>
      <c r="G533" s="7">
        <v>245.3</v>
      </c>
      <c r="H533" s="7">
        <v>449</v>
      </c>
      <c r="I533" s="7">
        <v>55.5</v>
      </c>
      <c r="J533" s="7">
        <v>0</v>
      </c>
      <c r="K533" s="7">
        <v>122.6</v>
      </c>
      <c r="M533" s="7">
        <v>138.69999999999999</v>
      </c>
      <c r="N533" s="7">
        <v>0</v>
      </c>
      <c r="O533" s="7">
        <v>0</v>
      </c>
      <c r="Q533" s="7">
        <v>0</v>
      </c>
      <c r="R533" s="15">
        <v>-7.8</v>
      </c>
      <c r="S533" s="7">
        <f t="shared" si="8"/>
        <v>1686.9</v>
      </c>
      <c r="T533" s="7">
        <v>3.7</v>
      </c>
      <c r="U533" s="7">
        <v>53</v>
      </c>
    </row>
    <row r="534" spans="1:21" x14ac:dyDescent="0.25">
      <c r="A534" s="6">
        <v>2000</v>
      </c>
      <c r="B534" s="6">
        <v>8</v>
      </c>
      <c r="C534" s="7">
        <v>284.2</v>
      </c>
      <c r="D534" s="7" t="s">
        <v>58</v>
      </c>
      <c r="F534" s="7">
        <v>412.3</v>
      </c>
      <c r="G534" s="7">
        <v>245.8</v>
      </c>
      <c r="H534" s="7">
        <v>450.2</v>
      </c>
      <c r="I534" s="7">
        <v>113.1</v>
      </c>
      <c r="J534" s="7">
        <v>0</v>
      </c>
      <c r="K534" s="7">
        <v>116.5</v>
      </c>
      <c r="M534" s="7">
        <v>134.69999999999999</v>
      </c>
      <c r="N534" s="7">
        <v>0</v>
      </c>
      <c r="O534" s="7">
        <v>0</v>
      </c>
      <c r="Q534" s="7">
        <v>0</v>
      </c>
      <c r="R534" s="15">
        <v>-8.5</v>
      </c>
      <c r="S534" s="7">
        <f t="shared" si="8"/>
        <v>1748.3</v>
      </c>
      <c r="T534" s="7">
        <v>1.3</v>
      </c>
      <c r="U534" s="7">
        <v>58.6</v>
      </c>
    </row>
    <row r="535" spans="1:21" x14ac:dyDescent="0.25">
      <c r="A535" s="6">
        <v>2000</v>
      </c>
      <c r="B535" s="6">
        <v>9</v>
      </c>
      <c r="C535" s="7">
        <v>272.5</v>
      </c>
      <c r="D535" s="7" t="s">
        <v>58</v>
      </c>
      <c r="F535" s="7">
        <v>367.5</v>
      </c>
      <c r="G535" s="7">
        <v>262.10000000000002</v>
      </c>
      <c r="H535" s="7">
        <v>450.6</v>
      </c>
      <c r="I535" s="7">
        <v>81.7</v>
      </c>
      <c r="J535" s="7">
        <v>0.1</v>
      </c>
      <c r="K535" s="7">
        <v>115.7</v>
      </c>
      <c r="M535" s="7">
        <v>149.80000000000001</v>
      </c>
      <c r="N535" s="7">
        <v>0</v>
      </c>
      <c r="O535" s="7">
        <v>0</v>
      </c>
      <c r="Q535" s="7">
        <v>0</v>
      </c>
      <c r="R535" s="15">
        <v>-8.3000000000000007</v>
      </c>
      <c r="S535" s="7">
        <f t="shared" si="8"/>
        <v>1691.7</v>
      </c>
      <c r="T535" s="7">
        <v>1.1000000000000001</v>
      </c>
      <c r="U535" s="7">
        <v>54.8</v>
      </c>
    </row>
    <row r="536" spans="1:21" x14ac:dyDescent="0.25">
      <c r="A536" s="6">
        <v>2000</v>
      </c>
      <c r="B536" s="6">
        <v>10</v>
      </c>
      <c r="C536" s="7">
        <v>299.89999999999998</v>
      </c>
      <c r="D536" s="7" t="s">
        <v>58</v>
      </c>
      <c r="F536" s="7">
        <v>400</v>
      </c>
      <c r="G536" s="7">
        <v>278.5</v>
      </c>
      <c r="H536" s="7">
        <v>442.1</v>
      </c>
      <c r="I536" s="7">
        <v>52</v>
      </c>
      <c r="J536" s="7">
        <v>0.2</v>
      </c>
      <c r="K536" s="7">
        <v>114.8</v>
      </c>
      <c r="M536" s="7">
        <v>156.1</v>
      </c>
      <c r="N536" s="7">
        <v>0</v>
      </c>
      <c r="O536" s="7">
        <v>0</v>
      </c>
      <c r="Q536" s="7">
        <v>0</v>
      </c>
      <c r="R536" s="15">
        <v>-6.8</v>
      </c>
      <c r="S536" s="7">
        <f t="shared" si="8"/>
        <v>1736.8</v>
      </c>
      <c r="T536" s="7">
        <v>2</v>
      </c>
      <c r="U536" s="7">
        <v>54.5</v>
      </c>
    </row>
    <row r="537" spans="1:21" x14ac:dyDescent="0.25">
      <c r="A537" s="6">
        <v>2000</v>
      </c>
      <c r="B537" s="6">
        <v>11</v>
      </c>
      <c r="C537" s="7">
        <v>284.7</v>
      </c>
      <c r="D537" s="7" t="s">
        <v>58</v>
      </c>
      <c r="F537" s="7">
        <v>370.3</v>
      </c>
      <c r="G537" s="7">
        <v>271.2</v>
      </c>
      <c r="H537" s="7">
        <v>449.2</v>
      </c>
      <c r="I537" s="7">
        <v>75</v>
      </c>
      <c r="J537" s="7">
        <v>0.1</v>
      </c>
      <c r="K537" s="7">
        <v>112.5</v>
      </c>
      <c r="M537" s="7">
        <v>123.6</v>
      </c>
      <c r="N537" s="7">
        <v>0</v>
      </c>
      <c r="O537" s="7">
        <v>0</v>
      </c>
      <c r="Q537" s="7">
        <v>0</v>
      </c>
      <c r="R537" s="15">
        <v>-6.9</v>
      </c>
      <c r="S537" s="7">
        <f t="shared" si="8"/>
        <v>1679.6999999999998</v>
      </c>
      <c r="T537" s="7">
        <v>1.3</v>
      </c>
      <c r="U537" s="7">
        <v>55.1</v>
      </c>
    </row>
    <row r="538" spans="1:21" x14ac:dyDescent="0.25">
      <c r="A538" s="6">
        <v>2000</v>
      </c>
      <c r="B538" s="6">
        <v>12</v>
      </c>
      <c r="C538" s="7">
        <v>296</v>
      </c>
      <c r="D538" s="7" t="s">
        <v>58</v>
      </c>
      <c r="F538" s="7">
        <v>345.9</v>
      </c>
      <c r="G538" s="7">
        <v>246.2</v>
      </c>
      <c r="H538" s="7">
        <v>446.9</v>
      </c>
      <c r="I538" s="7">
        <v>55</v>
      </c>
      <c r="J538" s="7">
        <v>0.1</v>
      </c>
      <c r="K538" s="7">
        <v>90.8</v>
      </c>
      <c r="M538" s="7">
        <v>101</v>
      </c>
      <c r="N538" s="7">
        <v>0</v>
      </c>
      <c r="O538" s="7">
        <v>0</v>
      </c>
      <c r="Q538" s="7">
        <v>0</v>
      </c>
      <c r="R538" s="15">
        <v>-7.2</v>
      </c>
      <c r="S538" s="7">
        <f t="shared" si="8"/>
        <v>1574.6999999999998</v>
      </c>
      <c r="T538" s="7">
        <v>1.2</v>
      </c>
      <c r="U538" s="7">
        <v>51.7</v>
      </c>
    </row>
    <row r="539" spans="1:21" x14ac:dyDescent="0.25">
      <c r="A539" s="6">
        <v>2000</v>
      </c>
      <c r="B539" s="6">
        <v>13</v>
      </c>
      <c r="C539" s="7">
        <v>291.2</v>
      </c>
      <c r="D539" s="7" t="s">
        <v>58</v>
      </c>
      <c r="F539" s="7">
        <v>353.2</v>
      </c>
      <c r="G539" s="7">
        <v>255.1</v>
      </c>
      <c r="H539" s="7">
        <v>449.9</v>
      </c>
      <c r="I539" s="7">
        <v>71.7</v>
      </c>
      <c r="J539" s="7">
        <v>0.1</v>
      </c>
      <c r="K539" s="7">
        <v>102.5</v>
      </c>
      <c r="M539" s="7">
        <v>93.9</v>
      </c>
      <c r="N539" s="7">
        <v>0</v>
      </c>
      <c r="O539" s="7">
        <v>0</v>
      </c>
      <c r="Q539" s="7">
        <v>0</v>
      </c>
      <c r="R539" s="15">
        <v>-7.6</v>
      </c>
      <c r="S539" s="7">
        <f t="shared" si="8"/>
        <v>1610.0000000000002</v>
      </c>
      <c r="T539" s="7">
        <v>1.3</v>
      </c>
      <c r="U539" s="7">
        <v>53.5</v>
      </c>
    </row>
    <row r="540" spans="1:21" x14ac:dyDescent="0.25">
      <c r="A540" s="6">
        <v>2000</v>
      </c>
      <c r="B540" s="6">
        <v>14</v>
      </c>
      <c r="C540" s="7">
        <v>275.89999999999998</v>
      </c>
      <c r="D540" s="7" t="s">
        <v>58</v>
      </c>
      <c r="F540" s="7">
        <v>335.7</v>
      </c>
      <c r="G540" s="7">
        <v>251.2</v>
      </c>
      <c r="H540" s="7">
        <v>448.2</v>
      </c>
      <c r="I540" s="7">
        <v>72.599999999999994</v>
      </c>
      <c r="J540" s="7">
        <v>0.1</v>
      </c>
      <c r="K540" s="7">
        <v>123.7</v>
      </c>
      <c r="M540" s="7">
        <v>114.4</v>
      </c>
      <c r="N540" s="7">
        <v>0</v>
      </c>
      <c r="O540" s="7">
        <v>0</v>
      </c>
      <c r="Q540" s="7">
        <v>0</v>
      </c>
      <c r="R540" s="15">
        <v>-7.3</v>
      </c>
      <c r="S540" s="7">
        <f t="shared" si="8"/>
        <v>1614.5</v>
      </c>
      <c r="T540" s="7">
        <v>1.4</v>
      </c>
      <c r="U540" s="7">
        <v>52.4</v>
      </c>
    </row>
    <row r="541" spans="1:21" x14ac:dyDescent="0.25">
      <c r="A541" s="6">
        <v>2000</v>
      </c>
      <c r="B541" s="6">
        <v>15</v>
      </c>
      <c r="C541" s="7">
        <v>249.3</v>
      </c>
      <c r="D541" s="7" t="s">
        <v>58</v>
      </c>
      <c r="F541" s="7">
        <v>298.3</v>
      </c>
      <c r="G541" s="7">
        <v>82.6</v>
      </c>
      <c r="H541" s="7">
        <v>449.1</v>
      </c>
      <c r="I541" s="7">
        <v>69.8</v>
      </c>
      <c r="J541" s="7">
        <v>0.2</v>
      </c>
      <c r="K541" s="7">
        <v>66.900000000000006</v>
      </c>
      <c r="M541" s="7">
        <v>22.1</v>
      </c>
      <c r="N541" s="7">
        <v>0</v>
      </c>
      <c r="O541" s="7">
        <v>0</v>
      </c>
      <c r="Q541" s="7">
        <v>-48.4</v>
      </c>
      <c r="R541" s="15">
        <v>-6.1</v>
      </c>
      <c r="S541" s="7">
        <f t="shared" si="8"/>
        <v>1183.8000000000002</v>
      </c>
      <c r="T541" s="7">
        <v>1.3</v>
      </c>
      <c r="U541" s="7">
        <v>43.2</v>
      </c>
    </row>
    <row r="542" spans="1:21" x14ac:dyDescent="0.25">
      <c r="A542" s="6">
        <v>2000</v>
      </c>
      <c r="B542" s="6">
        <v>16</v>
      </c>
      <c r="C542" s="7">
        <v>267.10000000000002</v>
      </c>
      <c r="D542" s="7" t="s">
        <v>58</v>
      </c>
      <c r="F542" s="7">
        <v>227.9</v>
      </c>
      <c r="G542" s="7">
        <v>126.8</v>
      </c>
      <c r="H542" s="7">
        <v>434</v>
      </c>
      <c r="I542" s="7">
        <v>83.4</v>
      </c>
      <c r="J542" s="7">
        <v>0.1</v>
      </c>
      <c r="K542" s="7">
        <v>49.3</v>
      </c>
      <c r="M542" s="7">
        <v>74.900000000000006</v>
      </c>
      <c r="N542" s="7">
        <v>0</v>
      </c>
      <c r="O542" s="7">
        <v>0</v>
      </c>
      <c r="Q542" s="7">
        <v>-15.6</v>
      </c>
      <c r="R542" s="15">
        <v>-5.2</v>
      </c>
      <c r="S542" s="7">
        <f t="shared" si="8"/>
        <v>1242.7</v>
      </c>
      <c r="T542" s="7">
        <v>1.5</v>
      </c>
      <c r="U542" s="7">
        <v>43.1</v>
      </c>
    </row>
    <row r="543" spans="1:21" x14ac:dyDescent="0.25">
      <c r="A543" s="6">
        <v>2000</v>
      </c>
      <c r="B543" s="6">
        <v>17</v>
      </c>
      <c r="C543" s="7">
        <v>330.7</v>
      </c>
      <c r="D543" s="7" t="s">
        <v>58</v>
      </c>
      <c r="F543" s="7">
        <v>204.2</v>
      </c>
      <c r="G543" s="7">
        <v>239</v>
      </c>
      <c r="H543" s="7">
        <v>407.2</v>
      </c>
      <c r="I543" s="7">
        <v>88.4</v>
      </c>
      <c r="J543" s="7">
        <v>0.1</v>
      </c>
      <c r="K543" s="7">
        <v>46.6</v>
      </c>
      <c r="M543" s="7">
        <v>121</v>
      </c>
      <c r="N543" s="7">
        <v>0</v>
      </c>
      <c r="O543" s="7">
        <v>0</v>
      </c>
      <c r="Q543" s="7">
        <v>0</v>
      </c>
      <c r="R543" s="15">
        <v>-5.5</v>
      </c>
      <c r="S543" s="7">
        <f t="shared" si="8"/>
        <v>1431.6999999999998</v>
      </c>
      <c r="T543" s="7">
        <v>1.5</v>
      </c>
      <c r="U543" s="7">
        <v>47.3</v>
      </c>
    </row>
    <row r="544" spans="1:21" x14ac:dyDescent="0.25">
      <c r="A544" s="6">
        <v>2000</v>
      </c>
      <c r="B544" s="6">
        <v>18</v>
      </c>
      <c r="C544" s="7">
        <v>335</v>
      </c>
      <c r="D544" s="7" t="s">
        <v>58</v>
      </c>
      <c r="F544" s="7">
        <v>209.6</v>
      </c>
      <c r="G544" s="7">
        <v>237.1</v>
      </c>
      <c r="H544" s="7">
        <v>416.8</v>
      </c>
      <c r="I544" s="7">
        <v>93.8</v>
      </c>
      <c r="J544" s="7">
        <v>0.2</v>
      </c>
      <c r="K544" s="7">
        <v>44.9</v>
      </c>
      <c r="M544" s="7">
        <v>93.9</v>
      </c>
      <c r="N544" s="7">
        <v>0</v>
      </c>
      <c r="O544" s="7">
        <v>0</v>
      </c>
      <c r="Q544" s="7">
        <v>-0.2</v>
      </c>
      <c r="R544" s="15">
        <v>-2.9</v>
      </c>
      <c r="S544" s="7">
        <f t="shared" si="8"/>
        <v>1428.2</v>
      </c>
      <c r="T544" s="7">
        <v>1.7</v>
      </c>
      <c r="U544" s="7">
        <v>48.5</v>
      </c>
    </row>
    <row r="545" spans="1:21" x14ac:dyDescent="0.25">
      <c r="A545" s="6">
        <v>2000</v>
      </c>
      <c r="B545" s="6">
        <v>19</v>
      </c>
      <c r="C545" s="7">
        <v>341.8</v>
      </c>
      <c r="D545" s="7" t="s">
        <v>58</v>
      </c>
      <c r="F545" s="7">
        <v>191.9</v>
      </c>
      <c r="G545" s="7">
        <v>234</v>
      </c>
      <c r="H545" s="7">
        <v>294.10000000000002</v>
      </c>
      <c r="I545" s="7">
        <v>133</v>
      </c>
      <c r="J545" s="7">
        <v>0.1</v>
      </c>
      <c r="K545" s="7">
        <v>76.2</v>
      </c>
      <c r="M545" s="7">
        <v>154.6</v>
      </c>
      <c r="N545" s="7">
        <v>0</v>
      </c>
      <c r="O545" s="7">
        <v>0</v>
      </c>
      <c r="Q545" s="7">
        <v>0</v>
      </c>
      <c r="R545" s="15">
        <v>-0.1</v>
      </c>
      <c r="S545" s="7">
        <f t="shared" si="8"/>
        <v>1425.6000000000001</v>
      </c>
      <c r="T545" s="7">
        <v>1.7</v>
      </c>
      <c r="U545" s="7">
        <v>46.6</v>
      </c>
    </row>
    <row r="546" spans="1:21" x14ac:dyDescent="0.25">
      <c r="A546" s="6">
        <v>2000</v>
      </c>
      <c r="B546" s="6">
        <v>20</v>
      </c>
      <c r="C546" s="7">
        <v>341</v>
      </c>
      <c r="D546" s="7" t="s">
        <v>58</v>
      </c>
      <c r="F546" s="7">
        <v>160.5</v>
      </c>
      <c r="G546" s="7">
        <v>230.6</v>
      </c>
      <c r="H546" s="7">
        <v>283.10000000000002</v>
      </c>
      <c r="I546" s="7">
        <v>166</v>
      </c>
      <c r="J546" s="7">
        <v>0.2</v>
      </c>
      <c r="K546" s="7">
        <v>44.6</v>
      </c>
      <c r="M546" s="7">
        <v>168</v>
      </c>
      <c r="N546" s="7">
        <v>0</v>
      </c>
      <c r="O546" s="7">
        <v>0</v>
      </c>
      <c r="Q546" s="7">
        <v>0</v>
      </c>
      <c r="R546" s="15">
        <v>-0.1</v>
      </c>
      <c r="S546" s="7">
        <f t="shared" si="8"/>
        <v>1393.9</v>
      </c>
      <c r="T546" s="7">
        <v>1.3</v>
      </c>
      <c r="U546" s="7">
        <v>47.9</v>
      </c>
    </row>
    <row r="547" spans="1:21" x14ac:dyDescent="0.25">
      <c r="A547" s="6">
        <v>2000</v>
      </c>
      <c r="B547" s="6">
        <v>21</v>
      </c>
      <c r="C547" s="7">
        <v>337.1</v>
      </c>
      <c r="D547" s="7" t="s">
        <v>58</v>
      </c>
      <c r="F547" s="7">
        <v>153.1</v>
      </c>
      <c r="G547" s="7">
        <v>221.8</v>
      </c>
      <c r="H547" s="7">
        <v>289.5</v>
      </c>
      <c r="I547" s="7">
        <v>181.4</v>
      </c>
      <c r="J547" s="7">
        <v>0.1</v>
      </c>
      <c r="K547" s="7">
        <v>52.1</v>
      </c>
      <c r="M547" s="7">
        <v>161.69999999999999</v>
      </c>
      <c r="N547" s="7">
        <v>0</v>
      </c>
      <c r="O547" s="7">
        <v>0</v>
      </c>
      <c r="Q547" s="7">
        <v>0</v>
      </c>
      <c r="R547" s="15">
        <v>-0.1</v>
      </c>
      <c r="S547" s="7">
        <f t="shared" si="8"/>
        <v>1396.7</v>
      </c>
      <c r="T547" s="7">
        <v>1.7</v>
      </c>
      <c r="U547" s="7">
        <v>48.4</v>
      </c>
    </row>
    <row r="548" spans="1:21" x14ac:dyDescent="0.25">
      <c r="A548" s="6">
        <v>2000</v>
      </c>
      <c r="B548" s="6">
        <v>22</v>
      </c>
      <c r="C548" s="7">
        <v>321.7</v>
      </c>
      <c r="D548" s="7" t="s">
        <v>58</v>
      </c>
      <c r="F548" s="7">
        <v>157.1</v>
      </c>
      <c r="G548" s="7">
        <v>223.9</v>
      </c>
      <c r="H548" s="7">
        <v>295.8</v>
      </c>
      <c r="I548" s="7">
        <v>140.1</v>
      </c>
      <c r="J548" s="7">
        <v>0.2</v>
      </c>
      <c r="K548" s="7">
        <v>39</v>
      </c>
      <c r="M548" s="7">
        <v>204.7</v>
      </c>
      <c r="N548" s="7">
        <v>3.8</v>
      </c>
      <c r="O548" s="7">
        <v>0</v>
      </c>
      <c r="Q548" s="7">
        <v>0</v>
      </c>
      <c r="R548" s="15">
        <v>0</v>
      </c>
      <c r="S548" s="7">
        <f t="shared" si="8"/>
        <v>1386.3</v>
      </c>
      <c r="T548" s="7">
        <v>2.1</v>
      </c>
      <c r="U548" s="7">
        <v>45.4</v>
      </c>
    </row>
    <row r="549" spans="1:21" x14ac:dyDescent="0.25">
      <c r="A549" s="6">
        <v>2000</v>
      </c>
      <c r="B549" s="6">
        <v>23</v>
      </c>
      <c r="C549" s="7">
        <v>327.3</v>
      </c>
      <c r="D549" s="7" t="s">
        <v>58</v>
      </c>
      <c r="F549" s="7">
        <v>134.9</v>
      </c>
      <c r="G549" s="7">
        <v>224</v>
      </c>
      <c r="H549" s="7">
        <v>427.6</v>
      </c>
      <c r="I549" s="7">
        <v>82.1</v>
      </c>
      <c r="J549" s="7">
        <v>0</v>
      </c>
      <c r="K549" s="7">
        <v>57.3</v>
      </c>
      <c r="M549" s="7">
        <v>136.9</v>
      </c>
      <c r="N549" s="7">
        <v>8.3000000000000007</v>
      </c>
      <c r="O549" s="7">
        <v>0</v>
      </c>
      <c r="Q549" s="7">
        <v>0</v>
      </c>
      <c r="R549" s="15">
        <v>0</v>
      </c>
      <c r="S549" s="7">
        <f t="shared" si="8"/>
        <v>1398.4</v>
      </c>
      <c r="T549" s="7">
        <v>1.2</v>
      </c>
      <c r="U549" s="7">
        <v>44.5</v>
      </c>
    </row>
    <row r="550" spans="1:21" x14ac:dyDescent="0.25">
      <c r="A550" s="6">
        <v>2000</v>
      </c>
      <c r="B550" s="6">
        <v>24</v>
      </c>
      <c r="C550" s="7">
        <v>341.9</v>
      </c>
      <c r="D550" s="7" t="s">
        <v>58</v>
      </c>
      <c r="F550" s="7">
        <v>126.7</v>
      </c>
      <c r="G550" s="7">
        <v>205.6</v>
      </c>
      <c r="H550" s="7">
        <v>432.4</v>
      </c>
      <c r="I550" s="7">
        <v>43.9</v>
      </c>
      <c r="J550" s="7">
        <v>0</v>
      </c>
      <c r="K550" s="7">
        <v>63</v>
      </c>
      <c r="M550" s="7">
        <v>159.5</v>
      </c>
      <c r="N550" s="7">
        <v>7.1</v>
      </c>
      <c r="O550" s="7">
        <v>0</v>
      </c>
      <c r="Q550" s="7">
        <v>0</v>
      </c>
      <c r="R550" s="15">
        <v>0</v>
      </c>
      <c r="S550" s="7">
        <f t="shared" si="8"/>
        <v>1380.1</v>
      </c>
      <c r="T550" s="7">
        <v>1.4</v>
      </c>
      <c r="U550" s="7">
        <v>40.5</v>
      </c>
    </row>
    <row r="551" spans="1:21" x14ac:dyDescent="0.25">
      <c r="A551" s="6">
        <v>2000</v>
      </c>
      <c r="B551" s="6">
        <v>25</v>
      </c>
      <c r="C551" s="7">
        <v>313.8</v>
      </c>
      <c r="D551" s="7" t="s">
        <v>58</v>
      </c>
      <c r="F551" s="7">
        <v>92.7</v>
      </c>
      <c r="G551" s="7">
        <v>65.3</v>
      </c>
      <c r="H551" s="7">
        <v>388.2</v>
      </c>
      <c r="I551" s="7">
        <v>43.5</v>
      </c>
      <c r="J551" s="7">
        <v>0.1</v>
      </c>
      <c r="K551" s="7">
        <v>20.3</v>
      </c>
      <c r="M551" s="7">
        <v>61.9</v>
      </c>
      <c r="N551" s="7">
        <v>5.9</v>
      </c>
      <c r="O551" s="7">
        <v>0</v>
      </c>
      <c r="Q551" s="7">
        <v>-17.399999999999999</v>
      </c>
      <c r="R551" s="15">
        <v>0</v>
      </c>
      <c r="S551" s="7">
        <f t="shared" si="8"/>
        <v>974.3</v>
      </c>
      <c r="T551" s="7">
        <v>1.6</v>
      </c>
      <c r="U551" s="7">
        <v>30.8</v>
      </c>
    </row>
    <row r="552" spans="1:21" x14ac:dyDescent="0.25">
      <c r="A552" s="6">
        <v>2000</v>
      </c>
      <c r="B552" s="6">
        <v>26</v>
      </c>
      <c r="C552" s="7">
        <v>329.4</v>
      </c>
      <c r="D552" s="7" t="s">
        <v>58</v>
      </c>
      <c r="F552" s="7">
        <v>83.9</v>
      </c>
      <c r="G552" s="7">
        <v>148</v>
      </c>
      <c r="H552" s="7">
        <v>422.9</v>
      </c>
      <c r="I552" s="7">
        <v>69.2</v>
      </c>
      <c r="J552" s="7">
        <v>0</v>
      </c>
      <c r="K552" s="7">
        <v>36.6</v>
      </c>
      <c r="M552" s="7">
        <v>152.1</v>
      </c>
      <c r="N552" s="7">
        <v>5.3</v>
      </c>
      <c r="O552" s="7">
        <v>0</v>
      </c>
      <c r="Q552" s="7">
        <v>-0.2</v>
      </c>
      <c r="R552" s="15">
        <v>0</v>
      </c>
      <c r="S552" s="7">
        <f t="shared" si="8"/>
        <v>1247.1999999999996</v>
      </c>
      <c r="T552" s="7">
        <v>3.8</v>
      </c>
      <c r="U552" s="7">
        <v>37.9</v>
      </c>
    </row>
    <row r="553" spans="1:21" x14ac:dyDescent="0.25">
      <c r="A553" s="6">
        <v>2000</v>
      </c>
      <c r="B553" s="6">
        <v>27</v>
      </c>
      <c r="C553" s="7">
        <v>314.3</v>
      </c>
      <c r="D553" s="7" t="s">
        <v>58</v>
      </c>
      <c r="F553" s="7">
        <v>76.099999999999994</v>
      </c>
      <c r="G553" s="7">
        <v>199.2</v>
      </c>
      <c r="H553" s="7">
        <v>423.1</v>
      </c>
      <c r="I553" s="7">
        <v>57.5</v>
      </c>
      <c r="J553" s="7">
        <v>0</v>
      </c>
      <c r="K553" s="7">
        <v>27.8</v>
      </c>
      <c r="M553" s="7">
        <v>209.9</v>
      </c>
      <c r="N553" s="7">
        <v>1.9</v>
      </c>
      <c r="O553" s="7">
        <v>0</v>
      </c>
      <c r="Q553" s="7">
        <v>0</v>
      </c>
      <c r="R553" s="15">
        <v>0</v>
      </c>
      <c r="S553" s="7">
        <f t="shared" si="8"/>
        <v>1309.8</v>
      </c>
      <c r="T553" s="7">
        <v>3.6</v>
      </c>
      <c r="U553" s="7">
        <v>38.700000000000003</v>
      </c>
    </row>
    <row r="554" spans="1:21" x14ac:dyDescent="0.25">
      <c r="A554" s="6">
        <v>2000</v>
      </c>
      <c r="B554" s="6">
        <v>28</v>
      </c>
      <c r="C554" s="7">
        <v>281.60000000000002</v>
      </c>
      <c r="D554" s="7" t="s">
        <v>58</v>
      </c>
      <c r="F554" s="7">
        <v>61.6</v>
      </c>
      <c r="G554" s="7">
        <v>209.4</v>
      </c>
      <c r="H554" s="7">
        <v>414.2</v>
      </c>
      <c r="I554" s="7">
        <v>67.400000000000006</v>
      </c>
      <c r="J554" s="7">
        <v>0</v>
      </c>
      <c r="K554" s="7">
        <v>8.3000000000000007</v>
      </c>
      <c r="M554" s="7">
        <v>247.6</v>
      </c>
      <c r="N554" s="7">
        <v>3.7</v>
      </c>
      <c r="O554" s="7">
        <v>0</v>
      </c>
      <c r="Q554" s="7">
        <v>0</v>
      </c>
      <c r="R554" s="15">
        <v>0</v>
      </c>
      <c r="S554" s="7">
        <f t="shared" si="8"/>
        <v>1293.8</v>
      </c>
      <c r="T554" s="7">
        <v>1.5</v>
      </c>
      <c r="U554" s="7">
        <v>38.5</v>
      </c>
    </row>
    <row r="555" spans="1:21" x14ac:dyDescent="0.25">
      <c r="A555" s="6">
        <v>2000</v>
      </c>
      <c r="B555" s="6">
        <v>29</v>
      </c>
      <c r="C555" s="7">
        <v>274.5</v>
      </c>
      <c r="D555" s="7" t="s">
        <v>58</v>
      </c>
      <c r="F555" s="7">
        <v>65.2</v>
      </c>
      <c r="G555" s="7">
        <v>213.4</v>
      </c>
      <c r="H555" s="7">
        <v>387.1</v>
      </c>
      <c r="I555" s="7">
        <v>60.1</v>
      </c>
      <c r="J555" s="7">
        <v>0</v>
      </c>
      <c r="K555" s="7">
        <v>26.4</v>
      </c>
      <c r="M555" s="7">
        <v>253.2</v>
      </c>
      <c r="N555" s="7">
        <v>7</v>
      </c>
      <c r="O555" s="7">
        <v>0</v>
      </c>
      <c r="Q555" s="7">
        <v>0</v>
      </c>
      <c r="R555" s="15">
        <v>0</v>
      </c>
      <c r="S555" s="7">
        <f t="shared" si="8"/>
        <v>1286.9000000000001</v>
      </c>
      <c r="T555" s="7">
        <v>1.4</v>
      </c>
      <c r="U555" s="7">
        <v>36.799999999999997</v>
      </c>
    </row>
    <row r="556" spans="1:21" x14ac:dyDescent="0.25">
      <c r="A556" s="6">
        <v>2000</v>
      </c>
      <c r="B556" s="6">
        <v>30</v>
      </c>
      <c r="C556" s="7">
        <v>299.89999999999998</v>
      </c>
      <c r="D556" s="7" t="s">
        <v>58</v>
      </c>
      <c r="F556" s="7">
        <v>67.3</v>
      </c>
      <c r="G556" s="7">
        <v>209.3</v>
      </c>
      <c r="H556" s="7">
        <v>351.2</v>
      </c>
      <c r="I556" s="7">
        <v>58.3</v>
      </c>
      <c r="J556" s="7">
        <v>0</v>
      </c>
      <c r="K556" s="7">
        <v>50.3</v>
      </c>
      <c r="M556" s="7">
        <v>256.3</v>
      </c>
      <c r="N556" s="7">
        <v>10.9</v>
      </c>
      <c r="O556" s="7">
        <v>0</v>
      </c>
      <c r="Q556" s="7">
        <v>0</v>
      </c>
      <c r="R556" s="15">
        <v>0</v>
      </c>
      <c r="S556" s="7">
        <f t="shared" si="8"/>
        <v>1303.5</v>
      </c>
      <c r="T556" s="7">
        <v>1.7</v>
      </c>
      <c r="U556" s="7">
        <v>35.1</v>
      </c>
    </row>
    <row r="557" spans="1:21" x14ac:dyDescent="0.25">
      <c r="A557" s="6">
        <v>2000</v>
      </c>
      <c r="B557" s="6">
        <v>31</v>
      </c>
      <c r="C557" s="7">
        <v>283.7</v>
      </c>
      <c r="D557" s="7" t="s">
        <v>58</v>
      </c>
      <c r="F557" s="7">
        <v>78</v>
      </c>
      <c r="G557" s="7">
        <v>207.9</v>
      </c>
      <c r="H557" s="7">
        <v>347.4</v>
      </c>
      <c r="I557" s="7">
        <v>113.7</v>
      </c>
      <c r="J557" s="7">
        <v>1.5</v>
      </c>
      <c r="K557" s="7">
        <v>61.1</v>
      </c>
      <c r="M557" s="7">
        <v>217</v>
      </c>
      <c r="N557" s="7">
        <v>10.3</v>
      </c>
      <c r="O557" s="7">
        <v>0</v>
      </c>
      <c r="Q557" s="7">
        <v>0</v>
      </c>
      <c r="R557" s="15">
        <v>0</v>
      </c>
      <c r="S557" s="7">
        <f t="shared" si="8"/>
        <v>1320.6</v>
      </c>
      <c r="T557" s="7">
        <v>4.2</v>
      </c>
      <c r="U557" s="7">
        <v>41.8</v>
      </c>
    </row>
    <row r="558" spans="1:21" x14ac:dyDescent="0.25">
      <c r="A558" s="6">
        <v>2000</v>
      </c>
      <c r="B558" s="6">
        <v>32</v>
      </c>
      <c r="C558" s="7">
        <v>255.8</v>
      </c>
      <c r="D558" s="7" t="s">
        <v>58</v>
      </c>
      <c r="F558" s="7">
        <v>92.7</v>
      </c>
      <c r="G558" s="7">
        <v>213.2</v>
      </c>
      <c r="H558" s="7">
        <v>347.8</v>
      </c>
      <c r="I558" s="7">
        <v>117.7</v>
      </c>
      <c r="J558" s="7">
        <v>0</v>
      </c>
      <c r="K558" s="7">
        <v>71.900000000000006</v>
      </c>
      <c r="M558" s="7">
        <v>260.39999999999998</v>
      </c>
      <c r="N558" s="7">
        <v>8.6999999999999993</v>
      </c>
      <c r="O558" s="7">
        <v>0</v>
      </c>
      <c r="Q558" s="7">
        <v>0</v>
      </c>
      <c r="R558" s="15">
        <v>0</v>
      </c>
      <c r="S558" s="7">
        <f t="shared" si="8"/>
        <v>1368.2</v>
      </c>
      <c r="T558" s="7">
        <v>3.1</v>
      </c>
      <c r="U558" s="7">
        <v>40.4</v>
      </c>
    </row>
    <row r="559" spans="1:21" x14ac:dyDescent="0.25">
      <c r="A559" s="6">
        <v>2000</v>
      </c>
      <c r="B559" s="6">
        <v>33</v>
      </c>
      <c r="C559" s="7">
        <v>223.2</v>
      </c>
      <c r="D559" s="7" t="s">
        <v>58</v>
      </c>
      <c r="F559" s="7">
        <v>94.7</v>
      </c>
      <c r="G559" s="7">
        <v>212</v>
      </c>
      <c r="H559" s="7">
        <v>342.2</v>
      </c>
      <c r="I559" s="7">
        <v>158</v>
      </c>
      <c r="J559" s="7">
        <v>0.1</v>
      </c>
      <c r="K559" s="7">
        <v>74.099999999999994</v>
      </c>
      <c r="M559" s="7">
        <v>265.3</v>
      </c>
      <c r="N559" s="7">
        <v>10</v>
      </c>
      <c r="O559" s="7">
        <v>0</v>
      </c>
      <c r="Q559" s="7">
        <v>0</v>
      </c>
      <c r="R559" s="15">
        <v>0</v>
      </c>
      <c r="S559" s="7">
        <f t="shared" si="8"/>
        <v>1379.5999999999997</v>
      </c>
      <c r="T559" s="7">
        <v>1.2</v>
      </c>
      <c r="U559" s="7">
        <v>43.2</v>
      </c>
    </row>
    <row r="560" spans="1:21" x14ac:dyDescent="0.25">
      <c r="A560" s="6">
        <v>2000</v>
      </c>
      <c r="B560" s="6">
        <v>34</v>
      </c>
      <c r="C560" s="7">
        <v>200.2</v>
      </c>
      <c r="D560" s="7" t="s">
        <v>58</v>
      </c>
      <c r="F560" s="7">
        <v>112.1</v>
      </c>
      <c r="G560" s="7">
        <v>216.3</v>
      </c>
      <c r="H560" s="7">
        <v>325</v>
      </c>
      <c r="I560" s="7">
        <v>169.7</v>
      </c>
      <c r="J560" s="7">
        <v>0.1</v>
      </c>
      <c r="K560" s="7">
        <v>95.5</v>
      </c>
      <c r="M560" s="7">
        <v>278.89999999999998</v>
      </c>
      <c r="N560" s="7">
        <v>3.1</v>
      </c>
      <c r="O560" s="7">
        <v>0</v>
      </c>
      <c r="Q560" s="7">
        <v>0</v>
      </c>
      <c r="R560" s="15">
        <v>0</v>
      </c>
      <c r="S560" s="7">
        <f t="shared" si="8"/>
        <v>1400.9</v>
      </c>
      <c r="T560" s="7">
        <v>1.3</v>
      </c>
      <c r="U560" s="7">
        <v>43.9</v>
      </c>
    </row>
    <row r="561" spans="1:21" x14ac:dyDescent="0.25">
      <c r="A561" s="6">
        <v>2000</v>
      </c>
      <c r="B561" s="6">
        <v>35</v>
      </c>
      <c r="C561" s="7">
        <v>235.1</v>
      </c>
      <c r="D561" s="7" t="s">
        <v>58</v>
      </c>
      <c r="F561" s="7">
        <v>109.7</v>
      </c>
      <c r="G561" s="7">
        <v>214.1</v>
      </c>
      <c r="H561" s="7">
        <v>276.39999999999998</v>
      </c>
      <c r="I561" s="7">
        <v>181.8</v>
      </c>
      <c r="J561" s="7">
        <v>0.5</v>
      </c>
      <c r="K561" s="7">
        <v>114.7</v>
      </c>
      <c r="M561" s="7">
        <v>274.60000000000002</v>
      </c>
      <c r="N561" s="7">
        <v>6</v>
      </c>
      <c r="O561" s="7">
        <v>0</v>
      </c>
      <c r="Q561" s="7">
        <v>0</v>
      </c>
      <c r="R561" s="15">
        <v>-0.1</v>
      </c>
      <c r="S561" s="7">
        <f t="shared" si="8"/>
        <v>1412.8000000000002</v>
      </c>
      <c r="T561" s="7">
        <v>1.7</v>
      </c>
      <c r="U561" s="7">
        <v>43.5</v>
      </c>
    </row>
    <row r="562" spans="1:21" x14ac:dyDescent="0.25">
      <c r="A562" s="6">
        <v>2000</v>
      </c>
      <c r="B562" s="6">
        <v>36</v>
      </c>
      <c r="C562" s="7">
        <v>204.1</v>
      </c>
      <c r="D562" s="7" t="s">
        <v>58</v>
      </c>
      <c r="F562" s="7">
        <v>156.69999999999999</v>
      </c>
      <c r="G562" s="7">
        <v>236.5</v>
      </c>
      <c r="H562" s="7">
        <v>338.1</v>
      </c>
      <c r="I562" s="7">
        <v>168.8</v>
      </c>
      <c r="J562" s="7">
        <v>0.1</v>
      </c>
      <c r="K562" s="7">
        <v>89</v>
      </c>
      <c r="M562" s="7">
        <v>278.39999999999998</v>
      </c>
      <c r="N562" s="7">
        <v>7.9</v>
      </c>
      <c r="O562" s="7">
        <v>0</v>
      </c>
      <c r="Q562" s="7">
        <v>0</v>
      </c>
      <c r="R562" s="15">
        <v>0</v>
      </c>
      <c r="S562" s="7">
        <f t="shared" si="8"/>
        <v>1479.6</v>
      </c>
      <c r="T562" s="7">
        <v>1.9</v>
      </c>
      <c r="U562" s="7">
        <v>46.9</v>
      </c>
    </row>
    <row r="563" spans="1:21" x14ac:dyDescent="0.25">
      <c r="A563" s="6">
        <v>2000</v>
      </c>
      <c r="B563" s="6">
        <v>37</v>
      </c>
      <c r="C563" s="7">
        <v>204.9</v>
      </c>
      <c r="D563" s="7" t="s">
        <v>58</v>
      </c>
      <c r="F563" s="7">
        <v>175.5</v>
      </c>
      <c r="G563" s="7">
        <v>227.4</v>
      </c>
      <c r="H563" s="7">
        <v>383.1</v>
      </c>
      <c r="I563" s="7">
        <v>149.30000000000001</v>
      </c>
      <c r="J563" s="7">
        <v>0.1</v>
      </c>
      <c r="K563" s="7">
        <v>95.1</v>
      </c>
      <c r="M563" s="7">
        <v>239.4</v>
      </c>
      <c r="N563" s="7">
        <v>3.2</v>
      </c>
      <c r="O563" s="7">
        <v>0</v>
      </c>
      <c r="Q563" s="7">
        <v>0</v>
      </c>
      <c r="R563" s="15">
        <v>0</v>
      </c>
      <c r="S563" s="7">
        <f t="shared" si="8"/>
        <v>1478</v>
      </c>
      <c r="T563" s="7">
        <v>3.2</v>
      </c>
      <c r="U563" s="7">
        <v>47.9</v>
      </c>
    </row>
    <row r="564" spans="1:21" x14ac:dyDescent="0.25">
      <c r="A564" s="6">
        <v>2000</v>
      </c>
      <c r="B564" s="6">
        <v>38</v>
      </c>
      <c r="C564" s="7">
        <v>191.3</v>
      </c>
      <c r="D564" s="7" t="s">
        <v>58</v>
      </c>
      <c r="F564" s="7">
        <v>195.2</v>
      </c>
      <c r="G564" s="7">
        <v>217.8</v>
      </c>
      <c r="H564" s="7">
        <v>440.9</v>
      </c>
      <c r="I564" s="7">
        <v>110</v>
      </c>
      <c r="J564" s="7">
        <v>0.1</v>
      </c>
      <c r="K564" s="7">
        <v>93</v>
      </c>
      <c r="M564" s="7">
        <v>253.2</v>
      </c>
      <c r="N564" s="7">
        <v>4.0999999999999996</v>
      </c>
      <c r="O564" s="7">
        <v>0</v>
      </c>
      <c r="Q564" s="7">
        <v>0</v>
      </c>
      <c r="R564" s="15">
        <v>0</v>
      </c>
      <c r="S564" s="7">
        <f t="shared" si="8"/>
        <v>1505.5999999999997</v>
      </c>
      <c r="T564" s="7">
        <v>7</v>
      </c>
      <c r="U564" s="7">
        <v>47.4</v>
      </c>
    </row>
    <row r="565" spans="1:21" x14ac:dyDescent="0.25">
      <c r="A565" s="6">
        <v>2000</v>
      </c>
      <c r="B565" s="6">
        <v>39</v>
      </c>
      <c r="C565" s="7">
        <v>168</v>
      </c>
      <c r="D565" s="7" t="s">
        <v>58</v>
      </c>
      <c r="F565" s="7">
        <v>186.5</v>
      </c>
      <c r="G565" s="7">
        <v>213.6</v>
      </c>
      <c r="H565" s="7">
        <v>442.5</v>
      </c>
      <c r="I565" s="7">
        <v>181.1</v>
      </c>
      <c r="J565" s="7">
        <v>0.1</v>
      </c>
      <c r="K565" s="7">
        <v>91.7</v>
      </c>
      <c r="M565" s="7">
        <v>208.3</v>
      </c>
      <c r="N565" s="7">
        <v>4.5</v>
      </c>
      <c r="O565" s="7">
        <v>0</v>
      </c>
      <c r="Q565" s="7">
        <v>0</v>
      </c>
      <c r="R565" s="15">
        <v>0</v>
      </c>
      <c r="S565" s="7">
        <f t="shared" si="8"/>
        <v>1496.3</v>
      </c>
      <c r="T565" s="7">
        <v>1.6</v>
      </c>
      <c r="U565" s="7">
        <v>52.8</v>
      </c>
    </row>
    <row r="566" spans="1:21" x14ac:dyDescent="0.25">
      <c r="A566" s="6">
        <v>2000</v>
      </c>
      <c r="B566" s="6">
        <v>40</v>
      </c>
      <c r="C566" s="7">
        <v>184.4</v>
      </c>
      <c r="D566" s="7" t="s">
        <v>58</v>
      </c>
      <c r="F566" s="7">
        <v>158.5</v>
      </c>
      <c r="G566" s="7">
        <v>199.5</v>
      </c>
      <c r="H566" s="7">
        <v>442.7</v>
      </c>
      <c r="I566" s="7">
        <v>218.2</v>
      </c>
      <c r="J566" s="7">
        <v>0.1</v>
      </c>
      <c r="K566" s="7">
        <v>91</v>
      </c>
      <c r="M566" s="7">
        <v>188.4</v>
      </c>
      <c r="N566" s="7">
        <v>5.2</v>
      </c>
      <c r="O566" s="7">
        <v>0</v>
      </c>
      <c r="Q566" s="7">
        <v>0</v>
      </c>
      <c r="R566" s="15">
        <v>0</v>
      </c>
      <c r="S566" s="7">
        <f t="shared" si="8"/>
        <v>1488</v>
      </c>
      <c r="T566" s="7">
        <v>2</v>
      </c>
      <c r="U566" s="7">
        <v>54.5</v>
      </c>
    </row>
    <row r="567" spans="1:21" x14ac:dyDescent="0.25">
      <c r="A567" s="6">
        <v>2000</v>
      </c>
      <c r="B567" s="6">
        <v>41</v>
      </c>
      <c r="C567" s="7">
        <v>196.2</v>
      </c>
      <c r="D567" s="7" t="s">
        <v>58</v>
      </c>
      <c r="F567" s="7">
        <v>199.5</v>
      </c>
      <c r="G567" s="7">
        <v>218.3</v>
      </c>
      <c r="H567" s="7">
        <v>438.3</v>
      </c>
      <c r="I567" s="7">
        <v>183.5</v>
      </c>
      <c r="J567" s="7">
        <v>0</v>
      </c>
      <c r="K567" s="7">
        <v>114.1</v>
      </c>
      <c r="M567" s="7">
        <v>176.6</v>
      </c>
      <c r="N567" s="7">
        <v>4.9000000000000004</v>
      </c>
      <c r="O567" s="7">
        <v>0</v>
      </c>
      <c r="Q567" s="7">
        <v>0</v>
      </c>
      <c r="R567" s="15">
        <v>0</v>
      </c>
      <c r="S567" s="7">
        <f t="shared" si="8"/>
        <v>1531.3999999999999</v>
      </c>
      <c r="T567" s="7">
        <v>7.2</v>
      </c>
      <c r="U567" s="7">
        <v>54</v>
      </c>
    </row>
    <row r="568" spans="1:21" x14ac:dyDescent="0.25">
      <c r="A568" s="6">
        <v>2000</v>
      </c>
      <c r="B568" s="6">
        <v>42</v>
      </c>
      <c r="C568" s="7">
        <v>186.7</v>
      </c>
      <c r="D568" s="7" t="s">
        <v>58</v>
      </c>
      <c r="F568" s="7">
        <v>217.6</v>
      </c>
      <c r="G568" s="7">
        <v>225.7</v>
      </c>
      <c r="H568" s="7">
        <v>444.2</v>
      </c>
      <c r="I568" s="7">
        <v>198</v>
      </c>
      <c r="J568" s="7">
        <v>0.1</v>
      </c>
      <c r="K568" s="7">
        <v>103.6</v>
      </c>
      <c r="M568" s="7">
        <v>160.30000000000001</v>
      </c>
      <c r="N568" s="7">
        <v>2</v>
      </c>
      <c r="O568" s="7">
        <v>0</v>
      </c>
      <c r="Q568" s="7">
        <v>0</v>
      </c>
      <c r="R568" s="15">
        <v>0</v>
      </c>
      <c r="S568" s="7">
        <f t="shared" si="8"/>
        <v>1538.1999999999998</v>
      </c>
      <c r="T568" s="7">
        <v>2.9</v>
      </c>
      <c r="U568" s="7">
        <v>56.2</v>
      </c>
    </row>
    <row r="569" spans="1:21" x14ac:dyDescent="0.25">
      <c r="A569" s="6">
        <v>2000</v>
      </c>
      <c r="B569" s="6">
        <v>43</v>
      </c>
      <c r="C569" s="7">
        <v>223.3</v>
      </c>
      <c r="D569" s="7" t="s">
        <v>58</v>
      </c>
      <c r="F569" s="7">
        <v>269.10000000000002</v>
      </c>
      <c r="G569" s="7">
        <v>241.5</v>
      </c>
      <c r="H569" s="7">
        <v>448.4</v>
      </c>
      <c r="I569" s="7">
        <v>160</v>
      </c>
      <c r="J569" s="7">
        <v>0.1</v>
      </c>
      <c r="K569" s="7">
        <v>115.3</v>
      </c>
      <c r="M569" s="7">
        <v>154.30000000000001</v>
      </c>
      <c r="N569" s="7">
        <v>4.4000000000000004</v>
      </c>
      <c r="O569" s="7">
        <v>0</v>
      </c>
      <c r="Q569" s="7">
        <v>0</v>
      </c>
      <c r="R569" s="15">
        <v>0</v>
      </c>
      <c r="S569" s="7">
        <f t="shared" si="8"/>
        <v>1616.4</v>
      </c>
      <c r="T569" s="7">
        <v>1.2</v>
      </c>
      <c r="U569" s="7">
        <v>56.2</v>
      </c>
    </row>
    <row r="570" spans="1:21" x14ac:dyDescent="0.25">
      <c r="A570" s="6">
        <v>2000</v>
      </c>
      <c r="B570" s="6">
        <v>44</v>
      </c>
      <c r="C570" s="7">
        <v>227.9</v>
      </c>
      <c r="D570" s="7" t="s">
        <v>58</v>
      </c>
      <c r="F570" s="7">
        <v>262.5</v>
      </c>
      <c r="G570" s="7">
        <v>253.6</v>
      </c>
      <c r="H570" s="7">
        <v>446.8</v>
      </c>
      <c r="I570" s="7">
        <v>157.4</v>
      </c>
      <c r="J570" s="7">
        <v>0.1</v>
      </c>
      <c r="K570" s="7">
        <v>107.5</v>
      </c>
      <c r="M570" s="7">
        <v>166.7</v>
      </c>
      <c r="N570" s="7">
        <v>0</v>
      </c>
      <c r="O570" s="7">
        <v>0</v>
      </c>
      <c r="Q570" s="7">
        <v>0</v>
      </c>
      <c r="R570" s="15">
        <v>-5.8</v>
      </c>
      <c r="S570" s="7">
        <f t="shared" si="8"/>
        <v>1616.7</v>
      </c>
      <c r="T570" s="7">
        <v>1.5</v>
      </c>
      <c r="U570" s="7">
        <v>56.2</v>
      </c>
    </row>
    <row r="571" spans="1:21" x14ac:dyDescent="0.25">
      <c r="A571" s="6">
        <v>2000</v>
      </c>
      <c r="B571" s="6">
        <v>45</v>
      </c>
      <c r="C571" s="7">
        <v>304.7</v>
      </c>
      <c r="D571" s="7" t="s">
        <v>58</v>
      </c>
      <c r="F571" s="7">
        <v>280.2</v>
      </c>
      <c r="G571" s="7">
        <v>252.8</v>
      </c>
      <c r="H571" s="7">
        <v>446.4</v>
      </c>
      <c r="I571" s="7">
        <v>140.80000000000001</v>
      </c>
      <c r="J571" s="7">
        <v>0</v>
      </c>
      <c r="K571" s="7">
        <v>107.2</v>
      </c>
      <c r="M571" s="7">
        <v>97.4</v>
      </c>
      <c r="N571" s="7">
        <v>0</v>
      </c>
      <c r="O571" s="7">
        <v>0</v>
      </c>
      <c r="Q571" s="7">
        <v>-0.1</v>
      </c>
      <c r="R571" s="15">
        <v>-6.4</v>
      </c>
      <c r="S571" s="7">
        <f t="shared" si="8"/>
        <v>1623</v>
      </c>
      <c r="T571" s="7">
        <v>1.3</v>
      </c>
      <c r="U571" s="7">
        <v>56.6</v>
      </c>
    </row>
    <row r="572" spans="1:21" x14ac:dyDescent="0.25">
      <c r="A572" s="6">
        <v>2000</v>
      </c>
      <c r="B572" s="6">
        <v>46</v>
      </c>
      <c r="C572" s="7">
        <v>331.7</v>
      </c>
      <c r="D572" s="7" t="s">
        <v>58</v>
      </c>
      <c r="F572" s="7">
        <v>315.5</v>
      </c>
      <c r="G572" s="7">
        <v>238.9</v>
      </c>
      <c r="H572" s="7">
        <v>447.8</v>
      </c>
      <c r="I572" s="7">
        <v>172.3</v>
      </c>
      <c r="J572" s="7">
        <v>0</v>
      </c>
      <c r="K572" s="7">
        <v>118.5</v>
      </c>
      <c r="M572" s="7">
        <v>38.799999999999997</v>
      </c>
      <c r="N572" s="7">
        <v>0</v>
      </c>
      <c r="O572" s="7">
        <v>0</v>
      </c>
      <c r="Q572" s="7">
        <v>-12.4</v>
      </c>
      <c r="R572" s="15">
        <v>-6.7</v>
      </c>
      <c r="S572" s="7">
        <f t="shared" si="8"/>
        <v>1644.3999999999999</v>
      </c>
      <c r="T572" s="7">
        <v>1.6</v>
      </c>
      <c r="U572" s="7">
        <v>60.4</v>
      </c>
    </row>
    <row r="573" spans="1:21" x14ac:dyDescent="0.25">
      <c r="A573" s="6">
        <v>2000</v>
      </c>
      <c r="B573" s="6">
        <v>47</v>
      </c>
      <c r="C573" s="7">
        <v>282.3</v>
      </c>
      <c r="D573" s="7" t="s">
        <v>58</v>
      </c>
      <c r="F573" s="7">
        <v>354.6</v>
      </c>
      <c r="G573" s="7">
        <v>254.9</v>
      </c>
      <c r="H573" s="7">
        <v>449.1</v>
      </c>
      <c r="I573" s="7">
        <v>169.9</v>
      </c>
      <c r="J573" s="7">
        <v>0</v>
      </c>
      <c r="K573" s="7">
        <v>117.6</v>
      </c>
      <c r="M573" s="7">
        <v>83.9</v>
      </c>
      <c r="N573" s="7">
        <v>0</v>
      </c>
      <c r="O573" s="7">
        <v>0</v>
      </c>
      <c r="Q573" s="7">
        <v>-0.5</v>
      </c>
      <c r="R573" s="15">
        <v>-7.7</v>
      </c>
      <c r="S573" s="7">
        <f t="shared" si="8"/>
        <v>1704.1000000000001</v>
      </c>
      <c r="T573" s="7">
        <v>1.8</v>
      </c>
      <c r="U573" s="7">
        <v>61.6</v>
      </c>
    </row>
    <row r="574" spans="1:21" x14ac:dyDescent="0.25">
      <c r="A574" s="6">
        <v>2000</v>
      </c>
      <c r="B574" s="6">
        <v>48</v>
      </c>
      <c r="C574" s="7">
        <v>271</v>
      </c>
      <c r="D574" s="7" t="s">
        <v>58</v>
      </c>
      <c r="F574" s="7">
        <v>321.39999999999998</v>
      </c>
      <c r="G574" s="7">
        <v>262.39999999999998</v>
      </c>
      <c r="H574" s="7">
        <v>448.4</v>
      </c>
      <c r="I574" s="7">
        <v>196.6</v>
      </c>
      <c r="J574" s="7">
        <v>0</v>
      </c>
      <c r="K574" s="7">
        <v>115.6</v>
      </c>
      <c r="M574" s="7">
        <v>67.2</v>
      </c>
      <c r="N574" s="7">
        <v>0</v>
      </c>
      <c r="O574" s="7">
        <v>0</v>
      </c>
      <c r="Q574" s="7">
        <v>-0.1</v>
      </c>
      <c r="R574" s="15">
        <v>-7</v>
      </c>
      <c r="S574" s="7">
        <f t="shared" si="8"/>
        <v>1675.4999999999998</v>
      </c>
      <c r="T574" s="7">
        <v>1.5</v>
      </c>
      <c r="U574" s="7">
        <v>63</v>
      </c>
    </row>
    <row r="575" spans="1:21" x14ac:dyDescent="0.25">
      <c r="A575" s="6">
        <v>2000</v>
      </c>
      <c r="B575" s="6">
        <v>49</v>
      </c>
      <c r="C575" s="7">
        <v>302.2</v>
      </c>
      <c r="D575" s="7" t="s">
        <v>58</v>
      </c>
      <c r="F575" s="7">
        <v>281.60000000000002</v>
      </c>
      <c r="G575" s="7">
        <v>256.3</v>
      </c>
      <c r="H575" s="7">
        <v>449.7</v>
      </c>
      <c r="I575" s="7">
        <v>204.5</v>
      </c>
      <c r="J575" s="7">
        <v>0.1</v>
      </c>
      <c r="K575" s="7">
        <v>112.8</v>
      </c>
      <c r="M575" s="7">
        <v>48.5</v>
      </c>
      <c r="N575" s="7">
        <v>0</v>
      </c>
      <c r="O575" s="7">
        <v>0</v>
      </c>
      <c r="Q575" s="7">
        <v>-8.6999999999999993</v>
      </c>
      <c r="R575" s="15">
        <v>-7.6</v>
      </c>
      <c r="S575" s="7">
        <f t="shared" si="8"/>
        <v>1639.3999999999999</v>
      </c>
      <c r="T575" s="7">
        <v>1.3</v>
      </c>
      <c r="U575" s="7">
        <v>62.5</v>
      </c>
    </row>
    <row r="576" spans="1:21" x14ac:dyDescent="0.25">
      <c r="A576" s="6">
        <v>2000</v>
      </c>
      <c r="B576" s="6">
        <v>50</v>
      </c>
      <c r="C576" s="7">
        <v>342.1</v>
      </c>
      <c r="D576" s="7" t="s">
        <v>58</v>
      </c>
      <c r="F576" s="7">
        <v>303.3</v>
      </c>
      <c r="G576" s="7">
        <v>251.4</v>
      </c>
      <c r="H576" s="7">
        <v>449.2</v>
      </c>
      <c r="I576" s="7">
        <v>172.4</v>
      </c>
      <c r="J576" s="7">
        <v>0</v>
      </c>
      <c r="K576" s="7">
        <v>118.8</v>
      </c>
      <c r="M576" s="7">
        <v>60.6</v>
      </c>
      <c r="N576" s="7">
        <v>0</v>
      </c>
      <c r="O576" s="7">
        <v>0</v>
      </c>
      <c r="Q576" s="7">
        <v>-1.5</v>
      </c>
      <c r="R576" s="15">
        <v>-8.1</v>
      </c>
      <c r="S576" s="7">
        <f t="shared" si="8"/>
        <v>1688.2</v>
      </c>
      <c r="T576" s="7">
        <v>1.5</v>
      </c>
      <c r="U576" s="7">
        <v>60.8</v>
      </c>
    </row>
    <row r="577" spans="1:21" ht="12.75" customHeight="1" x14ac:dyDescent="0.25">
      <c r="A577" s="6">
        <v>2000</v>
      </c>
      <c r="B577" s="6">
        <v>51</v>
      </c>
      <c r="C577" s="7">
        <v>317.89999999999998</v>
      </c>
      <c r="D577" s="7" t="s">
        <v>58</v>
      </c>
      <c r="F577" s="7">
        <v>403.4</v>
      </c>
      <c r="G577" s="7">
        <v>182.4</v>
      </c>
      <c r="H577" s="7">
        <v>450</v>
      </c>
      <c r="I577" s="7">
        <v>147.1</v>
      </c>
      <c r="J577" s="7">
        <v>0</v>
      </c>
      <c r="K577" s="7">
        <v>111.6</v>
      </c>
      <c r="M577" s="7">
        <v>68.7</v>
      </c>
      <c r="N577" s="7">
        <v>0</v>
      </c>
      <c r="O577" s="7">
        <v>0</v>
      </c>
      <c r="Q577" s="7">
        <v>-18</v>
      </c>
      <c r="R577" s="15">
        <v>-7.3</v>
      </c>
      <c r="S577" s="7">
        <f t="shared" si="8"/>
        <v>1655.7999999999997</v>
      </c>
      <c r="T577" s="7">
        <v>1.4</v>
      </c>
      <c r="U577" s="7">
        <v>59.1</v>
      </c>
    </row>
    <row r="578" spans="1:21" x14ac:dyDescent="0.25">
      <c r="A578" s="6">
        <v>2000</v>
      </c>
      <c r="B578" s="6">
        <v>52</v>
      </c>
      <c r="C578" s="7">
        <v>315.10000000000002</v>
      </c>
      <c r="D578" s="7" t="s">
        <v>58</v>
      </c>
      <c r="F578" s="7">
        <v>431.7</v>
      </c>
      <c r="G578" s="7">
        <v>137.80000000000001</v>
      </c>
      <c r="H578" s="7">
        <v>448.6</v>
      </c>
      <c r="I578" s="7">
        <v>99.7</v>
      </c>
      <c r="J578" s="7">
        <v>0</v>
      </c>
      <c r="K578" s="7">
        <v>71.400000000000006</v>
      </c>
      <c r="M578" s="7">
        <v>72.7</v>
      </c>
      <c r="N578" s="7">
        <v>0</v>
      </c>
      <c r="O578" s="7">
        <v>0</v>
      </c>
      <c r="Q578" s="7">
        <v>-14.8</v>
      </c>
      <c r="R578" s="15">
        <v>-7.8</v>
      </c>
      <c r="S578" s="7">
        <f t="shared" si="8"/>
        <v>1554.4</v>
      </c>
      <c r="T578" s="7">
        <v>1.6</v>
      </c>
      <c r="U578" s="7">
        <v>53.9</v>
      </c>
    </row>
    <row r="579" spans="1:21" x14ac:dyDescent="0.25">
      <c r="A579" s="6">
        <v>2001</v>
      </c>
      <c r="B579" s="6">
        <v>1</v>
      </c>
      <c r="C579" s="7">
        <v>308.3</v>
      </c>
      <c r="D579" s="7" t="s">
        <v>58</v>
      </c>
      <c r="F579" s="7">
        <v>373.7</v>
      </c>
      <c r="G579" s="7">
        <v>255.2</v>
      </c>
      <c r="H579" s="7">
        <v>450.8</v>
      </c>
      <c r="I579" s="7">
        <v>100.2</v>
      </c>
      <c r="J579" s="7">
        <v>0</v>
      </c>
      <c r="K579" s="7">
        <v>165.3</v>
      </c>
      <c r="M579" s="7">
        <v>79.900000000000006</v>
      </c>
      <c r="N579" s="7">
        <v>0</v>
      </c>
      <c r="O579" s="7">
        <v>0</v>
      </c>
      <c r="Q579" s="7">
        <v>-0.7</v>
      </c>
      <c r="R579" s="15">
        <v>-7.6</v>
      </c>
      <c r="S579" s="7">
        <f t="shared" si="8"/>
        <v>1725.1000000000001</v>
      </c>
      <c r="T579" s="7">
        <v>1.1000000000000001</v>
      </c>
      <c r="U579" s="7">
        <v>59.2</v>
      </c>
    </row>
    <row r="580" spans="1:21" ht="14.25" customHeight="1" x14ac:dyDescent="0.25">
      <c r="A580" s="6">
        <v>2001</v>
      </c>
      <c r="B580" s="6">
        <v>2</v>
      </c>
      <c r="C580" s="7">
        <v>326.2</v>
      </c>
      <c r="D580" s="7" t="s">
        <v>58</v>
      </c>
      <c r="F580" s="7">
        <v>392.3</v>
      </c>
      <c r="G580" s="7">
        <v>264.5</v>
      </c>
      <c r="H580" s="7">
        <v>450.1</v>
      </c>
      <c r="I580" s="7">
        <v>135</v>
      </c>
      <c r="J580" s="7">
        <v>0.3</v>
      </c>
      <c r="K580" s="7">
        <v>164.9</v>
      </c>
      <c r="M580" s="7">
        <v>62</v>
      </c>
      <c r="N580" s="7">
        <v>0</v>
      </c>
      <c r="O580" s="7">
        <v>0</v>
      </c>
      <c r="Q580" s="7">
        <v>-8.1</v>
      </c>
      <c r="R580" s="15">
        <v>-7.4</v>
      </c>
      <c r="S580" s="7">
        <f t="shared" si="8"/>
        <v>1779.8</v>
      </c>
      <c r="T580" s="7">
        <v>0.9</v>
      </c>
      <c r="U580" s="7">
        <v>64</v>
      </c>
    </row>
    <row r="581" spans="1:21" x14ac:dyDescent="0.25">
      <c r="A581" s="6">
        <v>2001</v>
      </c>
      <c r="B581" s="6">
        <v>3</v>
      </c>
      <c r="C581" s="7">
        <v>331.9</v>
      </c>
      <c r="D581" s="7" t="s">
        <v>58</v>
      </c>
      <c r="F581" s="7">
        <v>401.4</v>
      </c>
      <c r="G581" s="7">
        <v>268.60000000000002</v>
      </c>
      <c r="H581" s="7">
        <v>450.5</v>
      </c>
      <c r="I581" s="7">
        <v>213.2</v>
      </c>
      <c r="J581" s="7">
        <v>0</v>
      </c>
      <c r="K581" s="7">
        <v>167.9</v>
      </c>
      <c r="M581" s="7">
        <v>8.5</v>
      </c>
      <c r="N581" s="7">
        <v>0</v>
      </c>
      <c r="O581" s="7">
        <v>0</v>
      </c>
      <c r="Q581" s="7">
        <v>-52.7</v>
      </c>
      <c r="R581" s="15">
        <v>-7.1</v>
      </c>
      <c r="S581" s="7">
        <f t="shared" ref="S581:S644" si="9">SUM(C581:R581)</f>
        <v>1782.2000000000003</v>
      </c>
      <c r="T581" s="7">
        <v>1.1000000000000001</v>
      </c>
      <c r="U581" s="7">
        <v>70.7</v>
      </c>
    </row>
    <row r="582" spans="1:21" x14ac:dyDescent="0.25">
      <c r="A582" s="6">
        <v>2001</v>
      </c>
      <c r="B582" s="6">
        <v>4</v>
      </c>
      <c r="C582" s="7">
        <v>327.3</v>
      </c>
      <c r="D582" s="7" t="s">
        <v>58</v>
      </c>
      <c r="F582" s="7">
        <v>401.8</v>
      </c>
      <c r="G582" s="7">
        <v>265.89999999999998</v>
      </c>
      <c r="H582" s="7">
        <v>450.3</v>
      </c>
      <c r="I582" s="7">
        <v>172.5</v>
      </c>
      <c r="J582" s="7">
        <v>0.1</v>
      </c>
      <c r="K582" s="7">
        <v>173.2</v>
      </c>
      <c r="M582" s="7">
        <v>27.9</v>
      </c>
      <c r="N582" s="7">
        <v>0</v>
      </c>
      <c r="O582" s="7">
        <v>0</v>
      </c>
      <c r="Q582" s="7">
        <v>-22.4</v>
      </c>
      <c r="R582" s="15">
        <v>-7.6</v>
      </c>
      <c r="S582" s="7">
        <f t="shared" si="9"/>
        <v>1789</v>
      </c>
      <c r="T582" s="7">
        <v>1.6</v>
      </c>
      <c r="U582" s="7">
        <v>67.2</v>
      </c>
    </row>
    <row r="583" spans="1:21" x14ac:dyDescent="0.25">
      <c r="A583" s="6">
        <v>2001</v>
      </c>
      <c r="B583" s="6">
        <v>5</v>
      </c>
      <c r="C583" s="7">
        <v>319.3</v>
      </c>
      <c r="D583" s="7" t="s">
        <v>58</v>
      </c>
      <c r="F583" s="7">
        <v>446.9</v>
      </c>
      <c r="G583" s="7">
        <v>278.5</v>
      </c>
      <c r="H583" s="7">
        <v>450.2</v>
      </c>
      <c r="I583" s="7">
        <v>249.8</v>
      </c>
      <c r="J583" s="7">
        <v>0.3</v>
      </c>
      <c r="K583" s="7">
        <v>174.4</v>
      </c>
      <c r="M583" s="7">
        <v>33.5</v>
      </c>
      <c r="N583" s="7">
        <v>0</v>
      </c>
      <c r="O583" s="7">
        <v>0</v>
      </c>
      <c r="Q583" s="7">
        <v>-23.4</v>
      </c>
      <c r="R583" s="15">
        <v>-7.9</v>
      </c>
      <c r="S583" s="7">
        <f t="shared" si="9"/>
        <v>1921.6</v>
      </c>
      <c r="T583" s="7">
        <v>1.7</v>
      </c>
      <c r="U583" s="7">
        <v>76</v>
      </c>
    </row>
    <row r="584" spans="1:21" x14ac:dyDescent="0.25">
      <c r="A584" s="6">
        <v>2001</v>
      </c>
      <c r="B584" s="6">
        <v>6</v>
      </c>
      <c r="C584" s="7">
        <v>319.8</v>
      </c>
      <c r="D584" s="7" t="s">
        <v>58</v>
      </c>
      <c r="F584" s="7">
        <v>417</v>
      </c>
      <c r="G584" s="7">
        <v>266.5</v>
      </c>
      <c r="H584" s="7">
        <v>441.1</v>
      </c>
      <c r="I584" s="7">
        <v>259.5</v>
      </c>
      <c r="J584" s="7">
        <v>0.8</v>
      </c>
      <c r="K584" s="7">
        <v>165.3</v>
      </c>
      <c r="M584" s="7">
        <v>39.200000000000003</v>
      </c>
      <c r="N584" s="7">
        <v>0</v>
      </c>
      <c r="O584" s="7">
        <v>0</v>
      </c>
      <c r="Q584" s="7">
        <v>-23.8</v>
      </c>
      <c r="R584" s="15">
        <v>-8.4</v>
      </c>
      <c r="S584" s="7">
        <f t="shared" si="9"/>
        <v>1877</v>
      </c>
      <c r="T584" s="7">
        <v>2</v>
      </c>
      <c r="U584" s="7">
        <v>74.8</v>
      </c>
    </row>
    <row r="585" spans="1:21" x14ac:dyDescent="0.25">
      <c r="A585" s="6">
        <v>2001</v>
      </c>
      <c r="B585" s="6">
        <v>7</v>
      </c>
      <c r="C585" s="7">
        <v>308.2</v>
      </c>
      <c r="D585" s="7" t="s">
        <v>58</v>
      </c>
      <c r="F585" s="7">
        <v>388</v>
      </c>
      <c r="G585" s="7">
        <v>257</v>
      </c>
      <c r="H585" s="7">
        <v>449</v>
      </c>
      <c r="I585" s="7">
        <v>228.7</v>
      </c>
      <c r="J585" s="7">
        <v>0</v>
      </c>
      <c r="K585" s="7">
        <v>173.8</v>
      </c>
      <c r="M585" s="7">
        <v>10.4</v>
      </c>
      <c r="N585" s="7">
        <v>0</v>
      </c>
      <c r="O585" s="7">
        <v>0</v>
      </c>
      <c r="Q585" s="7">
        <v>-58.7</v>
      </c>
      <c r="R585" s="15">
        <v>-7.6</v>
      </c>
      <c r="S585" s="7">
        <f t="shared" si="9"/>
        <v>1748.8000000000002</v>
      </c>
      <c r="T585" s="7">
        <v>1.2</v>
      </c>
      <c r="U585" s="7">
        <v>70.400000000000006</v>
      </c>
    </row>
    <row r="586" spans="1:21" x14ac:dyDescent="0.25">
      <c r="A586" s="6">
        <v>2001</v>
      </c>
      <c r="B586" s="6">
        <v>8</v>
      </c>
      <c r="C586" s="7">
        <v>305.2</v>
      </c>
      <c r="D586" s="7" t="s">
        <v>58</v>
      </c>
      <c r="F586" s="7">
        <v>432.5</v>
      </c>
      <c r="G586" s="7">
        <v>282.10000000000002</v>
      </c>
      <c r="H586" s="7">
        <v>449.9</v>
      </c>
      <c r="I586" s="7">
        <v>214.8</v>
      </c>
      <c r="J586" s="7">
        <v>0</v>
      </c>
      <c r="K586" s="7">
        <v>169.8</v>
      </c>
      <c r="M586" s="7">
        <v>54.9</v>
      </c>
      <c r="N586" s="7">
        <v>0</v>
      </c>
      <c r="O586" s="7">
        <v>0</v>
      </c>
      <c r="Q586" s="7">
        <v>-13.2</v>
      </c>
      <c r="R586" s="15">
        <v>-8.3000000000000007</v>
      </c>
      <c r="S586" s="7">
        <f t="shared" si="9"/>
        <v>1887.7</v>
      </c>
      <c r="T586" s="7">
        <v>1.1000000000000001</v>
      </c>
      <c r="U586" s="7">
        <v>72.2</v>
      </c>
    </row>
    <row r="587" spans="1:21" x14ac:dyDescent="0.25">
      <c r="A587" s="6">
        <v>2001</v>
      </c>
      <c r="B587" s="6">
        <v>9</v>
      </c>
      <c r="C587" s="7">
        <v>307.7</v>
      </c>
      <c r="D587" s="7" t="s">
        <v>58</v>
      </c>
      <c r="F587" s="7">
        <v>460.8</v>
      </c>
      <c r="G587" s="7">
        <v>277.60000000000002</v>
      </c>
      <c r="H587" s="7">
        <v>449.4</v>
      </c>
      <c r="I587" s="7">
        <v>224.6</v>
      </c>
      <c r="J587" s="7">
        <v>0.2</v>
      </c>
      <c r="K587" s="7">
        <v>176.6</v>
      </c>
      <c r="M587" s="7">
        <v>46.1</v>
      </c>
      <c r="N587" s="7">
        <v>0</v>
      </c>
      <c r="O587" s="7">
        <v>0</v>
      </c>
      <c r="Q587" s="7">
        <v>-22.5</v>
      </c>
      <c r="R587" s="15">
        <v>-8.1999999999999993</v>
      </c>
      <c r="S587" s="7">
        <f t="shared" si="9"/>
        <v>1912.2999999999997</v>
      </c>
      <c r="T587" s="7">
        <v>1</v>
      </c>
      <c r="U587" s="7">
        <v>74</v>
      </c>
    </row>
    <row r="588" spans="1:21" x14ac:dyDescent="0.25">
      <c r="A588" s="6">
        <v>2001</v>
      </c>
      <c r="B588" s="6">
        <v>10</v>
      </c>
      <c r="C588" s="7">
        <v>282.2</v>
      </c>
      <c r="D588" s="7" t="s">
        <v>58</v>
      </c>
      <c r="F588" s="7">
        <v>411.5</v>
      </c>
      <c r="G588" s="7">
        <v>260.7</v>
      </c>
      <c r="H588" s="7">
        <v>449.6</v>
      </c>
      <c r="I588" s="7">
        <v>217.9</v>
      </c>
      <c r="J588" s="7">
        <v>0.1</v>
      </c>
      <c r="K588" s="7">
        <v>176.5</v>
      </c>
      <c r="M588" s="7">
        <v>14.4</v>
      </c>
      <c r="N588" s="7">
        <v>0</v>
      </c>
      <c r="O588" s="7">
        <v>0</v>
      </c>
      <c r="Q588" s="7">
        <v>-36.299999999999997</v>
      </c>
      <c r="R588" s="15">
        <v>-7.8</v>
      </c>
      <c r="S588" s="7">
        <f t="shared" si="9"/>
        <v>1768.8000000000002</v>
      </c>
      <c r="T588" s="7">
        <v>1</v>
      </c>
      <c r="U588" s="7">
        <v>70.099999999999994</v>
      </c>
    </row>
    <row r="589" spans="1:21" x14ac:dyDescent="0.25">
      <c r="A589" s="6">
        <v>2001</v>
      </c>
      <c r="B589" s="6">
        <v>11</v>
      </c>
      <c r="C589" s="7">
        <v>290.2</v>
      </c>
      <c r="D589" s="7" t="s">
        <v>58</v>
      </c>
      <c r="F589" s="7">
        <v>383.7</v>
      </c>
      <c r="G589" s="7">
        <v>258.10000000000002</v>
      </c>
      <c r="H589" s="7">
        <v>447.7</v>
      </c>
      <c r="I589" s="7">
        <v>215.3</v>
      </c>
      <c r="J589" s="7">
        <v>0.1</v>
      </c>
      <c r="K589" s="7">
        <v>177</v>
      </c>
      <c r="M589" s="7">
        <v>7.7</v>
      </c>
      <c r="N589" s="7">
        <v>0</v>
      </c>
      <c r="O589" s="7">
        <v>0</v>
      </c>
      <c r="Q589" s="7">
        <v>-68.900000000000006</v>
      </c>
      <c r="R589" s="15">
        <v>-8.1999999999999993</v>
      </c>
      <c r="S589" s="7">
        <f t="shared" si="9"/>
        <v>1702.6999999999998</v>
      </c>
      <c r="T589" s="7">
        <v>0.9</v>
      </c>
      <c r="U589" s="7">
        <v>68.8</v>
      </c>
    </row>
    <row r="590" spans="1:21" x14ac:dyDescent="0.25">
      <c r="A590" s="6">
        <v>2001</v>
      </c>
      <c r="B590" s="6">
        <v>12</v>
      </c>
      <c r="C590" s="7">
        <v>280.60000000000002</v>
      </c>
      <c r="D590" s="7" t="s">
        <v>58</v>
      </c>
      <c r="F590" s="7">
        <v>440.1</v>
      </c>
      <c r="G590" s="7">
        <v>253.6</v>
      </c>
      <c r="H590" s="7">
        <v>411.3</v>
      </c>
      <c r="I590" s="7">
        <v>218.7</v>
      </c>
      <c r="J590" s="7">
        <v>0.2</v>
      </c>
      <c r="K590" s="7">
        <v>176</v>
      </c>
      <c r="M590" s="7">
        <v>32.200000000000003</v>
      </c>
      <c r="N590" s="7">
        <v>0</v>
      </c>
      <c r="O590" s="7">
        <v>0</v>
      </c>
      <c r="Q590" s="7">
        <v>-32.6</v>
      </c>
      <c r="R590" s="15">
        <v>-6.6</v>
      </c>
      <c r="S590" s="7">
        <f t="shared" si="9"/>
        <v>1773.5000000000005</v>
      </c>
      <c r="T590" s="7">
        <v>1.4</v>
      </c>
      <c r="U590" s="7">
        <v>69.7</v>
      </c>
    </row>
    <row r="591" spans="1:21" x14ac:dyDescent="0.25">
      <c r="A591" s="6">
        <v>2001</v>
      </c>
      <c r="B591" s="6">
        <v>13</v>
      </c>
      <c r="C591" s="7">
        <v>252.7</v>
      </c>
      <c r="D591" s="7" t="s">
        <v>58</v>
      </c>
      <c r="F591" s="7">
        <v>387.1</v>
      </c>
      <c r="G591" s="7">
        <v>255</v>
      </c>
      <c r="H591" s="7">
        <v>449.2</v>
      </c>
      <c r="I591" s="7">
        <v>217.6</v>
      </c>
      <c r="J591" s="7">
        <v>0.1</v>
      </c>
      <c r="K591" s="7">
        <v>177.2</v>
      </c>
      <c r="M591" s="7">
        <v>13.6</v>
      </c>
      <c r="N591" s="7">
        <v>0.4</v>
      </c>
      <c r="O591" s="7">
        <v>0</v>
      </c>
      <c r="Q591" s="7">
        <v>-42</v>
      </c>
      <c r="R591" s="15">
        <v>-8.5</v>
      </c>
      <c r="S591" s="7">
        <f t="shared" si="9"/>
        <v>1702.3999999999999</v>
      </c>
      <c r="T591" s="7">
        <v>1.7</v>
      </c>
      <c r="U591" s="7">
        <v>68.400000000000006</v>
      </c>
    </row>
    <row r="592" spans="1:21" x14ac:dyDescent="0.25">
      <c r="A592" s="6">
        <v>2001</v>
      </c>
      <c r="B592" s="6">
        <v>14</v>
      </c>
      <c r="C592" s="7">
        <v>232.4</v>
      </c>
      <c r="D592" s="7" t="s">
        <v>58</v>
      </c>
      <c r="F592" s="7">
        <v>312.10000000000002</v>
      </c>
      <c r="G592" s="7">
        <v>246.9</v>
      </c>
      <c r="H592" s="7">
        <v>449.4</v>
      </c>
      <c r="I592" s="7">
        <v>224.8</v>
      </c>
      <c r="J592" s="7">
        <v>0.1</v>
      </c>
      <c r="K592" s="7">
        <v>173.8</v>
      </c>
      <c r="M592" s="7">
        <v>9.6999999999999993</v>
      </c>
      <c r="N592" s="7">
        <v>0</v>
      </c>
      <c r="O592" s="7">
        <v>0</v>
      </c>
      <c r="Q592" s="7">
        <v>-58</v>
      </c>
      <c r="R592" s="15">
        <v>-7.7</v>
      </c>
      <c r="S592" s="7">
        <f t="shared" si="9"/>
        <v>1583.4999999999998</v>
      </c>
      <c r="T592" s="7">
        <v>0.9</v>
      </c>
      <c r="U592" s="7">
        <v>65</v>
      </c>
    </row>
    <row r="593" spans="1:21" x14ac:dyDescent="0.25">
      <c r="A593" s="6">
        <v>2001</v>
      </c>
      <c r="B593" s="6">
        <v>15</v>
      </c>
      <c r="C593" s="7">
        <v>236.7</v>
      </c>
      <c r="D593" s="7" t="s">
        <v>58</v>
      </c>
      <c r="F593" s="7">
        <v>326.5</v>
      </c>
      <c r="G593" s="7">
        <v>247.1</v>
      </c>
      <c r="H593" s="7">
        <v>448.2</v>
      </c>
      <c r="I593" s="7">
        <v>202.4</v>
      </c>
      <c r="J593" s="7">
        <v>0.1</v>
      </c>
      <c r="K593" s="7">
        <v>175.2</v>
      </c>
      <c r="M593" s="7">
        <v>4.5</v>
      </c>
      <c r="N593" s="7">
        <v>0</v>
      </c>
      <c r="O593" s="7">
        <v>0</v>
      </c>
      <c r="Q593" s="7">
        <v>-71.099999999999994</v>
      </c>
      <c r="R593" s="15">
        <v>-6</v>
      </c>
      <c r="S593" s="7">
        <f t="shared" si="9"/>
        <v>1563.6000000000001</v>
      </c>
      <c r="T593" s="7">
        <v>1.1000000000000001</v>
      </c>
      <c r="U593" s="7">
        <v>64</v>
      </c>
    </row>
    <row r="594" spans="1:21" x14ac:dyDescent="0.25">
      <c r="A594" s="6">
        <v>2001</v>
      </c>
      <c r="B594" s="6">
        <v>16</v>
      </c>
      <c r="C594" s="7">
        <v>237.4</v>
      </c>
      <c r="D594" s="7" t="s">
        <v>58</v>
      </c>
      <c r="F594" s="7">
        <v>328.3</v>
      </c>
      <c r="G594" s="7">
        <v>229.8</v>
      </c>
      <c r="H594" s="7">
        <v>449.1</v>
      </c>
      <c r="I594" s="7">
        <v>222</v>
      </c>
      <c r="J594" s="7">
        <v>0</v>
      </c>
      <c r="K594" s="7">
        <v>175.2</v>
      </c>
      <c r="M594" s="7">
        <v>4.2</v>
      </c>
      <c r="N594" s="7">
        <v>0</v>
      </c>
      <c r="O594" s="7">
        <v>0</v>
      </c>
      <c r="Q594" s="7">
        <v>-106.9</v>
      </c>
      <c r="R594" s="15">
        <v>-5.9</v>
      </c>
      <c r="S594" s="7">
        <f t="shared" si="9"/>
        <v>1533.1999999999998</v>
      </c>
      <c r="T594" s="7">
        <v>1</v>
      </c>
      <c r="U594" s="7">
        <v>64.900000000000006</v>
      </c>
    </row>
    <row r="595" spans="1:21" x14ac:dyDescent="0.25">
      <c r="A595" s="6">
        <v>2001</v>
      </c>
      <c r="B595" s="6">
        <v>17</v>
      </c>
      <c r="C595" s="7">
        <v>272.7</v>
      </c>
      <c r="D595" s="7" t="s">
        <v>58</v>
      </c>
      <c r="F595" s="7">
        <v>230.2</v>
      </c>
      <c r="G595" s="7">
        <v>196.2</v>
      </c>
      <c r="H595" s="7">
        <v>444.7</v>
      </c>
      <c r="I595" s="7">
        <v>287</v>
      </c>
      <c r="J595" s="7">
        <v>0.1</v>
      </c>
      <c r="K595" s="7">
        <v>173.6</v>
      </c>
      <c r="M595" s="7">
        <v>4</v>
      </c>
      <c r="N595" s="7">
        <v>0</v>
      </c>
      <c r="O595" s="7">
        <v>0</v>
      </c>
      <c r="Q595" s="7">
        <v>-147.80000000000001</v>
      </c>
      <c r="R595" s="15">
        <v>-5.6</v>
      </c>
      <c r="S595" s="7">
        <f t="shared" si="9"/>
        <v>1455.1</v>
      </c>
      <c r="T595" s="7">
        <v>1.5</v>
      </c>
      <c r="U595" s="7">
        <v>65.400000000000006</v>
      </c>
    </row>
    <row r="596" spans="1:21" x14ac:dyDescent="0.25">
      <c r="A596" s="6">
        <v>2001</v>
      </c>
      <c r="B596" s="6">
        <v>18</v>
      </c>
      <c r="C596" s="7">
        <v>318.7</v>
      </c>
      <c r="D596" s="7" t="s">
        <v>58</v>
      </c>
      <c r="F596" s="7">
        <v>209.8</v>
      </c>
      <c r="G596" s="7">
        <v>199.3</v>
      </c>
      <c r="H596" s="7">
        <v>428</v>
      </c>
      <c r="I596" s="7">
        <v>177.4</v>
      </c>
      <c r="J596" s="7">
        <v>0.1</v>
      </c>
      <c r="K596" s="7">
        <v>160.5</v>
      </c>
      <c r="M596" s="7">
        <v>4.3</v>
      </c>
      <c r="N596" s="7">
        <v>0</v>
      </c>
      <c r="O596" s="7">
        <v>0</v>
      </c>
      <c r="Q596" s="7">
        <v>-99.7</v>
      </c>
      <c r="R596" s="15">
        <v>-5</v>
      </c>
      <c r="S596" s="7">
        <f t="shared" si="9"/>
        <v>1393.3999999999999</v>
      </c>
      <c r="T596" s="7">
        <v>2.9</v>
      </c>
      <c r="U596" s="7">
        <v>55.8</v>
      </c>
    </row>
    <row r="597" spans="1:21" x14ac:dyDescent="0.25">
      <c r="A597" s="6">
        <v>2001</v>
      </c>
      <c r="B597" s="6">
        <v>19</v>
      </c>
      <c r="C597" s="7">
        <v>339.5</v>
      </c>
      <c r="D597" s="7" t="s">
        <v>58</v>
      </c>
      <c r="F597" s="7">
        <v>201</v>
      </c>
      <c r="G597" s="7">
        <v>200</v>
      </c>
      <c r="H597" s="7">
        <v>286.60000000000002</v>
      </c>
      <c r="I597" s="7">
        <v>197.5</v>
      </c>
      <c r="J597" s="7">
        <v>0.1</v>
      </c>
      <c r="K597" s="7">
        <v>143.4</v>
      </c>
      <c r="M597" s="7">
        <v>48.9</v>
      </c>
      <c r="N597" s="7">
        <v>0</v>
      </c>
      <c r="O597" s="7">
        <v>0</v>
      </c>
      <c r="Q597" s="7">
        <v>-15.4</v>
      </c>
      <c r="R597" s="15">
        <v>-0.5</v>
      </c>
      <c r="S597" s="7">
        <f t="shared" si="9"/>
        <v>1401.1</v>
      </c>
      <c r="T597" s="7">
        <v>2.2000000000000002</v>
      </c>
      <c r="U597" s="7">
        <v>52.1</v>
      </c>
    </row>
    <row r="598" spans="1:21" x14ac:dyDescent="0.25">
      <c r="A598" s="6">
        <v>2001</v>
      </c>
      <c r="B598" s="6">
        <v>20</v>
      </c>
      <c r="C598" s="7">
        <v>346.5</v>
      </c>
      <c r="D598" s="7" t="s">
        <v>58</v>
      </c>
      <c r="F598" s="7">
        <v>199.4</v>
      </c>
      <c r="G598" s="7">
        <v>215</v>
      </c>
      <c r="H598" s="7">
        <v>280.5</v>
      </c>
      <c r="I598" s="7">
        <v>235.4</v>
      </c>
      <c r="J598" s="7">
        <v>0.1</v>
      </c>
      <c r="K598" s="7">
        <v>140.1</v>
      </c>
      <c r="M598" s="7">
        <v>24.5</v>
      </c>
      <c r="N598" s="7">
        <v>2</v>
      </c>
      <c r="O598" s="7">
        <v>0</v>
      </c>
      <c r="Q598" s="7">
        <v>-20.3</v>
      </c>
      <c r="R598" s="15">
        <v>-0.1</v>
      </c>
      <c r="S598" s="7">
        <f t="shared" si="9"/>
        <v>1423.1000000000001</v>
      </c>
      <c r="T598" s="7">
        <v>4.5</v>
      </c>
      <c r="U598" s="7">
        <v>55.7</v>
      </c>
    </row>
    <row r="599" spans="1:21" x14ac:dyDescent="0.25">
      <c r="A599" s="6">
        <v>2001</v>
      </c>
      <c r="B599" s="6">
        <v>21</v>
      </c>
      <c r="C599" s="7">
        <v>353</v>
      </c>
      <c r="D599" s="7" t="s">
        <v>58</v>
      </c>
      <c r="F599" s="7">
        <v>214.6</v>
      </c>
      <c r="G599" s="7">
        <v>222.5</v>
      </c>
      <c r="H599" s="7">
        <v>281.7</v>
      </c>
      <c r="I599" s="7">
        <v>227.7</v>
      </c>
      <c r="J599" s="7">
        <v>0.1</v>
      </c>
      <c r="K599" s="7">
        <v>153.4</v>
      </c>
      <c r="M599" s="7">
        <v>9</v>
      </c>
      <c r="N599" s="7">
        <v>1.5</v>
      </c>
      <c r="O599" s="7">
        <v>0</v>
      </c>
      <c r="Q599" s="7">
        <v>-37.299999999999997</v>
      </c>
      <c r="R599" s="15">
        <v>-0.8</v>
      </c>
      <c r="S599" s="7">
        <f t="shared" si="9"/>
        <v>1425.4</v>
      </c>
      <c r="T599" s="7">
        <v>3.1</v>
      </c>
      <c r="U599" s="7">
        <v>56.1</v>
      </c>
    </row>
    <row r="600" spans="1:21" x14ac:dyDescent="0.25">
      <c r="A600" s="6">
        <v>2001</v>
      </c>
      <c r="B600" s="6">
        <v>22</v>
      </c>
      <c r="C600" s="7">
        <v>302.89999999999998</v>
      </c>
      <c r="D600" s="7" t="s">
        <v>58</v>
      </c>
      <c r="F600" s="7">
        <v>199.7</v>
      </c>
      <c r="G600" s="7">
        <v>232.5</v>
      </c>
      <c r="H600" s="7">
        <v>403.5</v>
      </c>
      <c r="I600" s="7">
        <v>243.6</v>
      </c>
      <c r="J600" s="7">
        <v>0.1</v>
      </c>
      <c r="K600" s="7">
        <v>164.1</v>
      </c>
      <c r="M600" s="7">
        <v>3.9</v>
      </c>
      <c r="N600" s="7">
        <v>0.3</v>
      </c>
      <c r="O600" s="7">
        <v>0</v>
      </c>
      <c r="Q600" s="7">
        <v>-140.19999999999999</v>
      </c>
      <c r="R600" s="15">
        <v>-1.7</v>
      </c>
      <c r="S600" s="7">
        <f t="shared" si="9"/>
        <v>1408.6999999999996</v>
      </c>
      <c r="T600" s="7">
        <v>1.5</v>
      </c>
      <c r="U600" s="7">
        <v>61.1</v>
      </c>
    </row>
    <row r="601" spans="1:21" x14ac:dyDescent="0.25">
      <c r="A601" s="6">
        <v>2001</v>
      </c>
      <c r="B601" s="6">
        <v>23</v>
      </c>
      <c r="C601" s="7">
        <v>281.39999999999998</v>
      </c>
      <c r="D601" s="7" t="s">
        <v>58</v>
      </c>
      <c r="F601" s="7">
        <v>152.6</v>
      </c>
      <c r="G601" s="7">
        <v>226.4</v>
      </c>
      <c r="H601" s="7">
        <v>443.8</v>
      </c>
      <c r="I601" s="7">
        <v>263.2</v>
      </c>
      <c r="J601" s="7">
        <v>0.1</v>
      </c>
      <c r="K601" s="7">
        <v>174.6</v>
      </c>
      <c r="M601" s="7">
        <v>3</v>
      </c>
      <c r="N601" s="7">
        <v>0.5</v>
      </c>
      <c r="O601" s="7">
        <v>0</v>
      </c>
      <c r="Q601" s="7">
        <v>-164.2</v>
      </c>
      <c r="R601" s="15">
        <v>-2.4</v>
      </c>
      <c r="S601" s="7">
        <f t="shared" si="9"/>
        <v>1378.9999999999998</v>
      </c>
      <c r="T601" s="7">
        <v>0.9</v>
      </c>
      <c r="U601" s="7">
        <v>61.5</v>
      </c>
    </row>
    <row r="602" spans="1:21" x14ac:dyDescent="0.25">
      <c r="A602" s="6">
        <v>2001</v>
      </c>
      <c r="B602" s="6">
        <v>24</v>
      </c>
      <c r="C602" s="7">
        <v>318.89999999999998</v>
      </c>
      <c r="D602" s="7" t="s">
        <v>58</v>
      </c>
      <c r="F602" s="7">
        <v>167.5</v>
      </c>
      <c r="G602" s="7">
        <v>203.2</v>
      </c>
      <c r="H602" s="7">
        <v>442.4</v>
      </c>
      <c r="I602" s="7">
        <v>239.9</v>
      </c>
      <c r="J602" s="7">
        <v>0.1</v>
      </c>
      <c r="K602" s="7">
        <v>74.099999999999994</v>
      </c>
      <c r="M602" s="7">
        <v>4.8</v>
      </c>
      <c r="N602" s="7">
        <v>0.2</v>
      </c>
      <c r="O602" s="7">
        <v>0</v>
      </c>
      <c r="Q602" s="7">
        <v>-79.599999999999994</v>
      </c>
      <c r="R602" s="15">
        <v>-0.2</v>
      </c>
      <c r="S602" s="7">
        <f t="shared" si="9"/>
        <v>1371.3</v>
      </c>
      <c r="T602" s="7">
        <v>1.3</v>
      </c>
      <c r="U602" s="7">
        <v>59.9</v>
      </c>
    </row>
    <row r="603" spans="1:21" x14ac:dyDescent="0.25">
      <c r="A603" s="6">
        <v>2001</v>
      </c>
      <c r="B603" s="6">
        <v>25</v>
      </c>
      <c r="C603" s="7">
        <v>297.2</v>
      </c>
      <c r="D603" s="7" t="s">
        <v>58</v>
      </c>
      <c r="F603" s="7">
        <v>109</v>
      </c>
      <c r="G603" s="7">
        <v>33.799999999999997</v>
      </c>
      <c r="H603" s="7">
        <v>432.4</v>
      </c>
      <c r="I603" s="7">
        <v>181.5</v>
      </c>
      <c r="J603" s="7">
        <v>0</v>
      </c>
      <c r="K603" s="7">
        <v>46.6</v>
      </c>
      <c r="M603" s="7">
        <v>3</v>
      </c>
      <c r="N603" s="7">
        <v>1.2</v>
      </c>
      <c r="O603" s="7">
        <v>0</v>
      </c>
      <c r="Q603" s="7">
        <v>-166.6</v>
      </c>
      <c r="R603" s="15">
        <v>0</v>
      </c>
      <c r="S603" s="7">
        <f t="shared" si="9"/>
        <v>938.1</v>
      </c>
      <c r="T603" s="7">
        <v>1.7</v>
      </c>
      <c r="U603" s="7">
        <v>44.7</v>
      </c>
    </row>
    <row r="604" spans="1:21" x14ac:dyDescent="0.25">
      <c r="A604" s="6">
        <v>2001</v>
      </c>
      <c r="B604" s="6">
        <v>26</v>
      </c>
      <c r="C604" s="7">
        <v>263.5</v>
      </c>
      <c r="D604" s="7" t="s">
        <v>58</v>
      </c>
      <c r="F604" s="7">
        <v>84.9</v>
      </c>
      <c r="G604" s="7">
        <v>130.1</v>
      </c>
      <c r="H604" s="7">
        <v>431.6</v>
      </c>
      <c r="I604" s="7">
        <v>233.7</v>
      </c>
      <c r="J604" s="7">
        <v>0.3</v>
      </c>
      <c r="K604" s="7">
        <v>44.8</v>
      </c>
      <c r="M604" s="7">
        <v>36.5</v>
      </c>
      <c r="N604" s="7">
        <v>2.9</v>
      </c>
      <c r="O604" s="7">
        <v>0</v>
      </c>
      <c r="Q604" s="7">
        <v>-24.2</v>
      </c>
      <c r="R604" s="15">
        <v>0</v>
      </c>
      <c r="S604" s="7">
        <f t="shared" si="9"/>
        <v>1204.0999999999999</v>
      </c>
      <c r="T604" s="7">
        <v>2.2000000000000002</v>
      </c>
      <c r="U604" s="7">
        <v>51.4</v>
      </c>
    </row>
    <row r="605" spans="1:21" x14ac:dyDescent="0.25">
      <c r="A605" s="6">
        <v>2001</v>
      </c>
      <c r="B605" s="6">
        <v>27</v>
      </c>
      <c r="C605" s="7">
        <v>228.3</v>
      </c>
      <c r="D605" s="7" t="s">
        <v>58</v>
      </c>
      <c r="F605" s="7">
        <v>83.1</v>
      </c>
      <c r="G605" s="7">
        <v>188.3</v>
      </c>
      <c r="H605" s="7">
        <v>438.5</v>
      </c>
      <c r="I605" s="7">
        <v>219.6</v>
      </c>
      <c r="J605" s="7">
        <v>0.4</v>
      </c>
      <c r="K605" s="7">
        <v>49</v>
      </c>
      <c r="M605" s="7">
        <v>92.5</v>
      </c>
      <c r="N605" s="7">
        <v>2.2999999999999998</v>
      </c>
      <c r="O605" s="7">
        <v>0</v>
      </c>
      <c r="Q605" s="7">
        <v>0</v>
      </c>
      <c r="R605" s="15">
        <v>0</v>
      </c>
      <c r="S605" s="7">
        <f t="shared" si="9"/>
        <v>1302</v>
      </c>
      <c r="T605" s="7">
        <v>0.9</v>
      </c>
      <c r="U605" s="7">
        <v>52.4</v>
      </c>
    </row>
    <row r="606" spans="1:21" x14ac:dyDescent="0.25">
      <c r="A606" s="6">
        <v>2001</v>
      </c>
      <c r="B606" s="6">
        <v>28</v>
      </c>
      <c r="C606" s="7">
        <v>193</v>
      </c>
      <c r="D606" s="7" t="s">
        <v>58</v>
      </c>
      <c r="F606" s="7">
        <v>83.6</v>
      </c>
      <c r="G606" s="7">
        <v>210.6</v>
      </c>
      <c r="H606" s="7">
        <v>429.5</v>
      </c>
      <c r="I606" s="7">
        <v>184.2</v>
      </c>
      <c r="J606" s="7">
        <v>0.1</v>
      </c>
      <c r="K606" s="7">
        <v>91.2</v>
      </c>
      <c r="M606" s="7">
        <v>110.8</v>
      </c>
      <c r="N606" s="7">
        <v>1.5</v>
      </c>
      <c r="O606" s="7">
        <v>0</v>
      </c>
      <c r="Q606" s="7">
        <v>0</v>
      </c>
      <c r="R606" s="15">
        <v>0</v>
      </c>
      <c r="S606" s="7">
        <f t="shared" si="9"/>
        <v>1304.5</v>
      </c>
      <c r="T606" s="7">
        <v>0.9</v>
      </c>
      <c r="U606" s="7">
        <v>49.4</v>
      </c>
    </row>
    <row r="607" spans="1:21" x14ac:dyDescent="0.25">
      <c r="A607" s="6">
        <v>2001</v>
      </c>
      <c r="B607" s="6">
        <v>29</v>
      </c>
      <c r="C607" s="7">
        <v>192.8</v>
      </c>
      <c r="D607" s="7" t="s">
        <v>58</v>
      </c>
      <c r="F607" s="7">
        <v>68.599999999999994</v>
      </c>
      <c r="G607" s="7">
        <v>219.6</v>
      </c>
      <c r="H607" s="7">
        <v>423.1</v>
      </c>
      <c r="I607" s="7">
        <v>130.80000000000001</v>
      </c>
      <c r="J607" s="7">
        <v>0.5</v>
      </c>
      <c r="K607" s="7">
        <v>120.7</v>
      </c>
      <c r="M607" s="7">
        <v>120.8</v>
      </c>
      <c r="N607" s="7">
        <v>1.9</v>
      </c>
      <c r="O607" s="7">
        <v>0</v>
      </c>
      <c r="Q607" s="7">
        <v>0</v>
      </c>
      <c r="R607" s="15">
        <v>-0.1</v>
      </c>
      <c r="S607" s="7">
        <f t="shared" si="9"/>
        <v>1278.7000000000003</v>
      </c>
      <c r="T607" s="7">
        <v>1</v>
      </c>
      <c r="U607" s="7">
        <v>44.6</v>
      </c>
    </row>
    <row r="608" spans="1:21" x14ac:dyDescent="0.25">
      <c r="A608" s="6">
        <v>2001</v>
      </c>
      <c r="B608" s="6">
        <v>30</v>
      </c>
      <c r="C608" s="7">
        <v>212.9</v>
      </c>
      <c r="D608" s="7" t="s">
        <v>58</v>
      </c>
      <c r="F608" s="7">
        <v>65.099999999999994</v>
      </c>
      <c r="G608" s="7">
        <v>206.5</v>
      </c>
      <c r="H608" s="7">
        <v>409.2</v>
      </c>
      <c r="I608" s="7">
        <v>96.6</v>
      </c>
      <c r="J608" s="7">
        <v>0.9</v>
      </c>
      <c r="K608" s="7">
        <v>103.4</v>
      </c>
      <c r="M608" s="7">
        <v>186.2</v>
      </c>
      <c r="N608" s="7">
        <v>1.5</v>
      </c>
      <c r="O608" s="7">
        <v>0</v>
      </c>
      <c r="Q608" s="7">
        <v>0</v>
      </c>
      <c r="R608" s="15">
        <v>0</v>
      </c>
      <c r="S608" s="7">
        <f t="shared" si="9"/>
        <v>1282.3000000000002</v>
      </c>
      <c r="T608" s="7">
        <v>1.3</v>
      </c>
      <c r="U608" s="7">
        <v>41</v>
      </c>
    </row>
    <row r="609" spans="1:21" x14ac:dyDescent="0.25">
      <c r="A609" s="6">
        <v>2001</v>
      </c>
      <c r="B609" s="6">
        <v>31</v>
      </c>
      <c r="C609" s="7">
        <v>203.1</v>
      </c>
      <c r="D609" s="7" t="s">
        <v>58</v>
      </c>
      <c r="F609" s="7">
        <v>81.900000000000006</v>
      </c>
      <c r="G609" s="7">
        <v>203.2</v>
      </c>
      <c r="H609" s="7">
        <v>415.9</v>
      </c>
      <c r="I609" s="7">
        <v>146.69999999999999</v>
      </c>
      <c r="J609" s="7">
        <v>0.4</v>
      </c>
      <c r="K609" s="7">
        <v>117.4</v>
      </c>
      <c r="M609" s="7">
        <v>135.30000000000001</v>
      </c>
      <c r="N609" s="7">
        <v>2.1</v>
      </c>
      <c r="O609" s="7">
        <v>0</v>
      </c>
      <c r="Q609" s="7">
        <v>0</v>
      </c>
      <c r="R609" s="15">
        <v>0</v>
      </c>
      <c r="S609" s="7">
        <f t="shared" si="9"/>
        <v>1306</v>
      </c>
      <c r="T609" s="7">
        <v>2.6</v>
      </c>
      <c r="U609" s="7">
        <v>45.3</v>
      </c>
    </row>
    <row r="610" spans="1:21" x14ac:dyDescent="0.25">
      <c r="A610" s="6">
        <v>2001</v>
      </c>
      <c r="B610" s="6">
        <v>32</v>
      </c>
      <c r="C610" s="7">
        <v>198</v>
      </c>
      <c r="D610" s="7" t="s">
        <v>58</v>
      </c>
      <c r="F610" s="7">
        <v>89.8</v>
      </c>
      <c r="G610" s="7">
        <v>210.1</v>
      </c>
      <c r="H610" s="7">
        <v>393</v>
      </c>
      <c r="I610" s="7">
        <v>184.6</v>
      </c>
      <c r="J610" s="7">
        <v>0.4</v>
      </c>
      <c r="K610" s="7">
        <v>135.9</v>
      </c>
      <c r="M610" s="7">
        <v>123.5</v>
      </c>
      <c r="N610" s="7">
        <v>4.2</v>
      </c>
      <c r="O610" s="7">
        <v>0</v>
      </c>
      <c r="Q610" s="7">
        <v>0</v>
      </c>
      <c r="R610" s="15">
        <v>0</v>
      </c>
      <c r="S610" s="7">
        <f t="shared" si="9"/>
        <v>1339.5000000000002</v>
      </c>
      <c r="T610" s="7">
        <v>1.7</v>
      </c>
      <c r="U610" s="7">
        <v>47.9</v>
      </c>
    </row>
    <row r="611" spans="1:21" x14ac:dyDescent="0.25">
      <c r="A611" s="6">
        <v>2001</v>
      </c>
      <c r="B611" s="6">
        <v>33</v>
      </c>
      <c r="C611" s="7">
        <v>197.1</v>
      </c>
      <c r="D611" s="7" t="s">
        <v>58</v>
      </c>
      <c r="F611" s="7">
        <v>93.8</v>
      </c>
      <c r="G611" s="7">
        <v>196.8</v>
      </c>
      <c r="H611" s="7">
        <v>335.9</v>
      </c>
      <c r="I611" s="7">
        <v>211.2</v>
      </c>
      <c r="J611" s="7">
        <v>0.2</v>
      </c>
      <c r="K611" s="7">
        <v>134.30000000000001</v>
      </c>
      <c r="M611" s="7">
        <v>181.5</v>
      </c>
      <c r="N611" s="7">
        <v>5</v>
      </c>
      <c r="O611" s="7">
        <v>0</v>
      </c>
      <c r="Q611" s="7">
        <v>0</v>
      </c>
      <c r="R611" s="15">
        <v>0</v>
      </c>
      <c r="S611" s="7">
        <f t="shared" si="9"/>
        <v>1355.8</v>
      </c>
      <c r="T611" s="7">
        <v>1.3</v>
      </c>
      <c r="U611" s="7">
        <v>46.6</v>
      </c>
    </row>
    <row r="612" spans="1:21" x14ac:dyDescent="0.25">
      <c r="A612" s="6">
        <v>2001</v>
      </c>
      <c r="B612" s="6">
        <v>34</v>
      </c>
      <c r="C612" s="7">
        <v>184.3</v>
      </c>
      <c r="D612" s="7" t="s">
        <v>58</v>
      </c>
      <c r="F612" s="7">
        <v>104.5</v>
      </c>
      <c r="G612" s="7">
        <v>201.4</v>
      </c>
      <c r="H612" s="7">
        <v>332</v>
      </c>
      <c r="I612" s="7">
        <v>268.60000000000002</v>
      </c>
      <c r="J612" s="7">
        <v>0.1</v>
      </c>
      <c r="K612" s="7">
        <v>145.69999999999999</v>
      </c>
      <c r="M612" s="7">
        <v>128.19999999999999</v>
      </c>
      <c r="N612" s="7">
        <v>4</v>
      </c>
      <c r="O612" s="7">
        <v>0</v>
      </c>
      <c r="Q612" s="7">
        <v>0</v>
      </c>
      <c r="R612" s="15">
        <v>0</v>
      </c>
      <c r="S612" s="7">
        <f t="shared" si="9"/>
        <v>1368.8000000000002</v>
      </c>
      <c r="T612" s="7">
        <v>1</v>
      </c>
      <c r="U612" s="7">
        <v>51.5</v>
      </c>
    </row>
    <row r="613" spans="1:21" x14ac:dyDescent="0.25">
      <c r="A613" s="6">
        <v>2001</v>
      </c>
      <c r="B613" s="6">
        <v>35</v>
      </c>
      <c r="C613" s="7">
        <v>162.69999999999999</v>
      </c>
      <c r="D613" s="7" t="s">
        <v>58</v>
      </c>
      <c r="F613" s="7">
        <v>125.3</v>
      </c>
      <c r="G613" s="7">
        <v>203</v>
      </c>
      <c r="H613" s="7">
        <v>333.3</v>
      </c>
      <c r="I613" s="7">
        <v>256.39999999999998</v>
      </c>
      <c r="J613" s="7">
        <v>0.5</v>
      </c>
      <c r="K613" s="7">
        <v>143.9</v>
      </c>
      <c r="M613" s="7">
        <v>152.19999999999999</v>
      </c>
      <c r="N613" s="7">
        <v>0.7</v>
      </c>
      <c r="O613" s="7">
        <v>0</v>
      </c>
      <c r="Q613" s="7">
        <v>0</v>
      </c>
      <c r="R613" s="15">
        <v>-0.1</v>
      </c>
      <c r="S613" s="7">
        <f t="shared" si="9"/>
        <v>1377.9</v>
      </c>
      <c r="T613" s="7">
        <v>1.1000000000000001</v>
      </c>
      <c r="U613" s="7">
        <v>51.3</v>
      </c>
    </row>
    <row r="614" spans="1:21" x14ac:dyDescent="0.25">
      <c r="A614" s="6">
        <v>2001</v>
      </c>
      <c r="B614" s="6">
        <v>36</v>
      </c>
      <c r="C614" s="7">
        <v>155.80000000000001</v>
      </c>
      <c r="D614" s="7" t="s">
        <v>58</v>
      </c>
      <c r="F614" s="7">
        <v>118</v>
      </c>
      <c r="G614" s="7">
        <v>208.2</v>
      </c>
      <c r="H614" s="7">
        <v>354.7</v>
      </c>
      <c r="I614" s="7">
        <v>218</v>
      </c>
      <c r="J614" s="7">
        <v>0.2</v>
      </c>
      <c r="K614" s="7">
        <v>135.6</v>
      </c>
      <c r="M614" s="7">
        <v>218.4</v>
      </c>
      <c r="N614" s="7">
        <v>0</v>
      </c>
      <c r="O614" s="7">
        <v>0</v>
      </c>
      <c r="Q614" s="7">
        <v>0</v>
      </c>
      <c r="R614" s="15">
        <v>-0.1</v>
      </c>
      <c r="S614" s="7">
        <f t="shared" si="9"/>
        <v>1408.8000000000002</v>
      </c>
      <c r="T614" s="7">
        <v>1.1000000000000001</v>
      </c>
      <c r="U614" s="7">
        <v>48.9</v>
      </c>
    </row>
    <row r="615" spans="1:21" x14ac:dyDescent="0.25">
      <c r="A615" s="6">
        <v>2001</v>
      </c>
      <c r="B615" s="6">
        <v>37</v>
      </c>
      <c r="C615" s="7">
        <v>182.9</v>
      </c>
      <c r="D615" s="7" t="s">
        <v>58</v>
      </c>
      <c r="F615" s="7">
        <v>138.80000000000001</v>
      </c>
      <c r="G615" s="7">
        <v>216.1</v>
      </c>
      <c r="H615" s="7">
        <v>355.4</v>
      </c>
      <c r="I615" s="7">
        <v>161.6</v>
      </c>
      <c r="J615" s="7">
        <v>0.5</v>
      </c>
      <c r="K615" s="7">
        <v>122.3</v>
      </c>
      <c r="M615" s="7">
        <v>241.3</v>
      </c>
      <c r="N615" s="7">
        <v>0.8</v>
      </c>
      <c r="O615" s="7">
        <v>0</v>
      </c>
      <c r="Q615" s="7">
        <v>0</v>
      </c>
      <c r="R615" s="15">
        <v>-0.1</v>
      </c>
      <c r="S615" s="7">
        <f t="shared" si="9"/>
        <v>1419.6</v>
      </c>
      <c r="T615" s="7">
        <v>1.4</v>
      </c>
      <c r="U615" s="7">
        <v>46.3</v>
      </c>
    </row>
    <row r="616" spans="1:21" x14ac:dyDescent="0.25">
      <c r="A616" s="6">
        <v>2001</v>
      </c>
      <c r="B616" s="6">
        <v>38</v>
      </c>
      <c r="C616" s="7">
        <v>195.5</v>
      </c>
      <c r="D616" s="7" t="s">
        <v>58</v>
      </c>
      <c r="F616" s="7">
        <v>127.5</v>
      </c>
      <c r="G616" s="7">
        <v>200.2</v>
      </c>
      <c r="H616" s="7">
        <v>361.2</v>
      </c>
      <c r="I616" s="7">
        <v>191.7</v>
      </c>
      <c r="J616" s="7">
        <v>0.2</v>
      </c>
      <c r="K616" s="7">
        <v>123</v>
      </c>
      <c r="M616" s="7">
        <v>230.1</v>
      </c>
      <c r="N616" s="7">
        <v>0</v>
      </c>
      <c r="O616" s="7">
        <v>0</v>
      </c>
      <c r="Q616" s="7">
        <v>0</v>
      </c>
      <c r="R616" s="15">
        <v>-0.1</v>
      </c>
      <c r="S616" s="7">
        <f t="shared" si="9"/>
        <v>1429.3000000000002</v>
      </c>
      <c r="T616" s="7">
        <v>1.3</v>
      </c>
      <c r="U616" s="7">
        <v>47.7</v>
      </c>
    </row>
    <row r="617" spans="1:21" x14ac:dyDescent="0.25">
      <c r="A617" s="6">
        <v>2001</v>
      </c>
      <c r="B617" s="6">
        <v>39</v>
      </c>
      <c r="C617" s="7">
        <v>190.7</v>
      </c>
      <c r="D617" s="7" t="s">
        <v>58</v>
      </c>
      <c r="F617" s="7">
        <v>238.2</v>
      </c>
      <c r="G617" s="7">
        <v>201.6</v>
      </c>
      <c r="H617" s="7">
        <v>431.5</v>
      </c>
      <c r="I617" s="7">
        <v>179</v>
      </c>
      <c r="J617" s="7">
        <v>0.2</v>
      </c>
      <c r="K617" s="7">
        <v>129.6</v>
      </c>
      <c r="M617" s="7">
        <v>148.30000000000001</v>
      </c>
      <c r="N617" s="7">
        <v>0</v>
      </c>
      <c r="O617" s="7">
        <v>0</v>
      </c>
      <c r="Q617" s="7">
        <v>0</v>
      </c>
      <c r="R617" s="15">
        <v>-2.7</v>
      </c>
      <c r="S617" s="7">
        <f t="shared" si="9"/>
        <v>1516.3999999999999</v>
      </c>
      <c r="T617" s="7">
        <v>1.8</v>
      </c>
      <c r="U617" s="7">
        <v>54.9</v>
      </c>
    </row>
    <row r="618" spans="1:21" x14ac:dyDescent="0.25">
      <c r="A618" s="6">
        <v>2001</v>
      </c>
      <c r="B618" s="6">
        <v>40</v>
      </c>
      <c r="C618" s="7">
        <v>186.1</v>
      </c>
      <c r="D618" s="7" t="s">
        <v>58</v>
      </c>
      <c r="F618" s="7">
        <v>202.7</v>
      </c>
      <c r="G618" s="7">
        <v>227.4</v>
      </c>
      <c r="H618" s="7">
        <v>434.4</v>
      </c>
      <c r="I618" s="7">
        <v>245.1</v>
      </c>
      <c r="J618" s="7">
        <v>0.7</v>
      </c>
      <c r="K618" s="7">
        <v>146.9</v>
      </c>
      <c r="M618" s="7">
        <v>96.5</v>
      </c>
      <c r="N618" s="7">
        <v>0</v>
      </c>
      <c r="O618" s="7">
        <v>0</v>
      </c>
      <c r="Q618" s="7">
        <v>0</v>
      </c>
      <c r="R618" s="15">
        <v>-5.6</v>
      </c>
      <c r="S618" s="7">
        <f t="shared" si="9"/>
        <v>1534.2</v>
      </c>
      <c r="T618" s="7">
        <v>1.2</v>
      </c>
      <c r="U618" s="7">
        <v>60.1</v>
      </c>
    </row>
    <row r="619" spans="1:21" x14ac:dyDescent="0.25">
      <c r="A619" s="6">
        <v>2001</v>
      </c>
      <c r="B619" s="6">
        <v>41</v>
      </c>
      <c r="C619" s="7">
        <v>194.1</v>
      </c>
      <c r="D619" s="7" t="s">
        <v>58</v>
      </c>
      <c r="F619" s="7">
        <v>195.6</v>
      </c>
      <c r="G619" s="7">
        <v>202.9</v>
      </c>
      <c r="H619" s="7">
        <v>440.4</v>
      </c>
      <c r="I619" s="7">
        <v>164.5</v>
      </c>
      <c r="J619" s="7">
        <v>0.3</v>
      </c>
      <c r="K619" s="7">
        <v>128</v>
      </c>
      <c r="M619" s="7">
        <v>193.4</v>
      </c>
      <c r="N619" s="7">
        <v>0</v>
      </c>
      <c r="O619" s="7">
        <v>0</v>
      </c>
      <c r="Q619" s="7">
        <v>0</v>
      </c>
      <c r="R619" s="15">
        <v>-1.1000000000000001</v>
      </c>
      <c r="S619" s="7">
        <f t="shared" si="9"/>
        <v>1518.1000000000001</v>
      </c>
      <c r="T619" s="7">
        <v>1.4</v>
      </c>
      <c r="U619" s="7">
        <v>52.5</v>
      </c>
    </row>
    <row r="620" spans="1:21" x14ac:dyDescent="0.25">
      <c r="A620" s="6">
        <v>2001</v>
      </c>
      <c r="B620" s="6">
        <v>42</v>
      </c>
      <c r="C620" s="7">
        <v>210.5</v>
      </c>
      <c r="D620" s="7" t="s">
        <v>58</v>
      </c>
      <c r="F620" s="7">
        <v>249.6</v>
      </c>
      <c r="G620" s="7">
        <v>220.5</v>
      </c>
      <c r="H620" s="7">
        <v>440.7</v>
      </c>
      <c r="I620" s="7">
        <v>135</v>
      </c>
      <c r="J620" s="7">
        <v>0.2</v>
      </c>
      <c r="K620" s="7">
        <v>139</v>
      </c>
      <c r="M620" s="7">
        <v>144.1</v>
      </c>
      <c r="N620" s="7">
        <v>0</v>
      </c>
      <c r="O620" s="7">
        <v>0</v>
      </c>
      <c r="Q620" s="7">
        <v>0</v>
      </c>
      <c r="R620" s="15">
        <v>-9.5</v>
      </c>
      <c r="S620" s="7">
        <f t="shared" si="9"/>
        <v>1530.1</v>
      </c>
      <c r="T620" s="7">
        <v>1.8</v>
      </c>
      <c r="U620" s="7">
        <v>53.3</v>
      </c>
    </row>
    <row r="621" spans="1:21" x14ac:dyDescent="0.25">
      <c r="A621" s="6">
        <v>2001</v>
      </c>
      <c r="B621" s="6">
        <v>43</v>
      </c>
      <c r="C621" s="7">
        <v>212.4</v>
      </c>
      <c r="D621" s="7" t="s">
        <v>58</v>
      </c>
      <c r="F621" s="7">
        <v>277.5</v>
      </c>
      <c r="G621" s="7">
        <v>228.6</v>
      </c>
      <c r="H621" s="7">
        <v>447</v>
      </c>
      <c r="I621" s="7">
        <v>171</v>
      </c>
      <c r="J621" s="7">
        <v>0.3</v>
      </c>
      <c r="K621" s="7">
        <v>164.7</v>
      </c>
      <c r="M621" s="7">
        <v>93</v>
      </c>
      <c r="N621" s="7">
        <v>0</v>
      </c>
      <c r="O621" s="7">
        <v>0</v>
      </c>
      <c r="Q621" s="7">
        <v>-1.6</v>
      </c>
      <c r="R621" s="15">
        <v>-6.2</v>
      </c>
      <c r="S621" s="7">
        <f t="shared" si="9"/>
        <v>1586.7</v>
      </c>
      <c r="T621" s="7">
        <v>2.1</v>
      </c>
      <c r="U621" s="7">
        <v>58.1</v>
      </c>
    </row>
    <row r="622" spans="1:21" x14ac:dyDescent="0.25">
      <c r="A622" s="6">
        <v>2001</v>
      </c>
      <c r="B622" s="6">
        <v>44</v>
      </c>
      <c r="C622" s="7">
        <v>212.6</v>
      </c>
      <c r="D622" s="7" t="s">
        <v>58</v>
      </c>
      <c r="F622" s="7">
        <v>299</v>
      </c>
      <c r="G622" s="7">
        <v>239.8</v>
      </c>
      <c r="H622" s="7">
        <v>446.1</v>
      </c>
      <c r="I622" s="7">
        <v>129.69999999999999</v>
      </c>
      <c r="J622" s="7">
        <v>0.4</v>
      </c>
      <c r="K622" s="7">
        <v>156.6</v>
      </c>
      <c r="M622" s="7">
        <v>166.6</v>
      </c>
      <c r="N622" s="7">
        <v>0</v>
      </c>
      <c r="O622" s="7">
        <v>0</v>
      </c>
      <c r="Q622" s="15">
        <v>0</v>
      </c>
      <c r="R622" s="7">
        <v>-7.7</v>
      </c>
      <c r="S622" s="7">
        <f t="shared" si="9"/>
        <v>1643.1</v>
      </c>
      <c r="T622" s="7">
        <v>1.2</v>
      </c>
      <c r="U622" s="6">
        <v>56.1</v>
      </c>
    </row>
    <row r="623" spans="1:21" x14ac:dyDescent="0.25">
      <c r="A623" s="6">
        <v>2001</v>
      </c>
      <c r="B623" s="6">
        <v>45</v>
      </c>
      <c r="C623" s="7">
        <v>230.3</v>
      </c>
      <c r="D623" s="7" t="s">
        <v>58</v>
      </c>
      <c r="F623" s="7">
        <v>365.2</v>
      </c>
      <c r="G623" s="7">
        <v>242.8</v>
      </c>
      <c r="H623" s="7">
        <v>446.3</v>
      </c>
      <c r="I623" s="7">
        <v>128.4</v>
      </c>
      <c r="J623" s="7">
        <v>0.5</v>
      </c>
      <c r="K623" s="7">
        <v>166.6</v>
      </c>
      <c r="M623" s="7">
        <v>115.8</v>
      </c>
      <c r="N623" s="7">
        <v>0</v>
      </c>
      <c r="O623" s="7">
        <v>0</v>
      </c>
      <c r="Q623" s="15">
        <v>0</v>
      </c>
      <c r="R623" s="7">
        <v>-7.5</v>
      </c>
      <c r="S623" s="7">
        <f t="shared" si="9"/>
        <v>1688.3999999999999</v>
      </c>
      <c r="T623" s="7">
        <v>1.3</v>
      </c>
      <c r="U623" s="6">
        <v>59.4</v>
      </c>
    </row>
    <row r="624" spans="1:21" x14ac:dyDescent="0.25">
      <c r="A624" s="6">
        <v>2001</v>
      </c>
      <c r="B624" s="6">
        <v>46</v>
      </c>
      <c r="C624" s="7">
        <v>228.6</v>
      </c>
      <c r="D624" s="7" t="s">
        <v>58</v>
      </c>
      <c r="F624" s="7">
        <v>386.9</v>
      </c>
      <c r="G624" s="7">
        <v>228.3</v>
      </c>
      <c r="H624" s="7">
        <v>448.3</v>
      </c>
      <c r="I624" s="7">
        <v>188.3</v>
      </c>
      <c r="J624" s="7">
        <v>0.3</v>
      </c>
      <c r="K624" s="7">
        <v>167.9</v>
      </c>
      <c r="M624" s="7">
        <v>68.2</v>
      </c>
      <c r="N624" s="7">
        <v>0</v>
      </c>
      <c r="O624" s="7">
        <v>0</v>
      </c>
      <c r="Q624" s="15">
        <v>-1.9</v>
      </c>
      <c r="R624" s="7">
        <v>-7.6</v>
      </c>
      <c r="S624" s="7">
        <f t="shared" si="9"/>
        <v>1707.3</v>
      </c>
      <c r="T624" s="7">
        <v>2.5</v>
      </c>
      <c r="U624" s="6">
        <v>64.5</v>
      </c>
    </row>
    <row r="625" spans="1:21" x14ac:dyDescent="0.25">
      <c r="A625" s="6">
        <v>2001</v>
      </c>
      <c r="B625" s="6">
        <v>47</v>
      </c>
      <c r="C625" s="7">
        <v>233</v>
      </c>
      <c r="D625" s="7" t="s">
        <v>58</v>
      </c>
      <c r="F625" s="7">
        <v>397.4</v>
      </c>
      <c r="G625" s="7">
        <v>242.8</v>
      </c>
      <c r="H625" s="7">
        <v>449.1</v>
      </c>
      <c r="I625" s="7">
        <v>240.8</v>
      </c>
      <c r="J625" s="7">
        <v>0.4</v>
      </c>
      <c r="K625" s="7">
        <v>172.5</v>
      </c>
      <c r="M625" s="7">
        <v>55.8</v>
      </c>
      <c r="N625" s="7">
        <v>0</v>
      </c>
      <c r="O625" s="7">
        <v>0</v>
      </c>
      <c r="Q625" s="15">
        <v>-1.9</v>
      </c>
      <c r="R625" s="7">
        <v>-7.6</v>
      </c>
      <c r="S625" s="7">
        <f t="shared" si="9"/>
        <v>1782.3000000000002</v>
      </c>
      <c r="T625" s="7">
        <v>1.2</v>
      </c>
      <c r="U625" s="6">
        <v>70.099999999999994</v>
      </c>
    </row>
    <row r="626" spans="1:21" x14ac:dyDescent="0.25">
      <c r="A626" s="6">
        <v>2001</v>
      </c>
      <c r="B626" s="6">
        <v>48</v>
      </c>
      <c r="C626" s="7">
        <v>233.3</v>
      </c>
      <c r="D626" s="7" t="s">
        <v>58</v>
      </c>
      <c r="F626" s="7">
        <v>397.4</v>
      </c>
      <c r="G626" s="7">
        <v>229.1</v>
      </c>
      <c r="H626" s="7">
        <v>448.8</v>
      </c>
      <c r="I626" s="7">
        <v>178.5</v>
      </c>
      <c r="J626" s="7">
        <v>0.2</v>
      </c>
      <c r="K626" s="7">
        <v>169.8</v>
      </c>
      <c r="M626" s="7">
        <v>58.3</v>
      </c>
      <c r="N626" s="7">
        <v>0</v>
      </c>
      <c r="O626" s="7">
        <v>0</v>
      </c>
      <c r="Q626" s="15">
        <v>-1.1000000000000001</v>
      </c>
      <c r="R626" s="7">
        <v>-7.4</v>
      </c>
      <c r="S626" s="7">
        <f t="shared" si="9"/>
        <v>1706.9</v>
      </c>
      <c r="T626" s="7">
        <v>1.7</v>
      </c>
      <c r="U626" s="6">
        <v>64.099999999999994</v>
      </c>
    </row>
    <row r="627" spans="1:21" x14ac:dyDescent="0.25">
      <c r="A627" s="6">
        <v>2001</v>
      </c>
      <c r="B627" s="6">
        <v>49</v>
      </c>
      <c r="C627" s="7">
        <v>204.5</v>
      </c>
      <c r="D627" s="7" t="s">
        <v>58</v>
      </c>
      <c r="F627" s="7">
        <v>412.8</v>
      </c>
      <c r="G627" s="7">
        <v>261.5</v>
      </c>
      <c r="H627" s="7">
        <v>449.3</v>
      </c>
      <c r="I627" s="7">
        <v>168.8</v>
      </c>
      <c r="J627" s="7">
        <v>0.1</v>
      </c>
      <c r="K627" s="7">
        <v>172.3</v>
      </c>
      <c r="M627" s="7">
        <v>114.4</v>
      </c>
      <c r="N627" s="7">
        <v>0</v>
      </c>
      <c r="O627" s="7">
        <v>0</v>
      </c>
      <c r="Q627" s="15">
        <v>-2.4</v>
      </c>
      <c r="R627" s="7">
        <v>-7.6</v>
      </c>
      <c r="S627" s="7">
        <f t="shared" si="9"/>
        <v>1773.6999999999998</v>
      </c>
      <c r="T627" s="7">
        <v>1.8</v>
      </c>
      <c r="U627" s="6">
        <v>64.8</v>
      </c>
    </row>
    <row r="628" spans="1:21" x14ac:dyDescent="0.25">
      <c r="A628" s="6">
        <v>2001</v>
      </c>
      <c r="B628" s="6">
        <v>50</v>
      </c>
      <c r="C628" s="7">
        <v>214.3</v>
      </c>
      <c r="D628" s="7" t="s">
        <v>58</v>
      </c>
      <c r="F628" s="7">
        <v>409.2</v>
      </c>
      <c r="G628" s="7">
        <v>257.60000000000002</v>
      </c>
      <c r="H628" s="7">
        <v>449.5</v>
      </c>
      <c r="I628" s="7">
        <v>217.1</v>
      </c>
      <c r="J628" s="7">
        <v>0.2</v>
      </c>
      <c r="K628" s="7">
        <v>172.2</v>
      </c>
      <c r="M628" s="7">
        <v>95</v>
      </c>
      <c r="N628" s="7">
        <v>0</v>
      </c>
      <c r="O628" s="7">
        <v>0</v>
      </c>
      <c r="Q628" s="15">
        <v>-0.8</v>
      </c>
      <c r="R628" s="7">
        <v>-6.7</v>
      </c>
      <c r="S628" s="7">
        <f t="shared" si="9"/>
        <v>1807.6</v>
      </c>
      <c r="T628" s="7">
        <v>2.2999999999999998</v>
      </c>
      <c r="U628" s="6">
        <v>68.8</v>
      </c>
    </row>
    <row r="629" spans="1:21" x14ac:dyDescent="0.25">
      <c r="A629" s="6">
        <v>2001</v>
      </c>
      <c r="B629" s="6">
        <v>51</v>
      </c>
      <c r="C629" s="7">
        <v>231.3</v>
      </c>
      <c r="D629" s="7" t="s">
        <v>58</v>
      </c>
      <c r="F629" s="7">
        <v>471.3</v>
      </c>
      <c r="G629" s="7">
        <v>177.3</v>
      </c>
      <c r="H629" s="7">
        <v>407</v>
      </c>
      <c r="I629" s="7">
        <v>315.39999999999998</v>
      </c>
      <c r="J629" s="7">
        <v>0.2</v>
      </c>
      <c r="K629" s="7">
        <v>171.7</v>
      </c>
      <c r="M629" s="7">
        <v>75.7</v>
      </c>
      <c r="N629" s="7">
        <v>0</v>
      </c>
      <c r="O629" s="7">
        <v>0</v>
      </c>
      <c r="Q629" s="15">
        <v>-9.6</v>
      </c>
      <c r="R629" s="7">
        <v>-7.9</v>
      </c>
      <c r="S629" s="7">
        <f t="shared" si="9"/>
        <v>1832.4000000000003</v>
      </c>
      <c r="T629" s="7">
        <v>1.2</v>
      </c>
      <c r="U629" s="6">
        <v>74.2</v>
      </c>
    </row>
    <row r="630" spans="1:21" x14ac:dyDescent="0.25">
      <c r="A630" s="6">
        <v>2001</v>
      </c>
      <c r="B630" s="6">
        <v>52</v>
      </c>
      <c r="C630" s="7">
        <v>206.3</v>
      </c>
      <c r="D630" s="7" t="s">
        <v>58</v>
      </c>
      <c r="F630" s="7">
        <v>472.7</v>
      </c>
      <c r="G630" s="7">
        <v>122.9</v>
      </c>
      <c r="H630" s="7">
        <v>449.5</v>
      </c>
      <c r="I630" s="7">
        <v>195.3</v>
      </c>
      <c r="J630" s="7">
        <v>0.1</v>
      </c>
      <c r="K630" s="7">
        <v>142.69999999999999</v>
      </c>
      <c r="M630" s="7">
        <v>86.9</v>
      </c>
      <c r="N630" s="7">
        <v>0</v>
      </c>
      <c r="O630" s="7">
        <v>0</v>
      </c>
      <c r="Q630" s="15">
        <v>-22.6</v>
      </c>
      <c r="R630" s="7">
        <v>-7.7</v>
      </c>
      <c r="S630" s="7">
        <f t="shared" si="9"/>
        <v>1646.1000000000001</v>
      </c>
      <c r="T630" s="7">
        <v>1.1000000000000001</v>
      </c>
      <c r="U630" s="6">
        <v>63.8</v>
      </c>
    </row>
    <row r="631" spans="1:21" x14ac:dyDescent="0.25">
      <c r="A631" s="6">
        <v>2002</v>
      </c>
      <c r="B631" s="6">
        <v>1</v>
      </c>
      <c r="C631" s="7">
        <v>213.4</v>
      </c>
      <c r="D631" s="7" t="s">
        <v>58</v>
      </c>
      <c r="F631" s="7">
        <v>454.1</v>
      </c>
      <c r="G631" s="7">
        <v>267.3</v>
      </c>
      <c r="H631" s="7">
        <v>446.4</v>
      </c>
      <c r="I631" s="7">
        <v>272</v>
      </c>
      <c r="J631" s="7">
        <v>1</v>
      </c>
      <c r="K631" s="7">
        <v>159.9</v>
      </c>
      <c r="M631" s="7">
        <v>115.5</v>
      </c>
      <c r="N631" s="15">
        <v>0</v>
      </c>
      <c r="O631" s="7">
        <v>0</v>
      </c>
      <c r="Q631" s="7">
        <v>-8.6</v>
      </c>
      <c r="R631" s="7">
        <v>-8.6</v>
      </c>
      <c r="S631" s="7">
        <f t="shared" si="9"/>
        <v>1912.4</v>
      </c>
      <c r="T631" s="7">
        <v>0.9</v>
      </c>
      <c r="U631" s="7">
        <v>76.3</v>
      </c>
    </row>
    <row r="632" spans="1:21" x14ac:dyDescent="0.25">
      <c r="A632" s="6">
        <v>2002</v>
      </c>
      <c r="B632" s="6">
        <v>2</v>
      </c>
      <c r="C632" s="7">
        <v>226.9</v>
      </c>
      <c r="D632" s="7" t="s">
        <v>58</v>
      </c>
      <c r="F632" s="7">
        <v>410.3</v>
      </c>
      <c r="G632" s="7">
        <v>258.7</v>
      </c>
      <c r="H632" s="7">
        <v>448.4</v>
      </c>
      <c r="I632" s="7">
        <v>269.39999999999998</v>
      </c>
      <c r="J632" s="7">
        <v>0.2</v>
      </c>
      <c r="K632" s="7">
        <v>174.5</v>
      </c>
      <c r="M632" s="7">
        <v>41.2</v>
      </c>
      <c r="N632" s="15">
        <v>0</v>
      </c>
      <c r="O632" s="7">
        <v>0</v>
      </c>
      <c r="Q632" s="7">
        <v>-13.3</v>
      </c>
      <c r="R632" s="7">
        <v>-7.3</v>
      </c>
      <c r="S632" s="7">
        <f t="shared" si="9"/>
        <v>1809.0000000000005</v>
      </c>
      <c r="T632" s="7">
        <v>0.8</v>
      </c>
      <c r="U632" s="7">
        <v>74.099999999999994</v>
      </c>
    </row>
    <row r="633" spans="1:21" x14ac:dyDescent="0.25">
      <c r="A633" s="6">
        <v>2002</v>
      </c>
      <c r="B633" s="6">
        <v>3</v>
      </c>
      <c r="C633" s="7">
        <v>231.9</v>
      </c>
      <c r="D633" s="7" t="s">
        <v>58</v>
      </c>
      <c r="F633" s="7">
        <v>385.6</v>
      </c>
      <c r="G633" s="7">
        <v>267.89999999999998</v>
      </c>
      <c r="H633" s="7">
        <v>448.5</v>
      </c>
      <c r="I633" s="7">
        <v>234.5</v>
      </c>
      <c r="J633" s="7">
        <v>0.4</v>
      </c>
      <c r="K633" s="7">
        <v>175.4</v>
      </c>
      <c r="M633" s="7">
        <v>40.1</v>
      </c>
      <c r="N633" s="7">
        <v>4.3</v>
      </c>
      <c r="O633" s="15">
        <v>0</v>
      </c>
      <c r="P633" s="15"/>
      <c r="Q633" s="7">
        <v>-14.9</v>
      </c>
      <c r="R633" s="7">
        <v>-2.9</v>
      </c>
      <c r="S633" s="7">
        <f t="shared" si="9"/>
        <v>1770.8</v>
      </c>
      <c r="T633" s="7">
        <v>1.1000000000000001</v>
      </c>
      <c r="U633" s="7">
        <v>70.599999999999994</v>
      </c>
    </row>
    <row r="634" spans="1:21" x14ac:dyDescent="0.25">
      <c r="A634" s="6">
        <v>2002</v>
      </c>
      <c r="B634" s="6">
        <v>4</v>
      </c>
      <c r="C634" s="7">
        <v>245.4</v>
      </c>
      <c r="D634" s="7" t="s">
        <v>58</v>
      </c>
      <c r="F634" s="7">
        <v>458.7</v>
      </c>
      <c r="G634" s="7">
        <v>280.10000000000002</v>
      </c>
      <c r="H634" s="7">
        <v>420.5</v>
      </c>
      <c r="I634" s="7">
        <v>208.8</v>
      </c>
      <c r="J634" s="7">
        <v>0.6</v>
      </c>
      <c r="K634" s="7">
        <v>165.4</v>
      </c>
      <c r="M634" s="7">
        <v>147.5</v>
      </c>
      <c r="N634" s="7">
        <v>0</v>
      </c>
      <c r="O634" s="7">
        <v>0</v>
      </c>
      <c r="Q634" s="7">
        <v>0</v>
      </c>
      <c r="R634" s="7">
        <v>-9.1999999999999993</v>
      </c>
      <c r="S634" s="7">
        <f t="shared" si="9"/>
        <v>1917.8</v>
      </c>
      <c r="T634" s="7">
        <v>0.8</v>
      </c>
      <c r="U634" s="7">
        <v>71.099999999999994</v>
      </c>
    </row>
    <row r="635" spans="1:21" x14ac:dyDescent="0.25">
      <c r="A635" s="6">
        <v>2002</v>
      </c>
      <c r="B635" s="6">
        <v>5</v>
      </c>
      <c r="C635" s="7">
        <v>241.3</v>
      </c>
      <c r="D635" s="7" t="s">
        <v>58</v>
      </c>
      <c r="F635" s="7">
        <v>453</v>
      </c>
      <c r="G635" s="7">
        <v>271.5</v>
      </c>
      <c r="H635" s="7">
        <v>446.9</v>
      </c>
      <c r="I635" s="7">
        <v>220.8</v>
      </c>
      <c r="J635" s="7">
        <v>0.4</v>
      </c>
      <c r="K635" s="7">
        <v>174.2</v>
      </c>
      <c r="M635" s="7">
        <v>133.19999999999999</v>
      </c>
      <c r="N635" s="7">
        <v>0</v>
      </c>
      <c r="O635" s="7">
        <v>0</v>
      </c>
      <c r="Q635" s="7">
        <v>-0.7</v>
      </c>
      <c r="R635" s="7">
        <v>-8.9</v>
      </c>
      <c r="S635" s="7">
        <f t="shared" si="9"/>
        <v>1931.6999999999998</v>
      </c>
      <c r="T635" s="7">
        <v>0.9</v>
      </c>
      <c r="U635" s="7">
        <v>72.400000000000006</v>
      </c>
    </row>
    <row r="636" spans="1:21" x14ac:dyDescent="0.25">
      <c r="A636" s="6">
        <v>2002</v>
      </c>
      <c r="B636" s="6">
        <v>6</v>
      </c>
      <c r="C636" s="7">
        <v>242.2</v>
      </c>
      <c r="D636" s="7" t="s">
        <v>58</v>
      </c>
      <c r="F636" s="7">
        <v>383.6</v>
      </c>
      <c r="G636" s="7">
        <v>254.7</v>
      </c>
      <c r="H636" s="7">
        <v>448.7</v>
      </c>
      <c r="I636" s="7">
        <v>175.1</v>
      </c>
      <c r="J636" s="7">
        <v>0.4</v>
      </c>
      <c r="K636" s="7">
        <v>172.2</v>
      </c>
      <c r="M636" s="7">
        <v>63.4</v>
      </c>
      <c r="N636" s="7">
        <v>0</v>
      </c>
      <c r="O636" s="7">
        <v>0</v>
      </c>
      <c r="Q636" s="7">
        <v>-3.9</v>
      </c>
      <c r="R636" s="7">
        <v>-4.5999999999999996</v>
      </c>
      <c r="S636" s="7">
        <f t="shared" si="9"/>
        <v>1731.8000000000002</v>
      </c>
      <c r="T636" s="7">
        <v>1.1000000000000001</v>
      </c>
      <c r="U636" s="7">
        <v>65</v>
      </c>
    </row>
    <row r="637" spans="1:21" x14ac:dyDescent="0.25">
      <c r="A637" s="6">
        <v>2002</v>
      </c>
      <c r="B637" s="6">
        <v>7</v>
      </c>
      <c r="C637" s="7">
        <v>271</v>
      </c>
      <c r="D637" s="7" t="s">
        <v>58</v>
      </c>
      <c r="F637" s="7">
        <v>400.8</v>
      </c>
      <c r="G637" s="7">
        <v>257.8</v>
      </c>
      <c r="H637" s="7">
        <v>447.5</v>
      </c>
      <c r="I637" s="7">
        <v>136.4</v>
      </c>
      <c r="J637" s="7">
        <v>0.6</v>
      </c>
      <c r="K637" s="7">
        <v>171</v>
      </c>
      <c r="M637" s="7">
        <v>94.3</v>
      </c>
      <c r="N637" s="7">
        <v>0.2</v>
      </c>
      <c r="O637" s="7">
        <v>0</v>
      </c>
      <c r="Q637" s="7">
        <v>-3.2</v>
      </c>
      <c r="R637" s="7">
        <v>-6.5</v>
      </c>
      <c r="S637" s="7">
        <f t="shared" si="9"/>
        <v>1769.8999999999999</v>
      </c>
      <c r="T637" s="7">
        <v>1.9</v>
      </c>
      <c r="U637" s="7">
        <v>63.2</v>
      </c>
    </row>
    <row r="638" spans="1:21" x14ac:dyDescent="0.25">
      <c r="A638" s="6">
        <v>2002</v>
      </c>
      <c r="B638" s="6">
        <v>8</v>
      </c>
      <c r="C638" s="7">
        <v>274.89999999999998</v>
      </c>
      <c r="D638" s="7" t="s">
        <v>58</v>
      </c>
      <c r="F638" s="7">
        <v>412.3</v>
      </c>
      <c r="G638" s="7">
        <v>274</v>
      </c>
      <c r="H638" s="7">
        <v>448.7</v>
      </c>
      <c r="I638" s="7">
        <v>149.1</v>
      </c>
      <c r="J638" s="7">
        <v>0.2</v>
      </c>
      <c r="K638" s="7">
        <v>170.4</v>
      </c>
      <c r="M638" s="7">
        <v>102.8</v>
      </c>
      <c r="N638" s="7">
        <v>0</v>
      </c>
      <c r="O638" s="7">
        <v>0</v>
      </c>
      <c r="Q638" s="7">
        <v>-3.2</v>
      </c>
      <c r="R638" s="7">
        <v>-8.3000000000000007</v>
      </c>
      <c r="S638" s="7">
        <f t="shared" si="9"/>
        <v>1820.9</v>
      </c>
      <c r="T638" s="7">
        <v>1.9</v>
      </c>
      <c r="U638" s="7">
        <v>65.400000000000006</v>
      </c>
    </row>
    <row r="639" spans="1:21" x14ac:dyDescent="0.25">
      <c r="A639" s="6">
        <v>2002</v>
      </c>
      <c r="B639" s="6">
        <v>9</v>
      </c>
      <c r="C639" s="7">
        <v>263.2</v>
      </c>
      <c r="D639" s="7" t="s">
        <v>58</v>
      </c>
      <c r="F639" s="7">
        <v>403.7</v>
      </c>
      <c r="G639" s="7">
        <v>277.7</v>
      </c>
      <c r="H639" s="7">
        <v>448.8</v>
      </c>
      <c r="I639" s="7">
        <v>150.69999999999999</v>
      </c>
      <c r="J639" s="7">
        <v>0.8</v>
      </c>
      <c r="K639" s="7">
        <v>167.6</v>
      </c>
      <c r="M639" s="7">
        <v>84.8</v>
      </c>
      <c r="N639" s="7">
        <v>0</v>
      </c>
      <c r="O639" s="7">
        <v>0</v>
      </c>
      <c r="Q639" s="7">
        <v>-3.2</v>
      </c>
      <c r="R639" s="7">
        <v>-7.7</v>
      </c>
      <c r="S639" s="7">
        <f t="shared" si="9"/>
        <v>1786.3999999999996</v>
      </c>
      <c r="T639" s="7">
        <v>2.1</v>
      </c>
      <c r="U639" s="7">
        <v>65.3</v>
      </c>
    </row>
    <row r="640" spans="1:21" x14ac:dyDescent="0.25">
      <c r="A640" s="6">
        <v>2002</v>
      </c>
      <c r="B640" s="6">
        <v>10</v>
      </c>
      <c r="C640" s="7">
        <v>247</v>
      </c>
      <c r="D640" s="7" t="s">
        <v>58</v>
      </c>
      <c r="F640" s="7">
        <v>414.1</v>
      </c>
      <c r="G640" s="7">
        <v>254.1</v>
      </c>
      <c r="H640" s="7">
        <v>448.5</v>
      </c>
      <c r="I640" s="7">
        <v>108.6</v>
      </c>
      <c r="J640" s="7">
        <v>0.1</v>
      </c>
      <c r="K640" s="7">
        <v>172.3</v>
      </c>
      <c r="M640" s="7">
        <v>106.1</v>
      </c>
      <c r="N640" s="7">
        <v>0</v>
      </c>
      <c r="O640" s="7">
        <v>0</v>
      </c>
      <c r="Q640" s="7">
        <v>-0.1</v>
      </c>
      <c r="R640" s="7">
        <v>-5.2</v>
      </c>
      <c r="S640" s="7">
        <f t="shared" si="9"/>
        <v>1745.4999999999998</v>
      </c>
      <c r="T640" s="7">
        <v>1.2</v>
      </c>
      <c r="U640" s="7">
        <v>60.7</v>
      </c>
    </row>
    <row r="641" spans="1:21" x14ac:dyDescent="0.25">
      <c r="A641" s="6">
        <v>2002</v>
      </c>
      <c r="B641" s="6">
        <v>11</v>
      </c>
      <c r="C641" s="7">
        <v>252.8</v>
      </c>
      <c r="D641" s="7" t="s">
        <v>58</v>
      </c>
      <c r="F641" s="7">
        <v>397.3</v>
      </c>
      <c r="G641" s="7">
        <v>265.60000000000002</v>
      </c>
      <c r="H641" s="7">
        <v>448.4</v>
      </c>
      <c r="I641" s="7">
        <v>116.8</v>
      </c>
      <c r="J641" s="7">
        <v>0.2</v>
      </c>
      <c r="K641" s="7">
        <v>173</v>
      </c>
      <c r="M641" s="7">
        <v>106.7</v>
      </c>
      <c r="N641" s="7">
        <v>0</v>
      </c>
      <c r="O641" s="7">
        <v>0</v>
      </c>
      <c r="Q641" s="7">
        <v>-2.1</v>
      </c>
      <c r="R641" s="7">
        <v>-6.6</v>
      </c>
      <c r="S641" s="7">
        <f t="shared" si="9"/>
        <v>1752.1000000000001</v>
      </c>
      <c r="T641" s="7">
        <v>0.9</v>
      </c>
      <c r="U641" s="7">
        <v>61.3</v>
      </c>
    </row>
    <row r="642" spans="1:21" x14ac:dyDescent="0.25">
      <c r="A642" s="6">
        <v>2002</v>
      </c>
      <c r="B642" s="6">
        <v>12</v>
      </c>
      <c r="C642" s="7">
        <v>251</v>
      </c>
      <c r="D642" s="7" t="s">
        <v>58</v>
      </c>
      <c r="F642" s="7">
        <v>366.2</v>
      </c>
      <c r="G642" s="7">
        <v>253.1</v>
      </c>
      <c r="H642" s="7">
        <v>447.2</v>
      </c>
      <c r="I642" s="7">
        <v>119.2</v>
      </c>
      <c r="J642" s="7">
        <v>0.3</v>
      </c>
      <c r="K642" s="7">
        <v>164.6</v>
      </c>
      <c r="M642" s="7">
        <v>86.5</v>
      </c>
      <c r="N642" s="7">
        <v>0</v>
      </c>
      <c r="O642" s="7">
        <v>0</v>
      </c>
      <c r="Q642" s="7">
        <v>-2</v>
      </c>
      <c r="R642" s="7">
        <v>-7.2</v>
      </c>
      <c r="S642" s="7">
        <f t="shared" si="9"/>
        <v>1678.8999999999999</v>
      </c>
      <c r="T642" s="7">
        <v>0.9</v>
      </c>
      <c r="U642" s="7">
        <v>59.7</v>
      </c>
    </row>
    <row r="643" spans="1:21" x14ac:dyDescent="0.25">
      <c r="A643" s="6">
        <v>2002</v>
      </c>
      <c r="B643" s="6">
        <v>13</v>
      </c>
      <c r="C643" s="7">
        <v>217.9</v>
      </c>
      <c r="D643" s="7" t="s">
        <v>58</v>
      </c>
      <c r="F643" s="7">
        <v>323.3</v>
      </c>
      <c r="G643" s="7">
        <v>248.3</v>
      </c>
      <c r="H643" s="7">
        <v>444.6</v>
      </c>
      <c r="I643" s="7">
        <v>116.9</v>
      </c>
      <c r="J643" s="7">
        <v>0.3</v>
      </c>
      <c r="K643" s="7">
        <v>152.9</v>
      </c>
      <c r="M643" s="7">
        <v>105.5</v>
      </c>
      <c r="N643" s="7">
        <v>0</v>
      </c>
      <c r="O643" s="7">
        <v>0</v>
      </c>
      <c r="Q643" s="7">
        <v>-0.2</v>
      </c>
      <c r="R643" s="7">
        <v>-0.4</v>
      </c>
      <c r="S643" s="7">
        <f t="shared" si="9"/>
        <v>1609.1</v>
      </c>
      <c r="T643" s="7">
        <v>1.2</v>
      </c>
      <c r="U643" s="7">
        <v>56.7</v>
      </c>
    </row>
    <row r="644" spans="1:21" x14ac:dyDescent="0.25">
      <c r="A644" s="6">
        <v>2002</v>
      </c>
      <c r="B644" s="6">
        <v>14</v>
      </c>
      <c r="C644" s="7">
        <v>223.8</v>
      </c>
      <c r="D644" s="7" t="s">
        <v>58</v>
      </c>
      <c r="F644" s="7">
        <v>344.9</v>
      </c>
      <c r="G644" s="7">
        <v>260.10000000000002</v>
      </c>
      <c r="H644" s="7">
        <v>447.7</v>
      </c>
      <c r="I644" s="7">
        <v>121.3</v>
      </c>
      <c r="J644" s="7">
        <v>0.2</v>
      </c>
      <c r="K644" s="7">
        <v>150.30000000000001</v>
      </c>
      <c r="M644" s="7">
        <v>101.4</v>
      </c>
      <c r="N644" s="7">
        <v>0</v>
      </c>
      <c r="O644" s="7">
        <v>0</v>
      </c>
      <c r="Q644" s="7">
        <v>-2.2000000000000002</v>
      </c>
      <c r="R644" s="7">
        <v>-0.1</v>
      </c>
      <c r="S644" s="7">
        <f t="shared" si="9"/>
        <v>1647.4</v>
      </c>
      <c r="T644" s="7">
        <v>1.8</v>
      </c>
      <c r="U644" s="7">
        <v>58.8</v>
      </c>
    </row>
    <row r="645" spans="1:21" x14ac:dyDescent="0.25">
      <c r="A645" s="6">
        <v>2002</v>
      </c>
      <c r="B645" s="6">
        <v>15</v>
      </c>
      <c r="C645" s="7">
        <v>214.4</v>
      </c>
      <c r="D645" s="7" t="s">
        <v>58</v>
      </c>
      <c r="F645" s="7">
        <v>294</v>
      </c>
      <c r="G645" s="7">
        <v>257.60000000000002</v>
      </c>
      <c r="H645" s="7">
        <v>446.4</v>
      </c>
      <c r="I645" s="7">
        <v>170.9</v>
      </c>
      <c r="J645" s="7">
        <v>0.3</v>
      </c>
      <c r="K645" s="7">
        <v>156.6</v>
      </c>
      <c r="M645" s="7">
        <v>52.3</v>
      </c>
      <c r="N645" s="7">
        <v>0</v>
      </c>
      <c r="O645" s="7">
        <v>0</v>
      </c>
      <c r="Q645" s="7">
        <v>-1.9</v>
      </c>
      <c r="R645" s="7">
        <v>-1.1000000000000001</v>
      </c>
      <c r="S645" s="7">
        <f t="shared" ref="S645:S708" si="10">SUM(C645:R645)</f>
        <v>1589.5</v>
      </c>
      <c r="T645" s="7">
        <v>0.9</v>
      </c>
      <c r="U645" s="7">
        <v>60.3</v>
      </c>
    </row>
    <row r="646" spans="1:21" x14ac:dyDescent="0.25">
      <c r="A646" s="6">
        <v>2002</v>
      </c>
      <c r="B646" s="6">
        <v>16</v>
      </c>
      <c r="C646" s="7">
        <v>216.1</v>
      </c>
      <c r="D646" s="7" t="s">
        <v>58</v>
      </c>
      <c r="F646" s="7">
        <v>305.2</v>
      </c>
      <c r="G646" s="7">
        <v>238.8</v>
      </c>
      <c r="H646" s="7">
        <v>417.1</v>
      </c>
      <c r="I646" s="7">
        <v>203.5</v>
      </c>
      <c r="J646" s="7">
        <v>0.2</v>
      </c>
      <c r="K646" s="7">
        <v>165.6</v>
      </c>
      <c r="M646" s="7">
        <v>31.5</v>
      </c>
      <c r="N646" s="7">
        <v>0</v>
      </c>
      <c r="O646" s="7">
        <v>0</v>
      </c>
      <c r="Q646" s="7">
        <v>-9.4</v>
      </c>
      <c r="R646" s="7">
        <v>-6.1</v>
      </c>
      <c r="S646" s="7">
        <f t="shared" si="10"/>
        <v>1562.4999999999998</v>
      </c>
      <c r="T646" s="7">
        <v>0.9</v>
      </c>
      <c r="U646" s="7">
        <v>61.9</v>
      </c>
    </row>
    <row r="647" spans="1:21" x14ac:dyDescent="0.25">
      <c r="A647" s="6">
        <v>2002</v>
      </c>
      <c r="B647" s="6">
        <v>17</v>
      </c>
      <c r="C647" s="7">
        <v>275.39999999999998</v>
      </c>
      <c r="D647" s="7" t="s">
        <v>58</v>
      </c>
      <c r="F647" s="7">
        <v>216.6</v>
      </c>
      <c r="G647" s="7">
        <v>234.8</v>
      </c>
      <c r="H647" s="7">
        <v>412.6</v>
      </c>
      <c r="I647" s="7">
        <v>149.80000000000001</v>
      </c>
      <c r="J647" s="7">
        <v>0.3</v>
      </c>
      <c r="K647" s="7">
        <v>147.30000000000001</v>
      </c>
      <c r="M647" s="7">
        <v>83.1</v>
      </c>
      <c r="N647" s="7">
        <v>0</v>
      </c>
      <c r="O647" s="7">
        <v>0</v>
      </c>
      <c r="Q647" s="7">
        <v>-0.9</v>
      </c>
      <c r="R647" s="7">
        <v>-5.2</v>
      </c>
      <c r="S647" s="7">
        <f t="shared" si="10"/>
        <v>1513.7999999999997</v>
      </c>
      <c r="T647" s="7">
        <v>1</v>
      </c>
      <c r="U647" s="7">
        <v>54.1</v>
      </c>
    </row>
    <row r="648" spans="1:21" x14ac:dyDescent="0.25">
      <c r="A648" s="6">
        <v>2002</v>
      </c>
      <c r="B648" s="6">
        <v>18</v>
      </c>
      <c r="C648" s="7">
        <v>313.3</v>
      </c>
      <c r="D648" s="7" t="s">
        <v>58</v>
      </c>
      <c r="F648" s="7">
        <v>192.7</v>
      </c>
      <c r="G648" s="7">
        <v>225.2</v>
      </c>
      <c r="H648" s="7">
        <v>366.3</v>
      </c>
      <c r="I648" s="7">
        <v>100.5</v>
      </c>
      <c r="J648" s="7">
        <v>0.3</v>
      </c>
      <c r="K648" s="7">
        <v>124.6</v>
      </c>
      <c r="M648" s="7">
        <v>133.30000000000001</v>
      </c>
      <c r="N648" s="7">
        <v>9.4</v>
      </c>
      <c r="O648" s="7">
        <v>0</v>
      </c>
      <c r="Q648" s="7">
        <v>0</v>
      </c>
      <c r="R648" s="7">
        <v>-0.3</v>
      </c>
      <c r="S648" s="7">
        <f t="shared" si="10"/>
        <v>1465.3</v>
      </c>
      <c r="T648" s="7">
        <v>3.1</v>
      </c>
      <c r="U648" s="7">
        <v>46.9</v>
      </c>
    </row>
    <row r="649" spans="1:21" x14ac:dyDescent="0.25">
      <c r="A649" s="6">
        <v>2002</v>
      </c>
      <c r="B649" s="6">
        <v>19</v>
      </c>
      <c r="C649" s="7">
        <v>303.89999999999998</v>
      </c>
      <c r="D649" s="7" t="s">
        <v>58</v>
      </c>
      <c r="F649" s="7">
        <v>177.6</v>
      </c>
      <c r="G649" s="7">
        <v>215.9</v>
      </c>
      <c r="H649" s="7">
        <v>276.8</v>
      </c>
      <c r="I649" s="7">
        <v>102</v>
      </c>
      <c r="J649" s="7">
        <v>0.8</v>
      </c>
      <c r="K649" s="7">
        <v>120.2</v>
      </c>
      <c r="M649" s="7">
        <v>209.1</v>
      </c>
      <c r="N649" s="7">
        <v>9.6999999999999993</v>
      </c>
      <c r="O649" s="7">
        <v>0</v>
      </c>
      <c r="Q649" s="7">
        <v>0</v>
      </c>
      <c r="R649" s="7">
        <v>0</v>
      </c>
      <c r="S649" s="7">
        <f t="shared" si="10"/>
        <v>1416</v>
      </c>
      <c r="T649" s="7">
        <v>3.1</v>
      </c>
      <c r="U649" s="7">
        <v>43.4</v>
      </c>
    </row>
    <row r="650" spans="1:21" x14ac:dyDescent="0.25">
      <c r="A650" s="6">
        <v>2002</v>
      </c>
      <c r="B650" s="6">
        <v>20</v>
      </c>
      <c r="C650" s="7">
        <v>298.89999999999998</v>
      </c>
      <c r="D650" s="7" t="s">
        <v>58</v>
      </c>
      <c r="F650" s="7">
        <v>170.9</v>
      </c>
      <c r="G650" s="7">
        <v>220.2</v>
      </c>
      <c r="H650" s="7">
        <v>319.2</v>
      </c>
      <c r="I650" s="7">
        <v>107.7</v>
      </c>
      <c r="J650" s="7">
        <v>0.6</v>
      </c>
      <c r="K650" s="7">
        <v>122.4</v>
      </c>
      <c r="M650" s="7">
        <v>186.2</v>
      </c>
      <c r="N650" s="7">
        <v>8.3000000000000007</v>
      </c>
      <c r="O650" s="7">
        <v>0</v>
      </c>
      <c r="Q650" s="7">
        <v>0</v>
      </c>
      <c r="R650" s="7">
        <v>0</v>
      </c>
      <c r="S650" s="7">
        <f t="shared" si="10"/>
        <v>1434.4</v>
      </c>
      <c r="T650" s="7">
        <v>1.4</v>
      </c>
      <c r="U650" s="7">
        <v>45.3</v>
      </c>
    </row>
    <row r="651" spans="1:21" x14ac:dyDescent="0.25">
      <c r="A651" s="6">
        <v>2002</v>
      </c>
      <c r="B651" s="6">
        <v>21</v>
      </c>
      <c r="C651" s="7">
        <v>274.60000000000002</v>
      </c>
      <c r="D651" s="7" t="s">
        <v>58</v>
      </c>
      <c r="F651" s="7">
        <v>169.6</v>
      </c>
      <c r="G651" s="7">
        <v>230.6</v>
      </c>
      <c r="H651" s="7">
        <v>299.8</v>
      </c>
      <c r="I651" s="7">
        <v>132.1</v>
      </c>
      <c r="J651" s="7">
        <v>0.4</v>
      </c>
      <c r="K651" s="7">
        <v>126.5</v>
      </c>
      <c r="M651" s="7">
        <v>217.2</v>
      </c>
      <c r="N651" s="7">
        <v>1.7</v>
      </c>
      <c r="O651" s="7">
        <v>0</v>
      </c>
      <c r="Q651" s="7">
        <v>0</v>
      </c>
      <c r="R651" s="7">
        <v>0</v>
      </c>
      <c r="S651" s="7">
        <f t="shared" si="10"/>
        <v>1452.5000000000002</v>
      </c>
      <c r="T651" s="7">
        <v>0.9</v>
      </c>
      <c r="U651" s="7">
        <v>46.4</v>
      </c>
    </row>
    <row r="652" spans="1:21" x14ac:dyDescent="0.25">
      <c r="A652" s="6">
        <v>2002</v>
      </c>
      <c r="B652" s="6">
        <v>22</v>
      </c>
      <c r="C652" s="7">
        <v>222.9</v>
      </c>
      <c r="D652" s="7" t="s">
        <v>58</v>
      </c>
      <c r="F652" s="7">
        <v>123.8</v>
      </c>
      <c r="G652" s="7">
        <v>210</v>
      </c>
      <c r="H652" s="7">
        <v>413.8</v>
      </c>
      <c r="I652" s="7">
        <v>147.6</v>
      </c>
      <c r="J652" s="7">
        <v>0.6</v>
      </c>
      <c r="K652" s="7">
        <v>133.5</v>
      </c>
      <c r="M652" s="7">
        <v>137.5</v>
      </c>
      <c r="N652" s="7">
        <v>5.9</v>
      </c>
      <c r="O652" s="7">
        <v>0</v>
      </c>
      <c r="Q652" s="7">
        <v>-2.4</v>
      </c>
      <c r="R652" s="7">
        <v>0</v>
      </c>
      <c r="S652" s="7">
        <f t="shared" si="10"/>
        <v>1393.1999999999998</v>
      </c>
      <c r="T652" s="7">
        <v>1</v>
      </c>
      <c r="U652" s="7">
        <v>48.6</v>
      </c>
    </row>
    <row r="653" spans="1:21" x14ac:dyDescent="0.25">
      <c r="A653" s="6">
        <v>2002</v>
      </c>
      <c r="B653" s="6">
        <v>23</v>
      </c>
      <c r="C653" s="7">
        <v>208</v>
      </c>
      <c r="D653" s="7" t="s">
        <v>58</v>
      </c>
      <c r="F653" s="7">
        <v>99.6</v>
      </c>
      <c r="G653" s="7">
        <v>214</v>
      </c>
      <c r="H653" s="7">
        <v>437.8</v>
      </c>
      <c r="I653" s="7">
        <v>154.19999999999999</v>
      </c>
      <c r="J653" s="7">
        <v>0.6</v>
      </c>
      <c r="K653" s="7">
        <v>135.80000000000001</v>
      </c>
      <c r="M653" s="7">
        <v>110.5</v>
      </c>
      <c r="N653" s="7">
        <v>7.6</v>
      </c>
      <c r="O653" s="7">
        <v>0</v>
      </c>
      <c r="Q653" s="7">
        <v>-1.5</v>
      </c>
      <c r="R653" s="7">
        <v>0</v>
      </c>
      <c r="S653" s="7">
        <f t="shared" si="10"/>
        <v>1366.6</v>
      </c>
      <c r="T653" s="7">
        <v>1.1000000000000001</v>
      </c>
      <c r="U653" s="7">
        <v>48.8</v>
      </c>
    </row>
    <row r="654" spans="1:21" x14ac:dyDescent="0.25">
      <c r="A654" s="6">
        <v>2002</v>
      </c>
      <c r="B654" s="6">
        <v>24</v>
      </c>
      <c r="C654" s="7">
        <v>192.4</v>
      </c>
      <c r="D654" s="7" t="s">
        <v>58</v>
      </c>
      <c r="F654" s="7">
        <v>95.5</v>
      </c>
      <c r="G654" s="7">
        <v>188.1</v>
      </c>
      <c r="H654" s="7">
        <v>432.6</v>
      </c>
      <c r="I654" s="7">
        <v>155.5</v>
      </c>
      <c r="J654" s="7">
        <v>0.5</v>
      </c>
      <c r="K654" s="7">
        <v>140.69999999999999</v>
      </c>
      <c r="M654" s="7">
        <v>155</v>
      </c>
      <c r="N654" s="7">
        <v>3.9</v>
      </c>
      <c r="O654" s="7">
        <v>0</v>
      </c>
      <c r="Q654" s="7">
        <v>0</v>
      </c>
      <c r="R654" s="7">
        <v>0</v>
      </c>
      <c r="S654" s="7">
        <f t="shared" si="10"/>
        <v>1364.2</v>
      </c>
      <c r="T654" s="7">
        <v>1</v>
      </c>
      <c r="U654" s="7">
        <v>47.1</v>
      </c>
    </row>
    <row r="655" spans="1:21" x14ac:dyDescent="0.25">
      <c r="A655" s="6">
        <v>2002</v>
      </c>
      <c r="B655" s="6">
        <v>25</v>
      </c>
      <c r="C655" s="7">
        <v>146.9</v>
      </c>
      <c r="D655" s="7" t="s">
        <v>58</v>
      </c>
      <c r="F655" s="7">
        <v>84.8</v>
      </c>
      <c r="G655" s="7">
        <v>39.799999999999997</v>
      </c>
      <c r="H655" s="7">
        <v>390.1</v>
      </c>
      <c r="I655" s="7">
        <v>78.3</v>
      </c>
      <c r="J655" s="7">
        <v>0.5</v>
      </c>
      <c r="K655" s="7">
        <v>118.4</v>
      </c>
      <c r="M655" s="7">
        <v>75.7</v>
      </c>
      <c r="N655" s="7">
        <v>5</v>
      </c>
      <c r="O655" s="7">
        <v>0</v>
      </c>
      <c r="Q655" s="7">
        <v>-1.4</v>
      </c>
      <c r="R655" s="7">
        <v>0</v>
      </c>
      <c r="S655" s="7">
        <f t="shared" si="10"/>
        <v>938.1</v>
      </c>
      <c r="T655" s="7">
        <v>8.1999999999999993</v>
      </c>
      <c r="U655" s="7">
        <v>31.3</v>
      </c>
    </row>
    <row r="656" spans="1:21" x14ac:dyDescent="0.25">
      <c r="A656" s="6">
        <v>2002</v>
      </c>
      <c r="B656" s="6">
        <v>26</v>
      </c>
      <c r="C656" s="7">
        <v>175.7</v>
      </c>
      <c r="D656" s="7" t="s">
        <v>58</v>
      </c>
      <c r="F656" s="7">
        <v>110</v>
      </c>
      <c r="G656" s="7">
        <v>128</v>
      </c>
      <c r="H656" s="7">
        <v>430.2</v>
      </c>
      <c r="I656" s="7">
        <v>104.8</v>
      </c>
      <c r="J656" s="7">
        <v>0.5</v>
      </c>
      <c r="K656" s="7">
        <v>59.8</v>
      </c>
      <c r="M656" s="7">
        <v>238.3</v>
      </c>
      <c r="N656" s="7">
        <v>1.9</v>
      </c>
      <c r="O656" s="7">
        <v>0</v>
      </c>
      <c r="Q656" s="7">
        <v>0</v>
      </c>
      <c r="R656" s="7">
        <v>0</v>
      </c>
      <c r="S656" s="7">
        <f t="shared" si="10"/>
        <v>1249.2</v>
      </c>
      <c r="T656" s="7">
        <v>4.2</v>
      </c>
      <c r="U656" s="7">
        <v>40.299999999999997</v>
      </c>
    </row>
    <row r="657" spans="1:21" x14ac:dyDescent="0.25">
      <c r="A657" s="6">
        <v>2002</v>
      </c>
      <c r="B657" s="6">
        <v>27</v>
      </c>
      <c r="C657" s="7">
        <v>227.6</v>
      </c>
      <c r="D657" s="7" t="s">
        <v>58</v>
      </c>
      <c r="F657" s="7">
        <v>95.9</v>
      </c>
      <c r="G657" s="7">
        <v>217.9</v>
      </c>
      <c r="H657" s="7">
        <v>429.8</v>
      </c>
      <c r="I657" s="7">
        <v>78.900000000000006</v>
      </c>
      <c r="J657" s="7">
        <v>0.5</v>
      </c>
      <c r="K657" s="7">
        <v>51.6</v>
      </c>
      <c r="M657" s="7">
        <v>264.60000000000002</v>
      </c>
      <c r="N657" s="7">
        <v>0</v>
      </c>
      <c r="O657" s="7">
        <v>0</v>
      </c>
      <c r="Q657" s="7">
        <v>0</v>
      </c>
      <c r="R657" s="7">
        <v>-0.1</v>
      </c>
      <c r="S657" s="7">
        <f t="shared" si="10"/>
        <v>1366.7000000000003</v>
      </c>
      <c r="T657" s="7">
        <v>0.8</v>
      </c>
      <c r="U657" s="7">
        <v>42.3</v>
      </c>
    </row>
    <row r="658" spans="1:21" x14ac:dyDescent="0.25">
      <c r="A658" s="6">
        <v>2002</v>
      </c>
      <c r="B658" s="6">
        <v>28</v>
      </c>
      <c r="C658" s="7">
        <v>263.3</v>
      </c>
      <c r="D658" s="7" t="s">
        <v>58</v>
      </c>
      <c r="F658" s="7">
        <v>71.099999999999994</v>
      </c>
      <c r="G658" s="7">
        <v>209.1</v>
      </c>
      <c r="H658" s="7">
        <v>419.6</v>
      </c>
      <c r="I658" s="7">
        <v>90.7</v>
      </c>
      <c r="J658" s="7">
        <v>0.6</v>
      </c>
      <c r="K658" s="7">
        <v>29</v>
      </c>
      <c r="M658" s="7">
        <v>233.2</v>
      </c>
      <c r="N658" s="7">
        <v>6.6</v>
      </c>
      <c r="O658" s="7">
        <v>0</v>
      </c>
      <c r="Q658" s="7">
        <v>0</v>
      </c>
      <c r="R658" s="7">
        <v>0</v>
      </c>
      <c r="S658" s="7">
        <f t="shared" si="10"/>
        <v>1323.1999999999998</v>
      </c>
      <c r="T658" s="7">
        <v>0.9</v>
      </c>
      <c r="U658" s="7">
        <v>42.1</v>
      </c>
    </row>
    <row r="659" spans="1:21" x14ac:dyDescent="0.25">
      <c r="A659" s="6">
        <v>2002</v>
      </c>
      <c r="B659" s="6">
        <v>29</v>
      </c>
      <c r="C659" s="7">
        <v>234.1</v>
      </c>
      <c r="D659" s="7" t="s">
        <v>58</v>
      </c>
      <c r="F659" s="7">
        <v>64.099999999999994</v>
      </c>
      <c r="G659" s="7">
        <v>210.5</v>
      </c>
      <c r="H659" s="7">
        <v>396.9</v>
      </c>
      <c r="I659" s="7">
        <v>97.2</v>
      </c>
      <c r="J659" s="7">
        <v>0.3</v>
      </c>
      <c r="K659" s="7">
        <v>66.099999999999994</v>
      </c>
      <c r="M659" s="7">
        <v>235.8</v>
      </c>
      <c r="N659" s="7">
        <v>8.3000000000000007</v>
      </c>
      <c r="O659" s="7">
        <v>0</v>
      </c>
      <c r="Q659" s="7">
        <v>0</v>
      </c>
      <c r="R659" s="7">
        <v>0</v>
      </c>
      <c r="S659" s="7">
        <f t="shared" si="10"/>
        <v>1313.2999999999997</v>
      </c>
      <c r="T659" s="7">
        <v>0.8</v>
      </c>
      <c r="U659" s="7">
        <v>40.700000000000003</v>
      </c>
    </row>
    <row r="660" spans="1:21" x14ac:dyDescent="0.25">
      <c r="A660" s="6">
        <v>2002</v>
      </c>
      <c r="B660" s="6">
        <v>30</v>
      </c>
      <c r="C660" s="7">
        <v>193.9</v>
      </c>
      <c r="D660" s="7" t="s">
        <v>58</v>
      </c>
      <c r="F660" s="7">
        <v>64.3</v>
      </c>
      <c r="G660" s="7">
        <v>208.4</v>
      </c>
      <c r="H660" s="7">
        <v>351.6</v>
      </c>
      <c r="I660" s="7">
        <v>76.900000000000006</v>
      </c>
      <c r="J660" s="7">
        <v>0.3</v>
      </c>
      <c r="K660" s="7">
        <v>122.1</v>
      </c>
      <c r="M660" s="7">
        <v>289.2</v>
      </c>
      <c r="N660" s="7">
        <v>9.4</v>
      </c>
      <c r="O660" s="7">
        <v>0</v>
      </c>
      <c r="Q660" s="7">
        <v>0</v>
      </c>
      <c r="R660" s="7">
        <v>0</v>
      </c>
      <c r="S660" s="7">
        <f t="shared" si="10"/>
        <v>1316.1000000000001</v>
      </c>
      <c r="T660" s="7">
        <v>2.2999999999999998</v>
      </c>
      <c r="U660" s="7">
        <v>35.9</v>
      </c>
    </row>
    <row r="661" spans="1:21" x14ac:dyDescent="0.25">
      <c r="A661" s="6">
        <v>2002</v>
      </c>
      <c r="B661" s="6">
        <v>31</v>
      </c>
      <c r="C661" s="7">
        <v>181.5</v>
      </c>
      <c r="D661" s="7" t="s">
        <v>58</v>
      </c>
      <c r="F661" s="7">
        <v>64.2</v>
      </c>
      <c r="G661" s="7">
        <v>211.2</v>
      </c>
      <c r="H661" s="7">
        <v>348.5</v>
      </c>
      <c r="I661" s="7">
        <v>98.1</v>
      </c>
      <c r="J661" s="7">
        <v>0.4</v>
      </c>
      <c r="K661" s="7">
        <v>123.7</v>
      </c>
      <c r="M661" s="7">
        <v>314.5</v>
      </c>
      <c r="N661" s="7">
        <v>9.1999999999999993</v>
      </c>
      <c r="O661" s="7">
        <v>0</v>
      </c>
      <c r="Q661" s="7">
        <v>0</v>
      </c>
      <c r="R661" s="7">
        <v>0</v>
      </c>
      <c r="S661" s="7">
        <f t="shared" si="10"/>
        <v>1351.3</v>
      </c>
      <c r="T661" s="7">
        <v>5.2</v>
      </c>
      <c r="U661" s="7">
        <v>37.5</v>
      </c>
    </row>
    <row r="662" spans="1:21" x14ac:dyDescent="0.25">
      <c r="A662" s="6">
        <v>2002</v>
      </c>
      <c r="B662" s="6">
        <v>32</v>
      </c>
      <c r="C662" s="7">
        <v>157.5</v>
      </c>
      <c r="D662" s="7" t="s">
        <v>58</v>
      </c>
      <c r="F662" s="7">
        <v>81.2</v>
      </c>
      <c r="G662" s="7">
        <v>198.1</v>
      </c>
      <c r="H662" s="7">
        <v>345.7</v>
      </c>
      <c r="I662" s="7">
        <v>143.9</v>
      </c>
      <c r="J662" s="7">
        <v>0.2</v>
      </c>
      <c r="K662" s="7">
        <v>137</v>
      </c>
      <c r="M662" s="7">
        <v>300.39999999999998</v>
      </c>
      <c r="N662" s="7">
        <v>4.5999999999999996</v>
      </c>
      <c r="O662" s="7">
        <v>0</v>
      </c>
      <c r="Q662" s="7">
        <v>0</v>
      </c>
      <c r="R662" s="7">
        <v>0</v>
      </c>
      <c r="S662" s="7">
        <f t="shared" si="10"/>
        <v>1368.6</v>
      </c>
      <c r="T662" s="7">
        <v>1.1000000000000001</v>
      </c>
      <c r="U662" s="7">
        <v>40.799999999999997</v>
      </c>
    </row>
    <row r="663" spans="1:21" x14ac:dyDescent="0.25">
      <c r="A663" s="6">
        <v>2002</v>
      </c>
      <c r="B663" s="6">
        <v>33</v>
      </c>
      <c r="C663" s="7">
        <v>168.8</v>
      </c>
      <c r="D663" s="7" t="s">
        <v>58</v>
      </c>
      <c r="F663" s="7">
        <v>79.5</v>
      </c>
      <c r="G663" s="7">
        <v>219.4</v>
      </c>
      <c r="H663" s="7">
        <v>349.7</v>
      </c>
      <c r="I663" s="7">
        <v>203</v>
      </c>
      <c r="J663" s="7">
        <v>0.4</v>
      </c>
      <c r="K663" s="7">
        <v>154.19999999999999</v>
      </c>
      <c r="M663" s="7">
        <v>243.3</v>
      </c>
      <c r="N663" s="7">
        <v>4.9000000000000004</v>
      </c>
      <c r="O663" s="7">
        <v>0</v>
      </c>
      <c r="Q663" s="7">
        <v>0</v>
      </c>
      <c r="R663" s="7">
        <v>0</v>
      </c>
      <c r="S663" s="7">
        <f t="shared" si="10"/>
        <v>1423.2</v>
      </c>
      <c r="T663" s="7">
        <v>1</v>
      </c>
      <c r="U663" s="7">
        <v>47.2</v>
      </c>
    </row>
    <row r="664" spans="1:21" x14ac:dyDescent="0.25">
      <c r="A664" s="6">
        <v>2002</v>
      </c>
      <c r="B664" s="6">
        <v>34</v>
      </c>
      <c r="C664" s="7">
        <v>154.30000000000001</v>
      </c>
      <c r="D664" s="7" t="s">
        <v>58</v>
      </c>
      <c r="F664" s="7">
        <v>90.5</v>
      </c>
      <c r="G664" s="7">
        <v>190.4</v>
      </c>
      <c r="H664" s="7">
        <v>389.3</v>
      </c>
      <c r="I664" s="7">
        <v>274.2</v>
      </c>
      <c r="J664" s="7">
        <v>0.2</v>
      </c>
      <c r="K664" s="7">
        <v>158</v>
      </c>
      <c r="M664" s="7">
        <v>131.69999999999999</v>
      </c>
      <c r="N664" s="7">
        <v>9</v>
      </c>
      <c r="O664" s="7">
        <v>0</v>
      </c>
      <c r="Q664" s="7">
        <v>0</v>
      </c>
      <c r="R664" s="7">
        <v>0</v>
      </c>
      <c r="S664" s="7">
        <f t="shared" si="10"/>
        <v>1397.6000000000001</v>
      </c>
      <c r="T664" s="7">
        <v>1.2</v>
      </c>
      <c r="U664" s="7">
        <v>54.2</v>
      </c>
    </row>
    <row r="665" spans="1:21" x14ac:dyDescent="0.25">
      <c r="A665" s="6">
        <v>2002</v>
      </c>
      <c r="B665" s="6">
        <v>35</v>
      </c>
      <c r="C665" s="7">
        <v>158.1</v>
      </c>
      <c r="D665" s="7" t="s">
        <v>58</v>
      </c>
      <c r="F665" s="7">
        <v>96.3</v>
      </c>
      <c r="G665" s="7">
        <v>193.1</v>
      </c>
      <c r="H665" s="7">
        <v>339.8</v>
      </c>
      <c r="I665" s="7">
        <v>331.3</v>
      </c>
      <c r="J665" s="7">
        <v>0.3</v>
      </c>
      <c r="K665" s="7">
        <v>161.9</v>
      </c>
      <c r="M665" s="7">
        <v>101</v>
      </c>
      <c r="N665" s="7">
        <v>3.6</v>
      </c>
      <c r="O665" s="7">
        <v>0</v>
      </c>
      <c r="Q665" s="7">
        <v>0</v>
      </c>
      <c r="R665" s="7">
        <v>0</v>
      </c>
      <c r="S665" s="7">
        <f t="shared" si="10"/>
        <v>1385.3999999999999</v>
      </c>
      <c r="T665" s="7">
        <v>1.9</v>
      </c>
      <c r="U665" s="7">
        <v>56.7</v>
      </c>
    </row>
    <row r="666" spans="1:21" x14ac:dyDescent="0.25">
      <c r="A666" s="6">
        <v>2002</v>
      </c>
      <c r="B666" s="6">
        <v>36</v>
      </c>
      <c r="C666" s="7">
        <v>154.9</v>
      </c>
      <c r="D666" s="7" t="s">
        <v>58</v>
      </c>
      <c r="F666" s="7">
        <v>110.9</v>
      </c>
      <c r="G666" s="7">
        <v>219.9</v>
      </c>
      <c r="H666" s="7">
        <v>339.6</v>
      </c>
      <c r="I666" s="7">
        <v>325.8</v>
      </c>
      <c r="J666" s="7">
        <v>0</v>
      </c>
      <c r="K666" s="7">
        <v>175.4</v>
      </c>
      <c r="M666" s="7">
        <v>97.9</v>
      </c>
      <c r="N666" s="7">
        <v>3.8</v>
      </c>
      <c r="O666" s="7">
        <v>0</v>
      </c>
      <c r="Q666" s="7">
        <v>0</v>
      </c>
      <c r="R666" s="7">
        <v>0</v>
      </c>
      <c r="S666" s="7">
        <f t="shared" si="10"/>
        <v>1428.2000000000003</v>
      </c>
      <c r="T666" s="7">
        <v>2.1</v>
      </c>
      <c r="U666" s="7">
        <v>58</v>
      </c>
    </row>
    <row r="667" spans="1:21" x14ac:dyDescent="0.25">
      <c r="A667" s="6">
        <v>2002</v>
      </c>
      <c r="B667" s="6">
        <v>37</v>
      </c>
      <c r="C667" s="7">
        <v>172.8</v>
      </c>
      <c r="D667" s="7" t="s">
        <v>58</v>
      </c>
      <c r="F667" s="7">
        <v>145.69999999999999</v>
      </c>
      <c r="G667" s="7">
        <v>223.6</v>
      </c>
      <c r="H667" s="7">
        <v>355.7</v>
      </c>
      <c r="I667" s="7">
        <v>350.4</v>
      </c>
      <c r="J667" s="7">
        <v>0.1</v>
      </c>
      <c r="K667" s="7">
        <v>175.8</v>
      </c>
      <c r="M667" s="7">
        <v>30.1</v>
      </c>
      <c r="N667" s="7">
        <v>9.1999999999999993</v>
      </c>
      <c r="O667" s="7">
        <v>0</v>
      </c>
      <c r="Q667" s="7">
        <v>-21.6</v>
      </c>
      <c r="R667" s="7">
        <v>0</v>
      </c>
      <c r="S667" s="7">
        <f t="shared" si="10"/>
        <v>1441.7999999999997</v>
      </c>
      <c r="T667" s="7">
        <v>0.9</v>
      </c>
      <c r="U667" s="7">
        <v>62.7</v>
      </c>
    </row>
    <row r="668" spans="1:21" x14ac:dyDescent="0.25">
      <c r="A668" s="6">
        <v>2002</v>
      </c>
      <c r="B668" s="6">
        <v>38</v>
      </c>
      <c r="C668" s="7">
        <v>167.5</v>
      </c>
      <c r="D668" s="7" t="s">
        <v>58</v>
      </c>
      <c r="F668" s="7">
        <v>249.6</v>
      </c>
      <c r="G668" s="7">
        <v>241.4</v>
      </c>
      <c r="H668" s="7">
        <v>360.6</v>
      </c>
      <c r="I668" s="7">
        <v>370.7</v>
      </c>
      <c r="J668" s="7">
        <v>0.2</v>
      </c>
      <c r="K668" s="7">
        <v>174.4</v>
      </c>
      <c r="M668" s="7">
        <v>29.3</v>
      </c>
      <c r="N668" s="7">
        <v>8.6</v>
      </c>
      <c r="O668" s="7">
        <v>0</v>
      </c>
      <c r="Q668" s="7">
        <v>-50.3</v>
      </c>
      <c r="R668" s="7">
        <v>0</v>
      </c>
      <c r="S668" s="7">
        <f t="shared" si="10"/>
        <v>1552</v>
      </c>
      <c r="T668" s="7">
        <v>0.9</v>
      </c>
      <c r="U668" s="7">
        <v>69.7</v>
      </c>
    </row>
    <row r="669" spans="1:21" x14ac:dyDescent="0.25">
      <c r="A669" s="6">
        <v>2002</v>
      </c>
      <c r="B669" s="6">
        <v>39</v>
      </c>
      <c r="C669" s="7">
        <v>160.30000000000001</v>
      </c>
      <c r="D669" s="7" t="s">
        <v>58</v>
      </c>
      <c r="F669" s="7">
        <v>281</v>
      </c>
      <c r="G669" s="7">
        <v>234.2</v>
      </c>
      <c r="H669" s="7">
        <v>362.7</v>
      </c>
      <c r="I669" s="7">
        <v>418.9</v>
      </c>
      <c r="J669" s="7">
        <v>0.4</v>
      </c>
      <c r="K669" s="7">
        <v>181.8</v>
      </c>
      <c r="M669" s="7">
        <v>7</v>
      </c>
      <c r="N669" s="7">
        <v>8.8000000000000007</v>
      </c>
      <c r="O669" s="7">
        <v>0</v>
      </c>
      <c r="Q669" s="7">
        <v>-79.400000000000006</v>
      </c>
      <c r="R669" s="7">
        <v>0</v>
      </c>
      <c r="S669" s="7">
        <f t="shared" si="10"/>
        <v>1575.6999999999998</v>
      </c>
      <c r="T669" s="7">
        <v>1.7</v>
      </c>
      <c r="U669" s="7">
        <v>74.7</v>
      </c>
    </row>
    <row r="670" spans="1:21" x14ac:dyDescent="0.25">
      <c r="A670" s="6">
        <v>2002</v>
      </c>
      <c r="B670" s="6">
        <v>40</v>
      </c>
      <c r="C670" s="7">
        <v>157.30000000000001</v>
      </c>
      <c r="D670" s="7" t="s">
        <v>58</v>
      </c>
      <c r="F670" s="7">
        <v>322</v>
      </c>
      <c r="G670" s="7">
        <v>234.1</v>
      </c>
      <c r="H670" s="7">
        <v>362.2</v>
      </c>
      <c r="I670" s="7">
        <v>409.9</v>
      </c>
      <c r="J670" s="7">
        <v>0.2</v>
      </c>
      <c r="K670" s="7">
        <v>177.2</v>
      </c>
      <c r="M670" s="7">
        <v>8.8000000000000007</v>
      </c>
      <c r="N670" s="7">
        <v>1.8</v>
      </c>
      <c r="O670" s="7">
        <v>0</v>
      </c>
      <c r="Q670" s="7">
        <v>-75.400000000000006</v>
      </c>
      <c r="R670" s="7">
        <v>-0.1</v>
      </c>
      <c r="S670" s="7">
        <f t="shared" si="10"/>
        <v>1598</v>
      </c>
      <c r="T670" s="7">
        <v>1.7</v>
      </c>
      <c r="U670" s="7">
        <v>75.5</v>
      </c>
    </row>
    <row r="671" spans="1:21" x14ac:dyDescent="0.25">
      <c r="A671" s="6">
        <v>2002</v>
      </c>
      <c r="B671" s="6">
        <v>41</v>
      </c>
      <c r="C671" s="7">
        <v>178.5</v>
      </c>
      <c r="D671" s="7" t="s">
        <v>58</v>
      </c>
      <c r="F671" s="7">
        <v>366.8</v>
      </c>
      <c r="G671" s="7">
        <v>258.7</v>
      </c>
      <c r="H671" s="7">
        <v>366</v>
      </c>
      <c r="I671" s="7">
        <v>400.5</v>
      </c>
      <c r="J671" s="7">
        <v>0.1</v>
      </c>
      <c r="K671" s="7">
        <v>174.1</v>
      </c>
      <c r="M671" s="7">
        <v>11.7</v>
      </c>
      <c r="N671" s="7">
        <v>0</v>
      </c>
      <c r="O671" s="7">
        <v>0</v>
      </c>
      <c r="Q671" s="7">
        <v>-85.3</v>
      </c>
      <c r="R671" s="7">
        <v>-0.1</v>
      </c>
      <c r="S671" s="7">
        <f t="shared" si="10"/>
        <v>1671</v>
      </c>
      <c r="T671" s="7">
        <v>0.9</v>
      </c>
      <c r="U671" s="7">
        <v>78.099999999999994</v>
      </c>
    </row>
    <row r="672" spans="1:21" x14ac:dyDescent="0.25">
      <c r="A672" s="6">
        <v>2002</v>
      </c>
      <c r="B672" s="6">
        <v>42</v>
      </c>
      <c r="C672" s="7">
        <v>154.5</v>
      </c>
      <c r="D672" s="7" t="s">
        <v>58</v>
      </c>
      <c r="F672" s="7">
        <v>406.7</v>
      </c>
      <c r="G672" s="7">
        <v>268.7</v>
      </c>
      <c r="H672" s="7">
        <v>438.2</v>
      </c>
      <c r="I672" s="7">
        <v>399.3</v>
      </c>
      <c r="J672" s="7">
        <v>0.2</v>
      </c>
      <c r="K672" s="7">
        <v>176.4</v>
      </c>
      <c r="M672" s="7">
        <v>8.5</v>
      </c>
      <c r="N672" s="7">
        <v>0</v>
      </c>
      <c r="O672" s="7">
        <v>0</v>
      </c>
      <c r="Q672" s="7">
        <v>-109.8</v>
      </c>
      <c r="R672" s="7">
        <v>-0.1</v>
      </c>
      <c r="S672" s="7">
        <f t="shared" si="10"/>
        <v>1742.6000000000004</v>
      </c>
      <c r="T672" s="7">
        <v>1.7</v>
      </c>
      <c r="U672" s="7">
        <v>83.4</v>
      </c>
    </row>
    <row r="673" spans="1:21" x14ac:dyDescent="0.25">
      <c r="A673" s="6">
        <v>2002</v>
      </c>
      <c r="B673" s="6">
        <v>43</v>
      </c>
      <c r="C673" s="7">
        <v>140</v>
      </c>
      <c r="D673" s="7" t="s">
        <v>58</v>
      </c>
      <c r="F673" s="7">
        <v>401.2</v>
      </c>
      <c r="G673" s="7">
        <v>261.5</v>
      </c>
      <c r="H673" s="7">
        <v>450.9</v>
      </c>
      <c r="I673" s="7">
        <v>367.2</v>
      </c>
      <c r="J673" s="7">
        <v>0.2</v>
      </c>
      <c r="K673" s="7">
        <v>179</v>
      </c>
      <c r="M673" s="7">
        <v>15.8</v>
      </c>
      <c r="N673" s="7">
        <v>0</v>
      </c>
      <c r="O673" s="7">
        <v>0</v>
      </c>
      <c r="Q673" s="7">
        <v>-63.2</v>
      </c>
      <c r="R673" s="7">
        <v>-2.2000000000000002</v>
      </c>
      <c r="S673" s="7">
        <f t="shared" si="10"/>
        <v>1750.3999999999999</v>
      </c>
      <c r="T673" s="7">
        <v>2.2999999999999998</v>
      </c>
      <c r="U673" s="7">
        <v>80.5</v>
      </c>
    </row>
    <row r="674" spans="1:21" x14ac:dyDescent="0.25">
      <c r="A674" s="6">
        <v>2002</v>
      </c>
      <c r="B674" s="6">
        <v>44</v>
      </c>
      <c r="C674" s="7">
        <v>141.9</v>
      </c>
      <c r="D674" s="7" t="s">
        <v>58</v>
      </c>
      <c r="F674" s="7">
        <v>395</v>
      </c>
      <c r="G674" s="7">
        <v>259.8</v>
      </c>
      <c r="H674" s="7">
        <v>449.6</v>
      </c>
      <c r="I674" s="7">
        <v>344.2</v>
      </c>
      <c r="J674" s="7">
        <v>0.4</v>
      </c>
      <c r="K674" s="7">
        <v>176.8</v>
      </c>
      <c r="M674" s="7">
        <v>33.6</v>
      </c>
      <c r="N674" s="7">
        <v>0</v>
      </c>
      <c r="O674" s="7">
        <v>0</v>
      </c>
      <c r="Q674" s="7">
        <v>-39.1</v>
      </c>
      <c r="R674" s="7">
        <v>-6.3</v>
      </c>
      <c r="S674" s="7">
        <f t="shared" si="10"/>
        <v>1755.9000000000003</v>
      </c>
      <c r="T674" s="7">
        <v>1.5</v>
      </c>
      <c r="U674" s="7">
        <v>78.3</v>
      </c>
    </row>
    <row r="675" spans="1:21" x14ac:dyDescent="0.25">
      <c r="A675" s="6">
        <v>2002</v>
      </c>
      <c r="B675" s="6">
        <v>45</v>
      </c>
      <c r="C675" s="7">
        <v>150.9</v>
      </c>
      <c r="D675" s="7" t="s">
        <v>58</v>
      </c>
      <c r="F675" s="7">
        <v>424.1</v>
      </c>
      <c r="G675" s="7">
        <v>270.89999999999998</v>
      </c>
      <c r="H675" s="7">
        <v>416.4</v>
      </c>
      <c r="I675" s="7">
        <v>411</v>
      </c>
      <c r="J675" s="7">
        <v>1.5</v>
      </c>
      <c r="K675" s="7">
        <v>174.8</v>
      </c>
      <c r="M675" s="7">
        <v>21.3</v>
      </c>
      <c r="N675" s="7">
        <v>0</v>
      </c>
      <c r="O675" s="7">
        <v>0</v>
      </c>
      <c r="Q675" s="7">
        <v>-66.3</v>
      </c>
      <c r="R675" s="7">
        <v>-6.4</v>
      </c>
      <c r="S675" s="7">
        <f t="shared" si="10"/>
        <v>1798.1999999999998</v>
      </c>
      <c r="T675" s="7">
        <v>0.9</v>
      </c>
      <c r="U675" s="7">
        <v>84.3</v>
      </c>
    </row>
    <row r="676" spans="1:21" x14ac:dyDescent="0.25">
      <c r="A676" s="6">
        <v>2002</v>
      </c>
      <c r="B676" s="6">
        <v>46</v>
      </c>
      <c r="C676" s="7">
        <v>161.4</v>
      </c>
      <c r="D676" s="7" t="s">
        <v>58</v>
      </c>
      <c r="F676" s="7">
        <v>450.7</v>
      </c>
      <c r="G676" s="7">
        <v>283.10000000000002</v>
      </c>
      <c r="H676" s="7">
        <v>433.9</v>
      </c>
      <c r="I676" s="7">
        <v>398.7</v>
      </c>
      <c r="J676" s="7">
        <v>2</v>
      </c>
      <c r="K676" s="7">
        <v>176.9</v>
      </c>
      <c r="M676" s="7">
        <v>22.6</v>
      </c>
      <c r="N676" s="7">
        <v>0</v>
      </c>
      <c r="O676" s="7">
        <v>0</v>
      </c>
      <c r="Q676" s="7">
        <v>-48.7</v>
      </c>
      <c r="R676" s="7">
        <v>-8.1</v>
      </c>
      <c r="S676" s="7">
        <f t="shared" si="10"/>
        <v>1872.5</v>
      </c>
      <c r="T676" s="7">
        <v>0.8</v>
      </c>
      <c r="U676" s="7">
        <v>86.2</v>
      </c>
    </row>
    <row r="677" spans="1:21" x14ac:dyDescent="0.25">
      <c r="A677" s="6">
        <v>2002</v>
      </c>
      <c r="B677" s="6">
        <v>47</v>
      </c>
      <c r="C677" s="7">
        <v>155.69999999999999</v>
      </c>
      <c r="D677" s="7" t="s">
        <v>58</v>
      </c>
      <c r="F677" s="7">
        <v>449.1</v>
      </c>
      <c r="G677" s="7">
        <v>285.3</v>
      </c>
      <c r="H677" s="7">
        <v>450</v>
      </c>
      <c r="I677" s="7">
        <v>437.4</v>
      </c>
      <c r="J677" s="7">
        <v>0.2</v>
      </c>
      <c r="K677" s="7">
        <v>176.2</v>
      </c>
      <c r="M677" s="7">
        <v>5.8</v>
      </c>
      <c r="N677" s="7">
        <v>0</v>
      </c>
      <c r="O677" s="7">
        <v>0</v>
      </c>
      <c r="Q677" s="7">
        <v>-90.4</v>
      </c>
      <c r="R677" s="7">
        <v>-7.4</v>
      </c>
      <c r="S677" s="7">
        <f t="shared" si="10"/>
        <v>1861.8999999999999</v>
      </c>
      <c r="T677" s="7">
        <v>1.5</v>
      </c>
      <c r="U677" s="7">
        <v>89.6</v>
      </c>
    </row>
    <row r="678" spans="1:21" x14ac:dyDescent="0.25">
      <c r="A678" s="6">
        <v>2002</v>
      </c>
      <c r="B678" s="6">
        <v>48</v>
      </c>
      <c r="C678" s="7">
        <v>161.5</v>
      </c>
      <c r="D678" s="7" t="s">
        <v>58</v>
      </c>
      <c r="F678" s="7">
        <v>464.3</v>
      </c>
      <c r="G678" s="7">
        <v>294.89999999999998</v>
      </c>
      <c r="H678" s="7">
        <v>449.4</v>
      </c>
      <c r="I678" s="7">
        <v>460.7</v>
      </c>
      <c r="J678" s="7">
        <v>0.2</v>
      </c>
      <c r="K678" s="7">
        <v>177.3</v>
      </c>
      <c r="M678" s="7">
        <v>10.4</v>
      </c>
      <c r="N678" s="7">
        <v>0</v>
      </c>
      <c r="O678" s="7">
        <v>0</v>
      </c>
      <c r="Q678" s="7">
        <v>-77.599999999999994</v>
      </c>
      <c r="R678" s="7">
        <v>-7.7</v>
      </c>
      <c r="S678" s="7">
        <f t="shared" si="10"/>
        <v>1933.4</v>
      </c>
      <c r="T678" s="7">
        <v>0.8</v>
      </c>
      <c r="U678" s="7">
        <v>92.8</v>
      </c>
    </row>
    <row r="679" spans="1:21" x14ac:dyDescent="0.25">
      <c r="A679" s="6">
        <v>2002</v>
      </c>
      <c r="B679" s="6">
        <v>49</v>
      </c>
      <c r="C679" s="7">
        <v>165.6</v>
      </c>
      <c r="D679" s="7" t="s">
        <v>58</v>
      </c>
      <c r="F679" s="7">
        <v>505.8</v>
      </c>
      <c r="G679" s="7">
        <v>302.7</v>
      </c>
      <c r="H679" s="7">
        <v>449.9</v>
      </c>
      <c r="I679" s="7">
        <v>467.5</v>
      </c>
      <c r="J679" s="7">
        <v>0.7</v>
      </c>
      <c r="K679" s="7">
        <v>180.3</v>
      </c>
      <c r="M679" s="7">
        <v>8.1999999999999993</v>
      </c>
      <c r="N679" s="7">
        <v>0</v>
      </c>
      <c r="O679" s="7">
        <v>0</v>
      </c>
      <c r="Q679" s="7">
        <v>-97.6</v>
      </c>
      <c r="R679" s="7">
        <v>-7.4</v>
      </c>
      <c r="S679" s="7">
        <f t="shared" si="10"/>
        <v>1975.6999999999998</v>
      </c>
      <c r="T679" s="7">
        <v>0.8</v>
      </c>
      <c r="U679" s="7">
        <v>95.7</v>
      </c>
    </row>
    <row r="680" spans="1:21" x14ac:dyDescent="0.25">
      <c r="A680" s="6">
        <v>2002</v>
      </c>
      <c r="B680" s="6">
        <v>50</v>
      </c>
      <c r="C680" s="7">
        <v>166.3</v>
      </c>
      <c r="D680" s="7" t="s">
        <v>58</v>
      </c>
      <c r="F680" s="7">
        <v>461.2</v>
      </c>
      <c r="G680" s="7">
        <v>293</v>
      </c>
      <c r="H680" s="7">
        <v>449.8</v>
      </c>
      <c r="I680" s="7">
        <v>491.7</v>
      </c>
      <c r="J680" s="7">
        <v>2.4</v>
      </c>
      <c r="K680" s="7">
        <v>177.3</v>
      </c>
      <c r="M680" s="7">
        <v>3.5</v>
      </c>
      <c r="N680" s="7">
        <v>0</v>
      </c>
      <c r="O680" s="7">
        <v>0</v>
      </c>
      <c r="Q680" s="7">
        <v>-124.9</v>
      </c>
      <c r="R680" s="7">
        <v>-6.5</v>
      </c>
      <c r="S680" s="7">
        <f t="shared" si="10"/>
        <v>1913.8</v>
      </c>
      <c r="T680" s="7">
        <v>0.8</v>
      </c>
      <c r="U680" s="7">
        <v>95.9</v>
      </c>
    </row>
    <row r="681" spans="1:21" x14ac:dyDescent="0.25">
      <c r="A681" s="6">
        <v>2002</v>
      </c>
      <c r="B681" s="6">
        <v>51</v>
      </c>
      <c r="C681" s="7">
        <v>154.30000000000001</v>
      </c>
      <c r="D681" s="7" t="s">
        <v>58</v>
      </c>
      <c r="F681" s="7">
        <v>480.6</v>
      </c>
      <c r="G681" s="7">
        <v>260.2</v>
      </c>
      <c r="H681" s="7">
        <v>448</v>
      </c>
      <c r="I681" s="7">
        <v>495.4</v>
      </c>
      <c r="J681" s="7">
        <v>1.2</v>
      </c>
      <c r="K681" s="7">
        <v>177.3</v>
      </c>
      <c r="M681" s="7">
        <v>3.8</v>
      </c>
      <c r="N681" s="7">
        <v>0</v>
      </c>
      <c r="O681" s="7">
        <v>0</v>
      </c>
      <c r="Q681" s="7">
        <v>-130.30000000000001</v>
      </c>
      <c r="R681" s="7">
        <v>-6.8</v>
      </c>
      <c r="S681" s="7">
        <f t="shared" si="10"/>
        <v>1883.7</v>
      </c>
      <c r="T681" s="7">
        <v>0.8</v>
      </c>
      <c r="U681" s="7">
        <v>94.9</v>
      </c>
    </row>
    <row r="682" spans="1:21" x14ac:dyDescent="0.25">
      <c r="A682" s="6">
        <v>2002</v>
      </c>
      <c r="B682" s="6">
        <v>52</v>
      </c>
      <c r="C682" s="7">
        <v>137.4</v>
      </c>
      <c r="D682" s="7" t="s">
        <v>58</v>
      </c>
      <c r="F682" s="7">
        <v>506</v>
      </c>
      <c r="G682" s="7">
        <v>119.1</v>
      </c>
      <c r="H682" s="7">
        <v>450.3</v>
      </c>
      <c r="I682" s="7">
        <v>310</v>
      </c>
      <c r="J682" s="7">
        <v>0</v>
      </c>
      <c r="K682" s="7">
        <v>177.3</v>
      </c>
      <c r="M682" s="7">
        <v>4.8</v>
      </c>
      <c r="N682" s="7">
        <v>0</v>
      </c>
      <c r="O682" s="7">
        <v>0</v>
      </c>
      <c r="Q682" s="7">
        <v>-141.19999999999999</v>
      </c>
      <c r="R682" s="7">
        <v>-6.5</v>
      </c>
      <c r="S682" s="7">
        <f t="shared" si="10"/>
        <v>1557.1999999999998</v>
      </c>
      <c r="T682" s="7">
        <v>1.1000000000000001</v>
      </c>
      <c r="U682" s="7">
        <v>73.7</v>
      </c>
    </row>
    <row r="683" spans="1:21" x14ac:dyDescent="0.25">
      <c r="A683" s="6">
        <v>2003</v>
      </c>
      <c r="B683" s="6">
        <v>1</v>
      </c>
      <c r="C683" s="7">
        <v>182.3</v>
      </c>
      <c r="D683" s="7" t="s">
        <v>58</v>
      </c>
      <c r="F683" s="7">
        <v>473.2</v>
      </c>
      <c r="G683" s="7">
        <v>306.60000000000002</v>
      </c>
      <c r="H683" s="7">
        <v>450.1</v>
      </c>
      <c r="I683" s="7">
        <v>510.2</v>
      </c>
      <c r="J683" s="7">
        <v>0.2</v>
      </c>
      <c r="K683" s="7">
        <v>225.4</v>
      </c>
      <c r="M683" s="7">
        <v>34.299999999999997</v>
      </c>
      <c r="N683" s="7">
        <v>0</v>
      </c>
      <c r="O683" s="7">
        <v>0</v>
      </c>
      <c r="Q683" s="7">
        <v>-29.3</v>
      </c>
      <c r="R683" s="7">
        <v>-6.7</v>
      </c>
      <c r="S683" s="7">
        <f t="shared" si="10"/>
        <v>2146.3000000000002</v>
      </c>
      <c r="T683" s="7">
        <v>1</v>
      </c>
      <c r="U683" s="7">
        <v>95.2</v>
      </c>
    </row>
    <row r="684" spans="1:21" x14ac:dyDescent="0.25">
      <c r="A684" s="6">
        <v>2003</v>
      </c>
      <c r="B684" s="6">
        <v>2</v>
      </c>
      <c r="C684" s="7">
        <v>177.1</v>
      </c>
      <c r="D684" s="7" t="s">
        <v>58</v>
      </c>
      <c r="F684" s="7">
        <v>486.4</v>
      </c>
      <c r="G684" s="7">
        <v>307.10000000000002</v>
      </c>
      <c r="H684" s="7">
        <v>451.3</v>
      </c>
      <c r="I684" s="7">
        <v>526.79999999999995</v>
      </c>
      <c r="J684" s="7">
        <v>0.9</v>
      </c>
      <c r="K684" s="7">
        <v>246.6</v>
      </c>
      <c r="M684" s="7">
        <v>13.6</v>
      </c>
      <c r="N684" s="7">
        <v>0</v>
      </c>
      <c r="O684" s="7">
        <v>0</v>
      </c>
      <c r="Q684" s="7">
        <v>-90.2</v>
      </c>
      <c r="R684" s="7">
        <v>-7</v>
      </c>
      <c r="S684" s="7">
        <f t="shared" si="10"/>
        <v>2112.6000000000004</v>
      </c>
      <c r="T684" s="7">
        <v>0.7</v>
      </c>
      <c r="U684" s="7">
        <v>97.4</v>
      </c>
    </row>
    <row r="685" spans="1:21" x14ac:dyDescent="0.25">
      <c r="A685" s="6">
        <v>2003</v>
      </c>
      <c r="B685" s="6">
        <v>3</v>
      </c>
      <c r="C685" s="7">
        <v>170.1</v>
      </c>
      <c r="D685" s="7" t="s">
        <v>58</v>
      </c>
      <c r="F685" s="7">
        <v>444.2</v>
      </c>
      <c r="G685" s="7">
        <v>287.3</v>
      </c>
      <c r="H685" s="7">
        <v>450.5</v>
      </c>
      <c r="I685" s="7">
        <v>408.6</v>
      </c>
      <c r="J685" s="7">
        <v>0.4</v>
      </c>
      <c r="K685" s="7">
        <v>247.1</v>
      </c>
      <c r="M685" s="7">
        <v>5</v>
      </c>
      <c r="N685" s="7">
        <v>0</v>
      </c>
      <c r="O685" s="7">
        <v>0</v>
      </c>
      <c r="Q685" s="7">
        <v>-115.8</v>
      </c>
      <c r="R685" s="7">
        <v>-6.8</v>
      </c>
      <c r="S685" s="7">
        <f t="shared" si="10"/>
        <v>1890.6</v>
      </c>
      <c r="T685" s="7">
        <v>0.8</v>
      </c>
      <c r="U685" s="7">
        <v>85.1</v>
      </c>
    </row>
    <row r="686" spans="1:21" x14ac:dyDescent="0.25">
      <c r="A686" s="6">
        <v>2003</v>
      </c>
      <c r="B686" s="6">
        <v>4</v>
      </c>
      <c r="C686" s="7">
        <v>185.9</v>
      </c>
      <c r="D686" s="7" t="s">
        <v>58</v>
      </c>
      <c r="F686" s="7">
        <v>434.1</v>
      </c>
      <c r="G686" s="7">
        <v>284.5</v>
      </c>
      <c r="H686" s="7">
        <v>451.6</v>
      </c>
      <c r="I686" s="7">
        <v>401.6</v>
      </c>
      <c r="J686" s="7">
        <v>0.5</v>
      </c>
      <c r="K686" s="7">
        <v>246.7</v>
      </c>
      <c r="M686" s="7">
        <v>6.2</v>
      </c>
      <c r="N686" s="7">
        <v>0</v>
      </c>
      <c r="O686" s="7">
        <v>0</v>
      </c>
      <c r="Q686" s="7">
        <v>-118.1</v>
      </c>
      <c r="R686" s="7">
        <v>-7.2</v>
      </c>
      <c r="S686" s="7">
        <f t="shared" si="10"/>
        <v>1885.8</v>
      </c>
      <c r="T686" s="7">
        <v>1</v>
      </c>
      <c r="U686" s="7">
        <v>84.3</v>
      </c>
    </row>
    <row r="687" spans="1:21" x14ac:dyDescent="0.25">
      <c r="A687" s="6">
        <v>2003</v>
      </c>
      <c r="B687" s="6">
        <v>5</v>
      </c>
      <c r="C687" s="7">
        <v>225</v>
      </c>
      <c r="D687" s="7" t="s">
        <v>58</v>
      </c>
      <c r="F687" s="7">
        <v>481.9</v>
      </c>
      <c r="G687" s="7">
        <v>302</v>
      </c>
      <c r="H687" s="7">
        <v>451</v>
      </c>
      <c r="I687" s="7">
        <v>405.6</v>
      </c>
      <c r="J687" s="7">
        <v>0.6</v>
      </c>
      <c r="K687" s="7">
        <v>245.2</v>
      </c>
      <c r="M687" s="7">
        <v>20.100000000000001</v>
      </c>
      <c r="N687" s="7">
        <v>0</v>
      </c>
      <c r="O687" s="7">
        <v>0</v>
      </c>
      <c r="Q687" s="7">
        <v>-61.4</v>
      </c>
      <c r="R687" s="7">
        <v>-7.1</v>
      </c>
      <c r="S687" s="7">
        <f t="shared" si="10"/>
        <v>2062.8999999999996</v>
      </c>
      <c r="T687" s="7">
        <v>0.7</v>
      </c>
      <c r="U687" s="7">
        <v>88.1</v>
      </c>
    </row>
    <row r="688" spans="1:21" x14ac:dyDescent="0.25">
      <c r="A688" s="6">
        <v>2003</v>
      </c>
      <c r="B688" s="6">
        <v>6</v>
      </c>
      <c r="C688" s="7">
        <v>219.1</v>
      </c>
      <c r="D688" s="7" t="s">
        <v>58</v>
      </c>
      <c r="F688" s="7">
        <v>483.1</v>
      </c>
      <c r="G688" s="7">
        <v>291.8</v>
      </c>
      <c r="H688" s="7">
        <v>447.5</v>
      </c>
      <c r="I688" s="7">
        <v>438.7</v>
      </c>
      <c r="J688" s="7">
        <v>0.4</v>
      </c>
      <c r="K688" s="7">
        <v>246.5</v>
      </c>
      <c r="M688" s="7">
        <v>4.9000000000000004</v>
      </c>
      <c r="N688" s="7">
        <v>0</v>
      </c>
      <c r="O688" s="7">
        <v>0</v>
      </c>
      <c r="Q688" s="7">
        <v>-130.30000000000001</v>
      </c>
      <c r="R688" s="7">
        <v>-7.1</v>
      </c>
      <c r="S688" s="7">
        <f t="shared" si="10"/>
        <v>1994.6000000000006</v>
      </c>
      <c r="T688" s="7">
        <v>0.8</v>
      </c>
      <c r="U688" s="7">
        <v>90</v>
      </c>
    </row>
    <row r="689" spans="1:21" x14ac:dyDescent="0.25">
      <c r="A689" s="6">
        <v>2003</v>
      </c>
      <c r="B689" s="6">
        <v>7</v>
      </c>
      <c r="C689" s="7">
        <v>211.2</v>
      </c>
      <c r="D689" s="7" t="s">
        <v>58</v>
      </c>
      <c r="F689" s="7">
        <v>456</v>
      </c>
      <c r="G689" s="7">
        <v>289.2</v>
      </c>
      <c r="H689" s="7">
        <v>451.6</v>
      </c>
      <c r="I689" s="7">
        <v>442.6</v>
      </c>
      <c r="J689" s="7">
        <v>0.3</v>
      </c>
      <c r="K689" s="7">
        <v>242.5</v>
      </c>
      <c r="M689" s="7">
        <v>2.9</v>
      </c>
      <c r="N689" s="7">
        <v>0</v>
      </c>
      <c r="O689" s="7">
        <v>0</v>
      </c>
      <c r="Q689" s="7">
        <v>-198.5</v>
      </c>
      <c r="R689" s="7">
        <v>-5.4</v>
      </c>
      <c r="S689" s="7">
        <f t="shared" si="10"/>
        <v>1892.3999999999996</v>
      </c>
      <c r="T689" s="7">
        <v>0.8</v>
      </c>
      <c r="U689" s="7">
        <v>89.2</v>
      </c>
    </row>
    <row r="690" spans="1:21" x14ac:dyDescent="0.25">
      <c r="A690" s="6">
        <v>2003</v>
      </c>
      <c r="B690" s="6">
        <v>8</v>
      </c>
      <c r="C690" s="7">
        <v>185.8</v>
      </c>
      <c r="D690" s="7" t="s">
        <v>58</v>
      </c>
      <c r="F690" s="7">
        <v>444.8</v>
      </c>
      <c r="G690" s="7">
        <v>284.89999999999998</v>
      </c>
      <c r="H690" s="7">
        <v>451.4</v>
      </c>
      <c r="I690" s="7">
        <v>438.7</v>
      </c>
      <c r="J690" s="7">
        <v>0.2</v>
      </c>
      <c r="K690" s="7">
        <v>230.5</v>
      </c>
      <c r="M690" s="7">
        <v>2.6</v>
      </c>
      <c r="N690" s="7">
        <v>0</v>
      </c>
      <c r="O690" s="7">
        <v>0</v>
      </c>
      <c r="Q690" s="7">
        <v>-207</v>
      </c>
      <c r="R690" s="7">
        <v>-0.1</v>
      </c>
      <c r="S690" s="7">
        <f t="shared" si="10"/>
        <v>1831.8000000000002</v>
      </c>
      <c r="T690" s="7">
        <v>0.9</v>
      </c>
      <c r="U690" s="7">
        <v>87.6</v>
      </c>
    </row>
    <row r="691" spans="1:21" x14ac:dyDescent="0.25">
      <c r="A691" s="6">
        <v>2003</v>
      </c>
      <c r="B691" s="6">
        <v>9</v>
      </c>
      <c r="C691" s="7">
        <v>187.7</v>
      </c>
      <c r="D691" s="7" t="s">
        <v>58</v>
      </c>
      <c r="F691" s="7">
        <v>458.7</v>
      </c>
      <c r="G691" s="7">
        <v>293.3</v>
      </c>
      <c r="H691" s="7">
        <v>451.6</v>
      </c>
      <c r="I691" s="7">
        <v>421.4</v>
      </c>
      <c r="J691" s="7">
        <v>0.4</v>
      </c>
      <c r="K691" s="7">
        <v>237.5</v>
      </c>
      <c r="M691" s="7">
        <v>2.6</v>
      </c>
      <c r="N691" s="7">
        <v>0</v>
      </c>
      <c r="O691" s="7">
        <v>0</v>
      </c>
      <c r="Q691" s="7">
        <v>-211.3</v>
      </c>
      <c r="R691" s="7">
        <v>-0.1</v>
      </c>
      <c r="S691" s="7">
        <f t="shared" si="10"/>
        <v>1841.8000000000004</v>
      </c>
      <c r="T691" s="7">
        <v>0.8</v>
      </c>
      <c r="U691" s="7">
        <v>87.3</v>
      </c>
    </row>
    <row r="692" spans="1:21" x14ac:dyDescent="0.25">
      <c r="A692" s="6">
        <v>2003</v>
      </c>
      <c r="B692" s="6">
        <v>10</v>
      </c>
      <c r="C692" s="7">
        <v>168.5</v>
      </c>
      <c r="D692" s="7" t="s">
        <v>58</v>
      </c>
      <c r="F692" s="7">
        <v>452.3</v>
      </c>
      <c r="G692" s="7">
        <v>290.39999999999998</v>
      </c>
      <c r="H692" s="7">
        <v>451.4</v>
      </c>
      <c r="I692" s="7">
        <v>434.4</v>
      </c>
      <c r="J692" s="7">
        <v>0.6</v>
      </c>
      <c r="K692" s="7">
        <v>239.1</v>
      </c>
      <c r="M692" s="7">
        <v>3.4</v>
      </c>
      <c r="N692" s="7">
        <v>0</v>
      </c>
      <c r="O692" s="7">
        <v>0</v>
      </c>
      <c r="Q692" s="7">
        <v>-189</v>
      </c>
      <c r="R692" s="7">
        <v>-5.5</v>
      </c>
      <c r="S692" s="7">
        <f t="shared" si="10"/>
        <v>1845.6</v>
      </c>
      <c r="T692" s="7">
        <v>0.8</v>
      </c>
      <c r="U692" s="7">
        <v>87.6</v>
      </c>
    </row>
    <row r="693" spans="1:21" x14ac:dyDescent="0.25">
      <c r="A693" s="6">
        <v>2003</v>
      </c>
      <c r="B693" s="6">
        <v>11</v>
      </c>
      <c r="C693" s="7">
        <v>141.30000000000001</v>
      </c>
      <c r="D693" s="7" t="s">
        <v>58</v>
      </c>
      <c r="F693" s="7">
        <v>398.2</v>
      </c>
      <c r="G693" s="7">
        <v>276.3</v>
      </c>
      <c r="H693" s="7">
        <v>450.8</v>
      </c>
      <c r="I693" s="7">
        <v>436</v>
      </c>
      <c r="J693" s="7">
        <v>0.4</v>
      </c>
      <c r="K693" s="7">
        <v>237.2</v>
      </c>
      <c r="M693" s="7">
        <v>4.9000000000000004</v>
      </c>
      <c r="N693" s="7">
        <v>2.6</v>
      </c>
      <c r="O693" s="7">
        <v>0</v>
      </c>
      <c r="Q693" s="7">
        <v>-173.2</v>
      </c>
      <c r="R693" s="7">
        <v>-3</v>
      </c>
      <c r="S693" s="7">
        <f t="shared" si="10"/>
        <v>1771.5</v>
      </c>
      <c r="T693" s="7">
        <v>0.8</v>
      </c>
      <c r="U693" s="7">
        <v>84.3</v>
      </c>
    </row>
    <row r="694" spans="1:21" x14ac:dyDescent="0.25">
      <c r="A694" s="6">
        <v>2003</v>
      </c>
      <c r="B694" s="6">
        <v>12</v>
      </c>
      <c r="C694" s="7">
        <v>161.69999999999999</v>
      </c>
      <c r="D694" s="7" t="s">
        <v>58</v>
      </c>
      <c r="F694" s="7">
        <v>395.3</v>
      </c>
      <c r="G694" s="7">
        <v>266.7</v>
      </c>
      <c r="H694" s="7">
        <v>451.3</v>
      </c>
      <c r="I694" s="7">
        <v>398.4</v>
      </c>
      <c r="J694" s="7">
        <v>0.6</v>
      </c>
      <c r="K694" s="7">
        <v>238.2</v>
      </c>
      <c r="M694" s="7">
        <v>4.8</v>
      </c>
      <c r="N694" s="7">
        <v>0.1</v>
      </c>
      <c r="O694" s="7">
        <v>0</v>
      </c>
      <c r="Q694" s="7">
        <v>-159.19999999999999</v>
      </c>
      <c r="R694" s="7">
        <v>-2.2999999999999998</v>
      </c>
      <c r="S694" s="7">
        <f t="shared" si="10"/>
        <v>1755.6</v>
      </c>
      <c r="T694" s="7">
        <v>1.1000000000000001</v>
      </c>
      <c r="U694" s="7">
        <v>81.3</v>
      </c>
    </row>
    <row r="695" spans="1:21" x14ac:dyDescent="0.25">
      <c r="A695" s="6">
        <v>2003</v>
      </c>
      <c r="B695" s="6">
        <v>13</v>
      </c>
      <c r="C695" s="7">
        <v>147.19999999999999</v>
      </c>
      <c r="D695" s="7" t="s">
        <v>58</v>
      </c>
      <c r="F695" s="7">
        <v>350.3</v>
      </c>
      <c r="G695" s="7">
        <v>252.2</v>
      </c>
      <c r="H695" s="7">
        <v>447.9</v>
      </c>
      <c r="I695" s="7">
        <v>416.2</v>
      </c>
      <c r="J695" s="7">
        <v>0.5</v>
      </c>
      <c r="K695" s="7">
        <v>231.7</v>
      </c>
      <c r="M695" s="7">
        <v>4.4000000000000004</v>
      </c>
      <c r="N695" s="7">
        <v>0</v>
      </c>
      <c r="O695" s="7">
        <v>0</v>
      </c>
      <c r="Q695" s="7">
        <v>-187.1</v>
      </c>
      <c r="R695" s="7">
        <v>-5.3</v>
      </c>
      <c r="S695" s="7">
        <f t="shared" si="10"/>
        <v>1658.0000000000002</v>
      </c>
      <c r="T695" s="7">
        <v>1.3</v>
      </c>
      <c r="U695" s="7">
        <v>79.7</v>
      </c>
    </row>
    <row r="696" spans="1:21" x14ac:dyDescent="0.25">
      <c r="A696" s="6">
        <v>2003</v>
      </c>
      <c r="B696" s="6">
        <v>14</v>
      </c>
      <c r="C696" s="7">
        <v>144.6</v>
      </c>
      <c r="D696" s="7" t="s">
        <v>58</v>
      </c>
      <c r="F696" s="7">
        <v>410.6</v>
      </c>
      <c r="G696" s="7">
        <v>262.10000000000002</v>
      </c>
      <c r="H696" s="7">
        <v>451.4</v>
      </c>
      <c r="I696" s="7">
        <v>357.1</v>
      </c>
      <c r="J696" s="7">
        <v>0.7</v>
      </c>
      <c r="K696" s="7">
        <v>229.2</v>
      </c>
      <c r="M696" s="7">
        <v>4.8</v>
      </c>
      <c r="N696" s="7">
        <v>0</v>
      </c>
      <c r="O696" s="7">
        <v>0</v>
      </c>
      <c r="Q696" s="7">
        <v>-122.5</v>
      </c>
      <c r="R696" s="7">
        <v>-5.7</v>
      </c>
      <c r="S696" s="7">
        <f t="shared" si="10"/>
        <v>1732.3000000000002</v>
      </c>
      <c r="T696" s="7">
        <v>0.8</v>
      </c>
      <c r="U696" s="7">
        <v>78.2</v>
      </c>
    </row>
    <row r="697" spans="1:21" x14ac:dyDescent="0.25">
      <c r="A697" s="6">
        <v>2003</v>
      </c>
      <c r="B697" s="6">
        <v>15</v>
      </c>
      <c r="C697" s="7">
        <v>136.4</v>
      </c>
      <c r="D697" s="7" t="s">
        <v>58</v>
      </c>
      <c r="F697" s="7">
        <v>380.9</v>
      </c>
      <c r="G697" s="7">
        <v>265.7</v>
      </c>
      <c r="H697" s="7">
        <v>449.8</v>
      </c>
      <c r="I697" s="7">
        <v>431.7</v>
      </c>
      <c r="J697" s="7">
        <v>0.1</v>
      </c>
      <c r="K697" s="7">
        <v>219.9</v>
      </c>
      <c r="M697" s="7">
        <v>5.0999999999999996</v>
      </c>
      <c r="N697" s="7">
        <v>0</v>
      </c>
      <c r="O697" s="7">
        <v>0</v>
      </c>
      <c r="Q697" s="7">
        <v>-186.1</v>
      </c>
      <c r="R697" s="7">
        <v>-5.5</v>
      </c>
      <c r="S697" s="7">
        <f t="shared" si="10"/>
        <v>1698</v>
      </c>
      <c r="T697" s="7">
        <v>0.9</v>
      </c>
      <c r="U697" s="7">
        <v>82.6</v>
      </c>
    </row>
    <row r="698" spans="1:21" x14ac:dyDescent="0.25">
      <c r="A698" s="6">
        <v>2003</v>
      </c>
      <c r="B698" s="6">
        <v>16</v>
      </c>
      <c r="C698" s="7">
        <v>127.6</v>
      </c>
      <c r="D698" s="7" t="s">
        <v>58</v>
      </c>
      <c r="F698" s="7">
        <v>313.2</v>
      </c>
      <c r="G698" s="7">
        <v>276.5</v>
      </c>
      <c r="H698" s="7">
        <v>451.1</v>
      </c>
      <c r="I698" s="7">
        <v>395</v>
      </c>
      <c r="J698" s="7">
        <v>0.3</v>
      </c>
      <c r="K698" s="7">
        <v>209</v>
      </c>
      <c r="M698" s="7">
        <v>4.5</v>
      </c>
      <c r="N698" s="7">
        <v>0</v>
      </c>
      <c r="O698" s="7">
        <v>0</v>
      </c>
      <c r="Q698" s="7">
        <v>-147.30000000000001</v>
      </c>
      <c r="R698" s="7">
        <v>-4.7</v>
      </c>
      <c r="S698" s="7">
        <f t="shared" si="10"/>
        <v>1625.2</v>
      </c>
      <c r="T698" s="7">
        <v>0.8</v>
      </c>
      <c r="U698" s="7">
        <v>77.2</v>
      </c>
    </row>
    <row r="699" spans="1:21" x14ac:dyDescent="0.25">
      <c r="A699" s="6">
        <v>2003</v>
      </c>
      <c r="B699" s="6">
        <v>17</v>
      </c>
      <c r="C699" s="7">
        <v>159.69999999999999</v>
      </c>
      <c r="D699" s="7" t="s">
        <v>58</v>
      </c>
      <c r="F699" s="7">
        <v>306.10000000000002</v>
      </c>
      <c r="G699" s="7">
        <v>264.5</v>
      </c>
      <c r="H699" s="7">
        <v>447.9</v>
      </c>
      <c r="I699" s="7">
        <v>368.1</v>
      </c>
      <c r="J699" s="7">
        <v>0.4</v>
      </c>
      <c r="K699" s="7">
        <v>228.6</v>
      </c>
      <c r="M699" s="7">
        <v>4.2</v>
      </c>
      <c r="N699" s="7">
        <v>0</v>
      </c>
      <c r="O699" s="7">
        <v>0</v>
      </c>
      <c r="Q699" s="7">
        <v>-188</v>
      </c>
      <c r="R699" s="7">
        <v>-5.4</v>
      </c>
      <c r="S699" s="7">
        <f t="shared" si="10"/>
        <v>1586.0999999999997</v>
      </c>
      <c r="T699" s="7">
        <v>0.9</v>
      </c>
      <c r="U699" s="7">
        <v>74.8</v>
      </c>
    </row>
    <row r="700" spans="1:21" x14ac:dyDescent="0.25">
      <c r="A700" s="6">
        <v>2003</v>
      </c>
      <c r="B700" s="6">
        <v>18</v>
      </c>
      <c r="C700" s="7">
        <v>195.4</v>
      </c>
      <c r="D700" s="7" t="s">
        <v>58</v>
      </c>
      <c r="F700" s="7">
        <v>314.3</v>
      </c>
      <c r="G700" s="7">
        <v>251.5</v>
      </c>
      <c r="H700" s="7">
        <v>440.8</v>
      </c>
      <c r="I700" s="7">
        <v>338.1</v>
      </c>
      <c r="J700" s="7">
        <v>0.2</v>
      </c>
      <c r="K700" s="7">
        <v>212.7</v>
      </c>
      <c r="M700" s="7">
        <v>4.5999999999999996</v>
      </c>
      <c r="N700" s="7">
        <v>0</v>
      </c>
      <c r="O700" s="7">
        <v>0</v>
      </c>
      <c r="Q700" s="7">
        <v>-170.7</v>
      </c>
      <c r="R700" s="7">
        <v>-5.4</v>
      </c>
      <c r="S700" s="7">
        <f t="shared" si="10"/>
        <v>1581.4999999999998</v>
      </c>
      <c r="T700" s="7">
        <v>1.2</v>
      </c>
      <c r="U700" s="7">
        <v>72.7</v>
      </c>
    </row>
    <row r="701" spans="1:21" x14ac:dyDescent="0.25">
      <c r="A701" s="6">
        <v>2003</v>
      </c>
      <c r="B701" s="6">
        <v>19</v>
      </c>
      <c r="C701" s="7">
        <v>215.4</v>
      </c>
      <c r="D701" s="7" t="s">
        <v>58</v>
      </c>
      <c r="F701" s="7">
        <v>265.7</v>
      </c>
      <c r="G701" s="7">
        <v>251</v>
      </c>
      <c r="H701" s="7">
        <v>386.4</v>
      </c>
      <c r="I701" s="7">
        <v>356.3</v>
      </c>
      <c r="J701" s="7">
        <v>0.1</v>
      </c>
      <c r="K701" s="7">
        <v>225.9</v>
      </c>
      <c r="M701" s="7">
        <v>4.0999999999999996</v>
      </c>
      <c r="N701" s="7">
        <v>0</v>
      </c>
      <c r="O701" s="7">
        <v>0</v>
      </c>
      <c r="Q701" s="7">
        <v>-168.5</v>
      </c>
      <c r="R701" s="7">
        <v>-5.6</v>
      </c>
      <c r="S701" s="7">
        <f t="shared" si="10"/>
        <v>1530.8</v>
      </c>
      <c r="T701" s="7">
        <v>0.8</v>
      </c>
      <c r="U701" s="7">
        <v>69.8</v>
      </c>
    </row>
    <row r="702" spans="1:21" x14ac:dyDescent="0.25">
      <c r="A702" s="6">
        <v>2003</v>
      </c>
      <c r="B702" s="6">
        <v>20</v>
      </c>
      <c r="C702" s="7">
        <v>242.6</v>
      </c>
      <c r="D702" s="7" t="s">
        <v>58</v>
      </c>
      <c r="F702" s="7">
        <v>229.1</v>
      </c>
      <c r="G702" s="7">
        <v>246.7</v>
      </c>
      <c r="H702" s="7">
        <v>253.8</v>
      </c>
      <c r="I702" s="7">
        <v>428.3</v>
      </c>
      <c r="J702" s="7">
        <v>0.4</v>
      </c>
      <c r="K702" s="7">
        <v>231.2</v>
      </c>
      <c r="M702" s="7">
        <v>3.9</v>
      </c>
      <c r="N702" s="7">
        <v>0</v>
      </c>
      <c r="O702" s="7">
        <v>0</v>
      </c>
      <c r="Q702" s="7">
        <v>-139.9</v>
      </c>
      <c r="R702" s="7">
        <v>-3.3</v>
      </c>
      <c r="S702" s="7">
        <f t="shared" si="10"/>
        <v>1492.8000000000002</v>
      </c>
      <c r="T702" s="7">
        <v>0.8</v>
      </c>
      <c r="U702" s="7">
        <v>69.5</v>
      </c>
    </row>
    <row r="703" spans="1:21" x14ac:dyDescent="0.25">
      <c r="A703" s="6">
        <v>2003</v>
      </c>
      <c r="B703" s="6">
        <v>21</v>
      </c>
      <c r="C703" s="7">
        <v>259</v>
      </c>
      <c r="D703" s="7" t="s">
        <v>58</v>
      </c>
      <c r="F703" s="7">
        <v>206.2</v>
      </c>
      <c r="G703" s="7">
        <v>240.7</v>
      </c>
      <c r="H703" s="7">
        <v>253.4</v>
      </c>
      <c r="I703" s="7">
        <v>438.9</v>
      </c>
      <c r="J703" s="7">
        <v>0.2</v>
      </c>
      <c r="K703" s="7">
        <v>235.1</v>
      </c>
      <c r="M703" s="7">
        <v>3.8</v>
      </c>
      <c r="N703" s="7">
        <v>5.6</v>
      </c>
      <c r="O703" s="7">
        <v>0</v>
      </c>
      <c r="Q703" s="7">
        <v>-127.5</v>
      </c>
      <c r="R703" s="7">
        <v>0</v>
      </c>
      <c r="S703" s="7">
        <f t="shared" si="10"/>
        <v>1515.3999999999996</v>
      </c>
      <c r="T703" s="7">
        <v>1</v>
      </c>
      <c r="U703" s="7">
        <v>69.5</v>
      </c>
    </row>
    <row r="704" spans="1:21" x14ac:dyDescent="0.25">
      <c r="A704" s="6">
        <v>2003</v>
      </c>
      <c r="B704" s="6">
        <v>22</v>
      </c>
      <c r="C704" s="7">
        <v>278.5</v>
      </c>
      <c r="D704" s="7" t="s">
        <v>58</v>
      </c>
      <c r="F704" s="7">
        <v>157.9</v>
      </c>
      <c r="G704" s="7">
        <v>235.6</v>
      </c>
      <c r="H704" s="7">
        <v>322.5</v>
      </c>
      <c r="I704" s="7">
        <v>342.2</v>
      </c>
      <c r="J704" s="7">
        <v>0.4</v>
      </c>
      <c r="K704" s="7">
        <v>221.5</v>
      </c>
      <c r="M704" s="7">
        <v>3.4</v>
      </c>
      <c r="N704" s="7">
        <v>9.1</v>
      </c>
      <c r="O704" s="7">
        <v>0</v>
      </c>
      <c r="Q704" s="7">
        <v>-137.6</v>
      </c>
      <c r="R704" s="7">
        <v>0</v>
      </c>
      <c r="S704" s="7">
        <f t="shared" si="10"/>
        <v>1433.5000000000002</v>
      </c>
      <c r="T704" s="7">
        <v>0.8</v>
      </c>
      <c r="U704" s="7">
        <v>63</v>
      </c>
    </row>
    <row r="705" spans="1:21" x14ac:dyDescent="0.25">
      <c r="A705" s="6">
        <v>2003</v>
      </c>
      <c r="B705" s="6">
        <v>23</v>
      </c>
      <c r="C705" s="7">
        <v>296.60000000000002</v>
      </c>
      <c r="D705" s="7" t="s">
        <v>58</v>
      </c>
      <c r="F705" s="7">
        <v>154</v>
      </c>
      <c r="G705" s="7">
        <v>220.1</v>
      </c>
      <c r="H705" s="7">
        <v>353.8</v>
      </c>
      <c r="I705" s="7">
        <v>306.2</v>
      </c>
      <c r="J705" s="7">
        <v>0.4</v>
      </c>
      <c r="K705" s="7">
        <v>210.6</v>
      </c>
      <c r="M705" s="7">
        <v>4.9000000000000004</v>
      </c>
      <c r="N705" s="7">
        <v>9.6</v>
      </c>
      <c r="O705" s="7">
        <v>0</v>
      </c>
      <c r="Q705" s="7">
        <v>-93.3</v>
      </c>
      <c r="R705" s="7">
        <v>0</v>
      </c>
      <c r="S705" s="7">
        <f t="shared" si="10"/>
        <v>1462.9</v>
      </c>
      <c r="T705" s="7">
        <v>0.9</v>
      </c>
      <c r="U705" s="7">
        <v>60.8</v>
      </c>
    </row>
    <row r="706" spans="1:21" x14ac:dyDescent="0.25">
      <c r="A706" s="6">
        <v>2003</v>
      </c>
      <c r="B706" s="6">
        <v>24</v>
      </c>
      <c r="C706" s="7">
        <v>267</v>
      </c>
      <c r="D706" s="7" t="s">
        <v>58</v>
      </c>
      <c r="F706" s="7">
        <v>138.80000000000001</v>
      </c>
      <c r="G706" s="7">
        <v>211.8</v>
      </c>
      <c r="H706" s="7">
        <v>446.3</v>
      </c>
      <c r="I706" s="7">
        <v>253.7</v>
      </c>
      <c r="J706" s="7">
        <v>0.4</v>
      </c>
      <c r="K706" s="7">
        <v>199.6</v>
      </c>
      <c r="M706" s="7">
        <v>19</v>
      </c>
      <c r="N706" s="7">
        <v>9.6999999999999993</v>
      </c>
      <c r="O706" s="7">
        <v>0</v>
      </c>
      <c r="Q706" s="7">
        <v>-104.4</v>
      </c>
      <c r="R706" s="7">
        <v>0</v>
      </c>
      <c r="S706" s="7">
        <f t="shared" si="10"/>
        <v>1441.9</v>
      </c>
      <c r="T706" s="7">
        <v>1.3</v>
      </c>
      <c r="U706" s="7">
        <v>58.5</v>
      </c>
    </row>
    <row r="707" spans="1:21" x14ac:dyDescent="0.25">
      <c r="A707" s="6">
        <v>2003</v>
      </c>
      <c r="B707" s="6">
        <v>25</v>
      </c>
      <c r="C707" s="7">
        <v>216.6</v>
      </c>
      <c r="D707" s="7" t="s">
        <v>58</v>
      </c>
      <c r="F707" s="7">
        <v>128.30000000000001</v>
      </c>
      <c r="G707" s="7">
        <v>48.7</v>
      </c>
      <c r="H707" s="7">
        <v>419.4</v>
      </c>
      <c r="I707" s="7">
        <v>242.9</v>
      </c>
      <c r="J707" s="7">
        <v>0.2</v>
      </c>
      <c r="K707" s="7">
        <v>123.4</v>
      </c>
      <c r="M707" s="7">
        <v>3.5</v>
      </c>
      <c r="N707" s="7">
        <v>0.3</v>
      </c>
      <c r="O707" s="7">
        <v>0</v>
      </c>
      <c r="Q707" s="7">
        <v>-157.5</v>
      </c>
      <c r="R707" s="7">
        <v>-0.1</v>
      </c>
      <c r="S707" s="7">
        <f t="shared" si="10"/>
        <v>1025.7000000000003</v>
      </c>
      <c r="T707" s="7">
        <v>1.2</v>
      </c>
      <c r="U707" s="7">
        <v>48.4</v>
      </c>
    </row>
    <row r="708" spans="1:21" x14ac:dyDescent="0.25">
      <c r="A708" s="6">
        <v>2003</v>
      </c>
      <c r="B708" s="6">
        <v>26</v>
      </c>
      <c r="C708" s="7">
        <v>217.3</v>
      </c>
      <c r="D708" s="7" t="s">
        <v>58</v>
      </c>
      <c r="F708" s="7">
        <v>113.7</v>
      </c>
      <c r="G708" s="7">
        <v>120.1</v>
      </c>
      <c r="H708" s="7">
        <v>435</v>
      </c>
      <c r="I708" s="7">
        <v>307.3</v>
      </c>
      <c r="J708" s="7">
        <v>0.3</v>
      </c>
      <c r="K708" s="7">
        <v>70.5</v>
      </c>
      <c r="M708" s="7">
        <v>31.2</v>
      </c>
      <c r="N708" s="7">
        <v>0</v>
      </c>
      <c r="O708" s="7">
        <v>0</v>
      </c>
      <c r="Q708" s="7">
        <v>-21.9</v>
      </c>
      <c r="R708" s="7">
        <v>-0.1</v>
      </c>
      <c r="S708" s="7">
        <f t="shared" si="10"/>
        <v>1273.4000000000001</v>
      </c>
      <c r="T708" s="7">
        <v>1.2</v>
      </c>
      <c r="U708" s="7">
        <v>56.4</v>
      </c>
    </row>
    <row r="709" spans="1:21" x14ac:dyDescent="0.25">
      <c r="A709" s="6">
        <v>2003</v>
      </c>
      <c r="B709" s="6">
        <v>27</v>
      </c>
      <c r="C709" s="7">
        <v>173.8</v>
      </c>
      <c r="D709" s="7" t="s">
        <v>58</v>
      </c>
      <c r="F709" s="7">
        <v>87.8</v>
      </c>
      <c r="G709" s="7">
        <v>191</v>
      </c>
      <c r="H709" s="7">
        <v>441.8</v>
      </c>
      <c r="I709" s="7">
        <v>319.2</v>
      </c>
      <c r="J709" s="7">
        <v>0.1</v>
      </c>
      <c r="K709" s="7">
        <v>80</v>
      </c>
      <c r="M709" s="7">
        <v>57.1</v>
      </c>
      <c r="N709" s="7">
        <v>4.5</v>
      </c>
      <c r="O709" s="7">
        <v>0</v>
      </c>
      <c r="Q709" s="7">
        <v>-5</v>
      </c>
      <c r="R709" s="7">
        <v>0</v>
      </c>
      <c r="S709" s="7">
        <f t="shared" ref="S709:S772" si="11">SUM(C709:R709)</f>
        <v>1350.3</v>
      </c>
      <c r="T709" s="7">
        <v>0.8</v>
      </c>
      <c r="U709" s="7">
        <v>58.4</v>
      </c>
    </row>
    <row r="710" spans="1:21" x14ac:dyDescent="0.25">
      <c r="A710" s="6">
        <v>2003</v>
      </c>
      <c r="B710" s="6">
        <v>28</v>
      </c>
      <c r="C710" s="7">
        <v>176</v>
      </c>
      <c r="D710" s="7" t="s">
        <v>58</v>
      </c>
      <c r="F710" s="7">
        <v>80</v>
      </c>
      <c r="G710" s="7">
        <v>220.1</v>
      </c>
      <c r="H710" s="7">
        <v>437.9</v>
      </c>
      <c r="I710" s="7">
        <v>257.89999999999998</v>
      </c>
      <c r="J710" s="7">
        <v>0.5</v>
      </c>
      <c r="K710" s="7">
        <v>81.400000000000006</v>
      </c>
      <c r="M710" s="7">
        <v>80.8</v>
      </c>
      <c r="N710" s="7">
        <v>4.5999999999999996</v>
      </c>
      <c r="O710" s="7">
        <v>0</v>
      </c>
      <c r="Q710" s="7">
        <v>-0.5</v>
      </c>
      <c r="R710" s="7">
        <v>0</v>
      </c>
      <c r="S710" s="7">
        <f t="shared" si="11"/>
        <v>1338.7</v>
      </c>
      <c r="T710" s="7">
        <v>0.8</v>
      </c>
      <c r="U710" s="7">
        <v>54.7</v>
      </c>
    </row>
    <row r="711" spans="1:21" x14ac:dyDescent="0.25">
      <c r="A711" s="6">
        <v>2003</v>
      </c>
      <c r="B711" s="6">
        <v>29</v>
      </c>
      <c r="C711" s="7">
        <v>174</v>
      </c>
      <c r="D711" s="7" t="s">
        <v>58</v>
      </c>
      <c r="F711" s="7">
        <v>69.400000000000006</v>
      </c>
      <c r="G711" s="7">
        <v>219.1</v>
      </c>
      <c r="H711" s="7">
        <v>432.6</v>
      </c>
      <c r="I711" s="7">
        <v>264.10000000000002</v>
      </c>
      <c r="J711" s="7">
        <v>0.1</v>
      </c>
      <c r="K711" s="7">
        <v>208.3</v>
      </c>
      <c r="M711" s="7">
        <v>8</v>
      </c>
      <c r="N711" s="7">
        <v>2.1</v>
      </c>
      <c r="O711" s="7">
        <v>0</v>
      </c>
      <c r="Q711" s="7">
        <v>-44</v>
      </c>
      <c r="R711" s="7">
        <v>-0.2</v>
      </c>
      <c r="S711" s="7">
        <f t="shared" si="11"/>
        <v>1333.4999999999998</v>
      </c>
      <c r="T711" s="7">
        <v>0.8</v>
      </c>
      <c r="U711" s="7">
        <v>54.1</v>
      </c>
    </row>
    <row r="712" spans="1:21" x14ac:dyDescent="0.25">
      <c r="A712" s="6">
        <v>2003</v>
      </c>
      <c r="B712" s="6">
        <v>30</v>
      </c>
      <c r="C712" s="7">
        <v>148.5</v>
      </c>
      <c r="D712" s="7" t="s">
        <v>58</v>
      </c>
      <c r="F712" s="7">
        <v>73.400000000000006</v>
      </c>
      <c r="G712" s="7">
        <v>221.4</v>
      </c>
      <c r="H712" s="7">
        <v>413.7</v>
      </c>
      <c r="I712" s="7">
        <v>301.5</v>
      </c>
      <c r="J712" s="7">
        <v>0.3</v>
      </c>
      <c r="K712" s="7">
        <v>223.2</v>
      </c>
      <c r="M712" s="7">
        <v>8.5</v>
      </c>
      <c r="N712" s="7">
        <v>4.9000000000000004</v>
      </c>
      <c r="O712" s="7">
        <v>0</v>
      </c>
      <c r="Q712" s="7">
        <v>-33.6</v>
      </c>
      <c r="R712" s="7">
        <v>0</v>
      </c>
      <c r="S712" s="7">
        <f t="shared" si="11"/>
        <v>1361.8000000000002</v>
      </c>
      <c r="T712" s="7">
        <v>1.5</v>
      </c>
      <c r="U712" s="7">
        <v>56.3</v>
      </c>
    </row>
    <row r="713" spans="1:21" x14ac:dyDescent="0.25">
      <c r="A713" s="6">
        <v>2003</v>
      </c>
      <c r="B713" s="6">
        <v>31</v>
      </c>
      <c r="C713" s="7">
        <v>150.6</v>
      </c>
      <c r="D713" s="7" t="s">
        <v>58</v>
      </c>
      <c r="F713" s="7">
        <v>76.3</v>
      </c>
      <c r="G713" s="7">
        <v>216.2</v>
      </c>
      <c r="H713" s="7">
        <v>381.5</v>
      </c>
      <c r="I713" s="7">
        <v>330.6</v>
      </c>
      <c r="J713" s="7">
        <v>0.2</v>
      </c>
      <c r="K713" s="7">
        <v>215.8</v>
      </c>
      <c r="M713" s="7">
        <v>17.600000000000001</v>
      </c>
      <c r="N713" s="7">
        <v>4.9000000000000004</v>
      </c>
      <c r="O713" s="7">
        <v>0</v>
      </c>
      <c r="Q713" s="7">
        <v>-19.600000000000001</v>
      </c>
      <c r="R713" s="7">
        <v>0</v>
      </c>
      <c r="S713" s="7">
        <f t="shared" si="11"/>
        <v>1374.1</v>
      </c>
      <c r="T713" s="7">
        <v>3.2</v>
      </c>
      <c r="U713" s="7">
        <v>56.7</v>
      </c>
    </row>
    <row r="714" spans="1:21" x14ac:dyDescent="0.25">
      <c r="A714" s="6">
        <v>2003</v>
      </c>
      <c r="B714" s="6">
        <v>32</v>
      </c>
      <c r="C714" s="7">
        <v>132.19999999999999</v>
      </c>
      <c r="D714" s="7" t="s">
        <v>58</v>
      </c>
      <c r="F714" s="7">
        <v>101.4</v>
      </c>
      <c r="G714" s="7">
        <v>221.5</v>
      </c>
      <c r="H714" s="7">
        <v>352.1</v>
      </c>
      <c r="I714" s="7">
        <v>459.9</v>
      </c>
      <c r="J714" s="7">
        <v>0.2</v>
      </c>
      <c r="K714" s="7">
        <v>198.2</v>
      </c>
      <c r="M714" s="7">
        <v>6.4</v>
      </c>
      <c r="N714" s="7">
        <v>4.2</v>
      </c>
      <c r="O714" s="7">
        <v>0</v>
      </c>
      <c r="Q714" s="7">
        <v>-94.2</v>
      </c>
      <c r="R714" s="7">
        <v>0</v>
      </c>
      <c r="S714" s="7">
        <f t="shared" si="11"/>
        <v>1381.9</v>
      </c>
      <c r="T714" s="7">
        <v>1.3</v>
      </c>
      <c r="U714" s="7">
        <v>66.599999999999994</v>
      </c>
    </row>
    <row r="715" spans="1:21" x14ac:dyDescent="0.25">
      <c r="A715" s="6">
        <v>2003</v>
      </c>
      <c r="B715" s="6">
        <v>33</v>
      </c>
      <c r="C715" s="7">
        <v>125.1</v>
      </c>
      <c r="D715" s="7" t="s">
        <v>58</v>
      </c>
      <c r="F715" s="7">
        <v>112.3</v>
      </c>
      <c r="G715" s="7">
        <v>223.7</v>
      </c>
      <c r="H715" s="7">
        <v>358.1</v>
      </c>
      <c r="I715" s="7">
        <v>478.8</v>
      </c>
      <c r="J715" s="7">
        <v>0.1</v>
      </c>
      <c r="K715" s="7">
        <v>225</v>
      </c>
      <c r="M715" s="7">
        <v>3.4</v>
      </c>
      <c r="N715" s="7">
        <v>4.5</v>
      </c>
      <c r="O715" s="7">
        <v>0</v>
      </c>
      <c r="Q715" s="7">
        <v>-106.9</v>
      </c>
      <c r="R715" s="7">
        <v>0</v>
      </c>
      <c r="S715" s="7">
        <f t="shared" si="11"/>
        <v>1424.1</v>
      </c>
      <c r="T715" s="7">
        <v>1.5</v>
      </c>
      <c r="U715" s="7">
        <v>68.5</v>
      </c>
    </row>
    <row r="716" spans="1:21" x14ac:dyDescent="0.25">
      <c r="A716" s="6">
        <v>2003</v>
      </c>
      <c r="B716" s="6">
        <v>34</v>
      </c>
      <c r="C716" s="7">
        <v>115.6</v>
      </c>
      <c r="D716" s="7" t="s">
        <v>58</v>
      </c>
      <c r="F716" s="7">
        <v>108</v>
      </c>
      <c r="G716" s="7">
        <v>245.8</v>
      </c>
      <c r="H716" s="7">
        <v>334.3</v>
      </c>
      <c r="I716" s="7">
        <v>512.6</v>
      </c>
      <c r="J716" s="7">
        <v>0.3</v>
      </c>
      <c r="K716" s="7">
        <v>225.1</v>
      </c>
      <c r="M716" s="7">
        <v>6.2</v>
      </c>
      <c r="N716" s="7">
        <v>4.0999999999999996</v>
      </c>
      <c r="O716" s="7">
        <v>0</v>
      </c>
      <c r="Q716" s="7">
        <v>-76.2</v>
      </c>
      <c r="R716" s="7">
        <v>0</v>
      </c>
      <c r="S716" s="7">
        <f t="shared" si="11"/>
        <v>1475.8</v>
      </c>
      <c r="T716" s="7">
        <v>3</v>
      </c>
      <c r="U716" s="7">
        <v>70.8</v>
      </c>
    </row>
    <row r="717" spans="1:21" x14ac:dyDescent="0.25">
      <c r="A717" s="6">
        <v>2003</v>
      </c>
      <c r="B717" s="6">
        <v>35</v>
      </c>
      <c r="C717" s="7">
        <v>114.7</v>
      </c>
      <c r="D717" s="7" t="s">
        <v>58</v>
      </c>
      <c r="F717" s="7">
        <v>155.19999999999999</v>
      </c>
      <c r="G717" s="7">
        <v>229.2</v>
      </c>
      <c r="H717" s="7">
        <v>336.6</v>
      </c>
      <c r="I717" s="7">
        <v>521.9</v>
      </c>
      <c r="J717" s="7">
        <v>0.4</v>
      </c>
      <c r="K717" s="7">
        <v>221.1</v>
      </c>
      <c r="M717" s="7">
        <v>3.6</v>
      </c>
      <c r="N717" s="7">
        <v>4.3</v>
      </c>
      <c r="O717" s="7">
        <v>0</v>
      </c>
      <c r="Q717" s="7">
        <v>-99.3</v>
      </c>
      <c r="R717" s="7">
        <v>0</v>
      </c>
      <c r="S717" s="7">
        <f t="shared" si="11"/>
        <v>1487.6999999999998</v>
      </c>
      <c r="T717" s="7">
        <v>1</v>
      </c>
      <c r="U717" s="7">
        <v>72.8</v>
      </c>
    </row>
    <row r="718" spans="1:21" x14ac:dyDescent="0.25">
      <c r="A718" s="6">
        <v>2003</v>
      </c>
      <c r="B718" s="6">
        <v>36</v>
      </c>
      <c r="C718" s="7">
        <v>137.9</v>
      </c>
      <c r="D718" s="7" t="s">
        <v>58</v>
      </c>
      <c r="F718" s="7">
        <v>190.6</v>
      </c>
      <c r="G718" s="7">
        <v>236.3</v>
      </c>
      <c r="H718" s="7">
        <v>363.5</v>
      </c>
      <c r="I718" s="7">
        <v>491.1</v>
      </c>
      <c r="J718" s="7">
        <v>1.2</v>
      </c>
      <c r="K718" s="7">
        <v>230.7</v>
      </c>
      <c r="M718" s="7">
        <v>3.6</v>
      </c>
      <c r="N718" s="7">
        <v>1.6</v>
      </c>
      <c r="O718" s="7">
        <v>0</v>
      </c>
      <c r="Q718" s="7">
        <v>-111.2</v>
      </c>
      <c r="R718" s="7">
        <v>-2.6</v>
      </c>
      <c r="S718" s="7">
        <f t="shared" si="11"/>
        <v>1542.7</v>
      </c>
      <c r="T718" s="7">
        <v>0.9</v>
      </c>
      <c r="U718" s="7">
        <v>74.2</v>
      </c>
    </row>
    <row r="719" spans="1:21" x14ac:dyDescent="0.25">
      <c r="A719" s="6">
        <v>2003</v>
      </c>
      <c r="B719" s="6">
        <v>37</v>
      </c>
      <c r="C719" s="7">
        <v>120.1</v>
      </c>
      <c r="D719" s="7" t="s">
        <v>58</v>
      </c>
      <c r="F719" s="7">
        <v>154.1</v>
      </c>
      <c r="G719" s="7">
        <v>237.1</v>
      </c>
      <c r="H719" s="7">
        <v>396.3</v>
      </c>
      <c r="I719" s="7">
        <v>491.1</v>
      </c>
      <c r="J719" s="7">
        <v>0.4</v>
      </c>
      <c r="K719" s="7">
        <v>230.1</v>
      </c>
      <c r="M719" s="7">
        <v>3.5</v>
      </c>
      <c r="N719" s="7">
        <v>0</v>
      </c>
      <c r="O719" s="7">
        <v>0</v>
      </c>
      <c r="Q719" s="7">
        <v>-109.4</v>
      </c>
      <c r="R719" s="7">
        <v>-3.5</v>
      </c>
      <c r="S719" s="7">
        <f t="shared" si="11"/>
        <v>1519.7999999999997</v>
      </c>
      <c r="T719" s="7">
        <v>0.9</v>
      </c>
      <c r="U719" s="7">
        <v>73.900000000000006</v>
      </c>
    </row>
    <row r="720" spans="1:21" x14ac:dyDescent="0.25">
      <c r="A720" s="6">
        <v>2003</v>
      </c>
      <c r="B720" s="6">
        <v>38</v>
      </c>
      <c r="C720" s="7">
        <v>115.7</v>
      </c>
      <c r="D720" s="7" t="s">
        <v>58</v>
      </c>
      <c r="F720" s="7">
        <v>178</v>
      </c>
      <c r="G720" s="7">
        <v>233.1</v>
      </c>
      <c r="H720" s="7">
        <v>405.4</v>
      </c>
      <c r="I720" s="7">
        <v>486</v>
      </c>
      <c r="J720" s="7">
        <v>0.3</v>
      </c>
      <c r="K720" s="7">
        <v>224.5</v>
      </c>
      <c r="M720" s="7">
        <v>3.4</v>
      </c>
      <c r="N720" s="7">
        <v>0</v>
      </c>
      <c r="O720" s="7">
        <v>0</v>
      </c>
      <c r="Q720" s="7">
        <v>-125.8</v>
      </c>
      <c r="R720" s="7">
        <v>-4.3</v>
      </c>
      <c r="S720" s="7">
        <f t="shared" si="11"/>
        <v>1516.3</v>
      </c>
      <c r="T720" s="7">
        <v>0.8</v>
      </c>
      <c r="U720" s="7">
        <v>74.5</v>
      </c>
    </row>
    <row r="721" spans="1:21" x14ac:dyDescent="0.25">
      <c r="A721" s="6">
        <v>2003</v>
      </c>
      <c r="B721" s="6">
        <v>39</v>
      </c>
      <c r="C721" s="7">
        <v>155.4</v>
      </c>
      <c r="D721" s="7" t="s">
        <v>58</v>
      </c>
      <c r="F721" s="7">
        <v>204.9</v>
      </c>
      <c r="G721" s="7">
        <v>215.4</v>
      </c>
      <c r="H721" s="7">
        <v>406</v>
      </c>
      <c r="I721" s="7">
        <v>498.5</v>
      </c>
      <c r="J721" s="7">
        <v>0.2</v>
      </c>
      <c r="K721" s="7">
        <v>220.5</v>
      </c>
      <c r="M721" s="7">
        <v>3.4</v>
      </c>
      <c r="N721" s="7">
        <v>0.1</v>
      </c>
      <c r="O721" s="7">
        <v>0</v>
      </c>
      <c r="Q721" s="7">
        <v>-175</v>
      </c>
      <c r="R721" s="7">
        <v>-3.7</v>
      </c>
      <c r="S721" s="7">
        <f t="shared" si="11"/>
        <v>1525.7</v>
      </c>
      <c r="T721" s="7">
        <v>0.8</v>
      </c>
      <c r="U721" s="7">
        <v>76.5</v>
      </c>
    </row>
    <row r="722" spans="1:21" x14ac:dyDescent="0.25">
      <c r="A722" s="6">
        <v>2003</v>
      </c>
      <c r="B722" s="6">
        <v>40</v>
      </c>
      <c r="C722" s="7">
        <v>186.3</v>
      </c>
      <c r="D722" s="7" t="s">
        <v>58</v>
      </c>
      <c r="F722" s="7">
        <v>241.5</v>
      </c>
      <c r="G722" s="7">
        <v>230.4</v>
      </c>
      <c r="H722" s="7">
        <v>406.6</v>
      </c>
      <c r="I722" s="7">
        <v>483.6</v>
      </c>
      <c r="J722" s="7">
        <v>0.1</v>
      </c>
      <c r="K722" s="7">
        <v>226.2</v>
      </c>
      <c r="M722" s="7">
        <v>3.9</v>
      </c>
      <c r="N722" s="7">
        <v>0</v>
      </c>
      <c r="O722" s="7">
        <v>0</v>
      </c>
      <c r="Q722" s="7">
        <v>-197.6</v>
      </c>
      <c r="R722" s="7">
        <v>-4.8</v>
      </c>
      <c r="S722" s="7">
        <f t="shared" si="11"/>
        <v>1576.2000000000003</v>
      </c>
      <c r="T722" s="7">
        <v>0.8</v>
      </c>
      <c r="U722" s="7">
        <v>78.099999999999994</v>
      </c>
    </row>
    <row r="723" spans="1:21" x14ac:dyDescent="0.25">
      <c r="A723" s="6">
        <v>2003</v>
      </c>
      <c r="B723" s="6">
        <v>41</v>
      </c>
      <c r="C723" s="7">
        <v>187</v>
      </c>
      <c r="D723" s="7" t="s">
        <v>58</v>
      </c>
      <c r="F723" s="7">
        <v>279.7</v>
      </c>
      <c r="G723" s="7">
        <v>241.8</v>
      </c>
      <c r="H723" s="7">
        <v>407.3</v>
      </c>
      <c r="I723" s="7">
        <v>439.5</v>
      </c>
      <c r="J723" s="7">
        <v>0.1</v>
      </c>
      <c r="K723" s="7">
        <v>232.6</v>
      </c>
      <c r="M723" s="7">
        <v>4.2</v>
      </c>
      <c r="N723" s="7">
        <v>0</v>
      </c>
      <c r="O723" s="7">
        <v>0</v>
      </c>
      <c r="Q723" s="7">
        <v>-189.1</v>
      </c>
      <c r="R723" s="7">
        <v>-5</v>
      </c>
      <c r="S723" s="7">
        <f t="shared" si="11"/>
        <v>1598.1</v>
      </c>
      <c r="T723" s="7">
        <v>1.1000000000000001</v>
      </c>
      <c r="U723" s="7">
        <v>76.8</v>
      </c>
    </row>
    <row r="724" spans="1:21" x14ac:dyDescent="0.25">
      <c r="A724" s="6">
        <v>2003</v>
      </c>
      <c r="B724" s="6">
        <v>42</v>
      </c>
      <c r="C724" s="7">
        <v>196.9</v>
      </c>
      <c r="D724" s="7" t="s">
        <v>58</v>
      </c>
      <c r="F724" s="7">
        <v>329.6</v>
      </c>
      <c r="G724" s="7">
        <v>259.5</v>
      </c>
      <c r="H724" s="7">
        <v>413.7</v>
      </c>
      <c r="I724" s="7">
        <v>425.3</v>
      </c>
      <c r="J724" s="7">
        <v>0.4</v>
      </c>
      <c r="K724" s="7">
        <v>235.9</v>
      </c>
      <c r="M724" s="7">
        <v>4.4000000000000004</v>
      </c>
      <c r="N724" s="7">
        <v>4.7</v>
      </c>
      <c r="O724" s="7">
        <v>0</v>
      </c>
      <c r="Q724" s="7">
        <v>-217.7</v>
      </c>
      <c r="R724" s="7">
        <v>-0.4</v>
      </c>
      <c r="S724" s="7">
        <f t="shared" si="11"/>
        <v>1652.3000000000002</v>
      </c>
      <c r="T724" s="7">
        <v>0.8</v>
      </c>
      <c r="U724" s="7">
        <v>79</v>
      </c>
    </row>
    <row r="725" spans="1:21" x14ac:dyDescent="0.25">
      <c r="A725" s="6">
        <v>2003</v>
      </c>
      <c r="B725" s="6">
        <v>43</v>
      </c>
      <c r="C725" s="7">
        <v>185.2</v>
      </c>
      <c r="D725" s="7" t="s">
        <v>58</v>
      </c>
      <c r="F725" s="7">
        <v>416.8</v>
      </c>
      <c r="G725" s="7">
        <v>268.7</v>
      </c>
      <c r="H725" s="7">
        <v>451.7</v>
      </c>
      <c r="I725" s="7">
        <v>425</v>
      </c>
      <c r="J725" s="7">
        <v>0.4</v>
      </c>
      <c r="K725" s="7">
        <v>230.4</v>
      </c>
      <c r="M725" s="7">
        <v>5.2</v>
      </c>
      <c r="N725" s="7">
        <v>0.2</v>
      </c>
      <c r="O725" s="7">
        <v>0</v>
      </c>
      <c r="Q725" s="7">
        <v>-199.2</v>
      </c>
      <c r="R725" s="7">
        <v>0</v>
      </c>
      <c r="S725" s="7">
        <f t="shared" si="11"/>
        <v>1784.4000000000003</v>
      </c>
      <c r="T725" s="7">
        <v>0.8</v>
      </c>
      <c r="U725" s="7">
        <v>84.7</v>
      </c>
    </row>
    <row r="726" spans="1:21" x14ac:dyDescent="0.25">
      <c r="A726" s="6">
        <v>2003</v>
      </c>
      <c r="B726" s="6">
        <v>44</v>
      </c>
      <c r="C726" s="7">
        <v>185.8</v>
      </c>
      <c r="D726" s="7" t="s">
        <v>58</v>
      </c>
      <c r="F726" s="7">
        <v>353.9</v>
      </c>
      <c r="G726" s="7">
        <v>280.10000000000002</v>
      </c>
      <c r="H726" s="7">
        <v>450.6</v>
      </c>
      <c r="I726" s="7">
        <v>415.4</v>
      </c>
      <c r="J726" s="7">
        <v>0.3</v>
      </c>
      <c r="K726" s="7">
        <v>237.7</v>
      </c>
      <c r="M726" s="7">
        <v>4.5999999999999996</v>
      </c>
      <c r="N726" s="7">
        <v>0</v>
      </c>
      <c r="O726" s="7">
        <v>0</v>
      </c>
      <c r="Q726" s="7">
        <v>-187</v>
      </c>
      <c r="R726" s="7">
        <v>-1.2</v>
      </c>
      <c r="S726" s="7">
        <f t="shared" si="11"/>
        <v>1740.2</v>
      </c>
      <c r="T726" s="7">
        <v>0.8</v>
      </c>
      <c r="U726" s="7">
        <v>81.7</v>
      </c>
    </row>
    <row r="727" spans="1:21" x14ac:dyDescent="0.25">
      <c r="A727" s="6">
        <v>2003</v>
      </c>
      <c r="B727" s="6">
        <v>45</v>
      </c>
      <c r="C727" s="7">
        <v>161.30000000000001</v>
      </c>
      <c r="D727" s="7" t="s">
        <v>58</v>
      </c>
      <c r="F727" s="7">
        <v>330.2</v>
      </c>
      <c r="G727" s="7">
        <v>263.89999999999998</v>
      </c>
      <c r="H727" s="7">
        <v>449.7</v>
      </c>
      <c r="I727" s="7">
        <v>452.1</v>
      </c>
      <c r="J727" s="7">
        <v>0</v>
      </c>
      <c r="K727" s="7">
        <v>228.7</v>
      </c>
      <c r="M727" s="7">
        <v>4.7</v>
      </c>
      <c r="N727" s="7">
        <v>0</v>
      </c>
      <c r="O727" s="7">
        <v>0</v>
      </c>
      <c r="Q727" s="7">
        <v>-199.1</v>
      </c>
      <c r="R727" s="7">
        <v>-4.9000000000000004</v>
      </c>
      <c r="S727" s="7">
        <f t="shared" si="11"/>
        <v>1686.6</v>
      </c>
      <c r="T727" s="7">
        <v>0.9</v>
      </c>
      <c r="U727" s="7">
        <v>82.4</v>
      </c>
    </row>
    <row r="728" spans="1:21" x14ac:dyDescent="0.25">
      <c r="A728" s="6">
        <v>2003</v>
      </c>
      <c r="B728" s="6">
        <v>46</v>
      </c>
      <c r="C728" s="7">
        <v>179.5</v>
      </c>
      <c r="D728" s="7" t="s">
        <v>58</v>
      </c>
      <c r="F728" s="7">
        <v>362.1</v>
      </c>
      <c r="G728" s="7">
        <v>267.60000000000002</v>
      </c>
      <c r="H728" s="7">
        <v>449.3</v>
      </c>
      <c r="I728" s="7">
        <v>479.9</v>
      </c>
      <c r="J728" s="7">
        <v>0.1</v>
      </c>
      <c r="K728" s="7">
        <v>227.3</v>
      </c>
      <c r="M728" s="7">
        <v>4.8</v>
      </c>
      <c r="N728" s="7">
        <v>0</v>
      </c>
      <c r="O728" s="7">
        <v>0</v>
      </c>
      <c r="Q728" s="7">
        <v>-177.7</v>
      </c>
      <c r="R728" s="7">
        <v>-1</v>
      </c>
      <c r="S728" s="7">
        <f t="shared" si="11"/>
        <v>1791.8999999999999</v>
      </c>
      <c r="T728" s="7">
        <v>0.8</v>
      </c>
      <c r="U728" s="7">
        <v>86.6</v>
      </c>
    </row>
    <row r="729" spans="1:21" x14ac:dyDescent="0.25">
      <c r="A729" s="6">
        <v>2003</v>
      </c>
      <c r="B729" s="6">
        <v>47</v>
      </c>
      <c r="C729" s="7">
        <v>170.7</v>
      </c>
      <c r="D729" s="7" t="s">
        <v>58</v>
      </c>
      <c r="F729" s="7">
        <v>397.9</v>
      </c>
      <c r="G729" s="7">
        <v>259.60000000000002</v>
      </c>
      <c r="H729" s="7">
        <v>450.2</v>
      </c>
      <c r="I729" s="7">
        <v>422</v>
      </c>
      <c r="J729" s="7">
        <v>0.5</v>
      </c>
      <c r="K729" s="7">
        <v>225.5</v>
      </c>
      <c r="M729" s="7">
        <v>5</v>
      </c>
      <c r="N729" s="7">
        <v>2.1</v>
      </c>
      <c r="O729" s="7">
        <v>0</v>
      </c>
      <c r="Q729" s="7">
        <v>-129.5</v>
      </c>
      <c r="R729" s="7">
        <v>-0.1</v>
      </c>
      <c r="S729" s="7">
        <f t="shared" si="11"/>
        <v>1803.8999999999999</v>
      </c>
      <c r="T729" s="7">
        <v>0.7</v>
      </c>
      <c r="U729" s="7">
        <v>83.1</v>
      </c>
    </row>
    <row r="730" spans="1:21" x14ac:dyDescent="0.25">
      <c r="A730" s="6">
        <v>2003</v>
      </c>
      <c r="B730" s="6">
        <v>48</v>
      </c>
      <c r="C730" s="7">
        <v>186.2</v>
      </c>
      <c r="D730" s="7" t="s">
        <v>58</v>
      </c>
      <c r="F730" s="7">
        <v>383.9</v>
      </c>
      <c r="G730" s="7">
        <v>283</v>
      </c>
      <c r="H730" s="7">
        <v>451</v>
      </c>
      <c r="I730" s="7">
        <v>447.7</v>
      </c>
      <c r="J730" s="7">
        <v>0.4</v>
      </c>
      <c r="K730" s="7">
        <v>235.7</v>
      </c>
      <c r="M730" s="7">
        <v>5.0999999999999996</v>
      </c>
      <c r="N730" s="7">
        <v>0</v>
      </c>
      <c r="O730" s="7">
        <v>0</v>
      </c>
      <c r="Q730" s="7">
        <v>-159.9</v>
      </c>
      <c r="R730" s="7">
        <v>-6.3</v>
      </c>
      <c r="S730" s="7">
        <f t="shared" si="11"/>
        <v>1826.8</v>
      </c>
      <c r="T730" s="7">
        <v>1.5</v>
      </c>
      <c r="U730" s="7">
        <v>85.8</v>
      </c>
    </row>
    <row r="731" spans="1:21" x14ac:dyDescent="0.25">
      <c r="A731" s="6">
        <v>2003</v>
      </c>
      <c r="B731" s="6">
        <v>49</v>
      </c>
      <c r="C731" s="7">
        <v>220.1</v>
      </c>
      <c r="D731" s="7" t="s">
        <v>58</v>
      </c>
      <c r="F731" s="7">
        <v>380.5</v>
      </c>
      <c r="G731" s="7">
        <v>204.8</v>
      </c>
      <c r="H731" s="7">
        <v>450.9</v>
      </c>
      <c r="I731" s="7">
        <v>342.9</v>
      </c>
      <c r="J731" s="7">
        <v>0.3</v>
      </c>
      <c r="K731" s="7">
        <v>222.1</v>
      </c>
      <c r="M731" s="7">
        <v>5.8</v>
      </c>
      <c r="N731" s="7">
        <v>0</v>
      </c>
      <c r="O731" s="7">
        <v>0</v>
      </c>
      <c r="Q731" s="7">
        <v>-142.4</v>
      </c>
      <c r="R731" s="7">
        <v>-6</v>
      </c>
      <c r="S731" s="7">
        <f t="shared" si="11"/>
        <v>1679</v>
      </c>
      <c r="T731" s="7">
        <v>0.7</v>
      </c>
      <c r="U731" s="7">
        <v>74.5</v>
      </c>
    </row>
    <row r="732" spans="1:21" x14ac:dyDescent="0.25">
      <c r="A732" s="6">
        <v>2003</v>
      </c>
      <c r="B732" s="6">
        <v>50</v>
      </c>
      <c r="C732" s="7">
        <v>231.4</v>
      </c>
      <c r="D732" s="7" t="s">
        <v>58</v>
      </c>
      <c r="F732" s="7">
        <v>409.3</v>
      </c>
      <c r="G732" s="7">
        <v>264.89999999999998</v>
      </c>
      <c r="H732" s="7">
        <v>450.9</v>
      </c>
      <c r="I732" s="7">
        <v>395.4</v>
      </c>
      <c r="J732" s="7">
        <v>0.7</v>
      </c>
      <c r="K732" s="7">
        <v>234.1</v>
      </c>
      <c r="M732" s="7">
        <v>5.6</v>
      </c>
      <c r="N732" s="7">
        <v>0</v>
      </c>
      <c r="O732" s="7">
        <v>0</v>
      </c>
      <c r="Q732" s="7">
        <v>-137.6</v>
      </c>
      <c r="R732" s="7">
        <v>-6.7</v>
      </c>
      <c r="S732" s="7">
        <f t="shared" si="11"/>
        <v>1848</v>
      </c>
      <c r="T732" s="7">
        <v>0.7</v>
      </c>
      <c r="U732" s="7">
        <v>82.9</v>
      </c>
    </row>
    <row r="733" spans="1:21" x14ac:dyDescent="0.25">
      <c r="A733" s="6">
        <v>2003</v>
      </c>
      <c r="B733" s="6">
        <v>51</v>
      </c>
      <c r="C733" s="7">
        <v>229</v>
      </c>
      <c r="D733" s="7" t="s">
        <v>58</v>
      </c>
      <c r="F733" s="7">
        <v>442.7</v>
      </c>
      <c r="G733" s="7">
        <v>277.60000000000002</v>
      </c>
      <c r="H733" s="7">
        <v>450</v>
      </c>
      <c r="I733" s="7">
        <v>371.4</v>
      </c>
      <c r="J733" s="7">
        <v>0.7</v>
      </c>
      <c r="K733" s="7">
        <v>231.3</v>
      </c>
      <c r="M733" s="7">
        <v>8.9</v>
      </c>
      <c r="N733" s="7">
        <v>0</v>
      </c>
      <c r="O733" s="7">
        <v>0</v>
      </c>
      <c r="Q733" s="7">
        <v>-83.9</v>
      </c>
      <c r="R733" s="7">
        <v>-7.3</v>
      </c>
      <c r="S733" s="7">
        <f t="shared" si="11"/>
        <v>1920.4000000000003</v>
      </c>
      <c r="T733" s="7">
        <v>0.7</v>
      </c>
      <c r="U733" s="7">
        <v>82.9</v>
      </c>
    </row>
    <row r="734" spans="1:21" x14ac:dyDescent="0.25">
      <c r="A734" s="6">
        <v>2003</v>
      </c>
      <c r="B734" s="6">
        <v>52</v>
      </c>
      <c r="C734" s="7">
        <v>209.5</v>
      </c>
      <c r="D734" s="7" t="s">
        <v>58</v>
      </c>
      <c r="F734" s="7">
        <v>411.1</v>
      </c>
      <c r="G734" s="7">
        <v>102.7</v>
      </c>
      <c r="H734" s="7">
        <v>451.4</v>
      </c>
      <c r="I734" s="7">
        <v>238.5</v>
      </c>
      <c r="J734" s="7">
        <v>0.6</v>
      </c>
      <c r="K734" s="7">
        <v>201.5</v>
      </c>
      <c r="M734" s="7">
        <v>5.4</v>
      </c>
      <c r="N734" s="7">
        <v>0</v>
      </c>
      <c r="O734" s="7">
        <v>0</v>
      </c>
      <c r="Q734" s="7">
        <v>-140.9</v>
      </c>
      <c r="R734" s="7">
        <v>-6.5</v>
      </c>
      <c r="S734" s="7">
        <f t="shared" si="11"/>
        <v>1473.3</v>
      </c>
      <c r="T734" s="7">
        <v>0.9</v>
      </c>
      <c r="U734" s="7">
        <v>63.2</v>
      </c>
    </row>
    <row r="735" spans="1:21" x14ac:dyDescent="0.25">
      <c r="A735" s="6">
        <v>2004</v>
      </c>
      <c r="B735" s="6">
        <v>1</v>
      </c>
      <c r="C735" s="7">
        <v>247.5</v>
      </c>
      <c r="D735" s="7" t="s">
        <v>58</v>
      </c>
      <c r="F735" s="7">
        <v>438.8</v>
      </c>
      <c r="G735" s="7">
        <v>278.5</v>
      </c>
      <c r="H735" s="7">
        <v>451.3</v>
      </c>
      <c r="I735" s="7">
        <v>393</v>
      </c>
      <c r="J735" s="7">
        <v>0.6</v>
      </c>
      <c r="K735" s="7">
        <v>231.1</v>
      </c>
      <c r="M735" s="7">
        <v>5.8</v>
      </c>
      <c r="N735" s="7">
        <v>0</v>
      </c>
      <c r="O735" s="7">
        <v>0</v>
      </c>
      <c r="Q735" s="7">
        <v>-139.80000000000001</v>
      </c>
      <c r="R735" s="7">
        <v>-6.6</v>
      </c>
      <c r="S735" s="7">
        <f t="shared" si="11"/>
        <v>1900.1999999999998</v>
      </c>
      <c r="T735" s="7">
        <v>0.8</v>
      </c>
      <c r="U735" s="7">
        <v>84.8</v>
      </c>
    </row>
    <row r="736" spans="1:21" x14ac:dyDescent="0.25">
      <c r="A736" s="6">
        <v>2004</v>
      </c>
      <c r="B736" s="6">
        <v>2</v>
      </c>
      <c r="C736" s="7">
        <v>234.3</v>
      </c>
      <c r="D736" s="7" t="s">
        <v>58</v>
      </c>
      <c r="F736" s="7">
        <v>466.5</v>
      </c>
      <c r="G736" s="7">
        <v>292.8</v>
      </c>
      <c r="H736" s="7">
        <v>451.5</v>
      </c>
      <c r="I736" s="7">
        <v>399.7</v>
      </c>
      <c r="J736" s="7">
        <v>0.1</v>
      </c>
      <c r="K736" s="7">
        <v>239.3</v>
      </c>
      <c r="M736" s="7">
        <v>4.9000000000000004</v>
      </c>
      <c r="N736" s="7">
        <v>0</v>
      </c>
      <c r="O736" s="7">
        <v>0</v>
      </c>
      <c r="Q736" s="7">
        <v>-158.5</v>
      </c>
      <c r="R736" s="7">
        <v>-6.7</v>
      </c>
      <c r="S736" s="7">
        <f t="shared" si="11"/>
        <v>1923.8999999999999</v>
      </c>
      <c r="T736" s="7">
        <v>0.7</v>
      </c>
      <c r="U736" s="7">
        <v>84.7</v>
      </c>
    </row>
    <row r="737" spans="1:21" x14ac:dyDescent="0.25">
      <c r="A737" s="6">
        <v>2004</v>
      </c>
      <c r="B737" s="6">
        <v>3</v>
      </c>
      <c r="C737" s="7">
        <v>239.7</v>
      </c>
      <c r="D737" s="7" t="s">
        <v>58</v>
      </c>
      <c r="F737" s="7">
        <v>445.2</v>
      </c>
      <c r="G737" s="7">
        <v>276.10000000000002</v>
      </c>
      <c r="H737" s="7">
        <v>450.6</v>
      </c>
      <c r="I737" s="7">
        <v>393</v>
      </c>
      <c r="J737" s="7">
        <v>0.1</v>
      </c>
      <c r="K737" s="7">
        <v>237.6</v>
      </c>
      <c r="M737" s="7">
        <v>5.4</v>
      </c>
      <c r="N737" s="7">
        <v>0</v>
      </c>
      <c r="O737" s="7">
        <v>0</v>
      </c>
      <c r="Q737" s="7">
        <v>-125.3</v>
      </c>
      <c r="R737" s="7">
        <v>-6.4</v>
      </c>
      <c r="S737" s="7">
        <f t="shared" si="11"/>
        <v>1915.9999999999998</v>
      </c>
      <c r="T737" s="7">
        <v>0.9</v>
      </c>
      <c r="U737" s="7">
        <v>82.7</v>
      </c>
    </row>
    <row r="738" spans="1:21" x14ac:dyDescent="0.25">
      <c r="A738" s="6">
        <v>2004</v>
      </c>
      <c r="B738" s="6">
        <v>4</v>
      </c>
      <c r="C738" s="7">
        <v>250.8</v>
      </c>
      <c r="D738" s="7" t="s">
        <v>58</v>
      </c>
      <c r="F738" s="7">
        <v>469.7</v>
      </c>
      <c r="G738" s="7">
        <v>290.89999999999998</v>
      </c>
      <c r="H738" s="7">
        <v>452.6</v>
      </c>
      <c r="I738" s="7">
        <v>441.1</v>
      </c>
      <c r="J738" s="7">
        <v>0.1</v>
      </c>
      <c r="K738" s="7">
        <v>230.4</v>
      </c>
      <c r="M738" s="7">
        <v>4.2</v>
      </c>
      <c r="N738" s="7">
        <v>0</v>
      </c>
      <c r="O738" s="7">
        <v>0</v>
      </c>
      <c r="Q738" s="7">
        <v>-140.9</v>
      </c>
      <c r="R738" s="7">
        <v>-6.9</v>
      </c>
      <c r="S738" s="7">
        <f t="shared" si="11"/>
        <v>1991.9999999999995</v>
      </c>
      <c r="T738" s="7">
        <v>0.9</v>
      </c>
      <c r="U738" s="7">
        <v>88.2</v>
      </c>
    </row>
    <row r="739" spans="1:21" x14ac:dyDescent="0.25">
      <c r="A739" s="6">
        <v>2004</v>
      </c>
      <c r="B739" s="6">
        <v>5</v>
      </c>
      <c r="C739" s="7">
        <v>242.1</v>
      </c>
      <c r="D739" s="7" t="s">
        <v>58</v>
      </c>
      <c r="F739" s="7">
        <v>466.2</v>
      </c>
      <c r="G739" s="7">
        <v>292.8</v>
      </c>
      <c r="H739" s="7">
        <v>451.9</v>
      </c>
      <c r="I739" s="7">
        <v>427.6</v>
      </c>
      <c r="J739" s="7">
        <v>0.2</v>
      </c>
      <c r="K739" s="7">
        <v>234</v>
      </c>
      <c r="M739" s="7">
        <v>4.2</v>
      </c>
      <c r="N739" s="7">
        <v>0</v>
      </c>
      <c r="O739" s="7">
        <v>0</v>
      </c>
      <c r="Q739" s="7">
        <v>-166.9</v>
      </c>
      <c r="R739" s="7">
        <v>-6.6</v>
      </c>
      <c r="S739" s="7">
        <f t="shared" si="11"/>
        <v>1945.5</v>
      </c>
      <c r="T739" s="7">
        <v>0.8</v>
      </c>
      <c r="U739" s="7">
        <v>86.9</v>
      </c>
    </row>
    <row r="740" spans="1:21" x14ac:dyDescent="0.25">
      <c r="A740" s="6">
        <v>2004</v>
      </c>
      <c r="B740" s="6">
        <v>6</v>
      </c>
      <c r="C740" s="7">
        <v>248.6</v>
      </c>
      <c r="D740" s="7" t="s">
        <v>58</v>
      </c>
      <c r="F740" s="7">
        <v>457.5</v>
      </c>
      <c r="G740" s="7">
        <v>292</v>
      </c>
      <c r="H740" s="7">
        <v>452</v>
      </c>
      <c r="I740" s="7">
        <v>376.4</v>
      </c>
      <c r="J740" s="7">
        <v>0.2</v>
      </c>
      <c r="K740" s="7">
        <v>237.1</v>
      </c>
      <c r="M740" s="7">
        <v>5.2</v>
      </c>
      <c r="N740" s="7">
        <v>0</v>
      </c>
      <c r="O740" s="7">
        <v>0</v>
      </c>
      <c r="Q740" s="7">
        <v>-141.30000000000001</v>
      </c>
      <c r="R740" s="7">
        <v>-6.9</v>
      </c>
      <c r="S740" s="7">
        <f t="shared" si="11"/>
        <v>1920.8</v>
      </c>
      <c r="T740" s="7">
        <v>0.8</v>
      </c>
      <c r="U740" s="7">
        <v>82.6</v>
      </c>
    </row>
    <row r="741" spans="1:21" x14ac:dyDescent="0.25">
      <c r="A741" s="6">
        <v>2004</v>
      </c>
      <c r="B741" s="6">
        <v>7</v>
      </c>
      <c r="C741" s="7">
        <v>271</v>
      </c>
      <c r="D741" s="7" t="s">
        <v>58</v>
      </c>
      <c r="F741" s="7">
        <v>470.2</v>
      </c>
      <c r="G741" s="7">
        <v>293.3</v>
      </c>
      <c r="H741" s="7">
        <v>450.8</v>
      </c>
      <c r="I741" s="7">
        <v>434.2</v>
      </c>
      <c r="J741" s="7">
        <v>0.2</v>
      </c>
      <c r="K741" s="7">
        <v>239.6</v>
      </c>
      <c r="M741" s="7">
        <v>4.8</v>
      </c>
      <c r="N741" s="7">
        <v>0</v>
      </c>
      <c r="O741" s="7">
        <v>0</v>
      </c>
      <c r="Q741" s="7">
        <v>-155.9</v>
      </c>
      <c r="R741" s="7">
        <v>-6.9</v>
      </c>
      <c r="S741" s="7">
        <f t="shared" si="11"/>
        <v>2001.3000000000002</v>
      </c>
      <c r="T741" s="7">
        <v>0.8</v>
      </c>
      <c r="U741" s="7">
        <v>88</v>
      </c>
    </row>
    <row r="742" spans="1:21" x14ac:dyDescent="0.25">
      <c r="A742" s="6">
        <v>2004</v>
      </c>
      <c r="B742" s="6">
        <v>8</v>
      </c>
      <c r="C742" s="7">
        <v>252</v>
      </c>
      <c r="D742" s="7" t="s">
        <v>58</v>
      </c>
      <c r="F742" s="7">
        <v>432.3</v>
      </c>
      <c r="G742" s="7">
        <v>286.89999999999998</v>
      </c>
      <c r="H742" s="7">
        <v>451.7</v>
      </c>
      <c r="I742" s="7">
        <v>315.5</v>
      </c>
      <c r="J742" s="7">
        <v>0.5</v>
      </c>
      <c r="K742" s="7">
        <v>241.4</v>
      </c>
      <c r="M742" s="7">
        <v>5.4</v>
      </c>
      <c r="N742" s="7">
        <v>0</v>
      </c>
      <c r="O742" s="7">
        <v>0</v>
      </c>
      <c r="Q742" s="7">
        <v>-95.2</v>
      </c>
      <c r="R742" s="7">
        <v>-4.3</v>
      </c>
      <c r="S742" s="7">
        <f t="shared" si="11"/>
        <v>1886.2</v>
      </c>
      <c r="T742" s="7">
        <v>1.9</v>
      </c>
      <c r="U742" s="7">
        <v>77</v>
      </c>
    </row>
    <row r="743" spans="1:21" x14ac:dyDescent="0.25">
      <c r="A743" s="6">
        <v>2004</v>
      </c>
      <c r="B743" s="6">
        <v>9</v>
      </c>
      <c r="C743" s="7">
        <v>247.4</v>
      </c>
      <c r="D743" s="7" t="s">
        <v>58</v>
      </c>
      <c r="F743" s="7">
        <v>446.6</v>
      </c>
      <c r="G743" s="7">
        <v>292.3</v>
      </c>
      <c r="H743" s="7">
        <v>451.7</v>
      </c>
      <c r="I743" s="7">
        <v>310.10000000000002</v>
      </c>
      <c r="J743" s="7">
        <v>0.5</v>
      </c>
      <c r="K743" s="7">
        <v>241.3</v>
      </c>
      <c r="M743" s="7">
        <v>4.7</v>
      </c>
      <c r="N743" s="7">
        <v>0</v>
      </c>
      <c r="O743" s="7">
        <v>0</v>
      </c>
      <c r="Q743" s="7">
        <v>-110.2</v>
      </c>
      <c r="R743" s="7">
        <v>-3.6</v>
      </c>
      <c r="S743" s="7">
        <f t="shared" si="11"/>
        <v>1880.8</v>
      </c>
      <c r="T743" s="7">
        <v>0.7</v>
      </c>
      <c r="U743" s="7">
        <v>77.400000000000006</v>
      </c>
    </row>
    <row r="744" spans="1:21" x14ac:dyDescent="0.25">
      <c r="A744" s="6">
        <v>2004</v>
      </c>
      <c r="B744" s="6">
        <v>10</v>
      </c>
      <c r="C744" s="7">
        <v>233.3</v>
      </c>
      <c r="D744" s="7" t="s">
        <v>58</v>
      </c>
      <c r="F744" s="7">
        <v>461.3</v>
      </c>
      <c r="G744" s="7">
        <v>288.39999999999998</v>
      </c>
      <c r="H744" s="7">
        <v>426.4</v>
      </c>
      <c r="I744" s="7">
        <v>367.9</v>
      </c>
      <c r="J744" s="7">
        <v>0.3</v>
      </c>
      <c r="K744" s="7">
        <v>240.5</v>
      </c>
      <c r="M744" s="7">
        <v>5.3</v>
      </c>
      <c r="N744" s="7">
        <v>0</v>
      </c>
      <c r="O744" s="7">
        <v>0</v>
      </c>
      <c r="Q744" s="7">
        <v>-113.8</v>
      </c>
      <c r="R744" s="7">
        <v>-6.7</v>
      </c>
      <c r="S744" s="7">
        <f t="shared" si="11"/>
        <v>1902.9</v>
      </c>
      <c r="T744" s="7">
        <v>0.7</v>
      </c>
      <c r="U744" s="7">
        <v>80.900000000000006</v>
      </c>
    </row>
    <row r="745" spans="1:21" x14ac:dyDescent="0.25">
      <c r="A745" s="6">
        <v>2004</v>
      </c>
      <c r="B745" s="6">
        <v>11</v>
      </c>
      <c r="C745" s="7">
        <v>228.4</v>
      </c>
      <c r="D745" s="7" t="s">
        <v>58</v>
      </c>
      <c r="F745" s="7">
        <v>434</v>
      </c>
      <c r="G745" s="7">
        <v>285.8</v>
      </c>
      <c r="H745" s="7">
        <v>431.1</v>
      </c>
      <c r="I745" s="7">
        <v>354.8</v>
      </c>
      <c r="J745" s="7">
        <v>0.2</v>
      </c>
      <c r="K745" s="7">
        <v>237.3</v>
      </c>
      <c r="M745" s="7">
        <v>3.8</v>
      </c>
      <c r="N745" s="7">
        <v>0</v>
      </c>
      <c r="O745" s="7">
        <v>0</v>
      </c>
      <c r="Q745" s="7">
        <v>-129.4</v>
      </c>
      <c r="R745" s="7">
        <v>-5.8</v>
      </c>
      <c r="S745" s="7">
        <f t="shared" si="11"/>
        <v>1840.2</v>
      </c>
      <c r="T745" s="7">
        <v>0.7</v>
      </c>
      <c r="U745" s="7">
        <v>78.8</v>
      </c>
    </row>
    <row r="746" spans="1:21" x14ac:dyDescent="0.25">
      <c r="A746" s="6">
        <v>2004</v>
      </c>
      <c r="B746" s="6">
        <v>12</v>
      </c>
      <c r="C746" s="7">
        <v>218.7</v>
      </c>
      <c r="D746" s="7" t="s">
        <v>58</v>
      </c>
      <c r="F746" s="7">
        <v>384.3</v>
      </c>
      <c r="G746" s="7">
        <v>267.89999999999998</v>
      </c>
      <c r="H746" s="7">
        <v>451.4</v>
      </c>
      <c r="I746" s="7">
        <v>304.10000000000002</v>
      </c>
      <c r="J746" s="7">
        <v>0.1</v>
      </c>
      <c r="K746" s="7">
        <v>228.6</v>
      </c>
      <c r="M746" s="7">
        <v>4.9000000000000004</v>
      </c>
      <c r="N746" s="7">
        <v>0</v>
      </c>
      <c r="O746" s="7">
        <v>0</v>
      </c>
      <c r="Q746" s="7">
        <v>-105.1</v>
      </c>
      <c r="R746" s="7">
        <v>-5.8</v>
      </c>
      <c r="S746" s="7">
        <f t="shared" si="11"/>
        <v>1749.1000000000001</v>
      </c>
      <c r="T746" s="7">
        <v>0.7</v>
      </c>
      <c r="U746" s="7">
        <v>72.599999999999994</v>
      </c>
    </row>
    <row r="747" spans="1:21" x14ac:dyDescent="0.25">
      <c r="A747" s="6">
        <v>2004</v>
      </c>
      <c r="B747" s="6">
        <v>13</v>
      </c>
      <c r="C747" s="7">
        <v>225.9</v>
      </c>
      <c r="D747" s="7" t="s">
        <v>58</v>
      </c>
      <c r="F747" s="7">
        <v>398.6</v>
      </c>
      <c r="G747" s="7">
        <v>270</v>
      </c>
      <c r="H747" s="7">
        <v>448.7</v>
      </c>
      <c r="I747" s="7">
        <v>309.3</v>
      </c>
      <c r="J747" s="7">
        <v>0.2</v>
      </c>
      <c r="K747" s="7">
        <v>219.4</v>
      </c>
      <c r="M747" s="7">
        <v>4.4000000000000004</v>
      </c>
      <c r="N747" s="7">
        <v>0</v>
      </c>
      <c r="O747" s="7">
        <v>0</v>
      </c>
      <c r="Q747" s="7">
        <v>-115.8</v>
      </c>
      <c r="R747" s="7">
        <v>-6.2</v>
      </c>
      <c r="S747" s="7">
        <f t="shared" si="11"/>
        <v>1754.5000000000002</v>
      </c>
      <c r="T747" s="7">
        <v>0.8</v>
      </c>
      <c r="U747" s="7">
        <v>73.900000000000006</v>
      </c>
    </row>
    <row r="748" spans="1:21" x14ac:dyDescent="0.25">
      <c r="A748" s="6">
        <v>2004</v>
      </c>
      <c r="B748" s="6">
        <v>14</v>
      </c>
      <c r="C748" s="7">
        <v>198.1</v>
      </c>
      <c r="D748" s="7" t="s">
        <v>58</v>
      </c>
      <c r="F748" s="7">
        <v>379.3</v>
      </c>
      <c r="G748" s="7">
        <v>260.3</v>
      </c>
      <c r="H748" s="7">
        <v>450.8</v>
      </c>
      <c r="I748" s="7">
        <v>322.60000000000002</v>
      </c>
      <c r="J748" s="7">
        <v>0.3</v>
      </c>
      <c r="K748" s="7">
        <v>229.1</v>
      </c>
      <c r="M748" s="7">
        <v>4.0999999999999996</v>
      </c>
      <c r="N748" s="7">
        <v>0</v>
      </c>
      <c r="O748" s="7">
        <v>0</v>
      </c>
      <c r="Q748" s="7">
        <v>-122.2</v>
      </c>
      <c r="R748" s="7">
        <v>-5.9</v>
      </c>
      <c r="S748" s="7">
        <f t="shared" si="11"/>
        <v>1716.4999999999995</v>
      </c>
      <c r="T748" s="7">
        <v>0.8</v>
      </c>
      <c r="U748" s="7">
        <v>73.3</v>
      </c>
    </row>
    <row r="749" spans="1:21" x14ac:dyDescent="0.25">
      <c r="A749" s="6">
        <v>2004</v>
      </c>
      <c r="B749" s="6">
        <v>15</v>
      </c>
      <c r="C749" s="7">
        <v>177.6</v>
      </c>
      <c r="D749" s="7" t="s">
        <v>58</v>
      </c>
      <c r="F749" s="7">
        <v>329</v>
      </c>
      <c r="G749" s="7">
        <v>273.60000000000002</v>
      </c>
      <c r="H749" s="7">
        <v>446.5</v>
      </c>
      <c r="I749" s="7">
        <v>341</v>
      </c>
      <c r="J749" s="7">
        <v>0.1</v>
      </c>
      <c r="K749" s="7">
        <v>221.9</v>
      </c>
      <c r="M749" s="7">
        <v>4.4000000000000004</v>
      </c>
      <c r="N749" s="7">
        <v>0</v>
      </c>
      <c r="O749" s="7">
        <v>0</v>
      </c>
      <c r="Q749" s="7">
        <v>-146</v>
      </c>
      <c r="R749" s="7">
        <v>-4.4000000000000004</v>
      </c>
      <c r="S749" s="7">
        <f t="shared" si="11"/>
        <v>1643.7</v>
      </c>
      <c r="T749" s="7">
        <v>0.9</v>
      </c>
      <c r="U749" s="7">
        <v>72.599999999999994</v>
      </c>
    </row>
    <row r="750" spans="1:21" x14ac:dyDescent="0.25">
      <c r="A750" s="6">
        <v>2004</v>
      </c>
      <c r="B750" s="6">
        <v>16</v>
      </c>
      <c r="C750" s="7">
        <v>166</v>
      </c>
      <c r="D750" s="7" t="s">
        <v>58</v>
      </c>
      <c r="F750" s="7">
        <v>293.7</v>
      </c>
      <c r="G750" s="7">
        <v>265.7</v>
      </c>
      <c r="H750" s="7">
        <v>447.4</v>
      </c>
      <c r="I750" s="7">
        <v>345.2</v>
      </c>
      <c r="J750" s="7">
        <v>0.1</v>
      </c>
      <c r="K750" s="7">
        <v>214</v>
      </c>
      <c r="M750" s="7">
        <v>4.2</v>
      </c>
      <c r="N750" s="7">
        <v>0</v>
      </c>
      <c r="O750" s="7">
        <v>0</v>
      </c>
      <c r="Q750" s="7">
        <v>-100</v>
      </c>
      <c r="R750" s="7">
        <v>-4.9000000000000004</v>
      </c>
      <c r="S750" s="7">
        <f t="shared" si="11"/>
        <v>1631.3999999999999</v>
      </c>
      <c r="T750" s="7">
        <v>1.1000000000000001</v>
      </c>
      <c r="U750" s="7">
        <v>71</v>
      </c>
    </row>
    <row r="751" spans="1:21" x14ac:dyDescent="0.25">
      <c r="A751" s="6">
        <v>2004</v>
      </c>
      <c r="B751" s="6">
        <v>17</v>
      </c>
      <c r="C751" s="7">
        <v>198.9</v>
      </c>
      <c r="D751" s="7" t="s">
        <v>58</v>
      </c>
      <c r="F751" s="7">
        <v>266.60000000000002</v>
      </c>
      <c r="G751" s="7">
        <v>257.60000000000002</v>
      </c>
      <c r="H751" s="7">
        <v>447.2</v>
      </c>
      <c r="I751" s="7">
        <v>301.3</v>
      </c>
      <c r="J751" s="7">
        <v>0</v>
      </c>
      <c r="K751" s="7">
        <v>222.6</v>
      </c>
      <c r="M751" s="7">
        <v>4.2</v>
      </c>
      <c r="N751" s="7">
        <v>0</v>
      </c>
      <c r="O751" s="7">
        <v>0</v>
      </c>
      <c r="Q751" s="7">
        <v>-111.3</v>
      </c>
      <c r="R751" s="7">
        <v>-5.8</v>
      </c>
      <c r="S751" s="7">
        <f t="shared" si="11"/>
        <v>1581.3</v>
      </c>
      <c r="T751" s="7">
        <v>0.8</v>
      </c>
      <c r="U751" s="7">
        <v>66.599999999999994</v>
      </c>
    </row>
    <row r="752" spans="1:21" x14ac:dyDescent="0.25">
      <c r="A752" s="6">
        <v>2004</v>
      </c>
      <c r="B752" s="6">
        <v>18</v>
      </c>
      <c r="C752" s="7">
        <v>228</v>
      </c>
      <c r="D752" s="7" t="s">
        <v>58</v>
      </c>
      <c r="F752" s="7">
        <v>246.6</v>
      </c>
      <c r="G752" s="7">
        <v>239.9</v>
      </c>
      <c r="H752" s="7">
        <v>445.8</v>
      </c>
      <c r="I752" s="7">
        <v>299.60000000000002</v>
      </c>
      <c r="J752" s="7">
        <v>0.1</v>
      </c>
      <c r="K752" s="7">
        <v>204.8</v>
      </c>
      <c r="M752" s="7">
        <v>10.9</v>
      </c>
      <c r="N752" s="7">
        <v>0</v>
      </c>
      <c r="O752" s="7">
        <v>0</v>
      </c>
      <c r="Q752" s="7">
        <v>-98</v>
      </c>
      <c r="R752" s="7">
        <v>-4.8</v>
      </c>
      <c r="S752" s="7">
        <f t="shared" si="11"/>
        <v>1572.9</v>
      </c>
      <c r="T752" s="7">
        <v>0.8</v>
      </c>
      <c r="U752" s="7">
        <v>65.099999999999994</v>
      </c>
    </row>
    <row r="753" spans="1:21" x14ac:dyDescent="0.25">
      <c r="A753" s="6">
        <v>2004</v>
      </c>
      <c r="B753" s="6">
        <v>19</v>
      </c>
      <c r="C753" s="7">
        <v>300.7</v>
      </c>
      <c r="D753" s="7" t="s">
        <v>58</v>
      </c>
      <c r="F753" s="7">
        <v>144.80000000000001</v>
      </c>
      <c r="G753" s="7">
        <v>224.7</v>
      </c>
      <c r="H753" s="7">
        <v>433.5</v>
      </c>
      <c r="I753" s="7">
        <v>253.8</v>
      </c>
      <c r="J753" s="7">
        <v>0.1</v>
      </c>
      <c r="K753" s="7">
        <v>179.7</v>
      </c>
      <c r="M753" s="7">
        <v>15.6</v>
      </c>
      <c r="N753" s="7">
        <v>0</v>
      </c>
      <c r="O753" s="7">
        <v>0</v>
      </c>
      <c r="Q753" s="7">
        <v>-71.900000000000006</v>
      </c>
      <c r="R753" s="7">
        <v>-2</v>
      </c>
      <c r="S753" s="7">
        <f t="shared" si="11"/>
        <v>1478.9999999999998</v>
      </c>
      <c r="T753" s="7">
        <v>0.9</v>
      </c>
      <c r="U753" s="7">
        <v>57.5</v>
      </c>
    </row>
    <row r="754" spans="1:21" x14ac:dyDescent="0.25">
      <c r="A754" s="6">
        <v>2004</v>
      </c>
      <c r="B754" s="6">
        <v>20</v>
      </c>
      <c r="C754" s="7">
        <v>275.39999999999998</v>
      </c>
      <c r="D754" s="7" t="s">
        <v>58</v>
      </c>
      <c r="F754" s="7">
        <v>256.8</v>
      </c>
      <c r="G754" s="7">
        <v>245.9</v>
      </c>
      <c r="H754" s="7">
        <v>296.2</v>
      </c>
      <c r="I754" s="7">
        <v>376.3</v>
      </c>
      <c r="J754" s="7">
        <v>0.1</v>
      </c>
      <c r="K754" s="7">
        <v>203.7</v>
      </c>
      <c r="M754" s="7">
        <v>7.2</v>
      </c>
      <c r="N754" s="7">
        <v>0</v>
      </c>
      <c r="O754" s="7">
        <v>0</v>
      </c>
      <c r="Q754" s="7">
        <v>-83.3</v>
      </c>
      <c r="R754" s="7">
        <v>-0.1</v>
      </c>
      <c r="S754" s="7">
        <f t="shared" si="11"/>
        <v>1578.2</v>
      </c>
      <c r="T754" s="7">
        <v>1.5</v>
      </c>
      <c r="U754" s="7">
        <v>67</v>
      </c>
    </row>
    <row r="755" spans="1:21" x14ac:dyDescent="0.25">
      <c r="A755" s="6">
        <v>2004</v>
      </c>
      <c r="B755" s="6">
        <v>21</v>
      </c>
      <c r="C755" s="7">
        <v>315.60000000000002</v>
      </c>
      <c r="D755" s="7" t="s">
        <v>58</v>
      </c>
      <c r="F755" s="7">
        <v>251.1</v>
      </c>
      <c r="G755" s="7">
        <v>230</v>
      </c>
      <c r="H755" s="7">
        <v>290.39999999999998</v>
      </c>
      <c r="I755" s="7">
        <v>398.8</v>
      </c>
      <c r="J755" s="7">
        <v>0.1</v>
      </c>
      <c r="K755" s="7">
        <v>200.9</v>
      </c>
      <c r="M755" s="7">
        <v>3.6</v>
      </c>
      <c r="N755" s="7">
        <v>0</v>
      </c>
      <c r="O755" s="7">
        <v>0</v>
      </c>
      <c r="Q755" s="7">
        <v>-150.1</v>
      </c>
      <c r="R755" s="7">
        <v>-0.1</v>
      </c>
      <c r="S755" s="7">
        <f t="shared" si="11"/>
        <v>1540.3</v>
      </c>
      <c r="T755" s="7">
        <v>1.3</v>
      </c>
      <c r="U755" s="7">
        <v>68.2</v>
      </c>
    </row>
    <row r="756" spans="1:21" x14ac:dyDescent="0.25">
      <c r="A756" s="6">
        <v>2004</v>
      </c>
      <c r="B756" s="6">
        <v>22</v>
      </c>
      <c r="C756" s="7">
        <v>342.3</v>
      </c>
      <c r="D756" s="7" t="s">
        <v>58</v>
      </c>
      <c r="F756" s="7">
        <v>225.8</v>
      </c>
      <c r="G756" s="7">
        <v>227.6</v>
      </c>
      <c r="H756" s="7">
        <v>300</v>
      </c>
      <c r="I756" s="7">
        <v>407.1</v>
      </c>
      <c r="J756" s="7">
        <v>0.1</v>
      </c>
      <c r="K756" s="7">
        <v>210.4</v>
      </c>
      <c r="M756" s="7">
        <v>4.0999999999999996</v>
      </c>
      <c r="N756" s="7">
        <v>0</v>
      </c>
      <c r="O756" s="7">
        <v>0</v>
      </c>
      <c r="Q756" s="7">
        <v>-193.5</v>
      </c>
      <c r="R756" s="7">
        <v>-1.4</v>
      </c>
      <c r="S756" s="7">
        <f t="shared" si="11"/>
        <v>1522.5</v>
      </c>
      <c r="T756" s="7">
        <v>2.4</v>
      </c>
      <c r="U756" s="7">
        <v>68.2</v>
      </c>
    </row>
    <row r="757" spans="1:21" x14ac:dyDescent="0.25">
      <c r="A757" s="6">
        <v>2004</v>
      </c>
      <c r="B757" s="6">
        <v>23</v>
      </c>
      <c r="C757" s="7">
        <v>301.39999999999998</v>
      </c>
      <c r="D757" s="7" t="s">
        <v>58</v>
      </c>
      <c r="F757" s="7">
        <v>162.19999999999999</v>
      </c>
      <c r="G757" s="7">
        <v>236.9</v>
      </c>
      <c r="H757" s="7">
        <v>358</v>
      </c>
      <c r="I757" s="7">
        <v>431.5</v>
      </c>
      <c r="J757" s="7">
        <v>0.2</v>
      </c>
      <c r="K757" s="7">
        <v>229.7</v>
      </c>
      <c r="M757" s="7">
        <v>3.4</v>
      </c>
      <c r="N757" s="7">
        <v>6.1</v>
      </c>
      <c r="O757" s="7">
        <v>0</v>
      </c>
      <c r="Q757" s="7">
        <v>-215.8</v>
      </c>
      <c r="R757" s="7">
        <v>-0.1</v>
      </c>
      <c r="S757" s="7">
        <f t="shared" si="11"/>
        <v>1513.5000000000002</v>
      </c>
      <c r="T757" s="7">
        <v>1.9</v>
      </c>
      <c r="U757" s="7">
        <v>69.400000000000006</v>
      </c>
    </row>
    <row r="758" spans="1:21" x14ac:dyDescent="0.25">
      <c r="A758" s="6">
        <v>2004</v>
      </c>
      <c r="B758" s="6">
        <v>24</v>
      </c>
      <c r="C758" s="7">
        <v>273.5</v>
      </c>
      <c r="D758" s="7" t="s">
        <v>58</v>
      </c>
      <c r="F758" s="7">
        <v>156.9</v>
      </c>
      <c r="G758" s="7">
        <v>226.1</v>
      </c>
      <c r="H758" s="7">
        <v>446.4</v>
      </c>
      <c r="I758" s="7">
        <v>385.9</v>
      </c>
      <c r="J758" s="7">
        <v>0.1</v>
      </c>
      <c r="K758" s="7">
        <v>228</v>
      </c>
      <c r="M758" s="7">
        <v>3.5</v>
      </c>
      <c r="N758" s="7">
        <v>0</v>
      </c>
      <c r="O758" s="7">
        <v>0</v>
      </c>
      <c r="Q758" s="7">
        <v>-216</v>
      </c>
      <c r="R758" s="7">
        <v>0</v>
      </c>
      <c r="S758" s="7">
        <f t="shared" si="11"/>
        <v>1504.4</v>
      </c>
      <c r="T758" s="7">
        <v>0.8</v>
      </c>
      <c r="U758" s="7">
        <v>68.3</v>
      </c>
    </row>
    <row r="759" spans="1:21" x14ac:dyDescent="0.25">
      <c r="A759" s="6">
        <v>2004</v>
      </c>
      <c r="B759" s="6">
        <v>25</v>
      </c>
      <c r="C759" s="7">
        <v>282.8</v>
      </c>
      <c r="D759" s="7" t="s">
        <v>58</v>
      </c>
      <c r="F759" s="7">
        <v>146.80000000000001</v>
      </c>
      <c r="G759" s="7">
        <v>215.2</v>
      </c>
      <c r="H759" s="7">
        <v>443.9</v>
      </c>
      <c r="I759" s="7">
        <v>398.7</v>
      </c>
      <c r="J759" s="7">
        <v>0.1</v>
      </c>
      <c r="K759" s="7">
        <v>236.2</v>
      </c>
      <c r="M759" s="7">
        <v>3.5</v>
      </c>
      <c r="N759" s="7">
        <v>3</v>
      </c>
      <c r="O759" s="7">
        <v>0</v>
      </c>
      <c r="Q759" s="7">
        <v>-229.6</v>
      </c>
      <c r="R759" s="7">
        <v>-0.1</v>
      </c>
      <c r="S759" s="7">
        <f t="shared" si="11"/>
        <v>1500.5</v>
      </c>
      <c r="T759" s="7">
        <v>0.9</v>
      </c>
      <c r="U759" s="7">
        <v>68.3</v>
      </c>
    </row>
    <row r="760" spans="1:21" x14ac:dyDescent="0.25">
      <c r="A760" s="6">
        <v>2004</v>
      </c>
      <c r="B760" s="6">
        <v>26</v>
      </c>
      <c r="C760" s="7">
        <v>222.8</v>
      </c>
      <c r="D760" s="7" t="s">
        <v>58</v>
      </c>
      <c r="F760" s="7">
        <v>124.8</v>
      </c>
      <c r="G760" s="7">
        <v>54</v>
      </c>
      <c r="H760" s="7">
        <v>443.7</v>
      </c>
      <c r="I760" s="7">
        <v>249.3</v>
      </c>
      <c r="J760" s="7">
        <v>0</v>
      </c>
      <c r="K760" s="7">
        <v>158.30000000000001</v>
      </c>
      <c r="M760" s="7">
        <v>3.4</v>
      </c>
      <c r="N760" s="7">
        <v>0.7</v>
      </c>
      <c r="O760" s="7">
        <v>0</v>
      </c>
      <c r="Q760" s="7">
        <v>-222.3</v>
      </c>
      <c r="R760" s="7">
        <v>-0.5</v>
      </c>
      <c r="S760" s="7">
        <f t="shared" si="11"/>
        <v>1034.2</v>
      </c>
      <c r="T760" s="7">
        <v>0.9</v>
      </c>
      <c r="U760" s="7">
        <v>48</v>
      </c>
    </row>
    <row r="761" spans="1:21" x14ac:dyDescent="0.25">
      <c r="A761" s="6">
        <v>2004</v>
      </c>
      <c r="B761" s="6">
        <v>27</v>
      </c>
      <c r="C761" s="7">
        <v>282</v>
      </c>
      <c r="D761" s="7" t="s">
        <v>58</v>
      </c>
      <c r="F761" s="7">
        <v>123.3</v>
      </c>
      <c r="G761" s="7">
        <v>148.30000000000001</v>
      </c>
      <c r="H761" s="7">
        <v>435.1</v>
      </c>
      <c r="I761" s="7">
        <v>338.8</v>
      </c>
      <c r="J761" s="7">
        <v>0.1</v>
      </c>
      <c r="K761" s="7">
        <v>82.8</v>
      </c>
      <c r="M761" s="7">
        <v>4.5</v>
      </c>
      <c r="N761" s="7">
        <v>0.7</v>
      </c>
      <c r="O761" s="7">
        <v>0</v>
      </c>
      <c r="Q761" s="7">
        <v>-75.599999999999994</v>
      </c>
      <c r="R761" s="7">
        <v>-0.1</v>
      </c>
      <c r="S761" s="7">
        <f t="shared" si="11"/>
        <v>1339.9</v>
      </c>
      <c r="T761" s="7">
        <v>1.1000000000000001</v>
      </c>
      <c r="U761" s="7">
        <v>59.4</v>
      </c>
    </row>
    <row r="762" spans="1:21" x14ac:dyDescent="0.25">
      <c r="A762" s="6">
        <v>2004</v>
      </c>
      <c r="B762" s="6">
        <v>28</v>
      </c>
      <c r="C762" s="7">
        <v>293.39999999999998</v>
      </c>
      <c r="D762" s="7" t="s">
        <v>58</v>
      </c>
      <c r="F762" s="7">
        <v>104</v>
      </c>
      <c r="G762" s="7">
        <v>226</v>
      </c>
      <c r="H762" s="7">
        <v>425</v>
      </c>
      <c r="I762" s="7">
        <v>297.3</v>
      </c>
      <c r="J762" s="7">
        <v>0</v>
      </c>
      <c r="K762" s="7">
        <v>72.7</v>
      </c>
      <c r="M762" s="7">
        <v>36</v>
      </c>
      <c r="N762" s="7">
        <v>5.5</v>
      </c>
      <c r="O762" s="7">
        <v>0</v>
      </c>
      <c r="Q762" s="7">
        <v>-38.700000000000003</v>
      </c>
      <c r="R762" s="7">
        <v>0</v>
      </c>
      <c r="S762" s="7">
        <f t="shared" si="11"/>
        <v>1421.2</v>
      </c>
      <c r="T762" s="7">
        <v>0.8</v>
      </c>
      <c r="U762" s="7">
        <v>58.8</v>
      </c>
    </row>
    <row r="763" spans="1:21" x14ac:dyDescent="0.25">
      <c r="A763" s="6">
        <v>2004</v>
      </c>
      <c r="B763" s="6">
        <v>29</v>
      </c>
      <c r="C763" s="7">
        <v>299.7</v>
      </c>
      <c r="D763" s="7" t="s">
        <v>58</v>
      </c>
      <c r="F763" s="7">
        <v>91.9</v>
      </c>
      <c r="G763" s="7">
        <v>241</v>
      </c>
      <c r="H763" s="7">
        <v>432.1</v>
      </c>
      <c r="I763" s="7">
        <v>237.9</v>
      </c>
      <c r="J763" s="7">
        <v>0</v>
      </c>
      <c r="K763" s="7">
        <v>87</v>
      </c>
      <c r="M763" s="7">
        <v>37.799999999999997</v>
      </c>
      <c r="N763" s="7">
        <v>6.8</v>
      </c>
      <c r="O763" s="7">
        <v>0</v>
      </c>
      <c r="Q763" s="7">
        <v>-43.5</v>
      </c>
      <c r="R763" s="7">
        <v>0</v>
      </c>
      <c r="S763" s="7">
        <f t="shared" si="11"/>
        <v>1390.7</v>
      </c>
      <c r="T763" s="7">
        <v>1.9</v>
      </c>
      <c r="U763" s="7">
        <v>54.7</v>
      </c>
    </row>
    <row r="764" spans="1:21" x14ac:dyDescent="0.25">
      <c r="A764" s="6">
        <v>2004</v>
      </c>
      <c r="B764" s="6">
        <v>30</v>
      </c>
      <c r="C764" s="7">
        <v>249.9</v>
      </c>
      <c r="D764" s="7" t="s">
        <v>58</v>
      </c>
      <c r="F764" s="7">
        <v>82</v>
      </c>
      <c r="G764" s="7">
        <v>231.6</v>
      </c>
      <c r="H764" s="7">
        <v>407.7</v>
      </c>
      <c r="I764" s="7">
        <v>263</v>
      </c>
      <c r="J764" s="7">
        <v>0</v>
      </c>
      <c r="K764" s="7">
        <v>180.8</v>
      </c>
      <c r="M764" s="7">
        <v>29</v>
      </c>
      <c r="N764" s="7">
        <v>3.7</v>
      </c>
      <c r="O764" s="7">
        <v>0</v>
      </c>
      <c r="Q764" s="7">
        <v>-58</v>
      </c>
      <c r="R764" s="7">
        <v>0</v>
      </c>
      <c r="S764" s="7">
        <f t="shared" si="11"/>
        <v>1389.7</v>
      </c>
      <c r="T764" s="7">
        <v>0.9</v>
      </c>
      <c r="U764" s="7">
        <v>53.9</v>
      </c>
    </row>
    <row r="765" spans="1:21" x14ac:dyDescent="0.25">
      <c r="A765" s="6">
        <v>2004</v>
      </c>
      <c r="B765" s="6">
        <v>31</v>
      </c>
      <c r="C765" s="7">
        <v>273.10000000000002</v>
      </c>
      <c r="D765" s="7" t="s">
        <v>58</v>
      </c>
      <c r="F765" s="7">
        <v>98.7</v>
      </c>
      <c r="G765" s="7">
        <v>235</v>
      </c>
      <c r="H765" s="7">
        <v>355</v>
      </c>
      <c r="I765" s="7">
        <v>323.8</v>
      </c>
      <c r="J765" s="7">
        <v>0.1</v>
      </c>
      <c r="K765" s="7">
        <v>193.8</v>
      </c>
      <c r="M765" s="7">
        <v>10</v>
      </c>
      <c r="N765" s="7">
        <v>7.3</v>
      </c>
      <c r="O765" s="7">
        <v>0</v>
      </c>
      <c r="Q765" s="7">
        <v>-94.9</v>
      </c>
      <c r="R765" s="7">
        <v>0</v>
      </c>
      <c r="S765" s="7">
        <f t="shared" si="11"/>
        <v>1401.8999999999996</v>
      </c>
      <c r="T765" s="7">
        <v>1.4</v>
      </c>
      <c r="U765" s="7">
        <v>56.9</v>
      </c>
    </row>
    <row r="766" spans="1:21" x14ac:dyDescent="0.25">
      <c r="A766" s="6">
        <v>2004</v>
      </c>
      <c r="B766" s="6">
        <v>32</v>
      </c>
      <c r="C766" s="7">
        <v>320.39999999999998</v>
      </c>
      <c r="D766" s="7" t="s">
        <v>58</v>
      </c>
      <c r="F766" s="7">
        <v>81.400000000000006</v>
      </c>
      <c r="G766" s="7">
        <v>242</v>
      </c>
      <c r="H766" s="7">
        <v>310.10000000000002</v>
      </c>
      <c r="I766" s="7">
        <v>377</v>
      </c>
      <c r="J766" s="7">
        <v>0.1</v>
      </c>
      <c r="K766" s="7">
        <v>221.5</v>
      </c>
      <c r="M766" s="7">
        <v>4.4000000000000004</v>
      </c>
      <c r="N766" s="7">
        <v>4.5999999999999996</v>
      </c>
      <c r="O766" s="7">
        <v>0</v>
      </c>
      <c r="Q766" s="7">
        <v>-138.19999999999999</v>
      </c>
      <c r="R766" s="7">
        <v>0</v>
      </c>
      <c r="S766" s="7">
        <f t="shared" si="11"/>
        <v>1423.3</v>
      </c>
      <c r="T766" s="7">
        <v>1.6</v>
      </c>
      <c r="U766" s="7">
        <v>59.6</v>
      </c>
    </row>
    <row r="767" spans="1:21" x14ac:dyDescent="0.25">
      <c r="A767" s="6">
        <v>2004</v>
      </c>
      <c r="B767" s="6">
        <v>33</v>
      </c>
      <c r="C767" s="7">
        <v>319.10000000000002</v>
      </c>
      <c r="D767" s="7" t="s">
        <v>58</v>
      </c>
      <c r="F767" s="7">
        <v>115.3</v>
      </c>
      <c r="G767" s="7">
        <v>240.6</v>
      </c>
      <c r="H767" s="7">
        <v>338.4</v>
      </c>
      <c r="I767" s="7">
        <v>399.8</v>
      </c>
      <c r="J767" s="7">
        <v>0.2</v>
      </c>
      <c r="K767" s="7">
        <v>230.7</v>
      </c>
      <c r="M767" s="7">
        <v>3.8</v>
      </c>
      <c r="N767" s="7">
        <v>5.8</v>
      </c>
      <c r="O767" s="7">
        <v>0</v>
      </c>
      <c r="Q767" s="7">
        <v>-191</v>
      </c>
      <c r="R767" s="7">
        <v>0</v>
      </c>
      <c r="S767" s="7">
        <f t="shared" si="11"/>
        <v>1462.7</v>
      </c>
      <c r="T767" s="7">
        <v>0.8</v>
      </c>
      <c r="U767" s="7">
        <v>63.7</v>
      </c>
    </row>
    <row r="768" spans="1:21" x14ac:dyDescent="0.25">
      <c r="A768" s="6">
        <v>2004</v>
      </c>
      <c r="B768" s="6">
        <v>34</v>
      </c>
      <c r="C768" s="7">
        <v>321.5</v>
      </c>
      <c r="D768" s="7" t="s">
        <v>58</v>
      </c>
      <c r="F768" s="7">
        <v>120.2</v>
      </c>
      <c r="G768" s="7">
        <v>227.1</v>
      </c>
      <c r="H768" s="7">
        <v>353.3</v>
      </c>
      <c r="I768" s="7">
        <v>434.1</v>
      </c>
      <c r="J768" s="7">
        <v>0.2</v>
      </c>
      <c r="K768" s="7">
        <v>238</v>
      </c>
      <c r="M768" s="7">
        <v>3.5</v>
      </c>
      <c r="N768" s="7">
        <v>4.8</v>
      </c>
      <c r="O768" s="7">
        <v>0</v>
      </c>
      <c r="Q768" s="7">
        <v>-212.8</v>
      </c>
      <c r="R768" s="7">
        <v>0</v>
      </c>
      <c r="S768" s="7">
        <f t="shared" si="11"/>
        <v>1489.8999999999999</v>
      </c>
      <c r="T768" s="7">
        <v>0.8</v>
      </c>
      <c r="U768" s="7">
        <v>66.5</v>
      </c>
    </row>
    <row r="769" spans="1:21" x14ac:dyDescent="0.25">
      <c r="A769" s="6">
        <v>2004</v>
      </c>
      <c r="B769" s="6">
        <v>35</v>
      </c>
      <c r="C769" s="7">
        <v>351.9</v>
      </c>
      <c r="D769" s="7" t="s">
        <v>58</v>
      </c>
      <c r="F769" s="7">
        <v>142.80000000000001</v>
      </c>
      <c r="G769" s="7">
        <v>229.8</v>
      </c>
      <c r="H769" s="7">
        <v>355.8</v>
      </c>
      <c r="I769" s="7">
        <v>427.1</v>
      </c>
      <c r="J769" s="7">
        <v>0.1</v>
      </c>
      <c r="K769" s="7">
        <v>221</v>
      </c>
      <c r="M769" s="7">
        <v>3.4</v>
      </c>
      <c r="N769" s="7">
        <v>5.3</v>
      </c>
      <c r="O769" s="7">
        <v>0</v>
      </c>
      <c r="Q769" s="7">
        <v>-236.1</v>
      </c>
      <c r="R769" s="7">
        <v>0</v>
      </c>
      <c r="S769" s="7">
        <f t="shared" si="11"/>
        <v>1501.1000000000001</v>
      </c>
      <c r="T769" s="7">
        <v>1.2</v>
      </c>
      <c r="U769" s="7">
        <v>67.599999999999994</v>
      </c>
    </row>
    <row r="770" spans="1:21" x14ac:dyDescent="0.25">
      <c r="A770" s="6">
        <v>2004</v>
      </c>
      <c r="B770" s="6">
        <v>36</v>
      </c>
      <c r="C770" s="7">
        <v>351.6</v>
      </c>
      <c r="D770" s="7" t="s">
        <v>58</v>
      </c>
      <c r="F770" s="7">
        <v>130.69999999999999</v>
      </c>
      <c r="G770" s="7">
        <v>244.7</v>
      </c>
      <c r="H770" s="7">
        <v>334.2</v>
      </c>
      <c r="I770" s="7">
        <v>439.5</v>
      </c>
      <c r="J770" s="7">
        <v>0</v>
      </c>
      <c r="K770" s="7">
        <v>233.2</v>
      </c>
      <c r="M770" s="7">
        <v>3.5</v>
      </c>
      <c r="N770" s="7">
        <v>5.2</v>
      </c>
      <c r="O770" s="7">
        <v>0</v>
      </c>
      <c r="Q770" s="7">
        <v>-223.7</v>
      </c>
      <c r="R770" s="7">
        <v>0</v>
      </c>
      <c r="S770" s="7">
        <f t="shared" si="11"/>
        <v>1518.9</v>
      </c>
      <c r="T770" s="7">
        <v>0.8</v>
      </c>
      <c r="U770" s="7">
        <v>67.7</v>
      </c>
    </row>
    <row r="771" spans="1:21" x14ac:dyDescent="0.25">
      <c r="A771" s="6">
        <v>2004</v>
      </c>
      <c r="B771" s="6">
        <v>37</v>
      </c>
      <c r="C771" s="7">
        <v>318.10000000000002</v>
      </c>
      <c r="D771" s="7" t="s">
        <v>58</v>
      </c>
      <c r="F771" s="7">
        <v>173</v>
      </c>
      <c r="G771" s="7">
        <v>250.4</v>
      </c>
      <c r="H771" s="7">
        <v>305</v>
      </c>
      <c r="I771" s="7">
        <v>430.1</v>
      </c>
      <c r="J771" s="7">
        <v>0.2</v>
      </c>
      <c r="K771" s="7">
        <v>233.5</v>
      </c>
      <c r="M771" s="7">
        <v>3.6</v>
      </c>
      <c r="N771" s="7">
        <v>4.7</v>
      </c>
      <c r="O771" s="7">
        <v>0</v>
      </c>
      <c r="Q771" s="7">
        <v>-150.30000000000001</v>
      </c>
      <c r="R771" s="7">
        <v>-0.1</v>
      </c>
      <c r="S771" s="7">
        <f t="shared" si="11"/>
        <v>1568.2</v>
      </c>
      <c r="T771" s="7">
        <v>0.8</v>
      </c>
      <c r="U771" s="7">
        <v>67.099999999999994</v>
      </c>
    </row>
    <row r="772" spans="1:21" x14ac:dyDescent="0.25">
      <c r="A772" s="6">
        <v>2004</v>
      </c>
      <c r="B772" s="6">
        <v>38</v>
      </c>
      <c r="C772" s="7">
        <v>336.1</v>
      </c>
      <c r="D772" s="7" t="s">
        <v>58</v>
      </c>
      <c r="F772" s="7">
        <v>187.5</v>
      </c>
      <c r="G772" s="7">
        <v>232.1</v>
      </c>
      <c r="H772" s="7">
        <v>361.4</v>
      </c>
      <c r="I772" s="7">
        <v>395.4</v>
      </c>
      <c r="J772" s="7">
        <v>0.3</v>
      </c>
      <c r="K772" s="7">
        <v>227.3</v>
      </c>
      <c r="M772" s="7">
        <v>3.4</v>
      </c>
      <c r="N772" s="7">
        <v>5.8</v>
      </c>
      <c r="O772" s="7">
        <v>0</v>
      </c>
      <c r="Q772" s="7">
        <v>-196.7</v>
      </c>
      <c r="R772" s="7">
        <v>0</v>
      </c>
      <c r="S772" s="7">
        <f t="shared" si="11"/>
        <v>1552.6</v>
      </c>
      <c r="T772" s="7">
        <v>0.8</v>
      </c>
      <c r="U772" s="7">
        <v>67.3</v>
      </c>
    </row>
    <row r="773" spans="1:21" x14ac:dyDescent="0.25">
      <c r="A773" s="6">
        <v>2004</v>
      </c>
      <c r="B773" s="6">
        <v>39</v>
      </c>
      <c r="C773" s="7">
        <v>380.1</v>
      </c>
      <c r="D773" s="7" t="s">
        <v>58</v>
      </c>
      <c r="F773" s="7">
        <v>192.1</v>
      </c>
      <c r="G773" s="7">
        <v>234.2</v>
      </c>
      <c r="H773" s="7">
        <v>363.6</v>
      </c>
      <c r="I773" s="7">
        <v>253.7</v>
      </c>
      <c r="J773" s="7">
        <v>0.2</v>
      </c>
      <c r="K773" s="7">
        <v>198.3</v>
      </c>
      <c r="M773" s="7">
        <v>16.600000000000001</v>
      </c>
      <c r="N773" s="7">
        <v>4.4000000000000004</v>
      </c>
      <c r="O773" s="7">
        <v>0</v>
      </c>
      <c r="Q773" s="7">
        <v>-81.599999999999994</v>
      </c>
      <c r="R773" s="7">
        <v>0</v>
      </c>
      <c r="S773" s="7">
        <f t="shared" ref="S773:S836" si="12">SUM(C773:R773)</f>
        <v>1561.6000000000001</v>
      </c>
      <c r="T773" s="7">
        <v>0.8</v>
      </c>
      <c r="U773" s="7">
        <v>57.3</v>
      </c>
    </row>
    <row r="774" spans="1:21" x14ac:dyDescent="0.25">
      <c r="A774" s="6">
        <v>2004</v>
      </c>
      <c r="B774" s="6">
        <v>40</v>
      </c>
      <c r="C774" s="7">
        <v>390.9</v>
      </c>
      <c r="D774" s="7" t="s">
        <v>58</v>
      </c>
      <c r="F774" s="7">
        <v>225.3</v>
      </c>
      <c r="G774" s="7">
        <v>242.7</v>
      </c>
      <c r="H774" s="7">
        <v>434.5</v>
      </c>
      <c r="I774" s="7">
        <v>174.4</v>
      </c>
      <c r="J774" s="7">
        <v>0.2</v>
      </c>
      <c r="K774" s="7">
        <v>190.2</v>
      </c>
      <c r="M774" s="7">
        <v>7.9</v>
      </c>
      <c r="N774" s="7">
        <v>3.1</v>
      </c>
      <c r="O774" s="7">
        <v>0</v>
      </c>
      <c r="Q774" s="7">
        <v>-74.8</v>
      </c>
      <c r="R774" s="7">
        <v>0</v>
      </c>
      <c r="S774" s="7">
        <f t="shared" si="12"/>
        <v>1594.4000000000003</v>
      </c>
      <c r="T774" s="7">
        <v>0.8</v>
      </c>
      <c r="U774" s="7">
        <v>56.6</v>
      </c>
    </row>
    <row r="775" spans="1:21" x14ac:dyDescent="0.25">
      <c r="A775" s="6">
        <v>2004</v>
      </c>
      <c r="B775" s="6">
        <v>41</v>
      </c>
      <c r="C775" s="7">
        <v>375.6</v>
      </c>
      <c r="D775" s="7" t="s">
        <v>58</v>
      </c>
      <c r="F775" s="7">
        <v>250</v>
      </c>
      <c r="G775" s="7">
        <v>245.3</v>
      </c>
      <c r="H775" s="7">
        <v>447.4</v>
      </c>
      <c r="I775" s="7">
        <v>153.80000000000001</v>
      </c>
      <c r="J775" s="7">
        <v>0.2</v>
      </c>
      <c r="K775" s="7">
        <v>205.7</v>
      </c>
      <c r="M775" s="7">
        <v>6.9</v>
      </c>
      <c r="N775" s="7">
        <v>5.0999999999999996</v>
      </c>
      <c r="O775" s="7">
        <v>0</v>
      </c>
      <c r="Q775" s="7">
        <v>-62.4</v>
      </c>
      <c r="R775" s="7">
        <v>0</v>
      </c>
      <c r="S775" s="7">
        <f t="shared" si="12"/>
        <v>1627.6000000000001</v>
      </c>
      <c r="T775" s="7">
        <v>0.8</v>
      </c>
      <c r="U775" s="7">
        <v>56.7</v>
      </c>
    </row>
    <row r="776" spans="1:21" x14ac:dyDescent="0.25">
      <c r="A776" s="6">
        <v>2004</v>
      </c>
      <c r="B776" s="6">
        <v>42</v>
      </c>
      <c r="C776" s="7">
        <v>332.6</v>
      </c>
      <c r="D776" s="7" t="s">
        <v>58</v>
      </c>
      <c r="F776" s="7">
        <v>309.60000000000002</v>
      </c>
      <c r="G776" s="7">
        <v>235.3</v>
      </c>
      <c r="H776" s="7">
        <v>446.3</v>
      </c>
      <c r="I776" s="7">
        <v>200.5</v>
      </c>
      <c r="J776" s="7">
        <v>0.1</v>
      </c>
      <c r="K776" s="7">
        <v>210.3</v>
      </c>
      <c r="M776" s="7">
        <v>7.6</v>
      </c>
      <c r="N776" s="7">
        <v>5.5</v>
      </c>
      <c r="O776" s="7">
        <v>0</v>
      </c>
      <c r="Q776" s="7">
        <v>-65.099999999999994</v>
      </c>
      <c r="R776" s="7">
        <v>0</v>
      </c>
      <c r="S776" s="7">
        <f t="shared" si="12"/>
        <v>1682.6999999999998</v>
      </c>
      <c r="T776" s="7">
        <v>0.8</v>
      </c>
      <c r="U776" s="7">
        <v>61.6</v>
      </c>
    </row>
    <row r="777" spans="1:21" x14ac:dyDescent="0.25">
      <c r="A777" s="6">
        <v>2004</v>
      </c>
      <c r="B777" s="6">
        <v>43</v>
      </c>
      <c r="C777" s="7">
        <v>292.5</v>
      </c>
      <c r="D777" s="7" t="s">
        <v>58</v>
      </c>
      <c r="F777" s="7">
        <v>298.60000000000002</v>
      </c>
      <c r="G777" s="7">
        <v>242.6</v>
      </c>
      <c r="H777" s="7">
        <v>443.1</v>
      </c>
      <c r="I777" s="7">
        <v>190.2</v>
      </c>
      <c r="J777" s="7">
        <v>0.2</v>
      </c>
      <c r="K777" s="7">
        <v>212.9</v>
      </c>
      <c r="M777" s="7">
        <v>22.8</v>
      </c>
      <c r="N777" s="7">
        <v>6.6</v>
      </c>
      <c r="O777" s="7">
        <v>0</v>
      </c>
      <c r="Q777" s="7">
        <v>-30.5</v>
      </c>
      <c r="R777" s="7">
        <v>0</v>
      </c>
      <c r="S777" s="7">
        <f t="shared" si="12"/>
        <v>1679.0000000000002</v>
      </c>
      <c r="T777" s="7">
        <v>0.8</v>
      </c>
      <c r="U777" s="7">
        <v>59.9</v>
      </c>
    </row>
    <row r="778" spans="1:21" x14ac:dyDescent="0.25">
      <c r="A778" s="6">
        <v>2004</v>
      </c>
      <c r="B778" s="6">
        <v>44</v>
      </c>
      <c r="C778" s="7">
        <v>311.39999999999998</v>
      </c>
      <c r="D778" s="7" t="s">
        <v>58</v>
      </c>
      <c r="F778" s="7">
        <v>332.5</v>
      </c>
      <c r="G778" s="7">
        <v>255.7</v>
      </c>
      <c r="H778" s="7">
        <v>452.2</v>
      </c>
      <c r="I778" s="7">
        <v>197.2</v>
      </c>
      <c r="J778" s="7">
        <v>0.2</v>
      </c>
      <c r="K778" s="7">
        <v>218.3</v>
      </c>
      <c r="M778" s="7">
        <v>16.2</v>
      </c>
      <c r="N778" s="7">
        <v>0</v>
      </c>
      <c r="O778" s="7">
        <v>0</v>
      </c>
      <c r="Q778" s="7">
        <v>-62.5</v>
      </c>
      <c r="R778" s="7">
        <v>-0.1</v>
      </c>
      <c r="S778" s="7">
        <f t="shared" si="12"/>
        <v>1721.1000000000001</v>
      </c>
      <c r="T778" s="7">
        <v>0.7</v>
      </c>
      <c r="U778" s="7">
        <v>63.2</v>
      </c>
    </row>
    <row r="779" spans="1:21" x14ac:dyDescent="0.25">
      <c r="A779" s="6">
        <v>2004</v>
      </c>
      <c r="B779" s="6">
        <v>45</v>
      </c>
      <c r="C779" s="7">
        <v>291.2</v>
      </c>
      <c r="D779" s="7" t="s">
        <v>58</v>
      </c>
      <c r="F779" s="7">
        <v>333.1</v>
      </c>
      <c r="G779" s="7">
        <v>252.7</v>
      </c>
      <c r="H779" s="7">
        <v>450.6</v>
      </c>
      <c r="I779" s="7">
        <v>244.5</v>
      </c>
      <c r="J779" s="7">
        <v>0.6</v>
      </c>
      <c r="K779" s="7">
        <v>219.2</v>
      </c>
      <c r="M779" s="7">
        <v>5.9</v>
      </c>
      <c r="N779" s="7">
        <v>0.1</v>
      </c>
      <c r="O779" s="7">
        <v>0</v>
      </c>
      <c r="Q779" s="7">
        <v>-110.7</v>
      </c>
      <c r="R779" s="7">
        <v>-1.3</v>
      </c>
      <c r="S779" s="7">
        <f t="shared" si="12"/>
        <v>1685.8999999999999</v>
      </c>
      <c r="T779" s="7">
        <v>0.7</v>
      </c>
      <c r="U779" s="7">
        <v>66.599999999999994</v>
      </c>
    </row>
    <row r="780" spans="1:21" x14ac:dyDescent="0.25">
      <c r="A780" s="6">
        <v>2004</v>
      </c>
      <c r="B780" s="6">
        <v>46</v>
      </c>
      <c r="C780" s="7">
        <v>318.10000000000002</v>
      </c>
      <c r="D780" s="7" t="s">
        <v>58</v>
      </c>
      <c r="F780" s="7">
        <v>338.5</v>
      </c>
      <c r="G780" s="7">
        <v>263.5</v>
      </c>
      <c r="H780" s="7">
        <v>449.6</v>
      </c>
      <c r="I780" s="7">
        <v>252</v>
      </c>
      <c r="J780" s="7">
        <v>0.2</v>
      </c>
      <c r="K780" s="7">
        <v>225.8</v>
      </c>
      <c r="M780" s="7">
        <v>6</v>
      </c>
      <c r="N780" s="7">
        <v>0</v>
      </c>
      <c r="O780" s="7">
        <v>0</v>
      </c>
      <c r="Q780" s="7">
        <v>-103.6</v>
      </c>
      <c r="R780" s="7">
        <v>-5.9</v>
      </c>
      <c r="S780" s="7">
        <f t="shared" si="12"/>
        <v>1744.2</v>
      </c>
      <c r="T780" s="7">
        <v>0.8</v>
      </c>
      <c r="U780" s="7">
        <v>67.900000000000006</v>
      </c>
    </row>
    <row r="781" spans="1:21" x14ac:dyDescent="0.25">
      <c r="A781" s="6">
        <v>2004</v>
      </c>
      <c r="B781" s="6">
        <v>47</v>
      </c>
      <c r="C781" s="7">
        <v>345.6</v>
      </c>
      <c r="D781" s="7" t="s">
        <v>58</v>
      </c>
      <c r="F781" s="7">
        <v>420.1</v>
      </c>
      <c r="G781" s="7">
        <v>284.89999999999998</v>
      </c>
      <c r="H781" s="7">
        <v>449.2</v>
      </c>
      <c r="I781" s="7">
        <v>323.3</v>
      </c>
      <c r="J781" s="7">
        <v>0.2</v>
      </c>
      <c r="K781" s="7">
        <v>234.6</v>
      </c>
      <c r="M781" s="7">
        <v>5.7</v>
      </c>
      <c r="N781" s="7">
        <v>0</v>
      </c>
      <c r="O781" s="7">
        <v>0</v>
      </c>
      <c r="Q781" s="7">
        <v>-139</v>
      </c>
      <c r="R781" s="7">
        <v>-7</v>
      </c>
      <c r="S781" s="7">
        <f t="shared" si="12"/>
        <v>1917.6</v>
      </c>
      <c r="T781" s="7">
        <v>0.7</v>
      </c>
      <c r="U781" s="7">
        <v>78.099999999999994</v>
      </c>
    </row>
    <row r="782" spans="1:21" x14ac:dyDescent="0.25">
      <c r="A782" s="6">
        <v>2004</v>
      </c>
      <c r="B782" s="6">
        <v>48</v>
      </c>
      <c r="C782" s="7">
        <v>311.2</v>
      </c>
      <c r="D782" s="7" t="s">
        <v>58</v>
      </c>
      <c r="F782" s="7">
        <v>458.7</v>
      </c>
      <c r="G782" s="7">
        <v>293.3</v>
      </c>
      <c r="H782" s="7">
        <v>452</v>
      </c>
      <c r="I782" s="7">
        <v>377.7</v>
      </c>
      <c r="J782" s="7">
        <v>0.3</v>
      </c>
      <c r="K782" s="7">
        <v>240.6</v>
      </c>
      <c r="M782" s="7">
        <v>5.0999999999999996</v>
      </c>
      <c r="N782" s="7">
        <v>0</v>
      </c>
      <c r="O782" s="7">
        <v>0</v>
      </c>
      <c r="Q782" s="7">
        <v>-141.9</v>
      </c>
      <c r="R782" s="7">
        <v>-7</v>
      </c>
      <c r="S782" s="7">
        <f t="shared" si="12"/>
        <v>1990</v>
      </c>
      <c r="T782" s="7">
        <v>0.7</v>
      </c>
      <c r="U782" s="7">
        <v>83.8</v>
      </c>
    </row>
    <row r="783" spans="1:21" x14ac:dyDescent="0.25">
      <c r="A783" s="6">
        <v>2004</v>
      </c>
      <c r="B783" s="6">
        <v>49</v>
      </c>
      <c r="C783" s="7">
        <v>289.7</v>
      </c>
      <c r="D783" s="7" t="s">
        <v>58</v>
      </c>
      <c r="F783" s="7">
        <v>440.8</v>
      </c>
      <c r="G783" s="7">
        <v>287.3</v>
      </c>
      <c r="H783" s="7">
        <v>412.4</v>
      </c>
      <c r="I783" s="7">
        <v>335.1</v>
      </c>
      <c r="J783" s="7">
        <v>0.1</v>
      </c>
      <c r="K783" s="7">
        <v>240.6</v>
      </c>
      <c r="M783" s="7">
        <v>8.5</v>
      </c>
      <c r="N783" s="7">
        <v>0</v>
      </c>
      <c r="O783" s="7">
        <v>0</v>
      </c>
      <c r="Q783" s="7">
        <v>-73.599999999999994</v>
      </c>
      <c r="R783" s="7">
        <v>-7</v>
      </c>
      <c r="S783" s="7">
        <f t="shared" si="12"/>
        <v>1933.8999999999996</v>
      </c>
      <c r="T783" s="7">
        <v>0.9</v>
      </c>
      <c r="U783" s="7">
        <v>77.599999999999994</v>
      </c>
    </row>
    <row r="784" spans="1:21" x14ac:dyDescent="0.25">
      <c r="A784" s="6">
        <v>2004</v>
      </c>
      <c r="B784" s="6">
        <v>50</v>
      </c>
      <c r="C784" s="7">
        <v>340.9</v>
      </c>
      <c r="D784" s="7" t="s">
        <v>58</v>
      </c>
      <c r="F784" s="7">
        <v>407.3</v>
      </c>
      <c r="G784" s="7">
        <v>283.10000000000002</v>
      </c>
      <c r="H784" s="7">
        <v>452.4</v>
      </c>
      <c r="I784" s="7">
        <v>328.4</v>
      </c>
      <c r="J784" s="7">
        <v>0.2</v>
      </c>
      <c r="K784" s="7">
        <v>233.8</v>
      </c>
      <c r="M784" s="7">
        <v>6</v>
      </c>
      <c r="N784" s="7">
        <v>0</v>
      </c>
      <c r="O784" s="7">
        <v>0</v>
      </c>
      <c r="Q784" s="7">
        <v>-134.1</v>
      </c>
      <c r="R784" s="7">
        <v>-6.8</v>
      </c>
      <c r="S784" s="7">
        <f t="shared" si="12"/>
        <v>1911.2000000000005</v>
      </c>
      <c r="T784" s="7">
        <v>0.7</v>
      </c>
      <c r="U784" s="7">
        <v>77.8</v>
      </c>
    </row>
    <row r="785" spans="1:23" x14ac:dyDescent="0.25">
      <c r="A785" s="6">
        <v>2004</v>
      </c>
      <c r="B785" s="6">
        <v>51</v>
      </c>
      <c r="C785" s="7">
        <v>363.7</v>
      </c>
      <c r="D785" s="7" t="s">
        <v>58</v>
      </c>
      <c r="F785" s="7">
        <v>390.3</v>
      </c>
      <c r="G785" s="7">
        <v>279.2</v>
      </c>
      <c r="H785" s="7">
        <v>452.5</v>
      </c>
      <c r="I785" s="7">
        <v>295.60000000000002</v>
      </c>
      <c r="J785" s="7">
        <v>0.4</v>
      </c>
      <c r="K785" s="7">
        <v>233.2</v>
      </c>
      <c r="M785" s="7">
        <v>13.2</v>
      </c>
      <c r="N785" s="7">
        <v>0</v>
      </c>
      <c r="O785" s="7">
        <v>0</v>
      </c>
      <c r="Q785" s="7">
        <v>-86.4</v>
      </c>
      <c r="R785" s="7">
        <v>-6.7</v>
      </c>
      <c r="S785" s="7">
        <f t="shared" si="12"/>
        <v>1935.0000000000002</v>
      </c>
      <c r="T785" s="7">
        <v>1.1000000000000001</v>
      </c>
      <c r="U785" s="7">
        <v>74.8</v>
      </c>
    </row>
    <row r="786" spans="1:23" x14ac:dyDescent="0.25">
      <c r="A786" s="6">
        <v>2004</v>
      </c>
      <c r="B786" s="6">
        <v>52</v>
      </c>
      <c r="C786" s="7">
        <v>354.9</v>
      </c>
      <c r="D786" s="7" t="s">
        <v>58</v>
      </c>
      <c r="F786" s="7">
        <v>426.3</v>
      </c>
      <c r="G786" s="7">
        <v>147.19999999999999</v>
      </c>
      <c r="H786" s="7">
        <v>452.5</v>
      </c>
      <c r="I786" s="7">
        <v>192</v>
      </c>
      <c r="J786" s="7">
        <v>0.2</v>
      </c>
      <c r="K786" s="7">
        <v>197.4</v>
      </c>
      <c r="M786" s="7">
        <v>5.5</v>
      </c>
      <c r="N786" s="7">
        <v>0</v>
      </c>
      <c r="O786" s="7">
        <v>0</v>
      </c>
      <c r="Q786" s="7">
        <v>-165.5</v>
      </c>
      <c r="R786" s="7">
        <v>-6.8</v>
      </c>
      <c r="S786" s="7">
        <f t="shared" si="12"/>
        <v>1603.7000000000003</v>
      </c>
      <c r="T786" s="7">
        <v>0.9</v>
      </c>
      <c r="U786" s="7">
        <v>62.4</v>
      </c>
    </row>
    <row r="787" spans="1:23" x14ac:dyDescent="0.25">
      <c r="A787" s="6">
        <v>2004</v>
      </c>
      <c r="B787" s="6">
        <v>53</v>
      </c>
      <c r="C787" s="7">
        <v>341.9</v>
      </c>
      <c r="D787" s="7" t="s">
        <v>58</v>
      </c>
      <c r="F787" s="7">
        <v>407.7</v>
      </c>
      <c r="G787" s="7">
        <v>239.8</v>
      </c>
      <c r="H787" s="7">
        <v>452.3</v>
      </c>
      <c r="I787" s="7">
        <v>173.5</v>
      </c>
      <c r="J787" s="7">
        <v>0.2</v>
      </c>
      <c r="K787" s="7">
        <v>233.5</v>
      </c>
      <c r="M787" s="7">
        <v>18.7</v>
      </c>
      <c r="N787" s="7">
        <v>2.2999999999999998</v>
      </c>
      <c r="O787" s="7">
        <v>0</v>
      </c>
      <c r="Q787" s="7">
        <v>-66.2</v>
      </c>
      <c r="R787" s="7">
        <v>-4.3</v>
      </c>
      <c r="S787" s="7">
        <f t="shared" si="12"/>
        <v>1799.3999999999999</v>
      </c>
      <c r="T787" s="7">
        <v>1</v>
      </c>
      <c r="U787" s="7">
        <v>64.3</v>
      </c>
    </row>
    <row r="788" spans="1:23" s="4" customFormat="1" x14ac:dyDescent="0.25">
      <c r="A788" s="16">
        <v>2005</v>
      </c>
      <c r="B788" s="16">
        <v>1</v>
      </c>
      <c r="C788" s="17">
        <v>304</v>
      </c>
      <c r="D788" s="17">
        <v>3.8</v>
      </c>
      <c r="E788" s="17"/>
      <c r="F788" s="17">
        <v>400</v>
      </c>
      <c r="G788" s="17">
        <v>281.5</v>
      </c>
      <c r="H788" s="17">
        <v>451.1</v>
      </c>
      <c r="I788" s="17">
        <v>85.1</v>
      </c>
      <c r="J788" s="17">
        <v>0.1</v>
      </c>
      <c r="K788" s="17">
        <v>235.7</v>
      </c>
      <c r="L788" s="17">
        <v>0</v>
      </c>
      <c r="M788" s="17">
        <v>99</v>
      </c>
      <c r="N788" s="17">
        <v>0</v>
      </c>
      <c r="O788" s="17">
        <v>0</v>
      </c>
      <c r="P788" s="17">
        <v>0</v>
      </c>
      <c r="Q788" s="17">
        <v>-0.5</v>
      </c>
      <c r="R788" s="17">
        <v>-6.8</v>
      </c>
      <c r="S788" s="17">
        <f t="shared" si="12"/>
        <v>1853</v>
      </c>
      <c r="T788" s="17">
        <v>0.7</v>
      </c>
      <c r="U788" s="17">
        <v>59.099999999999909</v>
      </c>
      <c r="W788" s="5"/>
    </row>
    <row r="789" spans="1:23" x14ac:dyDescent="0.25">
      <c r="A789" s="6">
        <v>2005</v>
      </c>
      <c r="B789" s="6">
        <v>2</v>
      </c>
      <c r="C789" s="7">
        <v>313</v>
      </c>
      <c r="D789" s="7">
        <v>5.5</v>
      </c>
      <c r="F789" s="7">
        <v>399.9</v>
      </c>
      <c r="G789" s="7">
        <v>277.10000000000002</v>
      </c>
      <c r="H789" s="7">
        <v>452.8</v>
      </c>
      <c r="I789" s="7">
        <v>60.4</v>
      </c>
      <c r="J789" s="7">
        <v>0.2</v>
      </c>
      <c r="K789" s="7">
        <v>238.8</v>
      </c>
      <c r="L789" s="7">
        <v>0</v>
      </c>
      <c r="M789" s="7">
        <v>183.5</v>
      </c>
      <c r="N789" s="7">
        <v>0</v>
      </c>
      <c r="O789" s="7">
        <v>0</v>
      </c>
      <c r="P789" s="7">
        <v>0</v>
      </c>
      <c r="Q789" s="7">
        <v>-0.1</v>
      </c>
      <c r="R789" s="7">
        <v>-7</v>
      </c>
      <c r="S789" s="7">
        <f t="shared" si="12"/>
        <v>1924.1000000000001</v>
      </c>
      <c r="T789" s="7">
        <v>1</v>
      </c>
      <c r="U789" s="7">
        <v>57.099999999999909</v>
      </c>
      <c r="W789" s="3"/>
    </row>
    <row r="790" spans="1:23" x14ac:dyDescent="0.25">
      <c r="A790" s="6">
        <v>2005</v>
      </c>
      <c r="B790" s="6">
        <v>3</v>
      </c>
      <c r="C790" s="7">
        <v>306.5</v>
      </c>
      <c r="D790" s="7">
        <v>4</v>
      </c>
      <c r="F790" s="7">
        <v>419.4</v>
      </c>
      <c r="G790" s="7">
        <v>276.10000000000002</v>
      </c>
      <c r="H790" s="7">
        <v>452.9</v>
      </c>
      <c r="I790" s="7">
        <v>55.4</v>
      </c>
      <c r="J790" s="7">
        <v>0.2</v>
      </c>
      <c r="K790" s="7">
        <v>236.7</v>
      </c>
      <c r="L790" s="7">
        <v>0</v>
      </c>
      <c r="M790" s="7">
        <v>148</v>
      </c>
      <c r="N790" s="7">
        <v>0</v>
      </c>
      <c r="O790" s="7">
        <v>0</v>
      </c>
      <c r="P790" s="7">
        <v>0</v>
      </c>
      <c r="Q790" s="7">
        <v>0</v>
      </c>
      <c r="R790" s="7">
        <v>-6.5</v>
      </c>
      <c r="S790" s="7">
        <f t="shared" si="12"/>
        <v>1892.7000000000003</v>
      </c>
      <c r="T790" s="7">
        <v>0.8</v>
      </c>
      <c r="U790" s="7">
        <v>57.3</v>
      </c>
      <c r="W790" s="3"/>
    </row>
    <row r="791" spans="1:23" x14ac:dyDescent="0.25">
      <c r="A791" s="6">
        <v>2005</v>
      </c>
      <c r="B791" s="6">
        <v>4</v>
      </c>
      <c r="C791" s="7">
        <v>335.9</v>
      </c>
      <c r="D791" s="7">
        <v>3</v>
      </c>
      <c r="F791" s="7">
        <v>461.3</v>
      </c>
      <c r="G791" s="7">
        <v>281.2</v>
      </c>
      <c r="H791" s="7">
        <v>452.9</v>
      </c>
      <c r="I791" s="7">
        <v>109.6</v>
      </c>
      <c r="J791" s="7">
        <v>0.1</v>
      </c>
      <c r="K791" s="7">
        <v>241.9</v>
      </c>
      <c r="L791" s="7">
        <v>0</v>
      </c>
      <c r="M791" s="7">
        <v>139.9</v>
      </c>
      <c r="N791" s="7">
        <v>0</v>
      </c>
      <c r="O791" s="7">
        <v>0</v>
      </c>
      <c r="P791" s="7">
        <v>0</v>
      </c>
      <c r="Q791" s="7">
        <v>0</v>
      </c>
      <c r="R791" s="7">
        <v>-7.3</v>
      </c>
      <c r="S791" s="7">
        <f t="shared" si="12"/>
        <v>2018.5000000000002</v>
      </c>
      <c r="T791" s="7">
        <v>0.7</v>
      </c>
      <c r="U791" s="7">
        <v>64.099999999999909</v>
      </c>
      <c r="W791" s="3"/>
    </row>
    <row r="792" spans="1:23" x14ac:dyDescent="0.25">
      <c r="A792" s="6">
        <v>2005</v>
      </c>
      <c r="B792" s="6">
        <v>5</v>
      </c>
      <c r="C792" s="7">
        <v>322</v>
      </c>
      <c r="D792" s="7">
        <v>4.7</v>
      </c>
      <c r="F792" s="7">
        <v>447.3</v>
      </c>
      <c r="G792" s="7">
        <v>287</v>
      </c>
      <c r="H792" s="7">
        <v>452.8</v>
      </c>
      <c r="I792" s="7">
        <v>84.4</v>
      </c>
      <c r="J792" s="7">
        <v>0.2</v>
      </c>
      <c r="K792" s="7">
        <v>237.3</v>
      </c>
      <c r="L792" s="7">
        <v>0</v>
      </c>
      <c r="M792" s="7">
        <v>123.9</v>
      </c>
      <c r="N792" s="7">
        <v>0</v>
      </c>
      <c r="O792" s="7">
        <v>0</v>
      </c>
      <c r="P792" s="7">
        <v>0</v>
      </c>
      <c r="Q792" s="7">
        <v>-1.8</v>
      </c>
      <c r="R792" s="7">
        <v>-7</v>
      </c>
      <c r="S792" s="7">
        <f t="shared" si="12"/>
        <v>1950.8000000000002</v>
      </c>
      <c r="T792" s="7">
        <v>0.7</v>
      </c>
      <c r="U792" s="7">
        <v>61.599999999999909</v>
      </c>
      <c r="W792" s="3"/>
    </row>
    <row r="793" spans="1:23" x14ac:dyDescent="0.25">
      <c r="A793" s="6">
        <v>2005</v>
      </c>
      <c r="B793" s="6">
        <v>6</v>
      </c>
      <c r="C793" s="7">
        <v>315.60000000000002</v>
      </c>
      <c r="D793" s="7">
        <v>6</v>
      </c>
      <c r="F793" s="7">
        <v>438.1</v>
      </c>
      <c r="G793" s="7">
        <v>283.89999999999998</v>
      </c>
      <c r="H793" s="7">
        <v>451.5</v>
      </c>
      <c r="I793" s="7">
        <v>86.5</v>
      </c>
      <c r="J793" s="7">
        <v>0.2</v>
      </c>
      <c r="K793" s="7">
        <v>237.1</v>
      </c>
      <c r="L793" s="7">
        <v>0</v>
      </c>
      <c r="M793" s="7">
        <v>122.2</v>
      </c>
      <c r="N793" s="7">
        <v>0</v>
      </c>
      <c r="O793" s="7">
        <v>0</v>
      </c>
      <c r="P793" s="7">
        <v>0</v>
      </c>
      <c r="Q793" s="7">
        <v>-0.3</v>
      </c>
      <c r="R793" s="7">
        <v>-6.8</v>
      </c>
      <c r="S793" s="7">
        <f t="shared" si="12"/>
        <v>1934</v>
      </c>
      <c r="T793" s="7">
        <v>0.8</v>
      </c>
      <c r="U793" s="7">
        <v>60.999999999999773</v>
      </c>
      <c r="W793" s="3"/>
    </row>
    <row r="794" spans="1:23" x14ac:dyDescent="0.25">
      <c r="A794" s="6">
        <v>2005</v>
      </c>
      <c r="B794" s="6">
        <v>7</v>
      </c>
      <c r="C794" s="7">
        <v>319.7</v>
      </c>
      <c r="D794" s="7">
        <v>2.6</v>
      </c>
      <c r="F794" s="7">
        <v>473.2</v>
      </c>
      <c r="G794" s="7">
        <v>295.7</v>
      </c>
      <c r="H794" s="7">
        <v>452.8</v>
      </c>
      <c r="I794" s="7">
        <v>91.5</v>
      </c>
      <c r="J794" s="7">
        <v>0.1</v>
      </c>
      <c r="K794" s="7">
        <v>240.5</v>
      </c>
      <c r="L794" s="7">
        <v>0</v>
      </c>
      <c r="M794" s="7">
        <v>149.4</v>
      </c>
      <c r="N794" s="7">
        <v>0</v>
      </c>
      <c r="O794" s="7">
        <v>0</v>
      </c>
      <c r="P794" s="7">
        <v>0</v>
      </c>
      <c r="Q794" s="7">
        <v>-1.6</v>
      </c>
      <c r="R794" s="7">
        <v>-7.1</v>
      </c>
      <c r="S794" s="7">
        <f t="shared" si="12"/>
        <v>2016.8000000000002</v>
      </c>
      <c r="T794" s="7">
        <v>0.7</v>
      </c>
      <c r="U794" s="7">
        <v>63.600000000000136</v>
      </c>
      <c r="W794" s="3"/>
    </row>
    <row r="795" spans="1:23" x14ac:dyDescent="0.25">
      <c r="A795" s="6">
        <v>2005</v>
      </c>
      <c r="B795" s="6">
        <v>8</v>
      </c>
      <c r="C795" s="7">
        <v>318.7</v>
      </c>
      <c r="D795" s="7">
        <v>2.9</v>
      </c>
      <c r="F795" s="7">
        <v>480.9</v>
      </c>
      <c r="G795" s="7">
        <v>294.3</v>
      </c>
      <c r="H795" s="7">
        <v>452.5</v>
      </c>
      <c r="I795" s="7">
        <v>167.1</v>
      </c>
      <c r="J795" s="7">
        <v>0.3</v>
      </c>
      <c r="K795" s="7">
        <v>239.4</v>
      </c>
      <c r="L795" s="7">
        <v>0</v>
      </c>
      <c r="M795" s="7">
        <v>99.5</v>
      </c>
      <c r="N795" s="7">
        <v>0</v>
      </c>
      <c r="O795" s="7">
        <v>0</v>
      </c>
      <c r="P795" s="7">
        <v>0</v>
      </c>
      <c r="Q795" s="7">
        <v>-7</v>
      </c>
      <c r="R795" s="7">
        <v>-7.5</v>
      </c>
      <c r="S795" s="7">
        <f t="shared" si="12"/>
        <v>2041.1</v>
      </c>
      <c r="T795" s="7">
        <v>0.7</v>
      </c>
      <c r="U795" s="7">
        <v>69.900000000000091</v>
      </c>
      <c r="W795" s="3"/>
    </row>
    <row r="796" spans="1:23" x14ac:dyDescent="0.25">
      <c r="A796" s="6">
        <v>2005</v>
      </c>
      <c r="B796" s="6">
        <v>9</v>
      </c>
      <c r="C796" s="7">
        <v>292.8</v>
      </c>
      <c r="D796" s="7">
        <v>2.5</v>
      </c>
      <c r="F796" s="7">
        <v>470.7</v>
      </c>
      <c r="G796" s="7">
        <v>299.39999999999998</v>
      </c>
      <c r="H796" s="7">
        <v>452.6</v>
      </c>
      <c r="I796" s="7">
        <v>281.60000000000002</v>
      </c>
      <c r="J796" s="7">
        <v>0</v>
      </c>
      <c r="K796" s="7">
        <v>238</v>
      </c>
      <c r="L796" s="7">
        <v>0</v>
      </c>
      <c r="M796" s="7">
        <v>34.4</v>
      </c>
      <c r="N796" s="7">
        <v>0</v>
      </c>
      <c r="O796" s="7">
        <v>0</v>
      </c>
      <c r="P796" s="7">
        <v>0</v>
      </c>
      <c r="Q796" s="7">
        <v>-21.1</v>
      </c>
      <c r="R796" s="7">
        <v>-7.4</v>
      </c>
      <c r="S796" s="7">
        <f t="shared" si="12"/>
        <v>2043.5</v>
      </c>
      <c r="T796" s="7">
        <v>0.8</v>
      </c>
      <c r="U796" s="7">
        <v>78.400000000000091</v>
      </c>
      <c r="W796" s="3"/>
    </row>
    <row r="797" spans="1:23" x14ac:dyDescent="0.25">
      <c r="A797" s="6">
        <v>2005</v>
      </c>
      <c r="B797" s="6">
        <v>10</v>
      </c>
      <c r="C797" s="7">
        <v>279.39999999999998</v>
      </c>
      <c r="D797" s="7">
        <v>3</v>
      </c>
      <c r="F797" s="7">
        <v>483.7</v>
      </c>
      <c r="G797" s="7">
        <v>294.2</v>
      </c>
      <c r="H797" s="7">
        <v>450.7</v>
      </c>
      <c r="I797" s="7">
        <v>244.7</v>
      </c>
      <c r="J797" s="7">
        <v>0.1</v>
      </c>
      <c r="K797" s="7">
        <v>239.9</v>
      </c>
      <c r="L797" s="7">
        <v>0</v>
      </c>
      <c r="M797" s="7">
        <v>42.1</v>
      </c>
      <c r="N797" s="7">
        <v>0</v>
      </c>
      <c r="O797" s="7">
        <v>0</v>
      </c>
      <c r="P797" s="7">
        <v>0</v>
      </c>
      <c r="Q797" s="7">
        <v>-18.899999999999999</v>
      </c>
      <c r="R797" s="7">
        <v>-7.4</v>
      </c>
      <c r="S797" s="7">
        <f t="shared" si="12"/>
        <v>2011.4999999999998</v>
      </c>
      <c r="T797" s="7">
        <v>0.7</v>
      </c>
      <c r="U797" s="7">
        <v>75.400000000000318</v>
      </c>
      <c r="W797" s="3"/>
    </row>
    <row r="798" spans="1:23" x14ac:dyDescent="0.25">
      <c r="A798" s="6">
        <v>2005</v>
      </c>
      <c r="B798" s="6">
        <v>11</v>
      </c>
      <c r="C798" s="7">
        <v>268.7</v>
      </c>
      <c r="D798" s="7">
        <v>3.1</v>
      </c>
      <c r="F798" s="7">
        <v>472.2</v>
      </c>
      <c r="G798" s="7">
        <v>298.7</v>
      </c>
      <c r="H798" s="7">
        <v>452.6</v>
      </c>
      <c r="I798" s="7">
        <v>238.9</v>
      </c>
      <c r="J798" s="7">
        <v>0.1</v>
      </c>
      <c r="K798" s="7">
        <v>239.3</v>
      </c>
      <c r="L798" s="7">
        <v>0</v>
      </c>
      <c r="M798" s="7">
        <v>54.6</v>
      </c>
      <c r="N798" s="7">
        <v>0</v>
      </c>
      <c r="O798" s="7">
        <v>0</v>
      </c>
      <c r="P798" s="7">
        <v>0</v>
      </c>
      <c r="Q798" s="7">
        <v>-14</v>
      </c>
      <c r="R798" s="7">
        <v>-7.7</v>
      </c>
      <c r="S798" s="7">
        <f t="shared" si="12"/>
        <v>2006.5</v>
      </c>
      <c r="T798" s="7">
        <v>0.7</v>
      </c>
      <c r="U798" s="7">
        <v>74.499999999999773</v>
      </c>
      <c r="W798" s="3"/>
    </row>
    <row r="799" spans="1:23" x14ac:dyDescent="0.25">
      <c r="A799" s="6">
        <v>2005</v>
      </c>
      <c r="B799" s="6">
        <v>12</v>
      </c>
      <c r="C799" s="7">
        <v>247.5</v>
      </c>
      <c r="D799" s="7">
        <v>2</v>
      </c>
      <c r="F799" s="7">
        <v>402.1</v>
      </c>
      <c r="G799" s="7">
        <v>280.3</v>
      </c>
      <c r="H799" s="7">
        <v>452.6</v>
      </c>
      <c r="I799" s="7">
        <v>117.8</v>
      </c>
      <c r="J799" s="7">
        <v>0</v>
      </c>
      <c r="K799" s="7">
        <v>239.7</v>
      </c>
      <c r="L799" s="7">
        <v>0</v>
      </c>
      <c r="M799" s="7">
        <v>70.7</v>
      </c>
      <c r="N799" s="7">
        <v>0</v>
      </c>
      <c r="O799" s="7">
        <v>0</v>
      </c>
      <c r="P799" s="7">
        <v>0</v>
      </c>
      <c r="Q799" s="7">
        <v>-2.4</v>
      </c>
      <c r="R799" s="7">
        <v>-6.4</v>
      </c>
      <c r="S799" s="7">
        <f t="shared" si="12"/>
        <v>1803.8999999999999</v>
      </c>
      <c r="T799" s="7">
        <v>1.3</v>
      </c>
      <c r="U799" s="7">
        <v>61.099999999999909</v>
      </c>
      <c r="W799" s="3"/>
    </row>
    <row r="800" spans="1:23" x14ac:dyDescent="0.25">
      <c r="A800" s="6">
        <v>2005</v>
      </c>
      <c r="B800" s="6">
        <v>13</v>
      </c>
      <c r="C800" s="7">
        <v>240.4</v>
      </c>
      <c r="D800" s="7">
        <v>1.9</v>
      </c>
      <c r="F800" s="7">
        <v>375.2</v>
      </c>
      <c r="G800" s="7">
        <v>277.89999999999998</v>
      </c>
      <c r="H800" s="7">
        <v>452.2</v>
      </c>
      <c r="I800" s="7">
        <v>104.3</v>
      </c>
      <c r="J800" s="7">
        <v>0.1</v>
      </c>
      <c r="K800" s="7">
        <v>240.9</v>
      </c>
      <c r="L800" s="7">
        <v>0</v>
      </c>
      <c r="M800" s="7">
        <v>75</v>
      </c>
      <c r="N800" s="7">
        <v>0</v>
      </c>
      <c r="O800" s="7">
        <v>0</v>
      </c>
      <c r="P800" s="7">
        <v>0</v>
      </c>
      <c r="Q800" s="7">
        <v>-4.5</v>
      </c>
      <c r="R800" s="7">
        <v>-6.5</v>
      </c>
      <c r="S800" s="7">
        <f t="shared" si="12"/>
        <v>1756.8999999999999</v>
      </c>
      <c r="T800" s="7">
        <v>0.9</v>
      </c>
      <c r="U800" s="7">
        <v>58.5</v>
      </c>
      <c r="W800" s="3"/>
    </row>
    <row r="801" spans="1:23" x14ac:dyDescent="0.25">
      <c r="A801" s="6">
        <v>2005</v>
      </c>
      <c r="B801" s="6">
        <v>14</v>
      </c>
      <c r="C801" s="7">
        <v>247.7</v>
      </c>
      <c r="D801" s="7">
        <v>4.5999999999999996</v>
      </c>
      <c r="F801" s="7">
        <v>338.5</v>
      </c>
      <c r="G801" s="7">
        <v>254.5</v>
      </c>
      <c r="H801" s="7">
        <v>452.3</v>
      </c>
      <c r="I801" s="7">
        <v>103</v>
      </c>
      <c r="J801" s="7">
        <v>0.2</v>
      </c>
      <c r="K801" s="7">
        <v>240.2</v>
      </c>
      <c r="L801" s="7">
        <v>0</v>
      </c>
      <c r="M801" s="7">
        <v>72.3</v>
      </c>
      <c r="N801" s="7">
        <v>0</v>
      </c>
      <c r="O801" s="7">
        <v>0</v>
      </c>
      <c r="P801" s="7">
        <v>0</v>
      </c>
      <c r="Q801" s="7">
        <v>-8.6</v>
      </c>
      <c r="R801" s="7">
        <v>-6.4</v>
      </c>
      <c r="S801" s="7">
        <f t="shared" si="12"/>
        <v>1698.3</v>
      </c>
      <c r="T801" s="7">
        <v>0.7</v>
      </c>
      <c r="U801" s="7">
        <v>55.999999999999773</v>
      </c>
      <c r="W801" s="3"/>
    </row>
    <row r="802" spans="1:23" x14ac:dyDescent="0.25">
      <c r="A802" s="6">
        <v>2005</v>
      </c>
      <c r="B802" s="6">
        <v>15</v>
      </c>
      <c r="C802" s="7">
        <v>244.8</v>
      </c>
      <c r="D802" s="7">
        <v>2.4</v>
      </c>
      <c r="F802" s="7">
        <v>323.39999999999998</v>
      </c>
      <c r="G802" s="7">
        <v>237.5</v>
      </c>
      <c r="H802" s="7">
        <v>442.5</v>
      </c>
      <c r="I802" s="7">
        <v>109.6</v>
      </c>
      <c r="J802" s="7">
        <v>0.1</v>
      </c>
      <c r="K802" s="7">
        <v>239.5</v>
      </c>
      <c r="L802" s="7">
        <v>0</v>
      </c>
      <c r="M802" s="7">
        <v>41.5</v>
      </c>
      <c r="N802" s="7">
        <v>0</v>
      </c>
      <c r="O802" s="7">
        <v>0</v>
      </c>
      <c r="P802" s="7">
        <v>0</v>
      </c>
      <c r="Q802" s="7">
        <v>-20.7</v>
      </c>
      <c r="R802" s="7">
        <v>-6.5</v>
      </c>
      <c r="S802" s="7">
        <f t="shared" si="12"/>
        <v>1614.0999999999997</v>
      </c>
      <c r="T802" s="7">
        <v>0.7</v>
      </c>
      <c r="U802" s="7">
        <v>54.8</v>
      </c>
      <c r="W802" s="3"/>
    </row>
    <row r="803" spans="1:23" x14ac:dyDescent="0.25">
      <c r="A803" s="6">
        <v>2005</v>
      </c>
      <c r="B803" s="6">
        <v>16</v>
      </c>
      <c r="C803" s="7">
        <v>250.1</v>
      </c>
      <c r="D803" s="7">
        <v>2.4</v>
      </c>
      <c r="F803" s="7">
        <v>370.9</v>
      </c>
      <c r="G803" s="7">
        <v>252.8</v>
      </c>
      <c r="H803" s="7">
        <v>451.5</v>
      </c>
      <c r="I803" s="7">
        <v>112.4</v>
      </c>
      <c r="J803" s="7">
        <v>0</v>
      </c>
      <c r="K803" s="7">
        <v>238.2</v>
      </c>
      <c r="L803" s="7">
        <v>0</v>
      </c>
      <c r="M803" s="7">
        <v>28.8</v>
      </c>
      <c r="N803" s="7">
        <v>0.1</v>
      </c>
      <c r="O803" s="7">
        <v>0</v>
      </c>
      <c r="P803" s="7">
        <v>0</v>
      </c>
      <c r="Q803" s="7">
        <v>-19.3</v>
      </c>
      <c r="R803" s="7">
        <v>-0.1</v>
      </c>
      <c r="S803" s="7">
        <f t="shared" si="12"/>
        <v>1687.8000000000002</v>
      </c>
      <c r="T803" s="7">
        <v>0.7</v>
      </c>
      <c r="U803" s="7">
        <v>58</v>
      </c>
      <c r="W803" s="3"/>
    </row>
    <row r="804" spans="1:23" x14ac:dyDescent="0.25">
      <c r="A804" s="6">
        <v>2005</v>
      </c>
      <c r="B804" s="6">
        <v>17</v>
      </c>
      <c r="C804" s="7">
        <v>238.7</v>
      </c>
      <c r="D804" s="7">
        <v>0.9</v>
      </c>
      <c r="F804" s="7">
        <v>290.60000000000002</v>
      </c>
      <c r="G804" s="7">
        <v>129.6</v>
      </c>
      <c r="H804" s="7">
        <v>449.5</v>
      </c>
      <c r="I804" s="7">
        <v>95.5</v>
      </c>
      <c r="J804" s="7">
        <v>0.1</v>
      </c>
      <c r="K804" s="7">
        <v>239.8</v>
      </c>
      <c r="L804" s="7">
        <v>0</v>
      </c>
      <c r="M804" s="7">
        <v>26.1</v>
      </c>
      <c r="N804" s="7">
        <v>0.1</v>
      </c>
      <c r="O804" s="7">
        <v>0</v>
      </c>
      <c r="P804" s="7">
        <v>0</v>
      </c>
      <c r="Q804" s="7">
        <v>-130.4</v>
      </c>
      <c r="R804" s="7">
        <v>-0.1</v>
      </c>
      <c r="S804" s="7">
        <f t="shared" si="12"/>
        <v>1340.3999999999999</v>
      </c>
      <c r="T804" s="7">
        <v>0.8</v>
      </c>
      <c r="U804" s="7">
        <v>47.599999999999909</v>
      </c>
      <c r="W804" s="3"/>
    </row>
    <row r="805" spans="1:23" x14ac:dyDescent="0.25">
      <c r="A805" s="6">
        <v>2005</v>
      </c>
      <c r="B805" s="6">
        <v>18</v>
      </c>
      <c r="C805" s="7">
        <v>276.5</v>
      </c>
      <c r="D805" s="7">
        <v>1.3</v>
      </c>
      <c r="F805" s="7">
        <v>266.3</v>
      </c>
      <c r="G805" s="7">
        <v>224.3</v>
      </c>
      <c r="H805" s="7">
        <v>442</v>
      </c>
      <c r="I805" s="7">
        <v>90.5</v>
      </c>
      <c r="J805" s="7">
        <v>0.1</v>
      </c>
      <c r="K805" s="7">
        <v>241.7</v>
      </c>
      <c r="L805" s="7">
        <v>0</v>
      </c>
      <c r="M805" s="7">
        <v>41.3</v>
      </c>
      <c r="N805" s="7">
        <v>0</v>
      </c>
      <c r="O805" s="7">
        <v>0</v>
      </c>
      <c r="P805" s="7">
        <v>0</v>
      </c>
      <c r="Q805" s="7">
        <v>-21.9</v>
      </c>
      <c r="R805" s="7">
        <v>-3.4</v>
      </c>
      <c r="S805" s="7">
        <f t="shared" si="12"/>
        <v>1558.6999999999998</v>
      </c>
      <c r="T805" s="7">
        <v>0.8</v>
      </c>
      <c r="U805" s="7">
        <v>50.599999999999909</v>
      </c>
      <c r="W805" s="3"/>
    </row>
    <row r="806" spans="1:23" x14ac:dyDescent="0.25">
      <c r="A806" s="6">
        <v>2005</v>
      </c>
      <c r="B806" s="6">
        <v>19</v>
      </c>
      <c r="C806" s="7">
        <v>319.60000000000002</v>
      </c>
      <c r="D806" s="7">
        <v>3.1</v>
      </c>
      <c r="F806" s="7">
        <v>219.8</v>
      </c>
      <c r="G806" s="7">
        <v>219.1</v>
      </c>
      <c r="H806" s="7">
        <v>307.7</v>
      </c>
      <c r="I806" s="7">
        <v>151</v>
      </c>
      <c r="J806" s="7">
        <v>0.1</v>
      </c>
      <c r="K806" s="7">
        <v>229.9</v>
      </c>
      <c r="L806" s="7">
        <v>0</v>
      </c>
      <c r="M806" s="7">
        <v>98.8</v>
      </c>
      <c r="N806" s="7">
        <v>0</v>
      </c>
      <c r="O806" s="7">
        <v>0</v>
      </c>
      <c r="P806" s="7">
        <v>0</v>
      </c>
      <c r="Q806" s="7">
        <v>-5.6</v>
      </c>
      <c r="R806" s="7">
        <v>-5.4</v>
      </c>
      <c r="S806" s="7">
        <f t="shared" si="12"/>
        <v>1538.1</v>
      </c>
      <c r="T806" s="7">
        <v>0.8</v>
      </c>
      <c r="U806" s="7">
        <v>48.699999999999818</v>
      </c>
      <c r="W806" s="3"/>
    </row>
    <row r="807" spans="1:23" x14ac:dyDescent="0.25">
      <c r="A807" s="6">
        <v>2005</v>
      </c>
      <c r="B807" s="6">
        <v>20</v>
      </c>
      <c r="C807" s="7">
        <v>335.4</v>
      </c>
      <c r="D807" s="7">
        <v>3.2</v>
      </c>
      <c r="F807" s="7">
        <v>191.8</v>
      </c>
      <c r="G807" s="7">
        <v>44.8</v>
      </c>
      <c r="H807" s="7">
        <v>307.5</v>
      </c>
      <c r="I807" s="7">
        <v>104.2</v>
      </c>
      <c r="J807" s="7">
        <v>0.1</v>
      </c>
      <c r="K807" s="7">
        <v>209.1</v>
      </c>
      <c r="L807" s="7">
        <v>0</v>
      </c>
      <c r="M807" s="7">
        <v>4.4000000000000004</v>
      </c>
      <c r="N807" s="7">
        <v>0</v>
      </c>
      <c r="O807" s="7">
        <v>0</v>
      </c>
      <c r="P807" s="7">
        <v>0</v>
      </c>
      <c r="Q807" s="7">
        <v>-121.8</v>
      </c>
      <c r="R807" s="7">
        <v>-4.9000000000000004</v>
      </c>
      <c r="S807" s="7">
        <f t="shared" si="12"/>
        <v>1073.8</v>
      </c>
      <c r="T807" s="7">
        <v>1.2</v>
      </c>
      <c r="U807" s="7">
        <v>36.200000000000003</v>
      </c>
      <c r="W807" s="3"/>
    </row>
    <row r="808" spans="1:23" x14ac:dyDescent="0.25">
      <c r="A808" s="6">
        <v>2005</v>
      </c>
      <c r="B808" s="6">
        <v>21</v>
      </c>
      <c r="C808" s="7">
        <v>304.39999999999998</v>
      </c>
      <c r="D808" s="7">
        <v>4.0999999999999996</v>
      </c>
      <c r="F808" s="7">
        <v>130.4</v>
      </c>
      <c r="G808" s="7">
        <v>34.6</v>
      </c>
      <c r="H808" s="7">
        <v>304.5</v>
      </c>
      <c r="I808" s="7">
        <v>104.9</v>
      </c>
      <c r="J808" s="7">
        <v>0.2</v>
      </c>
      <c r="K808" s="7">
        <v>205.6</v>
      </c>
      <c r="L808" s="7">
        <v>0</v>
      </c>
      <c r="M808" s="7">
        <v>8.3000000000000007</v>
      </c>
      <c r="N808" s="7">
        <v>0</v>
      </c>
      <c r="O808" s="7">
        <v>0</v>
      </c>
      <c r="P808" s="7">
        <v>0</v>
      </c>
      <c r="Q808" s="7">
        <v>-91.6</v>
      </c>
      <c r="R808" s="7">
        <v>-4.8</v>
      </c>
      <c r="S808" s="7">
        <f t="shared" si="12"/>
        <v>1000.6</v>
      </c>
      <c r="T808" s="7">
        <v>0.8</v>
      </c>
      <c r="U808" s="7">
        <v>32.799999999999997</v>
      </c>
      <c r="W808" s="3"/>
    </row>
    <row r="809" spans="1:23" x14ac:dyDescent="0.25">
      <c r="A809" s="6">
        <v>2005</v>
      </c>
      <c r="B809" s="6">
        <v>22</v>
      </c>
      <c r="C809" s="7">
        <v>312.3</v>
      </c>
      <c r="D809" s="7">
        <v>1.8</v>
      </c>
      <c r="F809" s="7">
        <v>143.9</v>
      </c>
      <c r="G809" s="7">
        <v>25</v>
      </c>
      <c r="H809" s="7">
        <v>410</v>
      </c>
      <c r="I809" s="7">
        <v>91.8</v>
      </c>
      <c r="J809" s="7">
        <v>0</v>
      </c>
      <c r="K809" s="7">
        <v>185.7</v>
      </c>
      <c r="L809" s="7">
        <v>0</v>
      </c>
      <c r="M809" s="7">
        <v>3.9</v>
      </c>
      <c r="N809" s="7">
        <v>0</v>
      </c>
      <c r="O809" s="7">
        <v>0</v>
      </c>
      <c r="P809" s="7">
        <v>0</v>
      </c>
      <c r="Q809" s="7">
        <v>-156.30000000000001</v>
      </c>
      <c r="R809" s="7">
        <v>-3.8</v>
      </c>
      <c r="S809" s="7">
        <f t="shared" si="12"/>
        <v>1014.3000000000002</v>
      </c>
      <c r="T809" s="7">
        <v>1.2</v>
      </c>
      <c r="U809" s="7">
        <v>36.300000000000068</v>
      </c>
      <c r="W809" s="3"/>
    </row>
    <row r="810" spans="1:23" x14ac:dyDescent="0.25">
      <c r="A810" s="6">
        <v>2005</v>
      </c>
      <c r="B810" s="6">
        <v>23</v>
      </c>
      <c r="C810" s="7">
        <v>300.39999999999998</v>
      </c>
      <c r="D810" s="7">
        <v>2.7</v>
      </c>
      <c r="F810" s="7">
        <v>123.6</v>
      </c>
      <c r="G810" s="7">
        <v>16.3</v>
      </c>
      <c r="H810" s="7">
        <v>309.39999999999998</v>
      </c>
      <c r="I810" s="7">
        <v>75.8</v>
      </c>
      <c r="J810" s="7">
        <v>0.1</v>
      </c>
      <c r="K810" s="7">
        <v>189.5</v>
      </c>
      <c r="L810" s="7">
        <v>0</v>
      </c>
      <c r="M810" s="7">
        <v>16.3</v>
      </c>
      <c r="N810" s="7">
        <v>4.5999999999999996</v>
      </c>
      <c r="O810" s="7">
        <v>0</v>
      </c>
      <c r="P810" s="7">
        <v>0</v>
      </c>
      <c r="Q810" s="7">
        <v>-55.9</v>
      </c>
      <c r="R810" s="7">
        <v>0</v>
      </c>
      <c r="S810" s="7">
        <f t="shared" si="12"/>
        <v>982.79999999999984</v>
      </c>
      <c r="T810" s="7">
        <v>1</v>
      </c>
      <c r="U810" s="7">
        <v>29.300000000000068</v>
      </c>
      <c r="W810" s="3"/>
    </row>
    <row r="811" spans="1:23" x14ac:dyDescent="0.25">
      <c r="A811" s="6">
        <v>2005</v>
      </c>
      <c r="B811" s="6">
        <v>24</v>
      </c>
      <c r="C811" s="7">
        <v>268.10000000000002</v>
      </c>
      <c r="D811" s="7">
        <v>1</v>
      </c>
      <c r="F811" s="7">
        <v>108.5</v>
      </c>
      <c r="G811" s="7">
        <v>15.4</v>
      </c>
      <c r="H811" s="7">
        <v>440.8</v>
      </c>
      <c r="I811" s="7">
        <v>58</v>
      </c>
      <c r="J811" s="7">
        <v>0</v>
      </c>
      <c r="K811" s="7">
        <v>12.4</v>
      </c>
      <c r="L811" s="7">
        <v>0</v>
      </c>
      <c r="M811" s="7">
        <v>64.2</v>
      </c>
      <c r="N811" s="7">
        <v>8.1</v>
      </c>
      <c r="O811" s="7">
        <v>0</v>
      </c>
      <c r="P811" s="7">
        <v>0</v>
      </c>
      <c r="Q811" s="7">
        <v>-19.3</v>
      </c>
      <c r="R811" s="7">
        <v>0</v>
      </c>
      <c r="S811" s="7">
        <f t="shared" si="12"/>
        <v>957.2</v>
      </c>
      <c r="T811" s="7">
        <v>1.2</v>
      </c>
      <c r="U811" s="7">
        <v>32.099999999999909</v>
      </c>
      <c r="W811" s="3"/>
    </row>
    <row r="812" spans="1:23" x14ac:dyDescent="0.25">
      <c r="A812" s="6">
        <v>2005</v>
      </c>
      <c r="B812" s="6">
        <v>25</v>
      </c>
      <c r="C812" s="7">
        <v>215.3</v>
      </c>
      <c r="D812" s="7">
        <v>2.2999999999999998</v>
      </c>
      <c r="F812" s="7">
        <v>80.599999999999994</v>
      </c>
      <c r="G812" s="7">
        <v>12.8</v>
      </c>
      <c r="H812" s="7">
        <v>445.7</v>
      </c>
      <c r="I812" s="7">
        <v>42.5</v>
      </c>
      <c r="J812" s="7">
        <v>0.1</v>
      </c>
      <c r="K812" s="7">
        <v>7.3</v>
      </c>
      <c r="L812" s="7">
        <v>0</v>
      </c>
      <c r="M812" s="7">
        <v>76.099999999999994</v>
      </c>
      <c r="N812" s="7">
        <v>8.6999999999999993</v>
      </c>
      <c r="O812" s="7">
        <v>0</v>
      </c>
      <c r="P812" s="7">
        <v>0</v>
      </c>
      <c r="Q812" s="7">
        <v>-6.9</v>
      </c>
      <c r="R812" s="7">
        <v>0</v>
      </c>
      <c r="S812" s="7">
        <f t="shared" si="12"/>
        <v>884.50000000000011</v>
      </c>
      <c r="T812" s="7">
        <v>1.4</v>
      </c>
      <c r="U812" s="7">
        <v>29.1</v>
      </c>
      <c r="W812" s="3"/>
    </row>
    <row r="813" spans="1:23" x14ac:dyDescent="0.25">
      <c r="A813" s="6">
        <v>2005</v>
      </c>
      <c r="B813" s="6">
        <v>26</v>
      </c>
      <c r="C813" s="7">
        <v>210.3</v>
      </c>
      <c r="D813" s="7">
        <v>2.2000000000000002</v>
      </c>
      <c r="F813" s="7">
        <v>83.5</v>
      </c>
      <c r="G813" s="7">
        <v>28.5</v>
      </c>
      <c r="H813" s="7">
        <v>447.1</v>
      </c>
      <c r="I813" s="7">
        <v>19.399999999999999</v>
      </c>
      <c r="J813" s="7">
        <v>0.1</v>
      </c>
      <c r="K813" s="7">
        <v>9.1999999999999993</v>
      </c>
      <c r="L813" s="7">
        <v>0</v>
      </c>
      <c r="M813" s="7">
        <v>161.19999999999999</v>
      </c>
      <c r="N813" s="7">
        <v>8.6</v>
      </c>
      <c r="O813" s="7">
        <v>0</v>
      </c>
      <c r="P813" s="7">
        <v>0</v>
      </c>
      <c r="Q813" s="7">
        <v>0</v>
      </c>
      <c r="R813" s="7">
        <v>0</v>
      </c>
      <c r="S813" s="7">
        <f t="shared" si="12"/>
        <v>970.1</v>
      </c>
      <c r="T813" s="7">
        <v>1</v>
      </c>
      <c r="U813" s="7">
        <v>27.9</v>
      </c>
      <c r="W813" s="3"/>
    </row>
    <row r="814" spans="1:23" x14ac:dyDescent="0.25">
      <c r="A814" s="6">
        <v>2005</v>
      </c>
      <c r="B814" s="6">
        <v>27</v>
      </c>
      <c r="C814" s="7">
        <v>208.8</v>
      </c>
      <c r="D814" s="7">
        <v>0.8</v>
      </c>
      <c r="F814" s="7">
        <v>78.900000000000006</v>
      </c>
      <c r="G814" s="7">
        <v>156.1</v>
      </c>
      <c r="H814" s="7">
        <v>443.9</v>
      </c>
      <c r="I814" s="7">
        <v>23</v>
      </c>
      <c r="J814" s="7">
        <v>0.1</v>
      </c>
      <c r="K814" s="7">
        <v>145</v>
      </c>
      <c r="L814" s="7">
        <v>0</v>
      </c>
      <c r="M814" s="7">
        <v>261.39999999999998</v>
      </c>
      <c r="N814" s="7">
        <v>9.9</v>
      </c>
      <c r="O814" s="7">
        <v>0</v>
      </c>
      <c r="P814" s="7">
        <v>0</v>
      </c>
      <c r="Q814" s="7">
        <v>0</v>
      </c>
      <c r="R814" s="7">
        <v>0</v>
      </c>
      <c r="S814" s="7">
        <f t="shared" si="12"/>
        <v>1327.9</v>
      </c>
      <c r="T814" s="7">
        <v>0.8</v>
      </c>
      <c r="U814" s="7">
        <v>33.5</v>
      </c>
      <c r="W814" s="3"/>
    </row>
    <row r="815" spans="1:23" x14ac:dyDescent="0.25">
      <c r="A815" s="6">
        <v>2005</v>
      </c>
      <c r="B815" s="6">
        <v>28</v>
      </c>
      <c r="C815" s="7">
        <v>152.9</v>
      </c>
      <c r="D815" s="7">
        <v>1.6</v>
      </c>
      <c r="F815" s="7">
        <v>75.599999999999994</v>
      </c>
      <c r="G815" s="7">
        <v>215.1</v>
      </c>
      <c r="H815" s="7">
        <v>438.3</v>
      </c>
      <c r="I815" s="7">
        <v>27</v>
      </c>
      <c r="J815" s="7">
        <v>0.1</v>
      </c>
      <c r="K815" s="7">
        <v>232.8</v>
      </c>
      <c r="L815" s="7">
        <v>0</v>
      </c>
      <c r="M815" s="7">
        <v>237.6</v>
      </c>
      <c r="N815" s="7">
        <v>9.9</v>
      </c>
      <c r="O815" s="7">
        <v>0</v>
      </c>
      <c r="P815" s="7">
        <v>0</v>
      </c>
      <c r="Q815" s="7">
        <v>0</v>
      </c>
      <c r="R815" s="7">
        <v>0</v>
      </c>
      <c r="S815" s="7">
        <f t="shared" si="12"/>
        <v>1390.9</v>
      </c>
      <c r="T815" s="7">
        <v>0.8</v>
      </c>
      <c r="U815" s="7">
        <v>35.100000000000136</v>
      </c>
      <c r="W815" s="3"/>
    </row>
    <row r="816" spans="1:23" x14ac:dyDescent="0.25">
      <c r="A816" s="6">
        <v>2005</v>
      </c>
      <c r="B816" s="6">
        <v>29</v>
      </c>
      <c r="C816" s="7">
        <v>134</v>
      </c>
      <c r="D816" s="7">
        <v>1.4</v>
      </c>
      <c r="F816" s="7">
        <v>81</v>
      </c>
      <c r="G816" s="7">
        <v>230.5</v>
      </c>
      <c r="H816" s="7">
        <v>432.9</v>
      </c>
      <c r="I816" s="7">
        <v>32.299999999999997</v>
      </c>
      <c r="J816" s="7">
        <v>0.1</v>
      </c>
      <c r="K816" s="7">
        <v>243.3</v>
      </c>
      <c r="L816" s="7">
        <v>0</v>
      </c>
      <c r="M816" s="7">
        <v>222.4</v>
      </c>
      <c r="N816" s="7">
        <v>9.1999999999999993</v>
      </c>
      <c r="O816" s="7">
        <v>0</v>
      </c>
      <c r="P816" s="7">
        <v>0</v>
      </c>
      <c r="Q816" s="7">
        <v>0</v>
      </c>
      <c r="R816" s="7">
        <v>0</v>
      </c>
      <c r="S816" s="7">
        <f t="shared" si="12"/>
        <v>1387.1000000000001</v>
      </c>
      <c r="T816" s="7">
        <v>0.8</v>
      </c>
      <c r="U816" s="7">
        <v>36.000000000000114</v>
      </c>
      <c r="W816" s="3"/>
    </row>
    <row r="817" spans="1:23" x14ac:dyDescent="0.25">
      <c r="A817" s="6">
        <v>2005</v>
      </c>
      <c r="B817" s="6">
        <v>30</v>
      </c>
      <c r="C817" s="7">
        <v>187.3</v>
      </c>
      <c r="D817" s="7">
        <v>1.4</v>
      </c>
      <c r="F817" s="7">
        <v>84.8</v>
      </c>
      <c r="G817" s="7">
        <v>243.8</v>
      </c>
      <c r="H817" s="7">
        <v>410.4</v>
      </c>
      <c r="I817" s="7">
        <v>54.4</v>
      </c>
      <c r="J817" s="7">
        <v>0</v>
      </c>
      <c r="K817" s="7">
        <v>236.7</v>
      </c>
      <c r="L817" s="7">
        <v>0</v>
      </c>
      <c r="M817" s="7">
        <v>175.9</v>
      </c>
      <c r="N817" s="7">
        <v>8.5</v>
      </c>
      <c r="O817" s="7">
        <v>0</v>
      </c>
      <c r="P817" s="7">
        <v>0</v>
      </c>
      <c r="Q817" s="7">
        <v>0</v>
      </c>
      <c r="R817" s="7">
        <v>0</v>
      </c>
      <c r="S817" s="7">
        <f t="shared" si="12"/>
        <v>1403.2</v>
      </c>
      <c r="T817" s="7">
        <v>0.8</v>
      </c>
      <c r="U817" s="7">
        <v>38.5</v>
      </c>
      <c r="W817" s="3"/>
    </row>
    <row r="818" spans="1:23" x14ac:dyDescent="0.25">
      <c r="A818" s="6">
        <v>2005</v>
      </c>
      <c r="B818" s="6">
        <v>31</v>
      </c>
      <c r="C818" s="7">
        <v>193.9</v>
      </c>
      <c r="D818" s="7">
        <v>1.9</v>
      </c>
      <c r="F818" s="7">
        <v>96.9</v>
      </c>
      <c r="G818" s="7">
        <v>239.5</v>
      </c>
      <c r="H818" s="7">
        <v>352.9</v>
      </c>
      <c r="I818" s="7">
        <v>94.9</v>
      </c>
      <c r="J818" s="7">
        <v>0</v>
      </c>
      <c r="K818" s="7">
        <v>239.7</v>
      </c>
      <c r="L818" s="7">
        <v>0</v>
      </c>
      <c r="M818" s="7">
        <v>205.2</v>
      </c>
      <c r="N818" s="7">
        <v>8.6999999999999993</v>
      </c>
      <c r="O818" s="7">
        <v>0</v>
      </c>
      <c r="P818" s="7">
        <v>0</v>
      </c>
      <c r="Q818" s="7">
        <v>0</v>
      </c>
      <c r="R818" s="7">
        <v>0</v>
      </c>
      <c r="S818" s="7">
        <f t="shared" si="12"/>
        <v>1433.6000000000001</v>
      </c>
      <c r="T818" s="7">
        <v>0.8</v>
      </c>
      <c r="U818" s="7">
        <v>39.9</v>
      </c>
      <c r="W818" s="3"/>
    </row>
    <row r="819" spans="1:23" x14ac:dyDescent="0.25">
      <c r="A819" s="6">
        <v>2005</v>
      </c>
      <c r="B819" s="6">
        <v>32</v>
      </c>
      <c r="C819" s="7">
        <v>205.2</v>
      </c>
      <c r="D819" s="7">
        <v>2.2999999999999998</v>
      </c>
      <c r="F819" s="7">
        <v>101.3</v>
      </c>
      <c r="G819" s="7">
        <v>215.7</v>
      </c>
      <c r="H819" s="7">
        <v>351</v>
      </c>
      <c r="I819" s="7">
        <v>123.1</v>
      </c>
      <c r="J819" s="7">
        <v>0.1</v>
      </c>
      <c r="K819" s="7">
        <v>235.8</v>
      </c>
      <c r="L819" s="7">
        <v>0</v>
      </c>
      <c r="M819" s="7">
        <v>245.2</v>
      </c>
      <c r="N819" s="7">
        <v>7.3</v>
      </c>
      <c r="O819" s="7">
        <v>0</v>
      </c>
      <c r="P819" s="7">
        <v>0</v>
      </c>
      <c r="Q819" s="7">
        <v>0</v>
      </c>
      <c r="R819" s="7">
        <v>0</v>
      </c>
      <c r="S819" s="7">
        <f t="shared" si="12"/>
        <v>1487</v>
      </c>
      <c r="T819" s="7">
        <v>1.4</v>
      </c>
      <c r="U819" s="7">
        <v>41.2</v>
      </c>
      <c r="W819" s="3"/>
    </row>
    <row r="820" spans="1:23" x14ac:dyDescent="0.25">
      <c r="A820" s="6">
        <v>2005</v>
      </c>
      <c r="B820" s="6">
        <v>33</v>
      </c>
      <c r="C820" s="7">
        <v>228.8</v>
      </c>
      <c r="D820" s="7">
        <v>2.1</v>
      </c>
      <c r="F820" s="7">
        <v>105</v>
      </c>
      <c r="G820" s="7">
        <v>227.2</v>
      </c>
      <c r="H820" s="7">
        <v>384.2</v>
      </c>
      <c r="I820" s="7">
        <v>111.4</v>
      </c>
      <c r="J820" s="7">
        <v>0.1</v>
      </c>
      <c r="K820" s="7">
        <v>230.2</v>
      </c>
      <c r="L820" s="7">
        <v>0</v>
      </c>
      <c r="M820" s="7">
        <v>215.6</v>
      </c>
      <c r="N820" s="7">
        <v>1.5</v>
      </c>
      <c r="O820" s="7">
        <v>0</v>
      </c>
      <c r="P820" s="7">
        <v>0</v>
      </c>
      <c r="Q820" s="7">
        <v>0</v>
      </c>
      <c r="R820" s="7">
        <v>0</v>
      </c>
      <c r="S820" s="7">
        <f t="shared" si="12"/>
        <v>1506.1</v>
      </c>
      <c r="T820" s="7">
        <v>1.5</v>
      </c>
      <c r="U820" s="7">
        <v>42.600000000000136</v>
      </c>
      <c r="W820" s="3"/>
    </row>
    <row r="821" spans="1:23" x14ac:dyDescent="0.25">
      <c r="A821" s="6">
        <v>2005</v>
      </c>
      <c r="B821" s="6">
        <v>34</v>
      </c>
      <c r="C821" s="7">
        <v>217.1</v>
      </c>
      <c r="D821" s="7">
        <v>3.3</v>
      </c>
      <c r="F821" s="7">
        <v>117.8</v>
      </c>
      <c r="G821" s="7">
        <v>219.8</v>
      </c>
      <c r="H821" s="7">
        <v>358.5</v>
      </c>
      <c r="I821" s="7">
        <v>154.30000000000001</v>
      </c>
      <c r="J821" s="7">
        <v>0</v>
      </c>
      <c r="K821" s="7">
        <v>224.1</v>
      </c>
      <c r="L821" s="7">
        <v>0</v>
      </c>
      <c r="M821" s="7">
        <v>189.3</v>
      </c>
      <c r="N821" s="7">
        <v>0</v>
      </c>
      <c r="O821" s="7">
        <v>0</v>
      </c>
      <c r="P821" s="7">
        <v>0</v>
      </c>
      <c r="Q821" s="7">
        <v>0</v>
      </c>
      <c r="R821" s="7">
        <v>0</v>
      </c>
      <c r="S821" s="7">
        <f t="shared" si="12"/>
        <v>1484.1999999999998</v>
      </c>
      <c r="T821" s="7">
        <v>1.1000000000000001</v>
      </c>
      <c r="U821" s="7">
        <v>45.100000000000136</v>
      </c>
      <c r="W821" s="3"/>
    </row>
    <row r="822" spans="1:23" x14ac:dyDescent="0.25">
      <c r="A822" s="6">
        <v>2005</v>
      </c>
      <c r="B822" s="6">
        <v>35</v>
      </c>
      <c r="C822" s="7">
        <v>200.1</v>
      </c>
      <c r="D822" s="7">
        <v>4.0999999999999996</v>
      </c>
      <c r="F822" s="7">
        <v>145.1</v>
      </c>
      <c r="G822" s="7">
        <v>202.1</v>
      </c>
      <c r="H822" s="7">
        <v>361.4</v>
      </c>
      <c r="I822" s="7">
        <v>101.7</v>
      </c>
      <c r="J822" s="7">
        <v>0.2</v>
      </c>
      <c r="K822" s="7">
        <v>231.4</v>
      </c>
      <c r="L822" s="7">
        <v>0</v>
      </c>
      <c r="M822" s="7">
        <v>247.7</v>
      </c>
      <c r="N822" s="7">
        <v>0</v>
      </c>
      <c r="O822" s="7">
        <v>0</v>
      </c>
      <c r="P822" s="7">
        <v>0</v>
      </c>
      <c r="Q822" s="7">
        <v>0</v>
      </c>
      <c r="R822" s="7">
        <v>0</v>
      </c>
      <c r="S822" s="7">
        <f t="shared" si="12"/>
        <v>1493.8000000000002</v>
      </c>
      <c r="T822" s="7">
        <v>0.8</v>
      </c>
      <c r="U822" s="7">
        <v>41.1</v>
      </c>
      <c r="W822" s="3"/>
    </row>
    <row r="823" spans="1:23" x14ac:dyDescent="0.25">
      <c r="A823" s="6">
        <v>2005</v>
      </c>
      <c r="B823" s="6">
        <v>36</v>
      </c>
      <c r="C823" s="7">
        <v>217.1</v>
      </c>
      <c r="D823" s="7">
        <v>4.3</v>
      </c>
      <c r="F823" s="7">
        <v>148.80000000000001</v>
      </c>
      <c r="G823" s="7">
        <v>184.8</v>
      </c>
      <c r="H823" s="7">
        <v>422.3</v>
      </c>
      <c r="I823" s="7">
        <v>113.6</v>
      </c>
      <c r="J823" s="7">
        <v>0.2</v>
      </c>
      <c r="K823" s="7">
        <v>202.5</v>
      </c>
      <c r="L823" s="7">
        <v>0</v>
      </c>
      <c r="M823" s="7">
        <v>218.5</v>
      </c>
      <c r="N823" s="7">
        <v>0</v>
      </c>
      <c r="O823" s="7">
        <v>0</v>
      </c>
      <c r="P823" s="7">
        <v>0</v>
      </c>
      <c r="Q823" s="7">
        <v>0</v>
      </c>
      <c r="R823" s="7">
        <v>0</v>
      </c>
      <c r="S823" s="7">
        <f t="shared" si="12"/>
        <v>1512.1</v>
      </c>
      <c r="T823" s="7">
        <v>0.8</v>
      </c>
      <c r="U823" s="7">
        <v>44.099999999999909</v>
      </c>
      <c r="W823" s="3"/>
    </row>
    <row r="824" spans="1:23" x14ac:dyDescent="0.25">
      <c r="A824" s="6">
        <v>2005</v>
      </c>
      <c r="B824" s="6">
        <v>37</v>
      </c>
      <c r="C824" s="7">
        <v>225.3</v>
      </c>
      <c r="D824" s="7">
        <v>5.6</v>
      </c>
      <c r="F824" s="7">
        <v>205.5</v>
      </c>
      <c r="G824" s="7">
        <v>196.7</v>
      </c>
      <c r="H824" s="7">
        <v>447.2</v>
      </c>
      <c r="I824" s="7">
        <v>84.5</v>
      </c>
      <c r="J824" s="7">
        <v>0</v>
      </c>
      <c r="K824" s="7">
        <v>219.4</v>
      </c>
      <c r="L824" s="7">
        <v>0</v>
      </c>
      <c r="M824" s="7">
        <v>193.4</v>
      </c>
      <c r="N824" s="7">
        <v>0</v>
      </c>
      <c r="O824" s="7">
        <v>0</v>
      </c>
      <c r="P824" s="7">
        <v>0</v>
      </c>
      <c r="Q824" s="7">
        <v>0</v>
      </c>
      <c r="R824" s="7">
        <v>0</v>
      </c>
      <c r="S824" s="7">
        <f t="shared" si="12"/>
        <v>1577.6000000000001</v>
      </c>
      <c r="T824" s="7">
        <v>0.8</v>
      </c>
      <c r="U824" s="7">
        <v>45.900000000000091</v>
      </c>
      <c r="W824" s="3"/>
    </row>
    <row r="825" spans="1:23" x14ac:dyDescent="0.25">
      <c r="A825" s="6">
        <v>2005</v>
      </c>
      <c r="B825" s="6">
        <v>38</v>
      </c>
      <c r="C825" s="7">
        <v>253.3</v>
      </c>
      <c r="D825" s="7">
        <v>4.9000000000000004</v>
      </c>
      <c r="F825" s="7">
        <v>189.2</v>
      </c>
      <c r="G825" s="7">
        <v>210.7</v>
      </c>
      <c r="H825" s="7">
        <v>449.1</v>
      </c>
      <c r="I825" s="7">
        <v>87.3</v>
      </c>
      <c r="J825" s="7">
        <v>0</v>
      </c>
      <c r="K825" s="7">
        <v>223.9</v>
      </c>
      <c r="L825" s="7">
        <v>0</v>
      </c>
      <c r="M825" s="7">
        <v>136.80000000000001</v>
      </c>
      <c r="N825" s="7">
        <v>0</v>
      </c>
      <c r="O825" s="7">
        <v>0</v>
      </c>
      <c r="P825" s="7">
        <v>0</v>
      </c>
      <c r="Q825" s="7">
        <v>-0.2</v>
      </c>
      <c r="R825" s="7">
        <v>0</v>
      </c>
      <c r="S825" s="7">
        <f t="shared" si="12"/>
        <v>1554.9999999999998</v>
      </c>
      <c r="T825" s="7">
        <v>1</v>
      </c>
      <c r="U825" s="7">
        <v>46.599999999999909</v>
      </c>
      <c r="W825" s="3"/>
    </row>
    <row r="826" spans="1:23" x14ac:dyDescent="0.25">
      <c r="A826" s="6">
        <v>2005</v>
      </c>
      <c r="B826" s="6">
        <v>39</v>
      </c>
      <c r="C826" s="7">
        <v>234.1</v>
      </c>
      <c r="D826" s="7">
        <v>5.0999999999999996</v>
      </c>
      <c r="F826" s="7">
        <v>193.3</v>
      </c>
      <c r="G826" s="7">
        <v>211.6</v>
      </c>
      <c r="H826" s="7">
        <v>449</v>
      </c>
      <c r="I826" s="7">
        <v>90.6</v>
      </c>
      <c r="J826" s="7">
        <v>0</v>
      </c>
      <c r="K826" s="7">
        <v>231.6</v>
      </c>
      <c r="L826" s="7">
        <v>0</v>
      </c>
      <c r="M826" s="7">
        <v>166.5</v>
      </c>
      <c r="N826" s="7">
        <v>7.5</v>
      </c>
      <c r="O826" s="7">
        <v>0</v>
      </c>
      <c r="P826" s="7">
        <v>0</v>
      </c>
      <c r="Q826" s="7">
        <v>0</v>
      </c>
      <c r="R826" s="7">
        <v>0</v>
      </c>
      <c r="S826" s="7">
        <f t="shared" si="12"/>
        <v>1589.2999999999997</v>
      </c>
      <c r="T826" s="7">
        <v>0.8</v>
      </c>
      <c r="U826" s="7">
        <v>46.7</v>
      </c>
      <c r="W826" s="3"/>
    </row>
    <row r="827" spans="1:23" x14ac:dyDescent="0.25">
      <c r="A827" s="6">
        <v>2005</v>
      </c>
      <c r="B827" s="6">
        <v>40</v>
      </c>
      <c r="C827" s="7">
        <v>219</v>
      </c>
      <c r="D827" s="7">
        <v>4.8</v>
      </c>
      <c r="F827" s="7">
        <v>214.7</v>
      </c>
      <c r="G827" s="7">
        <v>206.2</v>
      </c>
      <c r="H827" s="7">
        <v>449.9</v>
      </c>
      <c r="I827" s="7">
        <v>88.5</v>
      </c>
      <c r="J827" s="7">
        <v>0</v>
      </c>
      <c r="K827" s="7">
        <v>234.1</v>
      </c>
      <c r="L827" s="7">
        <v>0</v>
      </c>
      <c r="M827" s="7">
        <v>167</v>
      </c>
      <c r="N827" s="7">
        <v>8.8000000000000007</v>
      </c>
      <c r="O827" s="7">
        <v>0</v>
      </c>
      <c r="P827" s="7">
        <v>0</v>
      </c>
      <c r="Q827" s="7">
        <v>0</v>
      </c>
      <c r="R827" s="7">
        <v>0</v>
      </c>
      <c r="S827" s="7">
        <f t="shared" si="12"/>
        <v>1592.9999999999998</v>
      </c>
      <c r="T827" s="7">
        <v>0.8</v>
      </c>
      <c r="U827" s="7">
        <v>46.900000000000091</v>
      </c>
      <c r="W827" s="3"/>
    </row>
    <row r="828" spans="1:23" x14ac:dyDescent="0.25">
      <c r="A828" s="6">
        <v>2005</v>
      </c>
      <c r="B828" s="6">
        <v>41</v>
      </c>
      <c r="C828" s="7">
        <v>237</v>
      </c>
      <c r="D828" s="7">
        <v>5.8</v>
      </c>
      <c r="F828" s="7">
        <v>242.9</v>
      </c>
      <c r="G828" s="7">
        <v>242.5</v>
      </c>
      <c r="H828" s="7">
        <v>450.7</v>
      </c>
      <c r="I828" s="7">
        <v>77.900000000000006</v>
      </c>
      <c r="J828" s="7">
        <v>0</v>
      </c>
      <c r="K828" s="7">
        <v>239.9</v>
      </c>
      <c r="L828" s="7">
        <v>0</v>
      </c>
      <c r="M828" s="7">
        <v>132.19999999999999</v>
      </c>
      <c r="N828" s="7">
        <v>8.4</v>
      </c>
      <c r="O828" s="7">
        <v>0</v>
      </c>
      <c r="P828" s="7">
        <v>0</v>
      </c>
      <c r="Q828" s="7">
        <v>-0.2</v>
      </c>
      <c r="R828" s="7">
        <v>0</v>
      </c>
      <c r="S828" s="7">
        <f t="shared" si="12"/>
        <v>1637.1000000000004</v>
      </c>
      <c r="T828" s="7">
        <v>1</v>
      </c>
      <c r="U828" s="7">
        <v>49.3</v>
      </c>
      <c r="W828" s="3"/>
    </row>
    <row r="829" spans="1:23" x14ac:dyDescent="0.25">
      <c r="A829" s="6">
        <v>2005</v>
      </c>
      <c r="B829" s="6">
        <v>42</v>
      </c>
      <c r="C829" s="7">
        <v>234.5</v>
      </c>
      <c r="D829" s="7">
        <v>3</v>
      </c>
      <c r="F829" s="7">
        <v>314.7</v>
      </c>
      <c r="G829" s="7">
        <v>250.2</v>
      </c>
      <c r="H829" s="7">
        <v>451.1</v>
      </c>
      <c r="I829" s="7">
        <v>115.4</v>
      </c>
      <c r="J829" s="7">
        <v>0</v>
      </c>
      <c r="K829" s="7">
        <v>239.2</v>
      </c>
      <c r="L829" s="7">
        <v>0</v>
      </c>
      <c r="M829" s="7">
        <v>72.599999999999994</v>
      </c>
      <c r="N829" s="7">
        <v>8.6999999999999993</v>
      </c>
      <c r="O829" s="7">
        <v>0</v>
      </c>
      <c r="P829" s="7">
        <v>0</v>
      </c>
      <c r="Q829" s="7">
        <v>-6.3</v>
      </c>
      <c r="R829" s="7">
        <v>0</v>
      </c>
      <c r="S829" s="7">
        <f t="shared" si="12"/>
        <v>1683.1000000000001</v>
      </c>
      <c r="T829" s="7">
        <v>1.1000000000000001</v>
      </c>
      <c r="U829" s="7">
        <v>55.5</v>
      </c>
      <c r="W829" s="3"/>
    </row>
    <row r="830" spans="1:23" x14ac:dyDescent="0.25">
      <c r="A830" s="6">
        <v>2005</v>
      </c>
      <c r="B830" s="6">
        <v>43</v>
      </c>
      <c r="C830" s="7">
        <v>230.4</v>
      </c>
      <c r="D830" s="7">
        <v>5.3</v>
      </c>
      <c r="F830" s="7">
        <v>374.2</v>
      </c>
      <c r="G830" s="7">
        <v>272.60000000000002</v>
      </c>
      <c r="H830" s="7">
        <v>453.8</v>
      </c>
      <c r="I830" s="7">
        <v>111.9</v>
      </c>
      <c r="J830" s="7">
        <v>0.2</v>
      </c>
      <c r="K830" s="7">
        <v>227.6</v>
      </c>
      <c r="L830" s="7">
        <v>0</v>
      </c>
      <c r="M830" s="7">
        <v>131.80000000000001</v>
      </c>
      <c r="N830" s="7">
        <v>7.5</v>
      </c>
      <c r="O830" s="7">
        <v>0</v>
      </c>
      <c r="P830" s="7">
        <v>0</v>
      </c>
      <c r="Q830" s="7">
        <v>-0.3</v>
      </c>
      <c r="R830" s="7">
        <v>0</v>
      </c>
      <c r="S830" s="7">
        <f t="shared" si="12"/>
        <v>1815</v>
      </c>
      <c r="T830" s="7">
        <v>0.8</v>
      </c>
      <c r="U830" s="7">
        <v>58.599999999999909</v>
      </c>
      <c r="W830" s="3"/>
    </row>
    <row r="831" spans="1:23" x14ac:dyDescent="0.25">
      <c r="A831" s="6">
        <v>2005</v>
      </c>
      <c r="B831" s="6">
        <v>44</v>
      </c>
      <c r="C831" s="7">
        <v>209.6</v>
      </c>
      <c r="D831" s="7">
        <v>5.9</v>
      </c>
      <c r="F831" s="7">
        <v>291.5</v>
      </c>
      <c r="G831" s="7">
        <v>255</v>
      </c>
      <c r="H831" s="7">
        <v>454.2</v>
      </c>
      <c r="I831" s="7">
        <v>92.9</v>
      </c>
      <c r="J831" s="7">
        <v>0.2</v>
      </c>
      <c r="K831" s="7">
        <v>231.7</v>
      </c>
      <c r="L831" s="7">
        <v>0</v>
      </c>
      <c r="M831" s="7">
        <v>183.4</v>
      </c>
      <c r="N831" s="7">
        <v>10.3</v>
      </c>
      <c r="O831" s="7">
        <v>0</v>
      </c>
      <c r="P831" s="7">
        <v>0</v>
      </c>
      <c r="Q831" s="7">
        <v>0</v>
      </c>
      <c r="R831" s="7">
        <v>0</v>
      </c>
      <c r="S831" s="7">
        <f t="shared" si="12"/>
        <v>1734.7000000000003</v>
      </c>
      <c r="T831" s="7">
        <v>0.7</v>
      </c>
      <c r="U831" s="7">
        <v>52.699999999999818</v>
      </c>
      <c r="W831" s="3"/>
    </row>
    <row r="832" spans="1:23" x14ac:dyDescent="0.25">
      <c r="A832" s="6">
        <v>2005</v>
      </c>
      <c r="B832" s="6">
        <v>45</v>
      </c>
      <c r="C832" s="7">
        <v>244.2</v>
      </c>
      <c r="D832" s="7">
        <v>7.1</v>
      </c>
      <c r="F832" s="7">
        <v>275.5</v>
      </c>
      <c r="G832" s="7">
        <v>262</v>
      </c>
      <c r="H832" s="7">
        <v>453.2</v>
      </c>
      <c r="I832" s="7">
        <v>82.2</v>
      </c>
      <c r="J832" s="7">
        <v>0.3</v>
      </c>
      <c r="K832" s="7">
        <v>231.7</v>
      </c>
      <c r="L832" s="7">
        <v>0</v>
      </c>
      <c r="M832" s="7">
        <v>189.8</v>
      </c>
      <c r="N832" s="7">
        <v>8.5</v>
      </c>
      <c r="O832" s="7">
        <v>0</v>
      </c>
      <c r="P832" s="7">
        <v>0</v>
      </c>
      <c r="Q832" s="7">
        <v>0</v>
      </c>
      <c r="R832" s="7">
        <v>0</v>
      </c>
      <c r="S832" s="7">
        <f t="shared" si="12"/>
        <v>1754.5</v>
      </c>
      <c r="T832" s="7">
        <v>2.1</v>
      </c>
      <c r="U832" s="7">
        <v>52</v>
      </c>
      <c r="W832" s="3"/>
    </row>
    <row r="833" spans="1:23" x14ac:dyDescent="0.25">
      <c r="A833" s="6">
        <v>2005</v>
      </c>
      <c r="B833" s="6">
        <v>46</v>
      </c>
      <c r="C833" s="7">
        <v>284.60000000000002</v>
      </c>
      <c r="D833" s="7">
        <v>3.2</v>
      </c>
      <c r="F833" s="7">
        <v>389.1</v>
      </c>
      <c r="G833" s="7">
        <v>269.60000000000002</v>
      </c>
      <c r="H833" s="7">
        <v>454.9</v>
      </c>
      <c r="I833" s="7">
        <v>90.9</v>
      </c>
      <c r="J833" s="7">
        <v>0.4</v>
      </c>
      <c r="K833" s="7">
        <v>222.7</v>
      </c>
      <c r="L833" s="7">
        <v>0</v>
      </c>
      <c r="M833" s="7">
        <v>131.69999999999999</v>
      </c>
      <c r="N833" s="7">
        <v>0</v>
      </c>
      <c r="O833" s="7">
        <v>0</v>
      </c>
      <c r="P833" s="7">
        <v>0</v>
      </c>
      <c r="Q833" s="7">
        <v>0</v>
      </c>
      <c r="R833" s="7">
        <v>0</v>
      </c>
      <c r="S833" s="7">
        <f t="shared" si="12"/>
        <v>1847.1000000000004</v>
      </c>
      <c r="T833" s="7">
        <v>1</v>
      </c>
      <c r="U833" s="7">
        <v>58.399999999999864</v>
      </c>
      <c r="W833" s="3"/>
    </row>
    <row r="834" spans="1:23" x14ac:dyDescent="0.25">
      <c r="A834" s="6">
        <v>2005</v>
      </c>
      <c r="B834" s="6">
        <v>47</v>
      </c>
      <c r="C834" s="7">
        <v>277.39999999999998</v>
      </c>
      <c r="D834" s="7">
        <v>3.7</v>
      </c>
      <c r="F834" s="7">
        <v>394.8</v>
      </c>
      <c r="G834" s="7">
        <v>270.2</v>
      </c>
      <c r="H834" s="7">
        <v>455.4</v>
      </c>
      <c r="I834" s="7">
        <v>104.5</v>
      </c>
      <c r="J834" s="7">
        <v>0.2</v>
      </c>
      <c r="K834" s="7">
        <v>224.8</v>
      </c>
      <c r="L834" s="7">
        <v>0</v>
      </c>
      <c r="M834" s="7">
        <v>166.1</v>
      </c>
      <c r="N834" s="7">
        <v>7.1</v>
      </c>
      <c r="O834" s="7">
        <v>0</v>
      </c>
      <c r="P834" s="7">
        <v>0</v>
      </c>
      <c r="Q834" s="7">
        <v>0</v>
      </c>
      <c r="R834" s="7">
        <v>0</v>
      </c>
      <c r="S834" s="7">
        <f t="shared" si="12"/>
        <v>1904.1999999999998</v>
      </c>
      <c r="T834" s="7">
        <v>0.8</v>
      </c>
      <c r="U834" s="7">
        <v>59.599999999999909</v>
      </c>
      <c r="W834" s="3"/>
    </row>
    <row r="835" spans="1:23" x14ac:dyDescent="0.25">
      <c r="A835" s="6">
        <v>2005</v>
      </c>
      <c r="B835" s="6">
        <v>48</v>
      </c>
      <c r="C835" s="7">
        <v>297.5</v>
      </c>
      <c r="D835" s="7">
        <v>3.5</v>
      </c>
      <c r="F835" s="7">
        <v>418.5</v>
      </c>
      <c r="G835" s="7">
        <v>268.8</v>
      </c>
      <c r="H835" s="7">
        <v>455.7</v>
      </c>
      <c r="I835" s="7">
        <v>133.5</v>
      </c>
      <c r="J835" s="7">
        <v>0.2</v>
      </c>
      <c r="K835" s="7">
        <v>226.7</v>
      </c>
      <c r="L835" s="7">
        <v>0</v>
      </c>
      <c r="M835" s="7">
        <v>101.2</v>
      </c>
      <c r="N835" s="7">
        <v>9.8000000000000007</v>
      </c>
      <c r="O835" s="7">
        <v>0</v>
      </c>
      <c r="P835" s="7">
        <v>0</v>
      </c>
      <c r="Q835" s="7">
        <v>-0.6</v>
      </c>
      <c r="R835" s="7">
        <v>0</v>
      </c>
      <c r="S835" s="7">
        <f t="shared" si="12"/>
        <v>1914.8000000000002</v>
      </c>
      <c r="T835" s="7">
        <v>0.7</v>
      </c>
      <c r="U835" s="7">
        <v>63.099999999999909</v>
      </c>
      <c r="W835" s="3"/>
    </row>
    <row r="836" spans="1:23" x14ac:dyDescent="0.25">
      <c r="A836" s="6">
        <v>2005</v>
      </c>
      <c r="B836" s="6">
        <v>49</v>
      </c>
      <c r="C836" s="7">
        <v>281.2</v>
      </c>
      <c r="D836" s="7">
        <v>1.8</v>
      </c>
      <c r="F836" s="7">
        <v>438.5</v>
      </c>
      <c r="G836" s="7">
        <v>278.3</v>
      </c>
      <c r="H836" s="7">
        <v>455.8</v>
      </c>
      <c r="I836" s="7">
        <v>155.5</v>
      </c>
      <c r="J836" s="7">
        <v>0.1</v>
      </c>
      <c r="K836" s="7">
        <v>234.2</v>
      </c>
      <c r="L836" s="7">
        <v>0</v>
      </c>
      <c r="M836" s="7">
        <v>108.9</v>
      </c>
      <c r="N836" s="7">
        <v>2.2000000000000002</v>
      </c>
      <c r="O836" s="7">
        <v>0</v>
      </c>
      <c r="P836" s="7">
        <v>0</v>
      </c>
      <c r="Q836" s="7">
        <v>-2.1</v>
      </c>
      <c r="R836" s="7">
        <v>0</v>
      </c>
      <c r="S836" s="7">
        <f t="shared" si="12"/>
        <v>1954.4</v>
      </c>
      <c r="T836" s="7">
        <v>1</v>
      </c>
      <c r="U836" s="7">
        <v>66.000000000000227</v>
      </c>
      <c r="W836" s="3"/>
    </row>
    <row r="837" spans="1:23" x14ac:dyDescent="0.25">
      <c r="A837" s="6">
        <v>2005</v>
      </c>
      <c r="B837" s="6">
        <v>50</v>
      </c>
      <c r="C837" s="7">
        <v>253.2</v>
      </c>
      <c r="D837" s="7">
        <v>3.1</v>
      </c>
      <c r="F837" s="7">
        <v>443.5</v>
      </c>
      <c r="G837" s="7">
        <v>279.7</v>
      </c>
      <c r="H837" s="7">
        <v>453.4</v>
      </c>
      <c r="I837" s="7">
        <v>188.2</v>
      </c>
      <c r="J837" s="7">
        <v>0.1</v>
      </c>
      <c r="K837" s="7">
        <v>243.7</v>
      </c>
      <c r="L837" s="7">
        <v>0</v>
      </c>
      <c r="M837" s="7">
        <v>137.4</v>
      </c>
      <c r="N837" s="7">
        <v>0</v>
      </c>
      <c r="O837" s="7">
        <v>0</v>
      </c>
      <c r="P837" s="7">
        <v>0</v>
      </c>
      <c r="Q837" s="7">
        <v>-0.7</v>
      </c>
      <c r="R837" s="7">
        <v>0</v>
      </c>
      <c r="S837" s="7">
        <f t="shared" ref="S837:S891" si="13">SUM(C837:R837)</f>
        <v>2001.6000000000001</v>
      </c>
      <c r="T837" s="7">
        <v>0.8</v>
      </c>
      <c r="U837" s="7">
        <v>68.3</v>
      </c>
      <c r="W837" s="3"/>
    </row>
    <row r="838" spans="1:23" x14ac:dyDescent="0.25">
      <c r="A838" s="6">
        <v>2005</v>
      </c>
      <c r="B838" s="6">
        <v>51</v>
      </c>
      <c r="C838" s="7">
        <v>277.2</v>
      </c>
      <c r="D838" s="7">
        <v>1.7</v>
      </c>
      <c r="F838" s="7">
        <v>462.6</v>
      </c>
      <c r="G838" s="7">
        <v>262.7</v>
      </c>
      <c r="H838" s="7">
        <v>456</v>
      </c>
      <c r="I838" s="7">
        <v>147.69999999999999</v>
      </c>
      <c r="J838" s="7">
        <v>0.1</v>
      </c>
      <c r="K838" s="7">
        <v>242.6</v>
      </c>
      <c r="L838" s="7">
        <v>0</v>
      </c>
      <c r="M838" s="7">
        <v>124.9</v>
      </c>
      <c r="N838" s="7">
        <v>0</v>
      </c>
      <c r="O838" s="7">
        <v>0</v>
      </c>
      <c r="P838" s="7">
        <v>0</v>
      </c>
      <c r="Q838" s="7">
        <v>-32.9</v>
      </c>
      <c r="R838" s="7">
        <v>-0.3</v>
      </c>
      <c r="S838" s="7">
        <f t="shared" si="13"/>
        <v>1942.3</v>
      </c>
      <c r="T838" s="7">
        <v>1.2</v>
      </c>
      <c r="U838" s="7">
        <v>65.599999999999909</v>
      </c>
      <c r="W838" s="3"/>
    </row>
    <row r="839" spans="1:23" x14ac:dyDescent="0.25">
      <c r="A839" s="6">
        <v>2005</v>
      </c>
      <c r="B839" s="6">
        <v>52</v>
      </c>
      <c r="C839" s="7">
        <v>292.10000000000002</v>
      </c>
      <c r="D839" s="7">
        <v>3</v>
      </c>
      <c r="F839" s="7">
        <v>465.8</v>
      </c>
      <c r="G839" s="7">
        <v>268.7</v>
      </c>
      <c r="H839" s="7">
        <v>456.2</v>
      </c>
      <c r="I839" s="7">
        <v>103.4</v>
      </c>
      <c r="J839" s="7">
        <v>0.1</v>
      </c>
      <c r="K839" s="7">
        <v>225</v>
      </c>
      <c r="L839" s="7">
        <v>0</v>
      </c>
      <c r="M839" s="7">
        <v>139.1</v>
      </c>
      <c r="N839" s="7">
        <v>0</v>
      </c>
      <c r="O839" s="7">
        <v>0</v>
      </c>
      <c r="P839" s="7">
        <v>0</v>
      </c>
      <c r="Q839" s="7">
        <v>-19.2</v>
      </c>
      <c r="R839" s="7">
        <v>-2.2000000000000002</v>
      </c>
      <c r="S839" s="7">
        <f t="shared" si="13"/>
        <v>1932</v>
      </c>
      <c r="T839" s="7">
        <v>1.2</v>
      </c>
      <c r="U839" s="7">
        <v>62.8</v>
      </c>
      <c r="W839" s="3"/>
    </row>
    <row r="840" spans="1:23" x14ac:dyDescent="0.25">
      <c r="A840" s="6">
        <v>2006</v>
      </c>
      <c r="B840" s="6">
        <v>1</v>
      </c>
      <c r="C840" s="7">
        <v>310.3</v>
      </c>
      <c r="D840" s="7">
        <v>1.9</v>
      </c>
      <c r="F840" s="7">
        <v>446.7</v>
      </c>
      <c r="G840" s="7">
        <v>284.7</v>
      </c>
      <c r="H840" s="7">
        <v>453</v>
      </c>
      <c r="I840" s="7">
        <v>146.6</v>
      </c>
      <c r="J840" s="7">
        <v>0.1</v>
      </c>
      <c r="K840" s="7">
        <v>235.9</v>
      </c>
      <c r="L840" s="7">
        <v>0</v>
      </c>
      <c r="M840" s="7">
        <v>96.8</v>
      </c>
      <c r="N840" s="7">
        <v>0</v>
      </c>
      <c r="O840" s="7">
        <v>0</v>
      </c>
      <c r="P840" s="7">
        <v>0</v>
      </c>
      <c r="Q840" s="7">
        <v>-10.3</v>
      </c>
      <c r="R840" s="7">
        <v>0</v>
      </c>
      <c r="S840" s="7">
        <f t="shared" si="13"/>
        <v>1965.6999999999998</v>
      </c>
      <c r="U840" s="7">
        <v>66.100000000000136</v>
      </c>
      <c r="W840" s="3"/>
    </row>
    <row r="841" spans="1:23" x14ac:dyDescent="0.25">
      <c r="A841" s="6">
        <v>2006</v>
      </c>
      <c r="B841" s="6">
        <v>2</v>
      </c>
      <c r="C841" s="7">
        <v>308.60000000000002</v>
      </c>
      <c r="D841" s="7">
        <v>5.7</v>
      </c>
      <c r="F841" s="7">
        <v>426.6</v>
      </c>
      <c r="G841" s="7">
        <v>284.89999999999998</v>
      </c>
      <c r="H841" s="7">
        <v>456.4</v>
      </c>
      <c r="I841" s="7">
        <v>155</v>
      </c>
      <c r="J841" s="7">
        <v>0.2</v>
      </c>
      <c r="K841" s="7">
        <v>242.6</v>
      </c>
      <c r="L841" s="7">
        <v>0</v>
      </c>
      <c r="M841" s="7">
        <v>83.3</v>
      </c>
      <c r="N841" s="7">
        <v>0</v>
      </c>
      <c r="O841" s="7">
        <v>0</v>
      </c>
      <c r="P841" s="7">
        <v>0</v>
      </c>
      <c r="Q841" s="7">
        <v>-3.8</v>
      </c>
      <c r="R841" s="7">
        <v>0</v>
      </c>
      <c r="S841" s="7">
        <f t="shared" si="13"/>
        <v>1959.5000000000002</v>
      </c>
      <c r="U841" s="7">
        <v>66.199999999999818</v>
      </c>
      <c r="W841" s="3"/>
    </row>
    <row r="842" spans="1:23" x14ac:dyDescent="0.25">
      <c r="A842" s="6">
        <v>2006</v>
      </c>
      <c r="B842" s="6">
        <v>3</v>
      </c>
      <c r="C842" s="7">
        <v>280.2</v>
      </c>
      <c r="D842" s="7">
        <v>4.2</v>
      </c>
      <c r="F842" s="7">
        <v>472.3</v>
      </c>
      <c r="G842" s="7">
        <v>294.39999999999998</v>
      </c>
      <c r="H842" s="7">
        <v>455.9</v>
      </c>
      <c r="I842" s="7">
        <v>247.3</v>
      </c>
      <c r="J842" s="7">
        <v>0.6</v>
      </c>
      <c r="K842" s="7">
        <v>219.3</v>
      </c>
      <c r="L842" s="7">
        <v>0</v>
      </c>
      <c r="M842" s="7">
        <v>234.2</v>
      </c>
      <c r="N842" s="7">
        <v>0</v>
      </c>
      <c r="O842" s="7">
        <v>0</v>
      </c>
      <c r="P842" s="7">
        <v>0</v>
      </c>
      <c r="Q842" s="7">
        <v>0</v>
      </c>
      <c r="R842" s="7">
        <v>-5</v>
      </c>
      <c r="S842" s="7">
        <f t="shared" si="13"/>
        <v>2203.3999999999996</v>
      </c>
      <c r="U842" s="7">
        <v>75.599999999999909</v>
      </c>
      <c r="W842" s="3"/>
    </row>
    <row r="843" spans="1:23" x14ac:dyDescent="0.25">
      <c r="A843" s="6">
        <v>2006</v>
      </c>
      <c r="B843" s="6">
        <v>4</v>
      </c>
      <c r="C843" s="7">
        <v>290.60000000000002</v>
      </c>
      <c r="D843" s="7">
        <v>5.5</v>
      </c>
      <c r="F843" s="7">
        <v>455.6</v>
      </c>
      <c r="G843" s="7">
        <v>285.7</v>
      </c>
      <c r="H843" s="7">
        <v>456.2</v>
      </c>
      <c r="I843" s="7">
        <v>251.7</v>
      </c>
      <c r="J843" s="7">
        <v>0.1</v>
      </c>
      <c r="K843" s="7">
        <v>223.4</v>
      </c>
      <c r="L843" s="7">
        <v>0</v>
      </c>
      <c r="M843" s="7">
        <v>66.8</v>
      </c>
      <c r="N843" s="7">
        <v>0</v>
      </c>
      <c r="O843" s="7">
        <v>0</v>
      </c>
      <c r="P843" s="7">
        <v>0</v>
      </c>
      <c r="Q843" s="7">
        <v>-14.8</v>
      </c>
      <c r="R843" s="7">
        <v>-2.6</v>
      </c>
      <c r="S843" s="7">
        <f t="shared" si="13"/>
        <v>2018.2000000000003</v>
      </c>
      <c r="U843" s="7">
        <v>75.000000000000227</v>
      </c>
      <c r="W843" s="3"/>
    </row>
    <row r="844" spans="1:23" x14ac:dyDescent="0.25">
      <c r="A844" s="6">
        <v>2006</v>
      </c>
      <c r="B844" s="6">
        <v>5</v>
      </c>
      <c r="C844" s="7">
        <v>298.2</v>
      </c>
      <c r="D844" s="7">
        <v>1.7</v>
      </c>
      <c r="F844" s="7">
        <v>471.7</v>
      </c>
      <c r="G844" s="7">
        <v>288.3</v>
      </c>
      <c r="H844" s="7">
        <v>456.1</v>
      </c>
      <c r="I844" s="7">
        <v>244</v>
      </c>
      <c r="J844" s="7">
        <v>0</v>
      </c>
      <c r="K844" s="7">
        <v>241.8</v>
      </c>
      <c r="L844" s="7">
        <v>0</v>
      </c>
      <c r="M844" s="7">
        <v>96.8</v>
      </c>
      <c r="N844" s="7">
        <v>0</v>
      </c>
      <c r="O844" s="7">
        <v>0</v>
      </c>
      <c r="P844" s="7">
        <v>0</v>
      </c>
      <c r="Q844" s="7">
        <v>-1.2</v>
      </c>
      <c r="R844" s="7">
        <v>0</v>
      </c>
      <c r="S844" s="7">
        <f t="shared" si="13"/>
        <v>2097.4</v>
      </c>
      <c r="U844" s="7">
        <v>75.2</v>
      </c>
      <c r="W844" s="3"/>
    </row>
    <row r="845" spans="1:23" x14ac:dyDescent="0.25">
      <c r="A845" s="6">
        <v>2006</v>
      </c>
      <c r="B845" s="6">
        <v>6</v>
      </c>
      <c r="C845" s="7">
        <v>303.7</v>
      </c>
      <c r="D845" s="7">
        <v>2.1</v>
      </c>
      <c r="F845" s="7">
        <v>490.5</v>
      </c>
      <c r="G845" s="7">
        <v>302.89999999999998</v>
      </c>
      <c r="H845" s="7">
        <v>449.8</v>
      </c>
      <c r="I845" s="7">
        <v>303.5</v>
      </c>
      <c r="J845" s="7">
        <v>0.1</v>
      </c>
      <c r="K845" s="7">
        <v>238.1</v>
      </c>
      <c r="L845" s="7">
        <v>0</v>
      </c>
      <c r="M845" s="7">
        <v>107.8</v>
      </c>
      <c r="N845" s="7">
        <v>0</v>
      </c>
      <c r="O845" s="7">
        <v>0</v>
      </c>
      <c r="P845" s="7">
        <v>0</v>
      </c>
      <c r="Q845" s="7">
        <v>-1.9</v>
      </c>
      <c r="R845" s="7">
        <v>0</v>
      </c>
      <c r="S845" s="7">
        <f t="shared" si="13"/>
        <v>2196.6</v>
      </c>
      <c r="U845" s="7">
        <v>81.100000000000136</v>
      </c>
      <c r="W845" s="3"/>
    </row>
    <row r="846" spans="1:23" x14ac:dyDescent="0.25">
      <c r="A846" s="6">
        <v>2006</v>
      </c>
      <c r="B846" s="6">
        <v>7</v>
      </c>
      <c r="C846" s="7">
        <v>294.5</v>
      </c>
      <c r="D846" s="7">
        <v>2.4</v>
      </c>
      <c r="F846" s="7">
        <v>474.3</v>
      </c>
      <c r="G846" s="7">
        <v>284</v>
      </c>
      <c r="H846" s="7">
        <v>449.1</v>
      </c>
      <c r="I846" s="7">
        <v>216.5</v>
      </c>
      <c r="J846" s="7">
        <v>0</v>
      </c>
      <c r="K846" s="7">
        <v>242</v>
      </c>
      <c r="L846" s="7">
        <v>0</v>
      </c>
      <c r="M846" s="7">
        <v>83.6</v>
      </c>
      <c r="N846" s="7">
        <v>0</v>
      </c>
      <c r="O846" s="7">
        <v>0</v>
      </c>
      <c r="P846" s="7">
        <v>0</v>
      </c>
      <c r="Q846" s="7">
        <v>-6.4</v>
      </c>
      <c r="R846" s="7">
        <v>0</v>
      </c>
      <c r="S846" s="7">
        <f t="shared" si="13"/>
        <v>2040</v>
      </c>
      <c r="U846" s="7">
        <v>72.5</v>
      </c>
      <c r="W846" s="3"/>
    </row>
    <row r="847" spans="1:23" x14ac:dyDescent="0.25">
      <c r="A847" s="6">
        <v>2006</v>
      </c>
      <c r="B847" s="6">
        <v>8</v>
      </c>
      <c r="C847" s="7">
        <v>268.2</v>
      </c>
      <c r="D847" s="7">
        <v>1.8</v>
      </c>
      <c r="F847" s="7">
        <v>466.7</v>
      </c>
      <c r="G847" s="7">
        <v>282.10000000000002</v>
      </c>
      <c r="H847" s="7">
        <v>456</v>
      </c>
      <c r="I847" s="7">
        <v>210.7</v>
      </c>
      <c r="J847" s="7">
        <v>0.1</v>
      </c>
      <c r="K847" s="7">
        <v>244.4</v>
      </c>
      <c r="L847" s="7">
        <v>0</v>
      </c>
      <c r="M847" s="7">
        <v>70.900000000000006</v>
      </c>
      <c r="N847" s="7">
        <v>0</v>
      </c>
      <c r="O847" s="7">
        <v>0</v>
      </c>
      <c r="P847" s="7">
        <v>0</v>
      </c>
      <c r="Q847" s="7">
        <v>-8.8000000000000007</v>
      </c>
      <c r="R847" s="7">
        <v>0</v>
      </c>
      <c r="S847" s="7">
        <f t="shared" si="13"/>
        <v>1992.1000000000004</v>
      </c>
      <c r="U847" s="7">
        <v>71.5</v>
      </c>
      <c r="W847" s="3"/>
    </row>
    <row r="848" spans="1:23" x14ac:dyDescent="0.25">
      <c r="A848" s="6">
        <v>2006</v>
      </c>
      <c r="B848" s="6">
        <v>9</v>
      </c>
      <c r="C848" s="7">
        <v>262.7</v>
      </c>
      <c r="D848" s="7">
        <v>1.5</v>
      </c>
      <c r="F848" s="7">
        <v>490.4</v>
      </c>
      <c r="G848" s="7">
        <v>290.10000000000002</v>
      </c>
      <c r="H848" s="7">
        <v>456</v>
      </c>
      <c r="I848" s="7">
        <v>262.7</v>
      </c>
      <c r="J848" s="7">
        <v>0.2</v>
      </c>
      <c r="K848" s="7">
        <v>243.1</v>
      </c>
      <c r="L848" s="7">
        <v>0</v>
      </c>
      <c r="M848" s="7">
        <v>97.5</v>
      </c>
      <c r="N848" s="7">
        <v>0</v>
      </c>
      <c r="O848" s="7">
        <v>0</v>
      </c>
      <c r="P848" s="7">
        <v>0</v>
      </c>
      <c r="Q848" s="7">
        <v>-6.4</v>
      </c>
      <c r="R848" s="7">
        <v>0</v>
      </c>
      <c r="S848" s="7">
        <f t="shared" si="13"/>
        <v>2097.7999999999997</v>
      </c>
      <c r="U848" s="7">
        <v>76.999999999999773</v>
      </c>
      <c r="W848" s="3"/>
    </row>
    <row r="849" spans="1:23" x14ac:dyDescent="0.25">
      <c r="A849" s="6">
        <v>2006</v>
      </c>
      <c r="B849" s="6">
        <v>10</v>
      </c>
      <c r="C849" s="7">
        <v>247.9</v>
      </c>
      <c r="D849" s="7">
        <v>0.9</v>
      </c>
      <c r="F849" s="7">
        <v>487.7</v>
      </c>
      <c r="G849" s="7">
        <v>285.89999999999998</v>
      </c>
      <c r="H849" s="7">
        <v>454.3</v>
      </c>
      <c r="I849" s="7">
        <v>304</v>
      </c>
      <c r="J849" s="7">
        <v>0</v>
      </c>
      <c r="K849" s="7">
        <v>241.9</v>
      </c>
      <c r="L849" s="7">
        <v>0</v>
      </c>
      <c r="M849" s="7">
        <v>66.7</v>
      </c>
      <c r="N849" s="7">
        <v>0</v>
      </c>
      <c r="O849" s="7">
        <v>0</v>
      </c>
      <c r="P849" s="7">
        <v>0</v>
      </c>
      <c r="Q849" s="7">
        <v>-10.199999999999999</v>
      </c>
      <c r="R849" s="7">
        <v>0</v>
      </c>
      <c r="S849" s="7">
        <f t="shared" si="13"/>
        <v>2079.1000000000004</v>
      </c>
      <c r="U849" s="7">
        <v>79.800000000000182</v>
      </c>
      <c r="W849" s="3"/>
    </row>
    <row r="850" spans="1:23" x14ac:dyDescent="0.25">
      <c r="A850" s="6">
        <v>2006</v>
      </c>
      <c r="B850" s="6">
        <v>11</v>
      </c>
      <c r="C850" s="7">
        <v>202.2</v>
      </c>
      <c r="D850" s="7">
        <v>3.3</v>
      </c>
      <c r="F850" s="7">
        <v>450.1</v>
      </c>
      <c r="G850" s="7">
        <v>276.39999999999998</v>
      </c>
      <c r="H850" s="7">
        <v>455.9</v>
      </c>
      <c r="I850" s="7">
        <v>298.2</v>
      </c>
      <c r="J850" s="7">
        <v>0.1</v>
      </c>
      <c r="K850" s="7">
        <v>241.3</v>
      </c>
      <c r="L850" s="7">
        <v>0</v>
      </c>
      <c r="M850" s="7">
        <v>54.8</v>
      </c>
      <c r="N850" s="7">
        <v>0</v>
      </c>
      <c r="O850" s="7">
        <v>0</v>
      </c>
      <c r="P850" s="7">
        <v>0</v>
      </c>
      <c r="Q850" s="7">
        <v>-7.2</v>
      </c>
      <c r="R850" s="7">
        <v>0</v>
      </c>
      <c r="S850" s="7">
        <f t="shared" si="13"/>
        <v>1975.1</v>
      </c>
      <c r="U850" s="7">
        <v>76.600000000000136</v>
      </c>
      <c r="W850" s="3"/>
    </row>
    <row r="851" spans="1:23" x14ac:dyDescent="0.25">
      <c r="A851" s="6">
        <v>2006</v>
      </c>
      <c r="B851" s="6">
        <v>12</v>
      </c>
      <c r="C851" s="7">
        <v>214.3</v>
      </c>
      <c r="D851" s="7">
        <v>2.2999999999999998</v>
      </c>
      <c r="F851" s="7">
        <v>470.3</v>
      </c>
      <c r="G851" s="7">
        <v>278.3</v>
      </c>
      <c r="H851" s="7">
        <v>447</v>
      </c>
      <c r="I851" s="7">
        <v>291.3</v>
      </c>
      <c r="J851" s="7">
        <v>0</v>
      </c>
      <c r="K851" s="7">
        <v>242.2</v>
      </c>
      <c r="L851" s="7">
        <v>0</v>
      </c>
      <c r="M851" s="7">
        <v>36.5</v>
      </c>
      <c r="N851" s="7">
        <v>2.1</v>
      </c>
      <c r="O851" s="7">
        <v>0</v>
      </c>
      <c r="P851" s="7">
        <v>0</v>
      </c>
      <c r="Q851" s="7">
        <v>-13.6</v>
      </c>
      <c r="R851" s="7">
        <v>0</v>
      </c>
      <c r="S851" s="7">
        <f t="shared" si="13"/>
        <v>1970.7</v>
      </c>
      <c r="U851" s="7">
        <v>77</v>
      </c>
      <c r="W851" s="3"/>
    </row>
    <row r="852" spans="1:23" x14ac:dyDescent="0.25">
      <c r="A852" s="6">
        <v>2006</v>
      </c>
      <c r="B852" s="6">
        <v>13</v>
      </c>
      <c r="C852" s="7">
        <v>192</v>
      </c>
      <c r="D852" s="7">
        <v>2.2999999999999998</v>
      </c>
      <c r="F852" s="7">
        <v>430.9</v>
      </c>
      <c r="G852" s="7">
        <v>260.10000000000002</v>
      </c>
      <c r="H852" s="7">
        <v>455.9</v>
      </c>
      <c r="I852" s="7">
        <v>256.8</v>
      </c>
      <c r="J852" s="7">
        <v>0</v>
      </c>
      <c r="K852" s="7">
        <v>239.6</v>
      </c>
      <c r="L852" s="7">
        <v>0</v>
      </c>
      <c r="M852" s="7">
        <v>78.099999999999994</v>
      </c>
      <c r="N852" s="7">
        <v>0.1</v>
      </c>
      <c r="O852" s="7">
        <v>0</v>
      </c>
      <c r="P852" s="7">
        <v>0</v>
      </c>
      <c r="Q852" s="7">
        <v>-5</v>
      </c>
      <c r="R852" s="7">
        <v>0</v>
      </c>
      <c r="S852" s="7">
        <f t="shared" si="13"/>
        <v>1910.7999999999997</v>
      </c>
      <c r="U852" s="7">
        <v>71.7</v>
      </c>
      <c r="W852" s="3"/>
    </row>
    <row r="853" spans="1:23" x14ac:dyDescent="0.25">
      <c r="A853" s="6">
        <v>2006</v>
      </c>
      <c r="B853" s="6">
        <v>14</v>
      </c>
      <c r="C853" s="7">
        <v>188</v>
      </c>
      <c r="D853" s="7">
        <v>2.6</v>
      </c>
      <c r="F853" s="7">
        <v>400.8</v>
      </c>
      <c r="G853" s="7">
        <v>243.1</v>
      </c>
      <c r="H853" s="7">
        <v>456</v>
      </c>
      <c r="I853" s="7">
        <v>223.6</v>
      </c>
      <c r="J853" s="7">
        <v>0.1</v>
      </c>
      <c r="K853" s="7">
        <v>225.2</v>
      </c>
      <c r="L853" s="7">
        <v>0</v>
      </c>
      <c r="M853" s="7">
        <v>80.2</v>
      </c>
      <c r="N853" s="7">
        <v>0</v>
      </c>
      <c r="O853" s="7">
        <v>0</v>
      </c>
      <c r="P853" s="7">
        <v>0</v>
      </c>
      <c r="Q853" s="7">
        <v>-0.8</v>
      </c>
      <c r="R853" s="7">
        <v>-3.7</v>
      </c>
      <c r="S853" s="7">
        <f t="shared" si="13"/>
        <v>1815.1</v>
      </c>
      <c r="U853" s="7">
        <v>66.800000000000182</v>
      </c>
      <c r="W853" s="3"/>
    </row>
    <row r="854" spans="1:23" x14ac:dyDescent="0.25">
      <c r="A854" s="6">
        <v>2006</v>
      </c>
      <c r="B854" s="6">
        <v>15</v>
      </c>
      <c r="C854" s="7">
        <v>171.1</v>
      </c>
      <c r="D854" s="7">
        <v>1.6</v>
      </c>
      <c r="F854" s="7">
        <v>366.6</v>
      </c>
      <c r="G854" s="7">
        <v>261.60000000000002</v>
      </c>
      <c r="H854" s="7">
        <v>456</v>
      </c>
      <c r="I854" s="7">
        <v>176.7</v>
      </c>
      <c r="J854" s="7">
        <v>0</v>
      </c>
      <c r="K854" s="7">
        <v>230.1</v>
      </c>
      <c r="L854" s="7">
        <v>0</v>
      </c>
      <c r="M854" s="7">
        <v>101.4</v>
      </c>
      <c r="N854" s="7">
        <v>0</v>
      </c>
      <c r="O854" s="7">
        <v>0</v>
      </c>
      <c r="P854" s="7">
        <v>0</v>
      </c>
      <c r="Q854" s="7">
        <v>-0.1</v>
      </c>
      <c r="R854" s="7">
        <v>-2</v>
      </c>
      <c r="S854" s="7">
        <f t="shared" si="13"/>
        <v>1763.0000000000002</v>
      </c>
      <c r="U854" s="7">
        <v>62.199999999999818</v>
      </c>
      <c r="W854" s="3"/>
    </row>
    <row r="855" spans="1:23" x14ac:dyDescent="0.25">
      <c r="A855" s="6">
        <v>2006</v>
      </c>
      <c r="B855" s="6">
        <v>16</v>
      </c>
      <c r="C855" s="7">
        <v>195.3</v>
      </c>
      <c r="D855" s="7">
        <v>2.6</v>
      </c>
      <c r="F855" s="7">
        <v>347.8</v>
      </c>
      <c r="G855" s="7">
        <v>259.5</v>
      </c>
      <c r="H855" s="7">
        <v>454.5</v>
      </c>
      <c r="I855" s="7">
        <v>183.1</v>
      </c>
      <c r="J855" s="7">
        <v>0.1</v>
      </c>
      <c r="K855" s="7">
        <v>232.7</v>
      </c>
      <c r="L855" s="7">
        <v>0</v>
      </c>
      <c r="M855" s="7">
        <v>60.8</v>
      </c>
      <c r="N855" s="7">
        <v>0</v>
      </c>
      <c r="O855" s="7">
        <v>0</v>
      </c>
      <c r="P855" s="7">
        <v>0</v>
      </c>
      <c r="Q855" s="7">
        <v>-5.2</v>
      </c>
      <c r="R855" s="7">
        <v>-0.1</v>
      </c>
      <c r="S855" s="7">
        <f t="shared" si="13"/>
        <v>1731.1</v>
      </c>
      <c r="U855" s="7">
        <v>62.399999999999864</v>
      </c>
      <c r="W855" s="3"/>
    </row>
    <row r="856" spans="1:23" x14ac:dyDescent="0.25">
      <c r="A856" s="6">
        <v>2006</v>
      </c>
      <c r="B856" s="6">
        <v>17</v>
      </c>
      <c r="C856" s="7">
        <v>259</v>
      </c>
      <c r="D856" s="7">
        <v>3.2</v>
      </c>
      <c r="F856" s="7">
        <v>259.5</v>
      </c>
      <c r="G856" s="7">
        <v>242.8</v>
      </c>
      <c r="H856" s="7">
        <v>455.2</v>
      </c>
      <c r="I856" s="7">
        <v>210.5</v>
      </c>
      <c r="J856" s="7">
        <v>0.1</v>
      </c>
      <c r="K856" s="7">
        <v>231.4</v>
      </c>
      <c r="L856" s="7">
        <v>0</v>
      </c>
      <c r="M856" s="7">
        <v>8.9</v>
      </c>
      <c r="N856" s="7">
        <v>0</v>
      </c>
      <c r="O856" s="7">
        <v>0</v>
      </c>
      <c r="P856" s="7">
        <v>0</v>
      </c>
      <c r="Q856" s="7">
        <v>-43.8</v>
      </c>
      <c r="R856" s="7">
        <v>0</v>
      </c>
      <c r="S856" s="7">
        <f t="shared" si="13"/>
        <v>1626.8000000000002</v>
      </c>
      <c r="U856" s="7">
        <v>61.2</v>
      </c>
      <c r="W856" s="3"/>
    </row>
    <row r="857" spans="1:23" x14ac:dyDescent="0.25">
      <c r="A857" s="6">
        <v>2006</v>
      </c>
      <c r="B857" s="6">
        <v>18</v>
      </c>
      <c r="C857" s="7">
        <v>292.2</v>
      </c>
      <c r="D857" s="7">
        <v>1.8</v>
      </c>
      <c r="F857" s="7">
        <v>183.3</v>
      </c>
      <c r="G857" s="7">
        <v>226.8</v>
      </c>
      <c r="H857" s="7">
        <v>443.5</v>
      </c>
      <c r="I857" s="7">
        <v>163.69999999999999</v>
      </c>
      <c r="J857" s="7">
        <v>0</v>
      </c>
      <c r="K857" s="7">
        <v>232</v>
      </c>
      <c r="L857" s="7">
        <v>0</v>
      </c>
      <c r="M857" s="7">
        <v>40</v>
      </c>
      <c r="N857" s="7">
        <v>8.5</v>
      </c>
      <c r="O857" s="7">
        <v>0</v>
      </c>
      <c r="P857" s="7">
        <v>0</v>
      </c>
      <c r="Q857" s="7">
        <v>-50.5</v>
      </c>
      <c r="R857" s="7">
        <v>0</v>
      </c>
      <c r="S857" s="7">
        <f t="shared" si="13"/>
        <v>1541.3</v>
      </c>
      <c r="U857" s="7">
        <v>53.5</v>
      </c>
      <c r="W857" s="3"/>
    </row>
    <row r="858" spans="1:23" x14ac:dyDescent="0.25">
      <c r="A858" s="6">
        <v>2006</v>
      </c>
      <c r="B858" s="6">
        <v>19</v>
      </c>
      <c r="C858" s="7">
        <v>293.10000000000002</v>
      </c>
      <c r="D858" s="7">
        <v>2</v>
      </c>
      <c r="F858" s="7">
        <v>157.6</v>
      </c>
      <c r="G858" s="7">
        <v>196.4</v>
      </c>
      <c r="H858" s="7">
        <v>310.2</v>
      </c>
      <c r="I858" s="7">
        <v>219</v>
      </c>
      <c r="J858" s="7">
        <v>0.1</v>
      </c>
      <c r="K858" s="7">
        <v>230.7</v>
      </c>
      <c r="L858" s="7">
        <v>0</v>
      </c>
      <c r="M858" s="7">
        <v>69.099999999999994</v>
      </c>
      <c r="N858" s="7">
        <v>9</v>
      </c>
      <c r="O858" s="7">
        <v>0</v>
      </c>
      <c r="P858" s="7">
        <v>0</v>
      </c>
      <c r="Q858" s="7">
        <v>-1.1000000000000001</v>
      </c>
      <c r="R858" s="7">
        <v>0</v>
      </c>
      <c r="S858" s="7">
        <f t="shared" si="13"/>
        <v>1486.1</v>
      </c>
      <c r="U858" s="7">
        <v>50.3</v>
      </c>
      <c r="W858" s="3"/>
    </row>
    <row r="859" spans="1:23" x14ac:dyDescent="0.25">
      <c r="A859" s="6">
        <v>2006</v>
      </c>
      <c r="B859" s="6">
        <v>20</v>
      </c>
      <c r="C859" s="7">
        <v>292.39999999999998</v>
      </c>
      <c r="D859" s="7">
        <v>1.7</v>
      </c>
      <c r="F859" s="7">
        <v>229.2</v>
      </c>
      <c r="G859" s="7">
        <v>139.19999999999999</v>
      </c>
      <c r="H859" s="7">
        <v>308.7</v>
      </c>
      <c r="I859" s="7">
        <v>265.89999999999998</v>
      </c>
      <c r="J859" s="7">
        <v>0</v>
      </c>
      <c r="K859" s="7">
        <v>221.9</v>
      </c>
      <c r="L859" s="7">
        <v>0</v>
      </c>
      <c r="M859" s="7">
        <v>23.5</v>
      </c>
      <c r="N859" s="7">
        <v>6.9</v>
      </c>
      <c r="O859" s="7">
        <v>0</v>
      </c>
      <c r="P859" s="7">
        <v>0</v>
      </c>
      <c r="Q859" s="7">
        <v>-77</v>
      </c>
      <c r="R859" s="7">
        <v>0</v>
      </c>
      <c r="S859" s="7">
        <f t="shared" si="13"/>
        <v>1412.4</v>
      </c>
      <c r="U859" s="7">
        <v>54.300000000000182</v>
      </c>
      <c r="W859" s="3"/>
    </row>
    <row r="860" spans="1:23" x14ac:dyDescent="0.25">
      <c r="A860" s="6">
        <v>2006</v>
      </c>
      <c r="B860" s="6">
        <v>21</v>
      </c>
      <c r="C860" s="7">
        <v>292.3</v>
      </c>
      <c r="D860" s="7">
        <v>1.8</v>
      </c>
      <c r="F860" s="7">
        <v>198.3</v>
      </c>
      <c r="G860" s="7">
        <v>219.5</v>
      </c>
      <c r="H860" s="7">
        <v>301.60000000000002</v>
      </c>
      <c r="I860" s="7">
        <v>273.7</v>
      </c>
      <c r="J860" s="7">
        <v>0.1</v>
      </c>
      <c r="K860" s="7">
        <v>230</v>
      </c>
      <c r="L860" s="7">
        <v>0</v>
      </c>
      <c r="M860" s="7">
        <v>51.5</v>
      </c>
      <c r="N860" s="7">
        <v>8.4</v>
      </c>
      <c r="O860" s="7">
        <v>0</v>
      </c>
      <c r="P860" s="7">
        <v>0</v>
      </c>
      <c r="Q860" s="7">
        <v>-20.6</v>
      </c>
      <c r="R860" s="7">
        <v>0</v>
      </c>
      <c r="S860" s="7">
        <f t="shared" si="13"/>
        <v>1556.6000000000001</v>
      </c>
      <c r="U860" s="7">
        <v>56.899999999999864</v>
      </c>
      <c r="W860" s="3"/>
    </row>
    <row r="861" spans="1:23" x14ac:dyDescent="0.25">
      <c r="A861" s="6">
        <v>2006</v>
      </c>
      <c r="B861" s="6">
        <v>22</v>
      </c>
      <c r="C861" s="7">
        <v>310.7</v>
      </c>
      <c r="D861" s="7">
        <v>2.8</v>
      </c>
      <c r="F861" s="7">
        <v>183.3</v>
      </c>
      <c r="G861" s="7">
        <v>231.6</v>
      </c>
      <c r="H861" s="7">
        <v>380.1</v>
      </c>
      <c r="I861" s="7">
        <v>272.5</v>
      </c>
      <c r="J861" s="7">
        <v>0.1</v>
      </c>
      <c r="K861" s="7">
        <v>222.6</v>
      </c>
      <c r="L861" s="7">
        <v>0</v>
      </c>
      <c r="M861" s="7">
        <v>18.399999999999999</v>
      </c>
      <c r="N861" s="7">
        <v>6.3</v>
      </c>
      <c r="O861" s="7">
        <v>0</v>
      </c>
      <c r="P861" s="7">
        <v>0</v>
      </c>
      <c r="Q861" s="7">
        <v>-73.900000000000006</v>
      </c>
      <c r="R861" s="7">
        <v>0</v>
      </c>
      <c r="S861" s="7">
        <f t="shared" si="13"/>
        <v>1554.4999999999998</v>
      </c>
      <c r="U861" s="7">
        <v>60.300000000000182</v>
      </c>
      <c r="W861" s="3"/>
    </row>
    <row r="862" spans="1:23" x14ac:dyDescent="0.25">
      <c r="A862" s="6">
        <v>2006</v>
      </c>
      <c r="B862" s="6">
        <v>23</v>
      </c>
      <c r="C862" s="7">
        <v>288</v>
      </c>
      <c r="D862" s="7">
        <v>2.7</v>
      </c>
      <c r="F862" s="7">
        <v>149.5</v>
      </c>
      <c r="G862" s="7">
        <v>240.7</v>
      </c>
      <c r="H862" s="7">
        <v>309.39999999999998</v>
      </c>
      <c r="I862" s="7">
        <v>226.5</v>
      </c>
      <c r="J862" s="7">
        <v>0.1</v>
      </c>
      <c r="K862" s="7">
        <v>225.3</v>
      </c>
      <c r="L862" s="7">
        <v>0</v>
      </c>
      <c r="M862" s="7">
        <v>93.5</v>
      </c>
      <c r="N862" s="7">
        <v>7.3</v>
      </c>
      <c r="O862" s="7">
        <v>0</v>
      </c>
      <c r="P862" s="7">
        <v>0</v>
      </c>
      <c r="Q862" s="7">
        <v>0</v>
      </c>
      <c r="R862" s="7">
        <v>0</v>
      </c>
      <c r="S862" s="7">
        <f t="shared" si="13"/>
        <v>1542.9999999999998</v>
      </c>
      <c r="U862" s="7">
        <v>52.300000000000182</v>
      </c>
      <c r="W862" s="3"/>
    </row>
    <row r="863" spans="1:23" x14ac:dyDescent="0.25">
      <c r="A863" s="6">
        <v>2006</v>
      </c>
      <c r="B863" s="6">
        <v>24</v>
      </c>
      <c r="C863" s="7">
        <v>259.39999999999998</v>
      </c>
      <c r="D863" s="7">
        <v>3</v>
      </c>
      <c r="F863" s="7">
        <v>83.4</v>
      </c>
      <c r="G863" s="7">
        <v>227.4</v>
      </c>
      <c r="H863" s="7">
        <v>425.1</v>
      </c>
      <c r="I863" s="7">
        <v>309.7</v>
      </c>
      <c r="J863" s="7">
        <v>0.1</v>
      </c>
      <c r="K863" s="7">
        <v>81.099999999999994</v>
      </c>
      <c r="L863" s="7">
        <v>0</v>
      </c>
      <c r="M863" s="7">
        <v>104</v>
      </c>
      <c r="N863" s="7">
        <v>7.7</v>
      </c>
      <c r="O863" s="7">
        <v>0</v>
      </c>
      <c r="P863" s="7">
        <v>0</v>
      </c>
      <c r="Q863" s="7">
        <v>-0.1</v>
      </c>
      <c r="R863" s="7">
        <v>0</v>
      </c>
      <c r="S863" s="7">
        <f t="shared" si="13"/>
        <v>1500.8</v>
      </c>
      <c r="U863" s="7">
        <v>60</v>
      </c>
      <c r="W863" s="3"/>
    </row>
    <row r="864" spans="1:23" x14ac:dyDescent="0.25">
      <c r="A864" s="6">
        <v>2006</v>
      </c>
      <c r="B864" s="6">
        <v>25</v>
      </c>
      <c r="C864" s="7">
        <v>207.5</v>
      </c>
      <c r="D864" s="7">
        <v>3.5</v>
      </c>
      <c r="F864" s="7">
        <v>73.3</v>
      </c>
      <c r="G864" s="7">
        <v>187.1</v>
      </c>
      <c r="H864" s="7">
        <v>447.4</v>
      </c>
      <c r="I864" s="7">
        <v>332.5</v>
      </c>
      <c r="J864" s="7">
        <v>0.2</v>
      </c>
      <c r="K864" s="7">
        <v>77.5</v>
      </c>
      <c r="L864" s="7">
        <v>0</v>
      </c>
      <c r="M864" s="7">
        <v>23</v>
      </c>
      <c r="N864" s="7">
        <v>8.3000000000000007</v>
      </c>
      <c r="O864" s="7">
        <v>0</v>
      </c>
      <c r="P864" s="7">
        <v>0</v>
      </c>
      <c r="Q864" s="7">
        <v>-58.2</v>
      </c>
      <c r="R864" s="7">
        <v>0</v>
      </c>
      <c r="S864" s="7">
        <f t="shared" si="13"/>
        <v>1302.0999999999999</v>
      </c>
      <c r="U864" s="7">
        <v>59.599999999999909</v>
      </c>
      <c r="W864" s="3"/>
    </row>
    <row r="865" spans="1:23" x14ac:dyDescent="0.25">
      <c r="A865" s="6">
        <v>2006</v>
      </c>
      <c r="B865" s="6">
        <v>26</v>
      </c>
      <c r="C865" s="7">
        <v>208.2</v>
      </c>
      <c r="D865" s="7">
        <v>1.8</v>
      </c>
      <c r="F865" s="7">
        <v>81.599999999999994</v>
      </c>
      <c r="G865" s="7">
        <v>222.6</v>
      </c>
      <c r="H865" s="7">
        <v>447.8</v>
      </c>
      <c r="I865" s="7">
        <v>358</v>
      </c>
      <c r="J865" s="7">
        <v>0</v>
      </c>
      <c r="K865" s="7">
        <v>84.3</v>
      </c>
      <c r="L865" s="7">
        <v>0</v>
      </c>
      <c r="M865" s="7">
        <v>60.9</v>
      </c>
      <c r="N865" s="7">
        <v>9</v>
      </c>
      <c r="O865" s="7">
        <v>0</v>
      </c>
      <c r="P865" s="7">
        <v>0</v>
      </c>
      <c r="Q865" s="7">
        <v>-14.2</v>
      </c>
      <c r="R865" s="7">
        <v>0</v>
      </c>
      <c r="S865" s="7">
        <f t="shared" si="13"/>
        <v>1460</v>
      </c>
      <c r="U865" s="7">
        <v>63.8</v>
      </c>
      <c r="W865" s="3"/>
    </row>
    <row r="866" spans="1:23" x14ac:dyDescent="0.25">
      <c r="A866" s="6">
        <v>2006</v>
      </c>
      <c r="B866" s="6">
        <v>27</v>
      </c>
      <c r="C866" s="7">
        <v>150</v>
      </c>
      <c r="D866" s="7">
        <v>2.6</v>
      </c>
      <c r="F866" s="7">
        <v>68.8</v>
      </c>
      <c r="G866" s="7">
        <v>215.7</v>
      </c>
      <c r="H866" s="7">
        <v>442.8</v>
      </c>
      <c r="I866" s="7">
        <v>375.4</v>
      </c>
      <c r="J866" s="7">
        <v>0.1</v>
      </c>
      <c r="K866" s="7">
        <v>162.6</v>
      </c>
      <c r="L866" s="7">
        <v>0</v>
      </c>
      <c r="M866" s="7">
        <v>52.6</v>
      </c>
      <c r="N866" s="7">
        <v>10.9</v>
      </c>
      <c r="O866" s="7">
        <v>0</v>
      </c>
      <c r="P866" s="7">
        <v>0</v>
      </c>
      <c r="Q866" s="7">
        <v>-23.8</v>
      </c>
      <c r="R866" s="7">
        <v>0</v>
      </c>
      <c r="S866" s="7">
        <f t="shared" si="13"/>
        <v>1457.6999999999998</v>
      </c>
      <c r="U866" s="7">
        <v>63.199999999999818</v>
      </c>
      <c r="W866" s="3"/>
    </row>
    <row r="867" spans="1:23" x14ac:dyDescent="0.25">
      <c r="A867" s="6">
        <v>2006</v>
      </c>
      <c r="B867" s="6">
        <v>28</v>
      </c>
      <c r="C867" s="7">
        <v>134.6</v>
      </c>
      <c r="D867" s="7">
        <v>4</v>
      </c>
      <c r="F867" s="7">
        <v>65.8</v>
      </c>
      <c r="G867" s="7">
        <v>231.6</v>
      </c>
      <c r="H867" s="7">
        <v>439</v>
      </c>
      <c r="I867" s="7">
        <v>345.4</v>
      </c>
      <c r="J867" s="7">
        <v>0.1</v>
      </c>
      <c r="K867" s="7">
        <v>221</v>
      </c>
      <c r="L867" s="7">
        <v>0</v>
      </c>
      <c r="M867" s="7">
        <v>16.3</v>
      </c>
      <c r="N867" s="7">
        <v>9.9</v>
      </c>
      <c r="O867" s="7">
        <v>0</v>
      </c>
      <c r="P867" s="7">
        <v>0</v>
      </c>
      <c r="Q867" s="7">
        <v>-25.5</v>
      </c>
      <c r="R867" s="7">
        <v>0</v>
      </c>
      <c r="S867" s="7">
        <f t="shared" si="13"/>
        <v>1442.2</v>
      </c>
      <c r="U867" s="7">
        <v>61</v>
      </c>
      <c r="W867" s="3"/>
    </row>
    <row r="868" spans="1:23" x14ac:dyDescent="0.25">
      <c r="A868" s="6">
        <v>2006</v>
      </c>
      <c r="B868" s="6">
        <v>29</v>
      </c>
      <c r="C868" s="7">
        <v>126.9</v>
      </c>
      <c r="D868" s="7">
        <v>2.4</v>
      </c>
      <c r="F868" s="7">
        <v>71</v>
      </c>
      <c r="G868" s="7">
        <v>235.6</v>
      </c>
      <c r="H868" s="7">
        <v>434.9</v>
      </c>
      <c r="I868" s="7">
        <v>352</v>
      </c>
      <c r="J868" s="7">
        <v>0.1</v>
      </c>
      <c r="K868" s="7">
        <v>219.6</v>
      </c>
      <c r="L868" s="7">
        <v>0</v>
      </c>
      <c r="M868" s="7">
        <v>15.7</v>
      </c>
      <c r="N868" s="7">
        <v>9.1</v>
      </c>
      <c r="O868" s="7">
        <v>0</v>
      </c>
      <c r="P868" s="7">
        <v>0</v>
      </c>
      <c r="Q868" s="7">
        <v>-50.2</v>
      </c>
      <c r="R868" s="7">
        <v>0</v>
      </c>
      <c r="S868" s="7">
        <f t="shared" si="13"/>
        <v>1417.0999999999997</v>
      </c>
      <c r="U868" s="7">
        <v>61.599999999999909</v>
      </c>
      <c r="W868" s="3"/>
    </row>
    <row r="869" spans="1:23" x14ac:dyDescent="0.25">
      <c r="A869" s="6">
        <v>2006</v>
      </c>
      <c r="B869" s="6">
        <v>30</v>
      </c>
      <c r="C869" s="7">
        <v>105.6</v>
      </c>
      <c r="D869" s="7">
        <v>1.2</v>
      </c>
      <c r="F869" s="7">
        <v>63.2</v>
      </c>
      <c r="G869" s="7">
        <v>224.1</v>
      </c>
      <c r="H869" s="7">
        <v>414.1</v>
      </c>
      <c r="I869" s="7">
        <v>369.7</v>
      </c>
      <c r="J869" s="7">
        <v>0</v>
      </c>
      <c r="K869" s="7">
        <v>237.4</v>
      </c>
      <c r="L869" s="7">
        <v>0</v>
      </c>
      <c r="M869" s="7">
        <v>9.1</v>
      </c>
      <c r="N869" s="7">
        <v>9.8000000000000007</v>
      </c>
      <c r="O869" s="7">
        <v>0</v>
      </c>
      <c r="P869" s="7">
        <v>0</v>
      </c>
      <c r="Q869" s="7">
        <v>-47.6</v>
      </c>
      <c r="R869" s="7">
        <v>0</v>
      </c>
      <c r="S869" s="7">
        <f t="shared" si="13"/>
        <v>1386.6000000000001</v>
      </c>
      <c r="U869" s="7">
        <v>61</v>
      </c>
      <c r="W869" s="3"/>
    </row>
    <row r="870" spans="1:23" x14ac:dyDescent="0.25">
      <c r="A870" s="6">
        <v>2006</v>
      </c>
      <c r="B870" s="6">
        <v>31</v>
      </c>
      <c r="C870" s="7">
        <v>96.2</v>
      </c>
      <c r="D870" s="7">
        <v>1.1000000000000001</v>
      </c>
      <c r="F870" s="7">
        <v>75.400000000000006</v>
      </c>
      <c r="G870" s="7">
        <v>215.8</v>
      </c>
      <c r="H870" s="7">
        <v>356.3</v>
      </c>
      <c r="I870" s="7">
        <v>461.9</v>
      </c>
      <c r="J870" s="7">
        <v>0</v>
      </c>
      <c r="K870" s="7">
        <v>237.5</v>
      </c>
      <c r="L870" s="7">
        <v>0</v>
      </c>
      <c r="M870" s="7">
        <v>27.2</v>
      </c>
      <c r="N870" s="7">
        <v>10.199999999999999</v>
      </c>
      <c r="O870" s="7">
        <v>0</v>
      </c>
      <c r="P870" s="7">
        <v>0</v>
      </c>
      <c r="Q870" s="7">
        <v>-46</v>
      </c>
      <c r="R870" s="7">
        <v>0</v>
      </c>
      <c r="S870" s="7">
        <f t="shared" si="13"/>
        <v>1435.6</v>
      </c>
      <c r="U870" s="7">
        <v>65.899999999999864</v>
      </c>
      <c r="W870" s="3"/>
    </row>
    <row r="871" spans="1:23" x14ac:dyDescent="0.25">
      <c r="A871" s="6">
        <v>2006</v>
      </c>
      <c r="B871" s="6">
        <v>32</v>
      </c>
      <c r="C871" s="7">
        <v>105.6</v>
      </c>
      <c r="D871" s="7">
        <v>1</v>
      </c>
      <c r="F871" s="7">
        <v>77.7</v>
      </c>
      <c r="G871" s="7">
        <v>210.8</v>
      </c>
      <c r="H871" s="7">
        <v>349</v>
      </c>
      <c r="I871" s="7">
        <v>506.1</v>
      </c>
      <c r="J871" s="7">
        <v>0</v>
      </c>
      <c r="K871" s="7">
        <v>237.6</v>
      </c>
      <c r="L871" s="7">
        <v>0</v>
      </c>
      <c r="M871" s="7">
        <v>34.200000000000003</v>
      </c>
      <c r="N871" s="7">
        <v>10.6</v>
      </c>
      <c r="O871" s="7">
        <v>0</v>
      </c>
      <c r="P871" s="7">
        <v>0</v>
      </c>
      <c r="Q871" s="7">
        <v>-51</v>
      </c>
      <c r="R871" s="7">
        <v>0</v>
      </c>
      <c r="S871" s="7">
        <f t="shared" si="13"/>
        <v>1481.6</v>
      </c>
      <c r="U871" s="7">
        <v>69.399999999999864</v>
      </c>
      <c r="W871" s="3"/>
    </row>
    <row r="872" spans="1:23" x14ac:dyDescent="0.25">
      <c r="A872" s="6">
        <v>2006</v>
      </c>
      <c r="B872" s="6">
        <v>33</v>
      </c>
      <c r="C872" s="7">
        <v>105.6</v>
      </c>
      <c r="D872" s="7">
        <v>1.3</v>
      </c>
      <c r="F872" s="7">
        <v>83.2</v>
      </c>
      <c r="G872" s="7">
        <v>217.8</v>
      </c>
      <c r="H872" s="7">
        <v>337</v>
      </c>
      <c r="I872" s="7">
        <v>575.6</v>
      </c>
      <c r="J872" s="7">
        <v>0.1</v>
      </c>
      <c r="K872" s="7">
        <v>223.8</v>
      </c>
      <c r="L872" s="7">
        <v>0</v>
      </c>
      <c r="M872" s="7">
        <v>16.399999999999999</v>
      </c>
      <c r="N872" s="7">
        <v>9.5</v>
      </c>
      <c r="O872" s="7">
        <v>0</v>
      </c>
      <c r="P872" s="7">
        <v>0</v>
      </c>
      <c r="Q872" s="7">
        <v>-67.8</v>
      </c>
      <c r="R872" s="7">
        <v>0</v>
      </c>
      <c r="S872" s="7">
        <f t="shared" si="13"/>
        <v>1502.5</v>
      </c>
      <c r="U872" s="7">
        <v>74.800000000000182</v>
      </c>
      <c r="W872" s="3"/>
    </row>
    <row r="873" spans="1:23" x14ac:dyDescent="0.25">
      <c r="A873" s="6">
        <v>2006</v>
      </c>
      <c r="B873" s="6">
        <v>34</v>
      </c>
      <c r="C873" s="7">
        <v>124.6</v>
      </c>
      <c r="D873" s="7">
        <v>1</v>
      </c>
      <c r="F873" s="7">
        <v>85.2</v>
      </c>
      <c r="G873" s="7">
        <v>214.5</v>
      </c>
      <c r="H873" s="7">
        <v>333.9</v>
      </c>
      <c r="I873" s="7">
        <v>542.1</v>
      </c>
      <c r="J873" s="7">
        <v>0</v>
      </c>
      <c r="K873" s="7">
        <v>227.8</v>
      </c>
      <c r="L873" s="7">
        <v>0</v>
      </c>
      <c r="M873" s="7">
        <v>8.3000000000000007</v>
      </c>
      <c r="N873" s="7">
        <v>5.4</v>
      </c>
      <c r="O873" s="7">
        <v>0</v>
      </c>
      <c r="P873" s="7">
        <v>0</v>
      </c>
      <c r="Q873" s="7">
        <v>-54.9</v>
      </c>
      <c r="R873" s="7">
        <v>0</v>
      </c>
      <c r="S873" s="7">
        <f t="shared" si="13"/>
        <v>1487.9</v>
      </c>
      <c r="U873" s="7">
        <v>72.5</v>
      </c>
      <c r="W873" s="3"/>
    </row>
    <row r="874" spans="1:23" x14ac:dyDescent="0.25">
      <c r="A874" s="6">
        <v>2006</v>
      </c>
      <c r="B874" s="6">
        <v>35</v>
      </c>
      <c r="C874" s="7">
        <v>135.30000000000001</v>
      </c>
      <c r="D874" s="7">
        <v>2.2000000000000002</v>
      </c>
      <c r="F874" s="7">
        <v>101.4</v>
      </c>
      <c r="G874" s="7">
        <v>228.2</v>
      </c>
      <c r="H874" s="7">
        <v>361.3</v>
      </c>
      <c r="I874" s="7">
        <v>588.1</v>
      </c>
      <c r="J874" s="7">
        <v>0.1</v>
      </c>
      <c r="K874" s="7">
        <v>231.4</v>
      </c>
      <c r="L874" s="7">
        <v>0</v>
      </c>
      <c r="M874" s="7">
        <v>6.1</v>
      </c>
      <c r="N874" s="7">
        <v>0</v>
      </c>
      <c r="O874" s="7">
        <v>0</v>
      </c>
      <c r="P874" s="7">
        <v>0</v>
      </c>
      <c r="Q874" s="7">
        <v>-136.9</v>
      </c>
      <c r="R874" s="7">
        <v>-0.1</v>
      </c>
      <c r="S874" s="7">
        <f t="shared" si="13"/>
        <v>1517.1</v>
      </c>
      <c r="U874" s="7">
        <v>78.599999999999909</v>
      </c>
      <c r="W874" s="3"/>
    </row>
    <row r="875" spans="1:23" x14ac:dyDescent="0.25">
      <c r="A875" s="6">
        <v>2006</v>
      </c>
      <c r="B875" s="6">
        <v>36</v>
      </c>
      <c r="C875" s="7">
        <v>148.5</v>
      </c>
      <c r="D875" s="7">
        <v>3.8</v>
      </c>
      <c r="F875" s="7">
        <v>137.6</v>
      </c>
      <c r="G875" s="7">
        <v>220.2</v>
      </c>
      <c r="H875" s="7">
        <v>364.8</v>
      </c>
      <c r="I875" s="7">
        <v>596</v>
      </c>
      <c r="J875" s="7">
        <v>0.1</v>
      </c>
      <c r="K875" s="7">
        <v>227.1</v>
      </c>
      <c r="L875" s="7">
        <v>0</v>
      </c>
      <c r="M875" s="7">
        <v>3.4</v>
      </c>
      <c r="N875" s="7">
        <v>0.8</v>
      </c>
      <c r="O875" s="7">
        <v>0</v>
      </c>
      <c r="P875" s="7">
        <v>0</v>
      </c>
      <c r="Q875" s="7">
        <v>-181.1</v>
      </c>
      <c r="R875" s="7">
        <v>-0.1</v>
      </c>
      <c r="S875" s="7">
        <f t="shared" si="13"/>
        <v>1521.1000000000001</v>
      </c>
      <c r="U875" s="7">
        <v>80.7</v>
      </c>
      <c r="W875" s="3"/>
    </row>
    <row r="876" spans="1:23" x14ac:dyDescent="0.25">
      <c r="A876" s="6">
        <v>2006</v>
      </c>
      <c r="B876" s="6">
        <v>37</v>
      </c>
      <c r="C876" s="7">
        <v>148.1</v>
      </c>
      <c r="D876" s="7">
        <v>3.2</v>
      </c>
      <c r="F876" s="7">
        <v>154.80000000000001</v>
      </c>
      <c r="G876" s="7">
        <v>230.1</v>
      </c>
      <c r="H876" s="7">
        <v>367.2</v>
      </c>
      <c r="I876" s="7">
        <v>605.29999999999995</v>
      </c>
      <c r="J876" s="7">
        <v>0.1</v>
      </c>
      <c r="K876" s="7">
        <v>225.1</v>
      </c>
      <c r="L876" s="7">
        <v>0</v>
      </c>
      <c r="M876" s="7">
        <v>3.5</v>
      </c>
      <c r="N876" s="7">
        <v>0.4</v>
      </c>
      <c r="O876" s="7">
        <v>0</v>
      </c>
      <c r="P876" s="7">
        <v>0</v>
      </c>
      <c r="Q876" s="7">
        <v>-202.6</v>
      </c>
      <c r="R876" s="7">
        <v>-0.1</v>
      </c>
      <c r="S876" s="7">
        <f t="shared" si="13"/>
        <v>1535.1000000000001</v>
      </c>
      <c r="U876" s="7">
        <v>82.600000000000136</v>
      </c>
      <c r="W876" s="3"/>
    </row>
    <row r="877" spans="1:23" x14ac:dyDescent="0.25">
      <c r="A877" s="6">
        <v>2006</v>
      </c>
      <c r="B877" s="6">
        <v>38</v>
      </c>
      <c r="C877" s="7">
        <v>147.5</v>
      </c>
      <c r="D877" s="7">
        <v>4.4000000000000004</v>
      </c>
      <c r="F877" s="7">
        <v>143.1</v>
      </c>
      <c r="G877" s="7">
        <v>216.4</v>
      </c>
      <c r="H877" s="7">
        <v>368.4</v>
      </c>
      <c r="I877" s="7">
        <v>589.9</v>
      </c>
      <c r="J877" s="7">
        <v>0.1</v>
      </c>
      <c r="K877" s="7">
        <v>235.8</v>
      </c>
      <c r="L877" s="7">
        <v>0</v>
      </c>
      <c r="M877" s="7">
        <v>3.4</v>
      </c>
      <c r="N877" s="7">
        <v>0.1</v>
      </c>
      <c r="O877" s="7">
        <v>0</v>
      </c>
      <c r="P877" s="7">
        <v>0</v>
      </c>
      <c r="Q877" s="7">
        <v>-169.8</v>
      </c>
      <c r="R877" s="7">
        <v>-2.7</v>
      </c>
      <c r="S877" s="7">
        <f t="shared" si="13"/>
        <v>1536.5999999999997</v>
      </c>
      <c r="U877" s="7">
        <v>80.3</v>
      </c>
      <c r="W877" s="3"/>
    </row>
    <row r="878" spans="1:23" x14ac:dyDescent="0.25">
      <c r="A878" s="6">
        <v>2006</v>
      </c>
      <c r="B878" s="6">
        <v>39</v>
      </c>
      <c r="C878" s="7">
        <v>150.19999999999999</v>
      </c>
      <c r="D878" s="7">
        <v>1.8</v>
      </c>
      <c r="F878" s="7">
        <v>201.6</v>
      </c>
      <c r="G878" s="7">
        <v>212.9</v>
      </c>
      <c r="H878" s="7">
        <v>368.6</v>
      </c>
      <c r="I878" s="7">
        <v>582.1</v>
      </c>
      <c r="J878" s="7">
        <v>0.1</v>
      </c>
      <c r="K878" s="7">
        <v>232.8</v>
      </c>
      <c r="L878" s="7">
        <v>0</v>
      </c>
      <c r="M878" s="7">
        <v>3.7</v>
      </c>
      <c r="N878" s="7">
        <v>0</v>
      </c>
      <c r="O878" s="7">
        <v>0</v>
      </c>
      <c r="P878" s="7">
        <v>0</v>
      </c>
      <c r="Q878" s="7">
        <v>-129</v>
      </c>
      <c r="R878" s="7">
        <v>-4.8</v>
      </c>
      <c r="S878" s="7">
        <f t="shared" si="13"/>
        <v>1620</v>
      </c>
      <c r="U878" s="7">
        <v>81.899999999999864</v>
      </c>
      <c r="W878" s="3"/>
    </row>
    <row r="879" spans="1:23" x14ac:dyDescent="0.25">
      <c r="A879" s="6">
        <v>2006</v>
      </c>
      <c r="B879" s="6">
        <v>40</v>
      </c>
      <c r="C879" s="7">
        <v>140.80000000000001</v>
      </c>
      <c r="D879" s="7">
        <v>2</v>
      </c>
      <c r="F879" s="7">
        <v>198.4</v>
      </c>
      <c r="G879" s="7">
        <v>238.3</v>
      </c>
      <c r="H879" s="7">
        <v>433.5</v>
      </c>
      <c r="I879" s="7">
        <v>517.1</v>
      </c>
      <c r="J879" s="7">
        <v>0.1</v>
      </c>
      <c r="K879" s="7">
        <v>228.9</v>
      </c>
      <c r="L879" s="7">
        <v>0</v>
      </c>
      <c r="M879" s="7">
        <v>4.2</v>
      </c>
      <c r="N879" s="7">
        <v>0</v>
      </c>
      <c r="O879" s="7">
        <v>0</v>
      </c>
      <c r="P879" s="7">
        <v>0</v>
      </c>
      <c r="Q879" s="7">
        <v>-120.6</v>
      </c>
      <c r="R879" s="7">
        <v>-4.0999999999999996</v>
      </c>
      <c r="S879" s="7">
        <f t="shared" si="13"/>
        <v>1638.6000000000001</v>
      </c>
      <c r="U879" s="7">
        <v>80.2</v>
      </c>
      <c r="W879" s="3"/>
    </row>
    <row r="880" spans="1:23" x14ac:dyDescent="0.25">
      <c r="A880" s="6">
        <v>2006</v>
      </c>
      <c r="B880" s="6">
        <v>41</v>
      </c>
      <c r="C880" s="7">
        <v>170.9</v>
      </c>
      <c r="D880" s="7">
        <v>2</v>
      </c>
      <c r="F880" s="7">
        <v>263.10000000000002</v>
      </c>
      <c r="G880" s="7">
        <v>254.2</v>
      </c>
      <c r="H880" s="7">
        <v>451.8</v>
      </c>
      <c r="I880" s="7">
        <v>453.5</v>
      </c>
      <c r="J880" s="7">
        <v>0.1</v>
      </c>
      <c r="K880" s="7">
        <v>229.6</v>
      </c>
      <c r="L880" s="7">
        <v>0</v>
      </c>
      <c r="M880" s="7">
        <v>4.2</v>
      </c>
      <c r="N880" s="7">
        <v>0</v>
      </c>
      <c r="O880" s="7">
        <v>0</v>
      </c>
      <c r="P880" s="7">
        <v>0</v>
      </c>
      <c r="Q880" s="7">
        <v>-168.3</v>
      </c>
      <c r="R880" s="7">
        <v>-4.3</v>
      </c>
      <c r="S880" s="7">
        <f t="shared" si="13"/>
        <v>1656.8</v>
      </c>
      <c r="U880" s="7">
        <v>79.800000000000182</v>
      </c>
      <c r="W880" s="3"/>
    </row>
    <row r="881" spans="1:23" x14ac:dyDescent="0.25">
      <c r="A881" s="6">
        <v>2006</v>
      </c>
      <c r="B881" s="6">
        <v>42</v>
      </c>
      <c r="C881" s="7">
        <v>152.5</v>
      </c>
      <c r="D881" s="7">
        <v>3.2</v>
      </c>
      <c r="F881" s="7">
        <v>320.39999999999998</v>
      </c>
      <c r="G881" s="7">
        <v>256.60000000000002</v>
      </c>
      <c r="H881" s="7">
        <v>452.5</v>
      </c>
      <c r="I881" s="7">
        <v>468.1</v>
      </c>
      <c r="J881" s="7">
        <v>0.1</v>
      </c>
      <c r="K881" s="7">
        <v>224.9</v>
      </c>
      <c r="L881" s="7">
        <v>0</v>
      </c>
      <c r="M881" s="7">
        <v>5.7</v>
      </c>
      <c r="N881" s="7">
        <v>0</v>
      </c>
      <c r="O881" s="7">
        <v>0</v>
      </c>
      <c r="P881" s="7">
        <v>0</v>
      </c>
      <c r="Q881" s="7">
        <v>-127.7</v>
      </c>
      <c r="R881" s="7">
        <v>-4.9000000000000004</v>
      </c>
      <c r="S881" s="7">
        <f t="shared" si="13"/>
        <v>1751.4</v>
      </c>
      <c r="U881" s="7">
        <v>83.199999999999818</v>
      </c>
      <c r="W881" s="3"/>
    </row>
    <row r="882" spans="1:23" x14ac:dyDescent="0.25">
      <c r="A882" s="6">
        <v>2006</v>
      </c>
      <c r="B882" s="6">
        <v>43</v>
      </c>
      <c r="C882" s="7">
        <v>173.7</v>
      </c>
      <c r="D882" s="7">
        <v>4.4000000000000004</v>
      </c>
      <c r="F882" s="7">
        <v>333.2</v>
      </c>
      <c r="G882" s="7">
        <v>259.7</v>
      </c>
      <c r="H882" s="7">
        <v>454.2</v>
      </c>
      <c r="I882" s="7">
        <v>437.1</v>
      </c>
      <c r="J882" s="7">
        <v>0.1</v>
      </c>
      <c r="K882" s="7">
        <v>228.8</v>
      </c>
      <c r="L882" s="7">
        <v>0</v>
      </c>
      <c r="M882" s="7">
        <v>9.9</v>
      </c>
      <c r="N882" s="7">
        <v>0</v>
      </c>
      <c r="O882" s="7">
        <v>0</v>
      </c>
      <c r="P882" s="7">
        <v>0</v>
      </c>
      <c r="Q882" s="7">
        <v>-95.2</v>
      </c>
      <c r="R882" s="7">
        <v>-5.4</v>
      </c>
      <c r="S882" s="7">
        <f t="shared" si="13"/>
        <v>1800.5</v>
      </c>
      <c r="U882" s="7">
        <v>81.800000000000182</v>
      </c>
      <c r="W882" s="3"/>
    </row>
    <row r="883" spans="1:23" x14ac:dyDescent="0.25">
      <c r="A883" s="6">
        <v>2006</v>
      </c>
      <c r="B883" s="6">
        <v>44</v>
      </c>
      <c r="C883" s="7">
        <v>207.7</v>
      </c>
      <c r="D883" s="7">
        <v>3.4</v>
      </c>
      <c r="F883" s="7">
        <v>455.1</v>
      </c>
      <c r="G883" s="7">
        <v>263.39999999999998</v>
      </c>
      <c r="H883" s="7">
        <v>457.8</v>
      </c>
      <c r="I883" s="7">
        <v>423.9</v>
      </c>
      <c r="J883" s="7">
        <v>0.1</v>
      </c>
      <c r="K883" s="7">
        <v>226.9</v>
      </c>
      <c r="L883" s="7">
        <v>0</v>
      </c>
      <c r="M883" s="7">
        <v>12.5</v>
      </c>
      <c r="N883" s="7">
        <v>0</v>
      </c>
      <c r="O883" s="7">
        <v>0</v>
      </c>
      <c r="P883" s="7">
        <v>0</v>
      </c>
      <c r="Q883" s="7">
        <v>-68.099999999999994</v>
      </c>
      <c r="R883" s="7">
        <v>-6.2</v>
      </c>
      <c r="S883" s="7">
        <f t="shared" si="13"/>
        <v>1976.5000000000002</v>
      </c>
      <c r="U883" s="7">
        <v>86.699999999999818</v>
      </c>
      <c r="W883" s="3"/>
    </row>
    <row r="884" spans="1:23" x14ac:dyDescent="0.25">
      <c r="A884" s="6">
        <v>2006</v>
      </c>
      <c r="B884" s="6">
        <v>45</v>
      </c>
      <c r="C884" s="7">
        <v>189.8</v>
      </c>
      <c r="D884" s="7">
        <v>3.8</v>
      </c>
      <c r="F884" s="7">
        <v>447</v>
      </c>
      <c r="G884" s="7">
        <v>264.8</v>
      </c>
      <c r="H884" s="7">
        <v>453.6</v>
      </c>
      <c r="I884" s="7">
        <v>435.6</v>
      </c>
      <c r="J884" s="7">
        <v>0.2</v>
      </c>
      <c r="K884" s="7">
        <v>232.3</v>
      </c>
      <c r="L884" s="7">
        <v>0</v>
      </c>
      <c r="M884" s="7">
        <v>8.1</v>
      </c>
      <c r="N884" s="7">
        <v>0</v>
      </c>
      <c r="O884" s="7">
        <v>0</v>
      </c>
      <c r="P884" s="7">
        <v>0</v>
      </c>
      <c r="Q884" s="7">
        <v>-81.5</v>
      </c>
      <c r="R884" s="7">
        <v>-5.4</v>
      </c>
      <c r="S884" s="7">
        <f t="shared" si="13"/>
        <v>1948.2999999999997</v>
      </c>
      <c r="U884" s="7">
        <v>86.7</v>
      </c>
      <c r="W884" s="3"/>
    </row>
    <row r="885" spans="1:23" x14ac:dyDescent="0.25">
      <c r="A885" s="6">
        <v>2006</v>
      </c>
      <c r="B885" s="6">
        <v>46</v>
      </c>
      <c r="C885" s="7">
        <v>186.2</v>
      </c>
      <c r="D885" s="7">
        <v>3.9</v>
      </c>
      <c r="F885" s="7">
        <v>400.8</v>
      </c>
      <c r="G885" s="7">
        <v>265.89999999999998</v>
      </c>
      <c r="H885" s="7">
        <v>457.8</v>
      </c>
      <c r="I885" s="7">
        <v>425.1</v>
      </c>
      <c r="J885" s="7">
        <v>0.1</v>
      </c>
      <c r="K885" s="7">
        <v>236.1</v>
      </c>
      <c r="L885" s="7">
        <v>0</v>
      </c>
      <c r="M885" s="7">
        <v>8.6999999999999993</v>
      </c>
      <c r="N885" s="7">
        <v>0</v>
      </c>
      <c r="O885" s="7">
        <v>0</v>
      </c>
      <c r="P885" s="7">
        <v>0</v>
      </c>
      <c r="Q885" s="7">
        <v>-81.099999999999994</v>
      </c>
      <c r="R885" s="7">
        <v>-4.4000000000000004</v>
      </c>
      <c r="S885" s="7">
        <f t="shared" si="13"/>
        <v>1899.0999999999997</v>
      </c>
      <c r="U885" s="7">
        <v>84.299999999999727</v>
      </c>
      <c r="W885" s="3"/>
    </row>
    <row r="886" spans="1:23" x14ac:dyDescent="0.25">
      <c r="A886" s="6">
        <v>2006</v>
      </c>
      <c r="B886" s="6">
        <v>47</v>
      </c>
      <c r="C886" s="7">
        <v>217.8</v>
      </c>
      <c r="D886" s="7">
        <v>4.9000000000000004</v>
      </c>
      <c r="F886" s="7">
        <v>346.5</v>
      </c>
      <c r="G886" s="7">
        <v>254.3</v>
      </c>
      <c r="H886" s="7">
        <v>458.3</v>
      </c>
      <c r="I886" s="7">
        <v>389.7</v>
      </c>
      <c r="J886" s="7">
        <v>0.1</v>
      </c>
      <c r="K886" s="7">
        <v>228</v>
      </c>
      <c r="L886" s="7">
        <v>1.6</v>
      </c>
      <c r="M886" s="7">
        <v>18.2</v>
      </c>
      <c r="N886" s="7">
        <v>0</v>
      </c>
      <c r="O886" s="7">
        <v>0</v>
      </c>
      <c r="P886" s="7">
        <v>-0.5</v>
      </c>
      <c r="Q886" s="7">
        <v>-81.400000000000006</v>
      </c>
      <c r="R886" s="7">
        <v>-2</v>
      </c>
      <c r="S886" s="7">
        <f t="shared" si="13"/>
        <v>1835.4999999999998</v>
      </c>
      <c r="U886" s="7">
        <v>79.2</v>
      </c>
      <c r="W886" s="3"/>
    </row>
    <row r="887" spans="1:23" x14ac:dyDescent="0.25">
      <c r="A887" s="6">
        <v>2006</v>
      </c>
      <c r="B887" s="6">
        <v>48</v>
      </c>
      <c r="C887" s="7">
        <v>246.9</v>
      </c>
      <c r="D887" s="7">
        <v>5.7</v>
      </c>
      <c r="F887" s="7">
        <v>331.1</v>
      </c>
      <c r="G887" s="7">
        <v>265.89999999999998</v>
      </c>
      <c r="H887" s="7">
        <v>458.2</v>
      </c>
      <c r="I887" s="7">
        <v>247.3</v>
      </c>
      <c r="J887" s="7">
        <v>0.1</v>
      </c>
      <c r="K887" s="7">
        <v>222.1</v>
      </c>
      <c r="L887" s="7">
        <v>0.4</v>
      </c>
      <c r="M887" s="7">
        <v>62.2</v>
      </c>
      <c r="N887" s="7">
        <v>0</v>
      </c>
      <c r="O887" s="7">
        <v>0</v>
      </c>
      <c r="P887" s="7">
        <v>-2.9</v>
      </c>
      <c r="Q887" s="7">
        <v>-2.7</v>
      </c>
      <c r="R887" s="7">
        <v>-0.1</v>
      </c>
      <c r="S887" s="7">
        <f t="shared" si="13"/>
        <v>1834.1999999999998</v>
      </c>
      <c r="U887" s="7">
        <v>68.000000000000227</v>
      </c>
      <c r="W887" s="3"/>
    </row>
    <row r="888" spans="1:23" x14ac:dyDescent="0.25">
      <c r="A888" s="6">
        <v>2006</v>
      </c>
      <c r="B888" s="6">
        <v>49</v>
      </c>
      <c r="C888" s="7">
        <v>266.2</v>
      </c>
      <c r="D888" s="7">
        <v>5.4</v>
      </c>
      <c r="F888" s="7">
        <v>316.39999999999998</v>
      </c>
      <c r="G888" s="7">
        <v>258.7</v>
      </c>
      <c r="H888" s="7">
        <v>456.4</v>
      </c>
      <c r="I888" s="7">
        <v>227.4</v>
      </c>
      <c r="J888" s="7">
        <v>0.2</v>
      </c>
      <c r="K888" s="7">
        <v>226.5</v>
      </c>
      <c r="L888" s="7">
        <v>2.2999999999999998</v>
      </c>
      <c r="M888" s="7">
        <v>70.3</v>
      </c>
      <c r="N888" s="7">
        <v>0</v>
      </c>
      <c r="O888" s="7">
        <v>0</v>
      </c>
      <c r="P888" s="7">
        <v>-3.9</v>
      </c>
      <c r="Q888" s="7">
        <v>-12.2</v>
      </c>
      <c r="R888" s="7">
        <v>-5.7</v>
      </c>
      <c r="S888" s="7">
        <f t="shared" si="13"/>
        <v>1807.9999999999998</v>
      </c>
      <c r="U888" s="7">
        <v>65.800000000000182</v>
      </c>
      <c r="W888" s="3"/>
    </row>
    <row r="889" spans="1:23" x14ac:dyDescent="0.25">
      <c r="A889" s="6">
        <v>2006</v>
      </c>
      <c r="B889" s="6">
        <v>50</v>
      </c>
      <c r="C889" s="7">
        <v>320.39999999999998</v>
      </c>
      <c r="D889" s="7">
        <v>6.1</v>
      </c>
      <c r="F889" s="7">
        <v>354.8</v>
      </c>
      <c r="G889" s="7">
        <v>265.2</v>
      </c>
      <c r="H889" s="7">
        <v>456.7</v>
      </c>
      <c r="I889" s="7">
        <v>221.6</v>
      </c>
      <c r="J889" s="7">
        <v>0.2</v>
      </c>
      <c r="K889" s="7">
        <v>240.1</v>
      </c>
      <c r="L889" s="7">
        <v>0</v>
      </c>
      <c r="M889" s="7">
        <v>42.7</v>
      </c>
      <c r="N889" s="7">
        <v>0</v>
      </c>
      <c r="O889" s="7">
        <v>0</v>
      </c>
      <c r="P889" s="7">
        <v>0</v>
      </c>
      <c r="Q889" s="7">
        <v>-22.8</v>
      </c>
      <c r="R889" s="7">
        <v>-6.6</v>
      </c>
      <c r="S889" s="7">
        <f t="shared" si="13"/>
        <v>1878.4</v>
      </c>
      <c r="U889" s="7">
        <v>68</v>
      </c>
      <c r="W889" s="3"/>
    </row>
    <row r="890" spans="1:23" x14ac:dyDescent="0.25">
      <c r="A890" s="6">
        <v>2006</v>
      </c>
      <c r="B890" s="6">
        <v>51</v>
      </c>
      <c r="C890" s="7">
        <v>323.60000000000002</v>
      </c>
      <c r="D890" s="7">
        <v>5.7</v>
      </c>
      <c r="F890" s="7">
        <v>411.7</v>
      </c>
      <c r="G890" s="7">
        <v>248</v>
      </c>
      <c r="H890" s="7">
        <v>455.2</v>
      </c>
      <c r="I890" s="7">
        <v>249.2</v>
      </c>
      <c r="J890" s="7">
        <v>0.2</v>
      </c>
      <c r="K890" s="7">
        <v>235.4</v>
      </c>
      <c r="L890" s="7">
        <v>0</v>
      </c>
      <c r="M890" s="7">
        <v>14.7</v>
      </c>
      <c r="N890" s="7">
        <v>0</v>
      </c>
      <c r="O890" s="7">
        <v>0</v>
      </c>
      <c r="P890" s="7">
        <v>0</v>
      </c>
      <c r="Q890" s="7">
        <v>-82.8</v>
      </c>
      <c r="R890" s="7">
        <v>-6.8</v>
      </c>
      <c r="S890" s="7">
        <f t="shared" si="13"/>
        <v>1854.1000000000004</v>
      </c>
      <c r="U890" s="7">
        <v>71.7</v>
      </c>
      <c r="W890" s="3"/>
    </row>
    <row r="891" spans="1:23" x14ac:dyDescent="0.25">
      <c r="A891" s="6">
        <v>2006</v>
      </c>
      <c r="B891" s="6">
        <v>52</v>
      </c>
      <c r="C891" s="7">
        <v>270.60000000000002</v>
      </c>
      <c r="D891" s="7">
        <v>5.2</v>
      </c>
      <c r="F891" s="7">
        <v>416.9</v>
      </c>
      <c r="G891" s="7">
        <v>240.6</v>
      </c>
      <c r="H891" s="7">
        <v>458.1</v>
      </c>
      <c r="I891" s="7">
        <v>174.3</v>
      </c>
      <c r="J891" s="7">
        <v>0.2</v>
      </c>
      <c r="K891" s="7">
        <v>225.6</v>
      </c>
      <c r="L891" s="7">
        <v>0</v>
      </c>
      <c r="M891" s="7">
        <v>19.399999999999999</v>
      </c>
      <c r="N891" s="7">
        <v>0</v>
      </c>
      <c r="O891" s="7">
        <v>0</v>
      </c>
      <c r="P891" s="7">
        <v>0</v>
      </c>
      <c r="Q891" s="7">
        <v>-59.8</v>
      </c>
      <c r="R891" s="7">
        <v>-6.5</v>
      </c>
      <c r="S891" s="7">
        <f t="shared" si="13"/>
        <v>1744.6000000000001</v>
      </c>
      <c r="U891" s="7">
        <v>64.899999999999864</v>
      </c>
      <c r="W891" s="3"/>
    </row>
    <row r="892" spans="1:23" x14ac:dyDescent="0.25">
      <c r="A892" s="6">
        <v>2007</v>
      </c>
      <c r="B892" s="6">
        <v>1</v>
      </c>
      <c r="C892" s="7">
        <v>275.89999999999998</v>
      </c>
      <c r="D892" s="7">
        <v>3.1</v>
      </c>
      <c r="F892" s="7">
        <v>391.5</v>
      </c>
      <c r="G892" s="7">
        <v>270.7</v>
      </c>
      <c r="H892" s="7">
        <v>458.6</v>
      </c>
      <c r="I892" s="7">
        <v>247.2</v>
      </c>
      <c r="J892" s="7">
        <v>0.1</v>
      </c>
      <c r="K892" s="7">
        <v>239</v>
      </c>
      <c r="L892" s="7">
        <v>22.1</v>
      </c>
      <c r="M892" s="7">
        <v>21.1</v>
      </c>
      <c r="N892" s="7">
        <v>0</v>
      </c>
      <c r="O892" s="7">
        <v>0</v>
      </c>
      <c r="P892" s="7">
        <v>0</v>
      </c>
      <c r="Q892" s="7">
        <v>-35.9</v>
      </c>
      <c r="R892" s="7">
        <v>-6.6</v>
      </c>
      <c r="S892" s="7">
        <v>1886.8</v>
      </c>
      <c r="U892" s="7">
        <v>71</v>
      </c>
      <c r="W892" s="3"/>
    </row>
    <row r="893" spans="1:23" x14ac:dyDescent="0.25">
      <c r="A893" s="6">
        <v>2007</v>
      </c>
      <c r="B893" s="6">
        <v>2</v>
      </c>
      <c r="C893" s="7">
        <v>292.7</v>
      </c>
      <c r="D893" s="7">
        <v>4.5999999999999996</v>
      </c>
      <c r="F893" s="7">
        <v>399.5</v>
      </c>
      <c r="G893" s="7">
        <v>275.10000000000002</v>
      </c>
      <c r="H893" s="7">
        <v>457.3</v>
      </c>
      <c r="I893" s="7">
        <v>202.2</v>
      </c>
      <c r="J893" s="7">
        <v>0.1</v>
      </c>
      <c r="K893" s="7">
        <v>239</v>
      </c>
      <c r="L893" s="7">
        <v>44.6</v>
      </c>
      <c r="M893" s="7">
        <v>50.8</v>
      </c>
      <c r="N893" s="7">
        <v>0</v>
      </c>
      <c r="O893" s="7">
        <v>0</v>
      </c>
      <c r="P893" s="7">
        <v>0</v>
      </c>
      <c r="Q893" s="7">
        <v>-5.9</v>
      </c>
      <c r="R893" s="7">
        <v>-6.5</v>
      </c>
      <c r="S893" s="7">
        <v>1953.5</v>
      </c>
      <c r="U893" s="7">
        <v>68.099999999999909</v>
      </c>
      <c r="W893" s="3"/>
    </row>
    <row r="894" spans="1:23" x14ac:dyDescent="0.25">
      <c r="A894" s="6">
        <v>2007</v>
      </c>
      <c r="B894" s="6">
        <v>3</v>
      </c>
      <c r="C894" s="7">
        <v>290.3</v>
      </c>
      <c r="D894" s="7">
        <v>5</v>
      </c>
      <c r="F894" s="7">
        <v>431.4</v>
      </c>
      <c r="G894" s="7">
        <v>270.8</v>
      </c>
      <c r="H894" s="7">
        <v>458.9</v>
      </c>
      <c r="I894" s="7">
        <v>184.4</v>
      </c>
      <c r="J894" s="7">
        <v>0.1</v>
      </c>
      <c r="K894" s="7">
        <v>240.5</v>
      </c>
      <c r="L894" s="7">
        <v>55.8</v>
      </c>
      <c r="M894" s="7">
        <v>56.1</v>
      </c>
      <c r="N894" s="7">
        <v>0</v>
      </c>
      <c r="O894" s="7">
        <v>0</v>
      </c>
      <c r="P894" s="7">
        <v>0</v>
      </c>
      <c r="Q894" s="7">
        <v>-13.1</v>
      </c>
      <c r="R894" s="7">
        <v>-7.1</v>
      </c>
      <c r="S894" s="7">
        <v>1973.1</v>
      </c>
      <c r="U894" s="7">
        <v>67.699999999999818</v>
      </c>
      <c r="W894" s="3"/>
    </row>
    <row r="895" spans="1:23" x14ac:dyDescent="0.25">
      <c r="A895" s="6">
        <v>2007</v>
      </c>
      <c r="B895" s="6">
        <v>4</v>
      </c>
      <c r="C895" s="7">
        <v>303.3</v>
      </c>
      <c r="D895" s="7">
        <v>3.7</v>
      </c>
      <c r="F895" s="7">
        <v>470.6</v>
      </c>
      <c r="G895" s="7">
        <v>275.7</v>
      </c>
      <c r="H895" s="7">
        <v>458.9</v>
      </c>
      <c r="I895" s="7">
        <v>316.2</v>
      </c>
      <c r="J895" s="7">
        <v>0.1</v>
      </c>
      <c r="K895" s="7">
        <v>233.4</v>
      </c>
      <c r="L895" s="7">
        <v>58.4</v>
      </c>
      <c r="M895" s="7">
        <v>39.799999999999997</v>
      </c>
      <c r="N895" s="7">
        <v>0</v>
      </c>
      <c r="O895" s="7">
        <v>0</v>
      </c>
      <c r="P895" s="7">
        <v>0</v>
      </c>
      <c r="Q895" s="7">
        <v>-22.6</v>
      </c>
      <c r="R895" s="7">
        <v>-7.6</v>
      </c>
      <c r="S895" s="7">
        <v>2129.9</v>
      </c>
      <c r="U895" s="7">
        <v>80.599999999999909</v>
      </c>
      <c r="W895" s="3"/>
    </row>
    <row r="896" spans="1:23" x14ac:dyDescent="0.25">
      <c r="A896" s="6">
        <v>2007</v>
      </c>
      <c r="B896" s="6">
        <v>5</v>
      </c>
      <c r="C896" s="7">
        <v>302.2</v>
      </c>
      <c r="D896" s="7">
        <v>2.2000000000000002</v>
      </c>
      <c r="F896" s="7">
        <v>458.4</v>
      </c>
      <c r="G896" s="7">
        <v>271.89999999999998</v>
      </c>
      <c r="H896" s="7">
        <v>457.7</v>
      </c>
      <c r="I896" s="7">
        <v>309</v>
      </c>
      <c r="J896" s="7">
        <v>0.2</v>
      </c>
      <c r="K896" s="7">
        <v>243</v>
      </c>
      <c r="L896" s="7">
        <v>35</v>
      </c>
      <c r="M896" s="7">
        <v>77.400000000000006</v>
      </c>
      <c r="N896" s="7">
        <v>0</v>
      </c>
      <c r="O896" s="7">
        <v>0</v>
      </c>
      <c r="P896" s="7">
        <v>0</v>
      </c>
      <c r="Q896" s="7">
        <v>-16.3</v>
      </c>
      <c r="R896" s="7">
        <v>-7.8</v>
      </c>
      <c r="S896" s="7">
        <v>2132.9</v>
      </c>
      <c r="U896" s="7">
        <v>79.2</v>
      </c>
      <c r="W896" s="3"/>
    </row>
    <row r="897" spans="1:23" x14ac:dyDescent="0.25">
      <c r="A897" s="6">
        <v>2007</v>
      </c>
      <c r="B897" s="6">
        <v>6</v>
      </c>
      <c r="C897" s="7">
        <v>320.2</v>
      </c>
      <c r="D897" s="7">
        <v>1.3</v>
      </c>
      <c r="F897" s="7">
        <v>485.5</v>
      </c>
      <c r="G897" s="7">
        <v>302.7</v>
      </c>
      <c r="H897" s="7">
        <v>457.6</v>
      </c>
      <c r="I897" s="7">
        <v>376.4</v>
      </c>
      <c r="J897" s="7">
        <v>0.1</v>
      </c>
      <c r="K897" s="7">
        <v>242.2</v>
      </c>
      <c r="L897" s="7">
        <v>42.7</v>
      </c>
      <c r="M897" s="7">
        <v>61.4</v>
      </c>
      <c r="N897" s="7">
        <v>0</v>
      </c>
      <c r="O897" s="7">
        <v>0</v>
      </c>
      <c r="P897" s="7">
        <v>0</v>
      </c>
      <c r="Q897" s="7">
        <v>-10.5</v>
      </c>
      <c r="R897" s="7">
        <v>-7.9</v>
      </c>
      <c r="S897" s="7">
        <v>2271.6999999999998</v>
      </c>
      <c r="U897" s="7">
        <v>87.399999999999864</v>
      </c>
      <c r="W897" s="3"/>
    </row>
    <row r="898" spans="1:23" x14ac:dyDescent="0.25">
      <c r="A898" s="6">
        <v>2007</v>
      </c>
      <c r="B898" s="6">
        <v>7</v>
      </c>
      <c r="C898" s="7">
        <v>315.5</v>
      </c>
      <c r="D898" s="7">
        <v>1.7</v>
      </c>
      <c r="F898" s="7">
        <v>476.3</v>
      </c>
      <c r="G898" s="7">
        <v>294.89999999999998</v>
      </c>
      <c r="H898" s="7">
        <v>459.1</v>
      </c>
      <c r="I898" s="7">
        <v>299.10000000000002</v>
      </c>
      <c r="J898" s="7">
        <v>0.1</v>
      </c>
      <c r="K898" s="7">
        <v>207.7</v>
      </c>
      <c r="L898" s="7">
        <v>36.5</v>
      </c>
      <c r="M898" s="7">
        <v>47.4</v>
      </c>
      <c r="N898" s="7">
        <v>0</v>
      </c>
      <c r="O898" s="7">
        <v>0</v>
      </c>
      <c r="P898" s="7">
        <v>0</v>
      </c>
      <c r="Q898" s="7">
        <v>-20.399999999999999</v>
      </c>
      <c r="R898" s="7">
        <v>-7.7</v>
      </c>
      <c r="S898" s="7">
        <v>2110.1999999999998</v>
      </c>
      <c r="U898" s="7">
        <v>80.399999999999864</v>
      </c>
      <c r="W898" s="3"/>
    </row>
    <row r="899" spans="1:23" ht="15" customHeight="1" x14ac:dyDescent="0.25">
      <c r="A899" s="6">
        <v>2007</v>
      </c>
      <c r="B899" s="6">
        <v>8</v>
      </c>
      <c r="C899" s="7">
        <v>303.10000000000002</v>
      </c>
      <c r="D899" s="7">
        <v>2.4</v>
      </c>
      <c r="F899" s="7">
        <v>488.9</v>
      </c>
      <c r="G899" s="7">
        <v>305.10000000000002</v>
      </c>
      <c r="H899" s="7">
        <v>458.9</v>
      </c>
      <c r="I899" s="7">
        <v>331.8</v>
      </c>
      <c r="J899" s="7">
        <v>0</v>
      </c>
      <c r="K899" s="7">
        <v>218.5</v>
      </c>
      <c r="L899" s="7">
        <v>43.6</v>
      </c>
      <c r="M899" s="7">
        <v>98.9</v>
      </c>
      <c r="N899" s="7">
        <v>0</v>
      </c>
      <c r="O899" s="7">
        <v>0</v>
      </c>
      <c r="P899" s="7">
        <v>0</v>
      </c>
      <c r="Q899" s="7">
        <v>-1.9</v>
      </c>
      <c r="R899" s="7">
        <v>-7.7</v>
      </c>
      <c r="S899" s="7">
        <v>2241.6</v>
      </c>
      <c r="U899" s="7">
        <v>83.800000000000182</v>
      </c>
      <c r="W899" s="3"/>
    </row>
    <row r="900" spans="1:23" ht="15" customHeight="1" x14ac:dyDescent="0.25">
      <c r="A900" s="6">
        <v>2007</v>
      </c>
      <c r="B900" s="6">
        <v>9</v>
      </c>
      <c r="C900" s="7">
        <v>282.2</v>
      </c>
      <c r="D900" s="7">
        <v>1.2</v>
      </c>
      <c r="F900" s="7">
        <v>441.7</v>
      </c>
      <c r="G900" s="7">
        <v>276.10000000000002</v>
      </c>
      <c r="H900" s="7">
        <v>459.1</v>
      </c>
      <c r="I900" s="7">
        <v>299.3</v>
      </c>
      <c r="J900" s="7">
        <v>0.1</v>
      </c>
      <c r="K900" s="7">
        <v>223.2</v>
      </c>
      <c r="L900" s="7">
        <v>38.9</v>
      </c>
      <c r="M900" s="7">
        <v>29.9</v>
      </c>
      <c r="N900" s="7">
        <v>0</v>
      </c>
      <c r="O900" s="7">
        <v>0</v>
      </c>
      <c r="P900" s="7">
        <v>0</v>
      </c>
      <c r="Q900" s="7">
        <v>-33.700000000000003</v>
      </c>
      <c r="R900" s="7">
        <v>-7.3</v>
      </c>
      <c r="S900" s="7">
        <v>2010.7</v>
      </c>
      <c r="U900" s="7">
        <v>77.7</v>
      </c>
      <c r="W900" s="3"/>
    </row>
    <row r="901" spans="1:23" ht="15" customHeight="1" x14ac:dyDescent="0.25">
      <c r="A901" s="6">
        <v>2007</v>
      </c>
      <c r="B901" s="6">
        <v>10</v>
      </c>
      <c r="C901" s="7">
        <v>279.5</v>
      </c>
      <c r="D901" s="7">
        <v>2.2000000000000002</v>
      </c>
      <c r="F901" s="7">
        <v>399.7</v>
      </c>
      <c r="G901" s="7">
        <v>275</v>
      </c>
      <c r="H901" s="7">
        <v>458.9</v>
      </c>
      <c r="I901" s="7">
        <v>244.8</v>
      </c>
      <c r="J901" s="7">
        <v>0</v>
      </c>
      <c r="K901" s="7">
        <v>222.2</v>
      </c>
      <c r="L901" s="7">
        <v>45.2</v>
      </c>
      <c r="M901" s="7">
        <v>28</v>
      </c>
      <c r="N901" s="7">
        <v>4.5999999999999996</v>
      </c>
      <c r="O901" s="7">
        <v>0</v>
      </c>
      <c r="P901" s="7">
        <v>0</v>
      </c>
      <c r="Q901" s="7">
        <v>-33.5</v>
      </c>
      <c r="R901" s="7">
        <v>-3.2</v>
      </c>
      <c r="S901" s="7">
        <v>1923.4</v>
      </c>
      <c r="U901" s="7">
        <v>71.600000000000136</v>
      </c>
      <c r="W901" s="3"/>
    </row>
    <row r="902" spans="1:23" ht="15" customHeight="1" x14ac:dyDescent="0.25">
      <c r="A902" s="6">
        <v>2007</v>
      </c>
      <c r="B902" s="6">
        <v>11</v>
      </c>
      <c r="C902" s="7">
        <v>269.2</v>
      </c>
      <c r="D902" s="7">
        <v>4.5</v>
      </c>
      <c r="F902" s="7">
        <v>364.9</v>
      </c>
      <c r="G902" s="7">
        <v>270.60000000000002</v>
      </c>
      <c r="H902" s="7">
        <v>459</v>
      </c>
      <c r="I902" s="7">
        <v>252.7</v>
      </c>
      <c r="J902" s="7">
        <v>0.1</v>
      </c>
      <c r="K902" s="7">
        <v>227.8</v>
      </c>
      <c r="L902" s="7">
        <v>35.700000000000003</v>
      </c>
      <c r="M902" s="7">
        <v>10.6</v>
      </c>
      <c r="N902" s="7">
        <v>0</v>
      </c>
      <c r="O902" s="7">
        <v>0</v>
      </c>
      <c r="P902" s="7">
        <v>0</v>
      </c>
      <c r="Q902" s="7">
        <v>-54</v>
      </c>
      <c r="R902" s="7">
        <v>-5.9</v>
      </c>
      <c r="S902" s="7">
        <v>1835.2</v>
      </c>
      <c r="U902" s="7">
        <v>70.2</v>
      </c>
      <c r="W902" s="3"/>
    </row>
    <row r="903" spans="1:23" ht="15" customHeight="1" x14ac:dyDescent="0.25">
      <c r="A903" s="6">
        <v>2007</v>
      </c>
      <c r="B903" s="6">
        <v>12</v>
      </c>
      <c r="C903" s="7">
        <v>261.3</v>
      </c>
      <c r="D903" s="7">
        <v>1.8</v>
      </c>
      <c r="F903" s="7">
        <v>351.6</v>
      </c>
      <c r="G903" s="7">
        <v>257.7</v>
      </c>
      <c r="H903" s="7">
        <v>458.9</v>
      </c>
      <c r="I903" s="7">
        <v>257.7</v>
      </c>
      <c r="J903" s="7">
        <v>0.1</v>
      </c>
      <c r="K903" s="7">
        <v>222.5</v>
      </c>
      <c r="L903" s="7">
        <v>53.6</v>
      </c>
      <c r="M903" s="7">
        <v>11.7</v>
      </c>
      <c r="N903" s="7">
        <v>0</v>
      </c>
      <c r="O903" s="7">
        <v>0</v>
      </c>
      <c r="P903" s="7">
        <v>0</v>
      </c>
      <c r="Q903" s="7">
        <v>-55.3</v>
      </c>
      <c r="R903" s="7">
        <v>-5.6</v>
      </c>
      <c r="S903" s="7">
        <v>1816</v>
      </c>
      <c r="U903" s="7">
        <v>69.300000000000182</v>
      </c>
      <c r="W903" s="3"/>
    </row>
    <row r="904" spans="1:23" ht="15" customHeight="1" x14ac:dyDescent="0.25">
      <c r="A904" s="6">
        <v>2007</v>
      </c>
      <c r="B904" s="6">
        <v>13</v>
      </c>
      <c r="C904" s="7">
        <v>257.7</v>
      </c>
      <c r="D904" s="7">
        <v>3.2</v>
      </c>
      <c r="F904" s="7">
        <v>289</v>
      </c>
      <c r="G904" s="7">
        <v>240.9</v>
      </c>
      <c r="H904" s="7">
        <v>449.3</v>
      </c>
      <c r="I904" s="7">
        <v>237.2</v>
      </c>
      <c r="J904" s="7">
        <v>0.1</v>
      </c>
      <c r="K904" s="7">
        <v>224.3</v>
      </c>
      <c r="L904" s="7">
        <v>50.2</v>
      </c>
      <c r="M904" s="7">
        <v>30</v>
      </c>
      <c r="N904" s="7">
        <v>0.9</v>
      </c>
      <c r="O904" s="7">
        <v>0</v>
      </c>
      <c r="P904" s="7">
        <v>0</v>
      </c>
      <c r="Q904" s="7">
        <v>-22.1</v>
      </c>
      <c r="R904" s="7">
        <v>-0.6</v>
      </c>
      <c r="S904" s="7">
        <v>1760.1</v>
      </c>
      <c r="U904" s="7">
        <v>64</v>
      </c>
      <c r="W904" s="3"/>
    </row>
    <row r="905" spans="1:23" ht="15" customHeight="1" x14ac:dyDescent="0.25">
      <c r="A905" s="6">
        <v>2007</v>
      </c>
      <c r="B905" s="6">
        <v>14</v>
      </c>
      <c r="C905" s="7">
        <v>233.4</v>
      </c>
      <c r="D905" s="7">
        <v>6.3</v>
      </c>
      <c r="F905" s="7">
        <v>342.1</v>
      </c>
      <c r="G905" s="7">
        <v>241</v>
      </c>
      <c r="H905" s="7">
        <v>455.5</v>
      </c>
      <c r="I905" s="7">
        <v>215.4</v>
      </c>
      <c r="J905" s="7">
        <v>0.2</v>
      </c>
      <c r="K905" s="7">
        <v>226.9</v>
      </c>
      <c r="L905" s="7">
        <v>28.4</v>
      </c>
      <c r="M905" s="7">
        <v>52.8</v>
      </c>
      <c r="N905" s="7">
        <v>0</v>
      </c>
      <c r="O905" s="7">
        <v>0</v>
      </c>
      <c r="P905" s="7">
        <v>0</v>
      </c>
      <c r="Q905" s="7">
        <v>-9.6999999999999993</v>
      </c>
      <c r="R905" s="7">
        <v>-4.7</v>
      </c>
      <c r="S905" s="7">
        <v>1787.6</v>
      </c>
      <c r="U905" s="7">
        <v>64.399999999999864</v>
      </c>
      <c r="W905" s="3"/>
    </row>
    <row r="906" spans="1:23" ht="15" customHeight="1" x14ac:dyDescent="0.25">
      <c r="A906" s="6">
        <v>2007</v>
      </c>
      <c r="B906" s="6">
        <v>15</v>
      </c>
      <c r="C906" s="7">
        <v>192.6</v>
      </c>
      <c r="D906" s="7">
        <v>3.8</v>
      </c>
      <c r="F906" s="7">
        <v>298.89999999999998</v>
      </c>
      <c r="G906" s="7">
        <v>226.1</v>
      </c>
      <c r="H906" s="7">
        <v>457.8</v>
      </c>
      <c r="I906" s="7">
        <v>194.7</v>
      </c>
      <c r="J906" s="7">
        <v>0.1</v>
      </c>
      <c r="K906" s="7">
        <v>224.7</v>
      </c>
      <c r="L906" s="7">
        <v>24</v>
      </c>
      <c r="M906" s="7">
        <v>100.7</v>
      </c>
      <c r="N906" s="7">
        <v>0</v>
      </c>
      <c r="O906" s="7">
        <v>0</v>
      </c>
      <c r="P906" s="7">
        <v>-0.5</v>
      </c>
      <c r="Q906" s="7">
        <v>-2</v>
      </c>
      <c r="R906" s="7">
        <v>-5.4</v>
      </c>
      <c r="S906" s="7">
        <v>1715.5</v>
      </c>
      <c r="U906" s="7">
        <v>59.8</v>
      </c>
      <c r="W906" s="3"/>
    </row>
    <row r="907" spans="1:23" ht="15" customHeight="1" x14ac:dyDescent="0.25">
      <c r="A907" s="6">
        <v>2007</v>
      </c>
      <c r="B907" s="6">
        <v>16</v>
      </c>
      <c r="C907" s="7">
        <v>212</v>
      </c>
      <c r="D907" s="7">
        <v>3.8</v>
      </c>
      <c r="F907" s="7">
        <v>278.7</v>
      </c>
      <c r="G907" s="7">
        <v>219.4</v>
      </c>
      <c r="H907" s="7">
        <v>455.3</v>
      </c>
      <c r="I907" s="7">
        <v>211.7</v>
      </c>
      <c r="J907" s="7">
        <v>0.1</v>
      </c>
      <c r="K907" s="7">
        <v>227.1</v>
      </c>
      <c r="L907" s="7">
        <v>23.1</v>
      </c>
      <c r="M907" s="7">
        <v>63.2</v>
      </c>
      <c r="N907" s="7">
        <v>0.6</v>
      </c>
      <c r="O907" s="7">
        <v>0</v>
      </c>
      <c r="P907" s="7">
        <v>-0.2</v>
      </c>
      <c r="Q907" s="7">
        <v>-14.6</v>
      </c>
      <c r="R907" s="7">
        <v>-2.2999999999999998</v>
      </c>
      <c r="S907" s="7">
        <v>1677.9</v>
      </c>
      <c r="U907" s="7">
        <v>60.2</v>
      </c>
      <c r="W907" s="3"/>
    </row>
    <row r="908" spans="1:23" ht="15" customHeight="1" x14ac:dyDescent="0.25">
      <c r="A908" s="6">
        <v>2007</v>
      </c>
      <c r="B908" s="6">
        <v>17</v>
      </c>
      <c r="C908" s="7">
        <v>284.89999999999998</v>
      </c>
      <c r="D908" s="7">
        <v>4.4000000000000004</v>
      </c>
      <c r="F908" s="7">
        <v>257.3</v>
      </c>
      <c r="G908" s="7">
        <v>211.2</v>
      </c>
      <c r="H908" s="7">
        <v>455.9</v>
      </c>
      <c r="I908" s="7">
        <v>193.4</v>
      </c>
      <c r="J908" s="7">
        <v>0.1</v>
      </c>
      <c r="K908" s="7">
        <v>229.5</v>
      </c>
      <c r="L908" s="7">
        <v>22.3</v>
      </c>
      <c r="M908" s="7">
        <v>30.6</v>
      </c>
      <c r="N908" s="7">
        <v>0.1</v>
      </c>
      <c r="O908" s="7">
        <v>0</v>
      </c>
      <c r="P908" s="7">
        <v>-0.1</v>
      </c>
      <c r="Q908" s="7">
        <v>-36.1</v>
      </c>
      <c r="R908" s="7">
        <v>-3.7</v>
      </c>
      <c r="S908" s="7">
        <v>1649.8</v>
      </c>
      <c r="U908" s="7">
        <v>58.500000000000227</v>
      </c>
      <c r="W908" s="3"/>
    </row>
    <row r="909" spans="1:23" ht="15" customHeight="1" x14ac:dyDescent="0.25">
      <c r="A909" s="6">
        <v>2007</v>
      </c>
      <c r="B909" s="6">
        <v>18</v>
      </c>
      <c r="C909" s="7">
        <v>300.8</v>
      </c>
      <c r="D909" s="7">
        <v>2.8</v>
      </c>
      <c r="F909" s="7">
        <v>286.10000000000002</v>
      </c>
      <c r="G909" s="7">
        <v>212.3</v>
      </c>
      <c r="H909" s="7">
        <v>441.6</v>
      </c>
      <c r="I909" s="7">
        <v>121.2</v>
      </c>
      <c r="J909" s="7">
        <v>0.1</v>
      </c>
      <c r="K909" s="7">
        <v>225.2</v>
      </c>
      <c r="L909" s="7">
        <v>11.9</v>
      </c>
      <c r="M909" s="7">
        <v>88.1</v>
      </c>
      <c r="N909" s="7">
        <v>0</v>
      </c>
      <c r="O909" s="7">
        <v>0</v>
      </c>
      <c r="P909" s="7">
        <v>-0.9</v>
      </c>
      <c r="Q909" s="7">
        <v>-4.5</v>
      </c>
      <c r="R909" s="7">
        <v>-3.7</v>
      </c>
      <c r="S909" s="7">
        <v>1681</v>
      </c>
      <c r="U909" s="7">
        <v>53.399999999999864</v>
      </c>
      <c r="W909" s="3"/>
    </row>
    <row r="910" spans="1:23" ht="15" customHeight="1" x14ac:dyDescent="0.25">
      <c r="A910" s="6">
        <v>2007</v>
      </c>
      <c r="B910" s="6">
        <v>19</v>
      </c>
      <c r="C910" s="7">
        <v>325.39999999999998</v>
      </c>
      <c r="D910" s="7">
        <v>1.6</v>
      </c>
      <c r="F910" s="7">
        <v>225.9</v>
      </c>
      <c r="G910" s="7">
        <v>206.6</v>
      </c>
      <c r="H910" s="7">
        <v>303.60000000000002</v>
      </c>
      <c r="I910" s="7">
        <v>170.3</v>
      </c>
      <c r="J910" s="7">
        <v>0.1</v>
      </c>
      <c r="K910" s="7">
        <v>226.7</v>
      </c>
      <c r="L910" s="7">
        <v>12.8</v>
      </c>
      <c r="M910" s="7">
        <v>137</v>
      </c>
      <c r="N910" s="7">
        <v>0.7</v>
      </c>
      <c r="O910" s="7">
        <v>0</v>
      </c>
      <c r="P910" s="7">
        <v>-0.3</v>
      </c>
      <c r="Q910" s="7">
        <v>-1</v>
      </c>
      <c r="R910" s="7">
        <v>-0.5</v>
      </c>
      <c r="S910" s="7">
        <v>1608.9</v>
      </c>
      <c r="U910" s="7">
        <v>49.3</v>
      </c>
      <c r="W910" s="3"/>
    </row>
    <row r="911" spans="1:23" ht="15" customHeight="1" x14ac:dyDescent="0.25">
      <c r="A911" s="6">
        <v>2007</v>
      </c>
      <c r="B911" s="6">
        <v>20</v>
      </c>
      <c r="C911" s="7">
        <v>331.7</v>
      </c>
      <c r="D911" s="7">
        <v>5.0999999999999996</v>
      </c>
      <c r="F911" s="7">
        <v>185.9</v>
      </c>
      <c r="G911" s="7">
        <v>200.6</v>
      </c>
      <c r="H911" s="7">
        <v>388.6</v>
      </c>
      <c r="I911" s="7">
        <v>175.4</v>
      </c>
      <c r="J911" s="7">
        <v>0.1</v>
      </c>
      <c r="K911" s="7">
        <v>221.2</v>
      </c>
      <c r="L911" s="7">
        <v>21.7</v>
      </c>
      <c r="M911" s="7">
        <v>56.6</v>
      </c>
      <c r="N911" s="7">
        <v>1.8</v>
      </c>
      <c r="O911" s="7">
        <v>0</v>
      </c>
      <c r="P911" s="7">
        <v>-0.4</v>
      </c>
      <c r="Q911" s="7">
        <v>-34.6</v>
      </c>
      <c r="R911" s="7">
        <v>-0.2</v>
      </c>
      <c r="S911" s="7">
        <v>1553.5</v>
      </c>
      <c r="U911" s="7">
        <v>51.199999999999818</v>
      </c>
      <c r="W911" s="3"/>
    </row>
    <row r="912" spans="1:23" ht="15" customHeight="1" x14ac:dyDescent="0.25">
      <c r="A912" s="6">
        <v>2007</v>
      </c>
      <c r="B912" s="6">
        <v>21</v>
      </c>
      <c r="C912" s="7">
        <v>343.4</v>
      </c>
      <c r="D912" s="7">
        <v>2.2000000000000002</v>
      </c>
      <c r="F912" s="7">
        <v>155</v>
      </c>
      <c r="G912" s="7">
        <v>185.2</v>
      </c>
      <c r="H912" s="7">
        <v>309.8</v>
      </c>
      <c r="I912" s="7">
        <v>200.6</v>
      </c>
      <c r="J912" s="7">
        <v>0</v>
      </c>
      <c r="K912" s="7">
        <v>215.7</v>
      </c>
      <c r="L912" s="7">
        <v>20.399999999999999</v>
      </c>
      <c r="M912" s="7">
        <v>64.2</v>
      </c>
      <c r="N912" s="7">
        <v>6.2</v>
      </c>
      <c r="O912" s="7">
        <v>0</v>
      </c>
      <c r="P912" s="7">
        <v>-6.1</v>
      </c>
      <c r="Q912" s="7">
        <v>-18.100000000000001</v>
      </c>
      <c r="R912" s="7">
        <v>0</v>
      </c>
      <c r="S912" s="7">
        <v>1478.5</v>
      </c>
      <c r="U912" s="7">
        <v>48.300000000000182</v>
      </c>
      <c r="W912" s="3"/>
    </row>
    <row r="913" spans="1:23" ht="15" customHeight="1" x14ac:dyDescent="0.25">
      <c r="A913" s="6">
        <v>2007</v>
      </c>
      <c r="B913" s="6">
        <v>22</v>
      </c>
      <c r="C913" s="7">
        <v>338.9</v>
      </c>
      <c r="D913" s="7">
        <v>2.9</v>
      </c>
      <c r="F913" s="7">
        <v>117.6</v>
      </c>
      <c r="G913" s="7">
        <v>216.2</v>
      </c>
      <c r="H913" s="7">
        <v>308.5</v>
      </c>
      <c r="I913" s="7">
        <v>203.9</v>
      </c>
      <c r="J913" s="7">
        <v>0.1</v>
      </c>
      <c r="K913" s="7">
        <v>212.3</v>
      </c>
      <c r="L913" s="7">
        <v>18.3</v>
      </c>
      <c r="M913" s="7">
        <v>113.5</v>
      </c>
      <c r="N913" s="7">
        <v>7.3</v>
      </c>
      <c r="O913" s="7">
        <v>0</v>
      </c>
      <c r="P913" s="7">
        <v>-3.4</v>
      </c>
      <c r="Q913" s="7">
        <v>-0.2</v>
      </c>
      <c r="R913" s="7">
        <v>0</v>
      </c>
      <c r="S913" s="7">
        <v>1535.9</v>
      </c>
      <c r="U913" s="7">
        <v>48.400000000000091</v>
      </c>
      <c r="W913" s="3"/>
    </row>
    <row r="914" spans="1:23" ht="15" customHeight="1" x14ac:dyDescent="0.25">
      <c r="A914" s="6">
        <v>2007</v>
      </c>
      <c r="B914" s="6">
        <v>23</v>
      </c>
      <c r="C914" s="7">
        <v>282.8</v>
      </c>
      <c r="D914" s="7">
        <v>1.4</v>
      </c>
      <c r="F914" s="7">
        <v>90.6</v>
      </c>
      <c r="G914" s="7">
        <v>222.4</v>
      </c>
      <c r="H914" s="7">
        <v>373.8</v>
      </c>
      <c r="I914" s="7">
        <v>186.9</v>
      </c>
      <c r="J914" s="7">
        <v>0.4</v>
      </c>
      <c r="K914" s="7">
        <v>210.2</v>
      </c>
      <c r="L914" s="7">
        <v>7.6</v>
      </c>
      <c r="M914" s="7">
        <v>120.9</v>
      </c>
      <c r="N914" s="7">
        <v>7.9</v>
      </c>
      <c r="O914" s="7">
        <v>0</v>
      </c>
      <c r="P914" s="7">
        <v>-2.2999999999999998</v>
      </c>
      <c r="Q914" s="7">
        <v>0</v>
      </c>
      <c r="R914" s="7">
        <v>0</v>
      </c>
      <c r="S914" s="7">
        <v>1502.6</v>
      </c>
      <c r="U914" s="7">
        <v>48.100000000000136</v>
      </c>
      <c r="W914" s="3"/>
    </row>
    <row r="915" spans="1:23" ht="15" customHeight="1" x14ac:dyDescent="0.25">
      <c r="A915" s="6">
        <v>2007</v>
      </c>
      <c r="B915" s="6">
        <v>24</v>
      </c>
      <c r="C915" s="7">
        <v>244</v>
      </c>
      <c r="D915" s="7">
        <v>1.9</v>
      </c>
      <c r="F915" s="7">
        <v>99.4</v>
      </c>
      <c r="G915" s="7">
        <v>233.6</v>
      </c>
      <c r="H915" s="7">
        <v>435.1</v>
      </c>
      <c r="I915" s="7">
        <v>245.4</v>
      </c>
      <c r="J915" s="7">
        <v>0.1</v>
      </c>
      <c r="K915" s="7">
        <v>45.4</v>
      </c>
      <c r="L915" s="7">
        <v>34.4</v>
      </c>
      <c r="M915" s="7">
        <v>167.3</v>
      </c>
      <c r="N915" s="7">
        <v>8.6999999999999993</v>
      </c>
      <c r="O915" s="7">
        <v>0</v>
      </c>
      <c r="P915" s="7">
        <v>0</v>
      </c>
      <c r="Q915" s="7">
        <v>-0.5</v>
      </c>
      <c r="R915" s="7">
        <v>0</v>
      </c>
      <c r="S915" s="7">
        <v>1514.8</v>
      </c>
      <c r="U915" s="7">
        <v>55.599999999999909</v>
      </c>
      <c r="W915" s="3"/>
    </row>
    <row r="916" spans="1:23" ht="15" customHeight="1" x14ac:dyDescent="0.25">
      <c r="A916" s="6">
        <v>2007</v>
      </c>
      <c r="B916" s="6">
        <v>25</v>
      </c>
      <c r="C916" s="7">
        <v>234.2</v>
      </c>
      <c r="D916" s="7">
        <v>1.7</v>
      </c>
      <c r="F916" s="7">
        <v>90.7</v>
      </c>
      <c r="G916" s="7">
        <v>186.8</v>
      </c>
      <c r="H916" s="7">
        <v>449.6</v>
      </c>
      <c r="I916" s="7">
        <v>256.89999999999998</v>
      </c>
      <c r="J916" s="7">
        <v>0</v>
      </c>
      <c r="K916" s="7">
        <v>40.200000000000003</v>
      </c>
      <c r="L916" s="7">
        <v>32.1</v>
      </c>
      <c r="M916" s="7">
        <v>40.1</v>
      </c>
      <c r="N916" s="7">
        <v>6.5</v>
      </c>
      <c r="O916" s="7">
        <v>0</v>
      </c>
      <c r="P916" s="7">
        <v>0</v>
      </c>
      <c r="Q916" s="7">
        <v>-42.5</v>
      </c>
      <c r="R916" s="7">
        <v>0</v>
      </c>
      <c r="S916" s="7">
        <v>1296.3</v>
      </c>
      <c r="U916" s="7">
        <v>54.699999999999818</v>
      </c>
      <c r="W916" s="3"/>
    </row>
    <row r="917" spans="1:23" ht="15" customHeight="1" x14ac:dyDescent="0.25">
      <c r="A917" s="6">
        <v>2007</v>
      </c>
      <c r="B917" s="6">
        <v>26</v>
      </c>
      <c r="C917" s="7">
        <v>240</v>
      </c>
      <c r="D917" s="7">
        <v>1.8</v>
      </c>
      <c r="F917" s="7">
        <v>103.2</v>
      </c>
      <c r="G917" s="7">
        <v>204.3</v>
      </c>
      <c r="H917" s="7">
        <v>449.8</v>
      </c>
      <c r="I917" s="7">
        <v>292</v>
      </c>
      <c r="J917" s="7">
        <v>0</v>
      </c>
      <c r="K917" s="7">
        <v>42.2</v>
      </c>
      <c r="L917" s="7">
        <v>39.1</v>
      </c>
      <c r="M917" s="7">
        <v>61.8</v>
      </c>
      <c r="N917" s="7">
        <v>10.8</v>
      </c>
      <c r="O917" s="7">
        <v>0</v>
      </c>
      <c r="P917" s="7">
        <v>0</v>
      </c>
      <c r="Q917" s="7">
        <v>-9.1</v>
      </c>
      <c r="R917" s="7">
        <v>0</v>
      </c>
      <c r="S917" s="7">
        <v>1435.9</v>
      </c>
      <c r="U917" s="7">
        <v>58.800000000000182</v>
      </c>
      <c r="W917" s="3"/>
    </row>
    <row r="918" spans="1:23" ht="15" customHeight="1" x14ac:dyDescent="0.25">
      <c r="A918" s="6">
        <v>2007</v>
      </c>
      <c r="B918" s="6">
        <v>27</v>
      </c>
      <c r="C918" s="7">
        <v>223.4</v>
      </c>
      <c r="D918" s="7">
        <v>2</v>
      </c>
      <c r="F918" s="7">
        <v>80.7</v>
      </c>
      <c r="G918" s="7">
        <v>227</v>
      </c>
      <c r="H918" s="7">
        <v>449.3</v>
      </c>
      <c r="I918" s="7">
        <v>174</v>
      </c>
      <c r="J918" s="7">
        <v>0</v>
      </c>
      <c r="K918" s="7">
        <v>112.1</v>
      </c>
      <c r="L918" s="7">
        <v>36.1</v>
      </c>
      <c r="M918" s="7">
        <v>149.6</v>
      </c>
      <c r="N918" s="7">
        <v>8.8000000000000007</v>
      </c>
      <c r="O918" s="7">
        <v>0</v>
      </c>
      <c r="P918" s="7">
        <v>-0.6</v>
      </c>
      <c r="Q918" s="7">
        <v>-0.2</v>
      </c>
      <c r="R918" s="7">
        <v>0</v>
      </c>
      <c r="S918" s="7">
        <v>1462.2</v>
      </c>
      <c r="U918" s="7">
        <v>49.099999999999909</v>
      </c>
      <c r="W918" s="3"/>
    </row>
    <row r="919" spans="1:23" ht="15" customHeight="1" x14ac:dyDescent="0.25">
      <c r="A919" s="6">
        <v>2007</v>
      </c>
      <c r="B919" s="6">
        <v>28</v>
      </c>
      <c r="C919" s="7">
        <v>207.9</v>
      </c>
      <c r="D919" s="7">
        <v>1.1000000000000001</v>
      </c>
      <c r="F919" s="7">
        <v>82.2</v>
      </c>
      <c r="G919" s="7">
        <v>229</v>
      </c>
      <c r="H919" s="7">
        <v>447.7</v>
      </c>
      <c r="I919" s="7">
        <v>79</v>
      </c>
      <c r="J919" s="7">
        <v>0</v>
      </c>
      <c r="K919" s="7">
        <v>159.69999999999999</v>
      </c>
      <c r="L919" s="7">
        <v>33.1</v>
      </c>
      <c r="M919" s="7">
        <v>211.6</v>
      </c>
      <c r="N919" s="7">
        <v>9.8000000000000007</v>
      </c>
      <c r="O919" s="7">
        <v>0</v>
      </c>
      <c r="P919" s="7">
        <v>-0.7</v>
      </c>
      <c r="Q919" s="7">
        <v>0</v>
      </c>
      <c r="R919" s="7">
        <v>0</v>
      </c>
      <c r="S919" s="7">
        <v>1460.4</v>
      </c>
      <c r="U919" s="7">
        <v>41.099999999999909</v>
      </c>
      <c r="W919" s="3"/>
    </row>
    <row r="920" spans="1:23" ht="15" customHeight="1" x14ac:dyDescent="0.25">
      <c r="A920" s="6">
        <v>2007</v>
      </c>
      <c r="B920" s="6">
        <v>29</v>
      </c>
      <c r="C920" s="7">
        <v>291.89999999999998</v>
      </c>
      <c r="D920" s="7">
        <v>2.2999999999999998</v>
      </c>
      <c r="F920" s="7">
        <v>81</v>
      </c>
      <c r="G920" s="7">
        <v>225.8</v>
      </c>
      <c r="H920" s="7">
        <v>448</v>
      </c>
      <c r="I920" s="7">
        <v>76</v>
      </c>
      <c r="J920" s="7">
        <v>0.1</v>
      </c>
      <c r="K920" s="7">
        <v>118</v>
      </c>
      <c r="L920" s="7">
        <v>19</v>
      </c>
      <c r="M920" s="7">
        <v>166.2</v>
      </c>
      <c r="N920" s="7">
        <v>11.2</v>
      </c>
      <c r="O920" s="7">
        <v>0</v>
      </c>
      <c r="P920" s="7">
        <v>-0.4</v>
      </c>
      <c r="Q920" s="7">
        <v>0</v>
      </c>
      <c r="R920" s="7">
        <v>0</v>
      </c>
      <c r="S920" s="7">
        <v>1439.1</v>
      </c>
      <c r="U920" s="7">
        <v>41.800000000000182</v>
      </c>
      <c r="W920" s="3"/>
    </row>
    <row r="921" spans="1:23" ht="15" customHeight="1" x14ac:dyDescent="0.25">
      <c r="A921" s="6">
        <v>2007</v>
      </c>
      <c r="B921" s="6">
        <v>30</v>
      </c>
      <c r="C921" s="7">
        <v>287.7</v>
      </c>
      <c r="D921" s="7">
        <v>1.9</v>
      </c>
      <c r="F921" s="7">
        <v>78.099999999999994</v>
      </c>
      <c r="G921" s="7">
        <v>227.6</v>
      </c>
      <c r="H921" s="7">
        <v>439.4</v>
      </c>
      <c r="I921" s="7">
        <v>76.599999999999994</v>
      </c>
      <c r="J921" s="7">
        <v>0</v>
      </c>
      <c r="K921" s="7">
        <v>147.19999999999999</v>
      </c>
      <c r="L921" s="7">
        <v>20.2</v>
      </c>
      <c r="M921" s="7">
        <v>154.1</v>
      </c>
      <c r="N921" s="7">
        <v>11.1</v>
      </c>
      <c r="O921" s="7">
        <v>0</v>
      </c>
      <c r="P921" s="7">
        <v>-2</v>
      </c>
      <c r="Q921" s="7">
        <v>-0.1</v>
      </c>
      <c r="R921" s="7">
        <v>0</v>
      </c>
      <c r="S921" s="7">
        <v>1441.8</v>
      </c>
      <c r="U921" s="7">
        <v>41.400000000000091</v>
      </c>
      <c r="W921" s="3"/>
    </row>
    <row r="922" spans="1:23" ht="15" customHeight="1" x14ac:dyDescent="0.25">
      <c r="A922" s="6">
        <v>2007</v>
      </c>
      <c r="B922" s="6">
        <v>31</v>
      </c>
      <c r="C922" s="7">
        <v>257.39999999999998</v>
      </c>
      <c r="D922" s="7">
        <v>2.6</v>
      </c>
      <c r="F922" s="7">
        <v>85.4</v>
      </c>
      <c r="G922" s="7">
        <v>231.2</v>
      </c>
      <c r="H922" s="7">
        <v>441</v>
      </c>
      <c r="I922" s="7">
        <v>85.6</v>
      </c>
      <c r="J922" s="7">
        <v>0.1</v>
      </c>
      <c r="K922" s="7">
        <v>145.30000000000001</v>
      </c>
      <c r="L922" s="7">
        <v>20</v>
      </c>
      <c r="M922" s="7">
        <v>210.8</v>
      </c>
      <c r="N922" s="7">
        <v>8.5</v>
      </c>
      <c r="O922" s="7">
        <v>0</v>
      </c>
      <c r="P922" s="7">
        <v>-1.2</v>
      </c>
      <c r="Q922" s="7">
        <v>0</v>
      </c>
      <c r="R922" s="7">
        <v>0</v>
      </c>
      <c r="S922" s="7">
        <v>1486.7</v>
      </c>
      <c r="U922" s="7">
        <v>42.3</v>
      </c>
      <c r="W922" s="3"/>
    </row>
    <row r="923" spans="1:23" ht="15" customHeight="1" x14ac:dyDescent="0.25">
      <c r="A923" s="6">
        <v>2007</v>
      </c>
      <c r="B923" s="6">
        <v>32</v>
      </c>
      <c r="C923" s="7">
        <v>246</v>
      </c>
      <c r="D923" s="7">
        <v>1.3</v>
      </c>
      <c r="F923" s="7">
        <v>69.3</v>
      </c>
      <c r="G923" s="7">
        <v>224</v>
      </c>
      <c r="H923" s="7">
        <v>433.8</v>
      </c>
      <c r="I923" s="7">
        <v>228.5</v>
      </c>
      <c r="J923" s="7">
        <v>0</v>
      </c>
      <c r="K923" s="7">
        <v>154.1</v>
      </c>
      <c r="L923" s="7">
        <v>29.5</v>
      </c>
      <c r="M923" s="7">
        <v>117.1</v>
      </c>
      <c r="N923" s="7">
        <v>4.5</v>
      </c>
      <c r="O923" s="7">
        <v>0</v>
      </c>
      <c r="P923" s="7">
        <v>0</v>
      </c>
      <c r="Q923" s="7">
        <v>0</v>
      </c>
      <c r="R923" s="7">
        <v>0</v>
      </c>
      <c r="S923" s="7">
        <v>1508.1</v>
      </c>
      <c r="U923" s="7">
        <v>52.599999999999909</v>
      </c>
      <c r="W923" s="3"/>
    </row>
    <row r="924" spans="1:23" ht="15" customHeight="1" x14ac:dyDescent="0.25">
      <c r="A924" s="6">
        <v>2007</v>
      </c>
      <c r="B924" s="6">
        <v>33</v>
      </c>
      <c r="C924" s="7">
        <v>217.6</v>
      </c>
      <c r="D924" s="7">
        <v>3.6</v>
      </c>
      <c r="F924" s="7">
        <v>83.8</v>
      </c>
      <c r="G924" s="7">
        <v>220.8</v>
      </c>
      <c r="H924" s="7">
        <v>411.6</v>
      </c>
      <c r="I924" s="7">
        <v>275.10000000000002</v>
      </c>
      <c r="J924" s="7">
        <v>0.1</v>
      </c>
      <c r="K924" s="7">
        <v>160.1</v>
      </c>
      <c r="L924" s="7">
        <v>6.1</v>
      </c>
      <c r="M924" s="7">
        <v>135.30000000000001</v>
      </c>
      <c r="N924" s="7">
        <v>4.9000000000000004</v>
      </c>
      <c r="O924" s="7">
        <v>0</v>
      </c>
      <c r="P924" s="7">
        <v>-0.2</v>
      </c>
      <c r="Q924" s="7">
        <v>0</v>
      </c>
      <c r="R924" s="7">
        <v>0</v>
      </c>
      <c r="S924" s="7">
        <v>1518.8</v>
      </c>
      <c r="U924" s="7">
        <v>55.600000000000136</v>
      </c>
      <c r="W924" s="3"/>
    </row>
    <row r="925" spans="1:23" ht="15" customHeight="1" x14ac:dyDescent="0.25">
      <c r="A925" s="6">
        <v>2007</v>
      </c>
      <c r="B925" s="6">
        <v>34</v>
      </c>
      <c r="C925" s="7">
        <v>255.6</v>
      </c>
      <c r="D925" s="7">
        <v>2</v>
      </c>
      <c r="F925" s="7">
        <v>100.1</v>
      </c>
      <c r="G925" s="7">
        <v>203.2</v>
      </c>
      <c r="H925" s="7">
        <v>355.2</v>
      </c>
      <c r="I925" s="7">
        <v>321.8</v>
      </c>
      <c r="J925" s="7">
        <v>0.1</v>
      </c>
      <c r="K925" s="7">
        <v>161.6</v>
      </c>
      <c r="L925" s="7">
        <v>28.2</v>
      </c>
      <c r="M925" s="7">
        <v>52.2</v>
      </c>
      <c r="N925" s="7">
        <v>8.5</v>
      </c>
      <c r="O925" s="7">
        <v>0</v>
      </c>
      <c r="P925" s="7">
        <v>-0.1</v>
      </c>
      <c r="Q925" s="7">
        <v>-4.5</v>
      </c>
      <c r="R925" s="7">
        <v>0</v>
      </c>
      <c r="S925" s="7">
        <v>1483.9</v>
      </c>
      <c r="U925" s="7">
        <v>57.5</v>
      </c>
      <c r="W925" s="3"/>
    </row>
    <row r="926" spans="1:23" ht="15" customHeight="1" x14ac:dyDescent="0.25">
      <c r="A926" s="6">
        <v>2007</v>
      </c>
      <c r="B926" s="6">
        <v>35</v>
      </c>
      <c r="C926" s="7">
        <v>236</v>
      </c>
      <c r="D926" s="7">
        <v>2.4</v>
      </c>
      <c r="F926" s="7">
        <v>175.3</v>
      </c>
      <c r="G926" s="7">
        <v>201.3</v>
      </c>
      <c r="H926" s="7">
        <v>356.9</v>
      </c>
      <c r="I926" s="7">
        <v>296.89999999999998</v>
      </c>
      <c r="J926" s="7">
        <v>0.4</v>
      </c>
      <c r="K926" s="7">
        <v>186.9</v>
      </c>
      <c r="L926" s="7">
        <v>37.1</v>
      </c>
      <c r="M926" s="7">
        <v>93.6</v>
      </c>
      <c r="N926" s="7">
        <v>6.1</v>
      </c>
      <c r="O926" s="7">
        <v>0</v>
      </c>
      <c r="P926" s="7">
        <v>0</v>
      </c>
      <c r="Q926" s="7">
        <v>-0.9</v>
      </c>
      <c r="R926" s="7">
        <v>0</v>
      </c>
      <c r="S926" s="7">
        <v>1592</v>
      </c>
      <c r="U926" s="7">
        <v>58.200000000000273</v>
      </c>
      <c r="W926" s="3"/>
    </row>
    <row r="927" spans="1:23" ht="15" customHeight="1" x14ac:dyDescent="0.25">
      <c r="A927" s="6">
        <v>2007</v>
      </c>
      <c r="B927" s="6">
        <v>36</v>
      </c>
      <c r="C927" s="7">
        <v>236.8</v>
      </c>
      <c r="D927" s="7">
        <v>2.9</v>
      </c>
      <c r="F927" s="7">
        <v>182.8</v>
      </c>
      <c r="G927" s="7">
        <v>199.8</v>
      </c>
      <c r="H927" s="7">
        <v>337.4</v>
      </c>
      <c r="I927" s="7">
        <v>356.7</v>
      </c>
      <c r="J927" s="7">
        <v>3</v>
      </c>
      <c r="K927" s="7">
        <v>203.6</v>
      </c>
      <c r="L927" s="7">
        <v>39.200000000000003</v>
      </c>
      <c r="M927" s="7">
        <v>43.8</v>
      </c>
      <c r="N927" s="7">
        <v>2.2999999999999998</v>
      </c>
      <c r="O927" s="7">
        <v>0</v>
      </c>
      <c r="P927" s="7">
        <v>-0.2</v>
      </c>
      <c r="Q927" s="7">
        <v>-23.1</v>
      </c>
      <c r="R927" s="7">
        <v>0</v>
      </c>
      <c r="S927" s="7">
        <v>1585</v>
      </c>
      <c r="U927" s="7">
        <v>62.599999999999909</v>
      </c>
      <c r="W927" s="3"/>
    </row>
    <row r="928" spans="1:23" ht="15" customHeight="1" x14ac:dyDescent="0.25">
      <c r="A928" s="6">
        <v>2007</v>
      </c>
      <c r="B928" s="6">
        <v>37</v>
      </c>
      <c r="C928" s="7">
        <v>223.6</v>
      </c>
      <c r="D928" s="7">
        <v>5</v>
      </c>
      <c r="F928" s="7">
        <v>213.5</v>
      </c>
      <c r="G928" s="7">
        <v>193.5</v>
      </c>
      <c r="H928" s="7">
        <v>363.5</v>
      </c>
      <c r="I928" s="7">
        <v>384.7</v>
      </c>
      <c r="J928" s="7">
        <v>0.1</v>
      </c>
      <c r="K928" s="7">
        <v>206.6</v>
      </c>
      <c r="L928" s="7">
        <v>22.9</v>
      </c>
      <c r="M928" s="7">
        <v>21.3</v>
      </c>
      <c r="N928" s="7">
        <v>2.8</v>
      </c>
      <c r="O928" s="7">
        <v>0</v>
      </c>
      <c r="P928" s="7">
        <v>-0.4</v>
      </c>
      <c r="Q928" s="7">
        <v>-35.200000000000003</v>
      </c>
      <c r="R928" s="7">
        <v>0</v>
      </c>
      <c r="S928" s="7">
        <v>1601.9</v>
      </c>
      <c r="U928" s="7">
        <v>66.899999999999864</v>
      </c>
      <c r="W928" s="3"/>
    </row>
    <row r="929" spans="1:23" ht="15" customHeight="1" x14ac:dyDescent="0.25">
      <c r="A929" s="6">
        <v>2007</v>
      </c>
      <c r="B929" s="6">
        <v>38</v>
      </c>
      <c r="C929" s="7">
        <v>247</v>
      </c>
      <c r="D929" s="7">
        <v>5.9</v>
      </c>
      <c r="F929" s="7">
        <v>206.7</v>
      </c>
      <c r="G929" s="7">
        <v>199.5</v>
      </c>
      <c r="H929" s="7">
        <v>372</v>
      </c>
      <c r="I929" s="7">
        <v>399.7</v>
      </c>
      <c r="J929" s="7">
        <v>0.1</v>
      </c>
      <c r="K929" s="7">
        <v>203</v>
      </c>
      <c r="L929" s="7">
        <v>25.9</v>
      </c>
      <c r="M929" s="7">
        <v>14.9</v>
      </c>
      <c r="N929" s="7">
        <v>8.5</v>
      </c>
      <c r="O929" s="7">
        <v>0</v>
      </c>
      <c r="P929" s="7">
        <v>-0.3</v>
      </c>
      <c r="Q929" s="7">
        <v>-68.7</v>
      </c>
      <c r="R929" s="7">
        <v>0</v>
      </c>
      <c r="S929" s="7">
        <v>1614.2</v>
      </c>
      <c r="U929" s="7">
        <v>68.899999999999864</v>
      </c>
      <c r="W929" s="3"/>
    </row>
    <row r="930" spans="1:23" ht="15" customHeight="1" x14ac:dyDescent="0.25">
      <c r="A930" s="6">
        <v>2007</v>
      </c>
      <c r="B930" s="6">
        <v>39</v>
      </c>
      <c r="C930" s="7">
        <v>212.1</v>
      </c>
      <c r="D930" s="7">
        <v>5.0999999999999996</v>
      </c>
      <c r="F930" s="7">
        <v>173.8</v>
      </c>
      <c r="G930" s="7">
        <v>210.6</v>
      </c>
      <c r="H930" s="7">
        <v>447.9</v>
      </c>
      <c r="I930" s="7">
        <v>360.7</v>
      </c>
      <c r="J930" s="7">
        <v>0.1</v>
      </c>
      <c r="K930" s="7">
        <v>193.8</v>
      </c>
      <c r="L930" s="7">
        <v>25.1</v>
      </c>
      <c r="M930" s="7">
        <v>24.7</v>
      </c>
      <c r="N930" s="7">
        <v>9.3000000000000007</v>
      </c>
      <c r="O930" s="7">
        <v>0</v>
      </c>
      <c r="P930" s="7">
        <v>-0.3</v>
      </c>
      <c r="Q930" s="7">
        <v>-41.1</v>
      </c>
      <c r="R930" s="7">
        <v>0</v>
      </c>
      <c r="S930" s="7">
        <v>1621.8</v>
      </c>
      <c r="U930" s="7">
        <v>67.2</v>
      </c>
      <c r="W930" s="3"/>
    </row>
    <row r="931" spans="1:23" ht="15" customHeight="1" x14ac:dyDescent="0.25">
      <c r="A931" s="6">
        <v>2007</v>
      </c>
      <c r="B931" s="6">
        <v>40</v>
      </c>
      <c r="C931" s="7">
        <v>226.2</v>
      </c>
      <c r="D931" s="7">
        <v>1.7</v>
      </c>
      <c r="F931" s="7">
        <v>200.8</v>
      </c>
      <c r="G931" s="7">
        <v>209.7</v>
      </c>
      <c r="H931" s="7">
        <v>449.9</v>
      </c>
      <c r="I931" s="7">
        <v>378.1</v>
      </c>
      <c r="J931" s="7">
        <v>0.1</v>
      </c>
      <c r="K931" s="7">
        <v>193.1</v>
      </c>
      <c r="L931" s="7">
        <v>35.299999999999997</v>
      </c>
      <c r="M931" s="7">
        <v>14.8</v>
      </c>
      <c r="N931" s="7">
        <v>6</v>
      </c>
      <c r="O931" s="7">
        <v>0</v>
      </c>
      <c r="P931" s="7">
        <v>0</v>
      </c>
      <c r="Q931" s="7">
        <v>-87.5</v>
      </c>
      <c r="R931" s="7">
        <v>0</v>
      </c>
      <c r="S931" s="7">
        <v>1628.2</v>
      </c>
      <c r="U931" s="7">
        <v>70</v>
      </c>
      <c r="W931" s="3"/>
    </row>
    <row r="932" spans="1:23" ht="15" customHeight="1" x14ac:dyDescent="0.25">
      <c r="A932" s="6">
        <v>2007</v>
      </c>
      <c r="B932" s="6">
        <v>41</v>
      </c>
      <c r="C932" s="7">
        <v>245.3</v>
      </c>
      <c r="D932" s="7">
        <v>6.3</v>
      </c>
      <c r="F932" s="7">
        <v>324.89999999999998</v>
      </c>
      <c r="G932" s="7">
        <v>229.5</v>
      </c>
      <c r="H932" s="7">
        <v>453.2</v>
      </c>
      <c r="I932" s="7">
        <v>374.9</v>
      </c>
      <c r="J932" s="7">
        <v>0.2</v>
      </c>
      <c r="K932" s="7">
        <v>206.4</v>
      </c>
      <c r="L932" s="7">
        <v>49.9</v>
      </c>
      <c r="M932" s="7">
        <v>3.8</v>
      </c>
      <c r="N932" s="7">
        <v>4.4000000000000004</v>
      </c>
      <c r="O932" s="7">
        <v>0</v>
      </c>
      <c r="P932" s="7">
        <v>0</v>
      </c>
      <c r="Q932" s="7">
        <v>-156.6</v>
      </c>
      <c r="R932" s="7">
        <v>0</v>
      </c>
      <c r="S932" s="7">
        <v>1742.2</v>
      </c>
      <c r="U932" s="7">
        <v>76.3</v>
      </c>
      <c r="W932" s="3"/>
    </row>
    <row r="933" spans="1:23" ht="15" customHeight="1" x14ac:dyDescent="0.25">
      <c r="A933" s="6">
        <v>2007</v>
      </c>
      <c r="B933" s="6">
        <v>42</v>
      </c>
      <c r="C933" s="7">
        <v>254.7</v>
      </c>
      <c r="D933" s="7">
        <v>5</v>
      </c>
      <c r="F933" s="7">
        <v>312.7</v>
      </c>
      <c r="G933" s="7">
        <v>234</v>
      </c>
      <c r="H933" s="7">
        <v>454.5</v>
      </c>
      <c r="I933" s="7">
        <v>424.9</v>
      </c>
      <c r="J933" s="7">
        <v>0.1</v>
      </c>
      <c r="K933" s="7">
        <v>209</v>
      </c>
      <c r="L933" s="7">
        <v>54</v>
      </c>
      <c r="M933" s="7">
        <v>3.7</v>
      </c>
      <c r="N933" s="7">
        <v>3.8</v>
      </c>
      <c r="O933" s="7">
        <v>0</v>
      </c>
      <c r="P933" s="7">
        <v>0</v>
      </c>
      <c r="Q933" s="7">
        <v>-219.6</v>
      </c>
      <c r="R933" s="7">
        <v>0</v>
      </c>
      <c r="S933" s="7">
        <v>1736.8</v>
      </c>
      <c r="U933" s="7">
        <v>80.099999999999909</v>
      </c>
      <c r="W933" s="3"/>
    </row>
    <row r="934" spans="1:23" ht="15" customHeight="1" x14ac:dyDescent="0.25">
      <c r="A934" s="6">
        <v>2007</v>
      </c>
      <c r="B934" s="6">
        <v>43</v>
      </c>
      <c r="C934" s="7">
        <v>235</v>
      </c>
      <c r="D934" s="7">
        <v>6.7</v>
      </c>
      <c r="F934" s="7">
        <v>324</v>
      </c>
      <c r="G934" s="7">
        <v>205</v>
      </c>
      <c r="H934" s="7">
        <v>456.1</v>
      </c>
      <c r="I934" s="7">
        <v>389.3</v>
      </c>
      <c r="J934" s="7">
        <v>0.1</v>
      </c>
      <c r="K934" s="7">
        <v>209</v>
      </c>
      <c r="L934" s="7">
        <v>55</v>
      </c>
      <c r="M934" s="7">
        <v>4</v>
      </c>
      <c r="N934" s="7">
        <v>8.5</v>
      </c>
      <c r="O934" s="7">
        <v>0</v>
      </c>
      <c r="P934" s="7">
        <v>0</v>
      </c>
      <c r="Q934" s="7">
        <v>-195.8</v>
      </c>
      <c r="R934" s="7">
        <v>0</v>
      </c>
      <c r="S934" s="7">
        <v>1696.9</v>
      </c>
      <c r="U934" s="7">
        <v>76.2</v>
      </c>
      <c r="W934" s="3"/>
    </row>
    <row r="935" spans="1:23" ht="15" customHeight="1" x14ac:dyDescent="0.25">
      <c r="A935" s="6">
        <v>2007</v>
      </c>
      <c r="B935" s="6">
        <v>44</v>
      </c>
      <c r="C935" s="7">
        <v>271.7</v>
      </c>
      <c r="D935" s="7">
        <v>6.6</v>
      </c>
      <c r="F935" s="7">
        <v>347.2</v>
      </c>
      <c r="G935" s="7">
        <v>240.9</v>
      </c>
      <c r="H935" s="7">
        <v>456.4</v>
      </c>
      <c r="I935" s="7">
        <v>355</v>
      </c>
      <c r="J935" s="7">
        <v>0.2</v>
      </c>
      <c r="K935" s="7">
        <v>210</v>
      </c>
      <c r="L935" s="7">
        <v>57.7</v>
      </c>
      <c r="M935" s="7">
        <v>3.6</v>
      </c>
      <c r="N935" s="7">
        <v>5.9</v>
      </c>
      <c r="O935" s="7">
        <v>0</v>
      </c>
      <c r="P935" s="7">
        <v>0</v>
      </c>
      <c r="Q935" s="7">
        <v>-165.3</v>
      </c>
      <c r="R935" s="7">
        <v>0</v>
      </c>
      <c r="S935" s="7">
        <v>1789.9</v>
      </c>
      <c r="U935" s="7">
        <v>76.5</v>
      </c>
      <c r="W935" s="3"/>
    </row>
    <row r="936" spans="1:23" ht="15" customHeight="1" x14ac:dyDescent="0.25">
      <c r="A936" s="6">
        <v>2007</v>
      </c>
      <c r="B936" s="6">
        <v>45</v>
      </c>
      <c r="C936" s="7">
        <v>257</v>
      </c>
      <c r="D936" s="7">
        <v>5.5</v>
      </c>
      <c r="F936" s="7">
        <v>384.6</v>
      </c>
      <c r="G936" s="7">
        <v>243.9</v>
      </c>
      <c r="H936" s="7">
        <v>457.3</v>
      </c>
      <c r="I936" s="7">
        <v>381.5</v>
      </c>
      <c r="J936" s="7">
        <v>0.1</v>
      </c>
      <c r="K936" s="7">
        <v>207.4</v>
      </c>
      <c r="L936" s="7">
        <v>51.3</v>
      </c>
      <c r="M936" s="7">
        <v>4.2</v>
      </c>
      <c r="N936" s="7">
        <v>4.0999999999999996</v>
      </c>
      <c r="O936" s="7">
        <v>0</v>
      </c>
      <c r="P936" s="7">
        <v>0</v>
      </c>
      <c r="Q936" s="7">
        <v>-114.4</v>
      </c>
      <c r="R936" s="7">
        <v>0</v>
      </c>
      <c r="S936" s="7">
        <v>1882.5</v>
      </c>
      <c r="U936" s="7">
        <v>80.199999999999818</v>
      </c>
      <c r="W936" s="3"/>
    </row>
    <row r="937" spans="1:23" ht="15" customHeight="1" x14ac:dyDescent="0.25">
      <c r="A937" s="6">
        <v>2007</v>
      </c>
      <c r="B937" s="6">
        <v>46</v>
      </c>
      <c r="C937" s="7">
        <v>286</v>
      </c>
      <c r="D937" s="7">
        <v>3.1</v>
      </c>
      <c r="F937" s="7">
        <v>443</v>
      </c>
      <c r="G937" s="7">
        <v>258.60000000000002</v>
      </c>
      <c r="H937" s="7">
        <v>456.3</v>
      </c>
      <c r="I937" s="7">
        <v>400.6</v>
      </c>
      <c r="J937" s="7">
        <v>0.3</v>
      </c>
      <c r="K937" s="7">
        <v>208.2</v>
      </c>
      <c r="L937" s="7">
        <v>57.7</v>
      </c>
      <c r="M937" s="7">
        <v>4.7</v>
      </c>
      <c r="N937" s="7">
        <v>2.8</v>
      </c>
      <c r="O937" s="7">
        <v>0</v>
      </c>
      <c r="P937" s="7">
        <v>0</v>
      </c>
      <c r="Q937" s="7">
        <v>-169.5</v>
      </c>
      <c r="R937" s="7">
        <v>-0.1</v>
      </c>
      <c r="S937" s="7">
        <v>1951.7</v>
      </c>
      <c r="U937" s="7">
        <v>85.199999999999818</v>
      </c>
      <c r="W937" s="3"/>
    </row>
    <row r="938" spans="1:23" ht="15" customHeight="1" x14ac:dyDescent="0.25">
      <c r="A938" s="6">
        <v>2007</v>
      </c>
      <c r="B938" s="6">
        <v>47</v>
      </c>
      <c r="C938" s="7">
        <v>275.10000000000002</v>
      </c>
      <c r="D938" s="7">
        <v>6.1</v>
      </c>
      <c r="F938" s="7">
        <v>407.6</v>
      </c>
      <c r="G938" s="7">
        <v>261.89999999999998</v>
      </c>
      <c r="H938" s="7">
        <v>457.7</v>
      </c>
      <c r="I938" s="7">
        <v>417.9</v>
      </c>
      <c r="J938" s="7">
        <v>0.1</v>
      </c>
      <c r="K938" s="7">
        <v>206.2</v>
      </c>
      <c r="L938" s="7">
        <v>58.8</v>
      </c>
      <c r="M938" s="7">
        <v>4.4000000000000004</v>
      </c>
      <c r="N938" s="7">
        <v>3</v>
      </c>
      <c r="O938" s="7">
        <v>0</v>
      </c>
      <c r="P938" s="7">
        <v>0</v>
      </c>
      <c r="Q938" s="7">
        <v>-179.2</v>
      </c>
      <c r="R938" s="7">
        <v>-0.5</v>
      </c>
      <c r="S938" s="7">
        <v>1919.1</v>
      </c>
      <c r="U938" s="7">
        <v>85.199999999999818</v>
      </c>
      <c r="W938" s="3"/>
    </row>
    <row r="939" spans="1:23" ht="15" customHeight="1" x14ac:dyDescent="0.25">
      <c r="A939" s="6">
        <v>2007</v>
      </c>
      <c r="B939" s="6">
        <v>48</v>
      </c>
      <c r="C939" s="7">
        <v>271.8</v>
      </c>
      <c r="D939" s="7">
        <v>5.4</v>
      </c>
      <c r="F939" s="7">
        <v>447.2</v>
      </c>
      <c r="G939" s="7">
        <v>266.2</v>
      </c>
      <c r="H939" s="7">
        <v>458.1</v>
      </c>
      <c r="I939" s="7">
        <v>391.4</v>
      </c>
      <c r="J939" s="7">
        <v>0.1</v>
      </c>
      <c r="K939" s="7">
        <v>209.4</v>
      </c>
      <c r="L939" s="7">
        <v>59.2</v>
      </c>
      <c r="M939" s="7">
        <v>6.8</v>
      </c>
      <c r="N939" s="7">
        <v>0.5</v>
      </c>
      <c r="O939" s="7">
        <v>0</v>
      </c>
      <c r="P939" s="7">
        <v>0</v>
      </c>
      <c r="Q939" s="7">
        <v>-103.6</v>
      </c>
      <c r="R939" s="7">
        <v>-0.9</v>
      </c>
      <c r="S939" s="7">
        <v>2011.6</v>
      </c>
      <c r="U939" s="7">
        <v>84.8</v>
      </c>
      <c r="W939" s="3"/>
    </row>
    <row r="940" spans="1:23" ht="15" customHeight="1" x14ac:dyDescent="0.25">
      <c r="A940" s="6">
        <v>2007</v>
      </c>
      <c r="B940" s="6">
        <v>49</v>
      </c>
      <c r="C940" s="7">
        <v>283.3</v>
      </c>
      <c r="D940" s="7">
        <v>7.4</v>
      </c>
      <c r="F940" s="7">
        <v>382.5</v>
      </c>
      <c r="G940" s="7">
        <v>255.7</v>
      </c>
      <c r="H940" s="7">
        <v>458.5</v>
      </c>
      <c r="I940" s="7">
        <v>391.8</v>
      </c>
      <c r="J940" s="7">
        <v>0.1</v>
      </c>
      <c r="K940" s="7">
        <v>208.3</v>
      </c>
      <c r="L940" s="7">
        <v>57.9</v>
      </c>
      <c r="M940" s="7">
        <v>5.6</v>
      </c>
      <c r="N940" s="7">
        <v>0.6</v>
      </c>
      <c r="O940" s="7">
        <v>0</v>
      </c>
      <c r="P940" s="7">
        <v>0</v>
      </c>
      <c r="Q940" s="7">
        <v>-139</v>
      </c>
      <c r="R940" s="7">
        <v>-1.5</v>
      </c>
      <c r="S940" s="7">
        <v>1911.2</v>
      </c>
      <c r="U940" s="7">
        <v>81.899999999999864</v>
      </c>
      <c r="W940" s="3"/>
    </row>
    <row r="941" spans="1:23" ht="15" customHeight="1" x14ac:dyDescent="0.25">
      <c r="A941" s="6">
        <v>2007</v>
      </c>
      <c r="B941" s="6">
        <v>50</v>
      </c>
      <c r="C941" s="7">
        <v>319.3</v>
      </c>
      <c r="D941" s="7">
        <v>3.2</v>
      </c>
      <c r="F941" s="7">
        <v>424.8</v>
      </c>
      <c r="G941" s="7">
        <v>261.5</v>
      </c>
      <c r="H941" s="7">
        <v>456.8</v>
      </c>
      <c r="I941" s="7">
        <v>405.2</v>
      </c>
      <c r="J941" s="7">
        <v>0.1</v>
      </c>
      <c r="K941" s="7">
        <v>200.4</v>
      </c>
      <c r="L941" s="7">
        <v>58.7</v>
      </c>
      <c r="M941" s="7">
        <v>5.7</v>
      </c>
      <c r="N941" s="7">
        <v>5</v>
      </c>
      <c r="O941" s="7">
        <v>0</v>
      </c>
      <c r="P941" s="7">
        <v>0</v>
      </c>
      <c r="Q941" s="7">
        <v>-155.69999999999999</v>
      </c>
      <c r="R941" s="7">
        <v>0</v>
      </c>
      <c r="S941" s="7">
        <v>1985</v>
      </c>
      <c r="U941" s="7">
        <v>85.500000000000227</v>
      </c>
      <c r="W941" s="3"/>
    </row>
    <row r="942" spans="1:23" ht="15" customHeight="1" x14ac:dyDescent="0.25">
      <c r="A942" s="6">
        <v>2007</v>
      </c>
      <c r="B942" s="6">
        <v>51</v>
      </c>
      <c r="C942" s="7">
        <v>307</v>
      </c>
      <c r="D942" s="7">
        <v>6.5</v>
      </c>
      <c r="F942" s="7">
        <v>411.2</v>
      </c>
      <c r="G942" s="7">
        <v>248.2</v>
      </c>
      <c r="H942" s="7">
        <v>458</v>
      </c>
      <c r="I942" s="7">
        <v>360.9</v>
      </c>
      <c r="J942" s="7">
        <v>0.2</v>
      </c>
      <c r="K942" s="7">
        <v>195.5</v>
      </c>
      <c r="L942" s="7">
        <v>58.5</v>
      </c>
      <c r="M942" s="7">
        <v>4.9000000000000004</v>
      </c>
      <c r="N942" s="7">
        <v>4.2</v>
      </c>
      <c r="O942" s="7">
        <v>0</v>
      </c>
      <c r="P942" s="7">
        <v>0</v>
      </c>
      <c r="Q942" s="7">
        <v>-155.19999999999999</v>
      </c>
      <c r="R942" s="7">
        <v>0</v>
      </c>
      <c r="S942" s="7">
        <v>1899.9</v>
      </c>
      <c r="U942" s="7">
        <v>80.599999999999909</v>
      </c>
      <c r="W942" s="3"/>
    </row>
    <row r="943" spans="1:23" ht="15" customHeight="1" x14ac:dyDescent="0.25">
      <c r="A943" s="6">
        <v>2007</v>
      </c>
      <c r="B943" s="6">
        <v>52</v>
      </c>
      <c r="C943" s="7">
        <v>258.10000000000002</v>
      </c>
      <c r="D943" s="7">
        <v>9.6999999999999993</v>
      </c>
      <c r="F943" s="7">
        <v>377.5</v>
      </c>
      <c r="G943" s="7">
        <v>219</v>
      </c>
      <c r="H943" s="7">
        <v>423.2</v>
      </c>
      <c r="I943" s="7">
        <v>303.60000000000002</v>
      </c>
      <c r="J943" s="7">
        <v>0.2</v>
      </c>
      <c r="K943" s="7">
        <v>198.3</v>
      </c>
      <c r="L943" s="7">
        <v>58.2</v>
      </c>
      <c r="M943" s="7">
        <v>3.1</v>
      </c>
      <c r="N943" s="7">
        <v>0.1</v>
      </c>
      <c r="O943" s="7">
        <v>0</v>
      </c>
      <c r="P943" s="7">
        <v>0</v>
      </c>
      <c r="Q943" s="7">
        <v>-193.7</v>
      </c>
      <c r="R943" s="7">
        <v>-4.0999999999999996</v>
      </c>
      <c r="S943" s="7">
        <v>1653.2</v>
      </c>
      <c r="U943" s="7">
        <v>71.100000000000136</v>
      </c>
      <c r="W943" s="3"/>
    </row>
    <row r="944" spans="1:23" ht="15" customHeight="1" x14ac:dyDescent="0.25">
      <c r="A944" s="6">
        <v>2008</v>
      </c>
      <c r="B944" s="6">
        <v>1</v>
      </c>
      <c r="C944" s="7">
        <v>286.60000000000002</v>
      </c>
      <c r="D944" s="7">
        <v>7.4</v>
      </c>
      <c r="F944" s="7">
        <v>464.8</v>
      </c>
      <c r="G944" s="7">
        <v>260.7</v>
      </c>
      <c r="H944" s="7">
        <v>428.9</v>
      </c>
      <c r="I944" s="7">
        <v>232</v>
      </c>
      <c r="J944" s="7">
        <v>0.4</v>
      </c>
      <c r="K944" s="7">
        <v>198.4</v>
      </c>
      <c r="L944" s="7">
        <v>56.7</v>
      </c>
      <c r="M944" s="7">
        <v>111.8</v>
      </c>
      <c r="N944" s="7">
        <v>1.7</v>
      </c>
      <c r="O944" s="7">
        <v>0</v>
      </c>
      <c r="P944" s="7">
        <v>0</v>
      </c>
      <c r="Q944" s="7">
        <v>-31.2</v>
      </c>
      <c r="R944" s="7">
        <v>-0.3</v>
      </c>
      <c r="S944" s="7">
        <v>2017.9</v>
      </c>
      <c r="U944" s="7">
        <v>70.7</v>
      </c>
      <c r="W944" s="3"/>
    </row>
    <row r="945" spans="1:23" ht="15" customHeight="1" x14ac:dyDescent="0.25">
      <c r="A945" s="6">
        <v>2008</v>
      </c>
      <c r="B945" s="6">
        <v>2</v>
      </c>
      <c r="C945" s="7">
        <v>317</v>
      </c>
      <c r="D945" s="7">
        <v>5.3</v>
      </c>
      <c r="F945" s="7">
        <v>433</v>
      </c>
      <c r="G945" s="7">
        <v>247.7</v>
      </c>
      <c r="H945" s="7">
        <v>458.1</v>
      </c>
      <c r="I945" s="7">
        <v>209.5</v>
      </c>
      <c r="J945" s="7">
        <v>0.2</v>
      </c>
      <c r="K945" s="7">
        <v>202.5</v>
      </c>
      <c r="L945" s="7">
        <v>50.8</v>
      </c>
      <c r="M945" s="7">
        <v>101.3</v>
      </c>
      <c r="N945" s="7">
        <v>0.6</v>
      </c>
      <c r="O945" s="7">
        <v>0</v>
      </c>
      <c r="P945" s="7">
        <v>0</v>
      </c>
      <c r="Q945" s="7">
        <v>-4</v>
      </c>
      <c r="R945" s="7">
        <v>-0.7</v>
      </c>
      <c r="S945" s="7">
        <v>2021.3</v>
      </c>
      <c r="U945" s="7">
        <v>68.599999999999909</v>
      </c>
      <c r="W945" s="3"/>
    </row>
    <row r="946" spans="1:23" ht="15" customHeight="1" x14ac:dyDescent="0.25">
      <c r="A946" s="6">
        <v>2008</v>
      </c>
      <c r="B946" s="6">
        <v>3</v>
      </c>
      <c r="C946" s="7">
        <v>334.3</v>
      </c>
      <c r="D946" s="7">
        <v>9.3000000000000007</v>
      </c>
      <c r="F946" s="7">
        <v>400</v>
      </c>
      <c r="G946" s="7">
        <v>252.1</v>
      </c>
      <c r="H946" s="7">
        <v>458.8</v>
      </c>
      <c r="I946" s="7">
        <v>146.9</v>
      </c>
      <c r="J946" s="7">
        <v>0.3</v>
      </c>
      <c r="K946" s="7">
        <v>200.6</v>
      </c>
      <c r="L946" s="7">
        <v>43.2</v>
      </c>
      <c r="M946" s="7">
        <v>111.3</v>
      </c>
      <c r="N946" s="7">
        <v>1.3</v>
      </c>
      <c r="O946" s="7">
        <v>0</v>
      </c>
      <c r="P946" s="7">
        <v>0</v>
      </c>
      <c r="Q946" s="7">
        <v>-2.6</v>
      </c>
      <c r="R946" s="7">
        <v>-0.7</v>
      </c>
      <c r="S946" s="7">
        <v>1954.8</v>
      </c>
      <c r="U946" s="7">
        <v>62.399999999999636</v>
      </c>
      <c r="W946" s="3"/>
    </row>
    <row r="947" spans="1:23" ht="15" customHeight="1" x14ac:dyDescent="0.25">
      <c r="A947" s="6">
        <v>2008</v>
      </c>
      <c r="B947" s="6">
        <v>4</v>
      </c>
      <c r="C947" s="7">
        <v>317.10000000000002</v>
      </c>
      <c r="D947" s="7">
        <v>6.1</v>
      </c>
      <c r="F947" s="7">
        <v>438.8</v>
      </c>
      <c r="G947" s="7">
        <v>249.1</v>
      </c>
      <c r="H947" s="7">
        <v>458.6</v>
      </c>
      <c r="I947" s="7">
        <v>135.30000000000001</v>
      </c>
      <c r="J947" s="7">
        <v>0.1</v>
      </c>
      <c r="K947" s="7">
        <v>202.5</v>
      </c>
      <c r="L947" s="7">
        <v>46.8</v>
      </c>
      <c r="M947" s="7">
        <v>144.80000000000001</v>
      </c>
      <c r="N947" s="7">
        <v>1</v>
      </c>
      <c r="O947" s="7">
        <v>0</v>
      </c>
      <c r="P947" s="7">
        <v>0</v>
      </c>
      <c r="Q947" s="7">
        <v>-0.1</v>
      </c>
      <c r="R947" s="7">
        <v>-2.7</v>
      </c>
      <c r="S947" s="7">
        <v>1997.4</v>
      </c>
      <c r="U947" s="7">
        <v>62.5</v>
      </c>
      <c r="W947" s="3"/>
    </row>
    <row r="948" spans="1:23" ht="15" customHeight="1" x14ac:dyDescent="0.25">
      <c r="A948" s="6">
        <v>2008</v>
      </c>
      <c r="B948" s="6">
        <v>5</v>
      </c>
      <c r="C948" s="7">
        <v>334.3</v>
      </c>
      <c r="D948" s="7">
        <v>7.9</v>
      </c>
      <c r="F948" s="7">
        <v>427.2</v>
      </c>
      <c r="G948" s="7">
        <v>252.5</v>
      </c>
      <c r="H948" s="7">
        <v>458.6</v>
      </c>
      <c r="I948" s="7">
        <v>119.4</v>
      </c>
      <c r="J948" s="7">
        <v>0.2</v>
      </c>
      <c r="K948" s="7">
        <v>197.9</v>
      </c>
      <c r="L948" s="7">
        <v>42.6</v>
      </c>
      <c r="M948" s="7">
        <v>137</v>
      </c>
      <c r="N948" s="7">
        <v>0.2</v>
      </c>
      <c r="O948" s="7">
        <v>0</v>
      </c>
      <c r="P948" s="7">
        <v>0</v>
      </c>
      <c r="Q948" s="7">
        <v>-2</v>
      </c>
      <c r="R948" s="7">
        <v>-3.1</v>
      </c>
      <c r="S948" s="7">
        <v>1972.7</v>
      </c>
      <c r="U948" s="7">
        <v>61.100000000000136</v>
      </c>
      <c r="W948" s="3"/>
    </row>
    <row r="949" spans="1:23" ht="15" customHeight="1" x14ac:dyDescent="0.25">
      <c r="A949" s="6">
        <v>2008</v>
      </c>
      <c r="B949" s="6">
        <v>6</v>
      </c>
      <c r="C949" s="7">
        <v>340.6</v>
      </c>
      <c r="D949" s="7">
        <v>2.9</v>
      </c>
      <c r="F949" s="7">
        <v>414.6</v>
      </c>
      <c r="G949" s="7">
        <v>257.3</v>
      </c>
      <c r="H949" s="7">
        <v>457.1</v>
      </c>
      <c r="I949" s="7">
        <v>130</v>
      </c>
      <c r="J949" s="7">
        <v>0.2</v>
      </c>
      <c r="K949" s="7">
        <v>195.7</v>
      </c>
      <c r="L949" s="7">
        <v>39</v>
      </c>
      <c r="M949" s="7">
        <v>103.6</v>
      </c>
      <c r="N949" s="7">
        <v>1.1000000000000001</v>
      </c>
      <c r="O949" s="7">
        <v>0</v>
      </c>
      <c r="P949" s="7">
        <v>0</v>
      </c>
      <c r="Q949" s="7">
        <v>-1.9</v>
      </c>
      <c r="R949" s="7">
        <v>-0.7</v>
      </c>
      <c r="S949" s="7">
        <v>1939.5</v>
      </c>
      <c r="U949" s="7">
        <v>61.699999999999818</v>
      </c>
      <c r="W949" s="3"/>
    </row>
    <row r="950" spans="1:23" ht="15" customHeight="1" x14ac:dyDescent="0.25">
      <c r="A950" s="6">
        <v>2008</v>
      </c>
      <c r="B950" s="6">
        <v>7</v>
      </c>
      <c r="C950" s="7">
        <v>305.8</v>
      </c>
      <c r="D950" s="7">
        <v>8.4</v>
      </c>
      <c r="F950" s="7">
        <v>436.5</v>
      </c>
      <c r="G950" s="7">
        <v>256.7</v>
      </c>
      <c r="H950" s="7">
        <v>458.5</v>
      </c>
      <c r="I950" s="7">
        <v>141.4</v>
      </c>
      <c r="J950" s="7">
        <v>0.1</v>
      </c>
      <c r="K950" s="7">
        <v>196.9</v>
      </c>
      <c r="L950" s="7">
        <v>43.3</v>
      </c>
      <c r="M950" s="7">
        <v>128.5</v>
      </c>
      <c r="N950" s="7">
        <v>1.2</v>
      </c>
      <c r="O950" s="7">
        <v>0</v>
      </c>
      <c r="P950" s="7">
        <v>0</v>
      </c>
      <c r="Q950" s="7">
        <v>-0.3</v>
      </c>
      <c r="R950" s="7">
        <v>-0.3</v>
      </c>
      <c r="S950" s="7">
        <v>1976.7</v>
      </c>
      <c r="U950" s="7">
        <v>63.099999999999909</v>
      </c>
      <c r="W950" s="3"/>
    </row>
    <row r="951" spans="1:23" ht="15" customHeight="1" x14ac:dyDescent="0.25">
      <c r="A951" s="6">
        <v>2008</v>
      </c>
      <c r="B951" s="6">
        <v>8</v>
      </c>
      <c r="C951" s="7">
        <v>303.3</v>
      </c>
      <c r="D951" s="7">
        <v>7.3</v>
      </c>
      <c r="F951" s="7">
        <v>422.5</v>
      </c>
      <c r="G951" s="7">
        <v>263.2</v>
      </c>
      <c r="H951" s="7">
        <v>457.8</v>
      </c>
      <c r="I951" s="7">
        <v>108.9</v>
      </c>
      <c r="J951" s="7">
        <v>0.1</v>
      </c>
      <c r="K951" s="7">
        <v>194.3</v>
      </c>
      <c r="L951" s="7">
        <v>30.4</v>
      </c>
      <c r="M951" s="7">
        <v>137.30000000000001</v>
      </c>
      <c r="N951" s="7">
        <v>0.6</v>
      </c>
      <c r="O951" s="7">
        <v>0</v>
      </c>
      <c r="P951" s="7">
        <v>0</v>
      </c>
      <c r="Q951" s="7">
        <v>0</v>
      </c>
      <c r="R951" s="7">
        <v>-1.6</v>
      </c>
      <c r="S951" s="7">
        <v>1924.1</v>
      </c>
      <c r="U951" s="7">
        <v>59.999999999999773</v>
      </c>
      <c r="W951" s="3"/>
    </row>
    <row r="952" spans="1:23" ht="15" customHeight="1" x14ac:dyDescent="0.25">
      <c r="A952" s="6">
        <v>2008</v>
      </c>
      <c r="B952" s="6">
        <v>9</v>
      </c>
      <c r="C952" s="7">
        <v>331.5</v>
      </c>
      <c r="D952" s="7">
        <v>5.7</v>
      </c>
      <c r="F952" s="7">
        <v>394.5</v>
      </c>
      <c r="G952" s="7">
        <v>254.9</v>
      </c>
      <c r="H952" s="7">
        <v>458.7</v>
      </c>
      <c r="I952" s="7">
        <v>80.2</v>
      </c>
      <c r="J952" s="7">
        <v>0.1</v>
      </c>
      <c r="K952" s="7">
        <v>192.5</v>
      </c>
      <c r="L952" s="7">
        <v>21.8</v>
      </c>
      <c r="M952" s="7">
        <v>159.30000000000001</v>
      </c>
      <c r="N952" s="7">
        <v>0</v>
      </c>
      <c r="O952" s="7">
        <v>0</v>
      </c>
      <c r="P952" s="7">
        <v>0</v>
      </c>
      <c r="Q952" s="7">
        <v>0</v>
      </c>
      <c r="R952" s="7">
        <v>-5.2</v>
      </c>
      <c r="S952" s="7">
        <v>1894</v>
      </c>
      <c r="U952" s="7">
        <v>56.400000000000091</v>
      </c>
      <c r="W952" s="3"/>
    </row>
    <row r="953" spans="1:23" ht="15" customHeight="1" x14ac:dyDescent="0.25">
      <c r="A953" s="6">
        <v>2008</v>
      </c>
      <c r="B953" s="6">
        <v>10</v>
      </c>
      <c r="C953" s="7">
        <v>334.1</v>
      </c>
      <c r="D953" s="7">
        <v>6</v>
      </c>
      <c r="F953" s="7">
        <v>420.9</v>
      </c>
      <c r="G953" s="7">
        <v>266.89999999999998</v>
      </c>
      <c r="H953" s="7">
        <v>458.5</v>
      </c>
      <c r="I953" s="7">
        <v>92.6</v>
      </c>
      <c r="J953" s="7">
        <v>0.2</v>
      </c>
      <c r="K953" s="7">
        <v>183.9</v>
      </c>
      <c r="L953" s="7">
        <v>29.1</v>
      </c>
      <c r="M953" s="7">
        <v>161.4</v>
      </c>
      <c r="N953" s="7">
        <v>0.1</v>
      </c>
      <c r="O953" s="7">
        <v>0</v>
      </c>
      <c r="P953" s="7">
        <v>-0.1</v>
      </c>
      <c r="Q953" s="7">
        <v>0</v>
      </c>
      <c r="R953" s="7">
        <v>-3.8</v>
      </c>
      <c r="S953" s="7">
        <v>1949.8</v>
      </c>
      <c r="U953" s="7">
        <v>59.100000000000136</v>
      </c>
      <c r="W953" s="3"/>
    </row>
    <row r="954" spans="1:23" x14ac:dyDescent="0.25">
      <c r="A954" s="6">
        <v>2008</v>
      </c>
      <c r="B954" s="6">
        <v>11</v>
      </c>
      <c r="C954" s="7">
        <v>342.8</v>
      </c>
      <c r="D954" s="7">
        <v>4.4000000000000004</v>
      </c>
      <c r="F954" s="7">
        <v>360.9</v>
      </c>
      <c r="G954" s="7">
        <v>241.8</v>
      </c>
      <c r="H954" s="7">
        <v>458.5</v>
      </c>
      <c r="I954" s="7">
        <v>71.5</v>
      </c>
      <c r="J954" s="7">
        <v>0.1</v>
      </c>
      <c r="K954" s="7">
        <v>190.7</v>
      </c>
      <c r="L954" s="7">
        <v>13.5</v>
      </c>
      <c r="M954" s="7">
        <v>159.4</v>
      </c>
      <c r="N954" s="7">
        <v>0.1</v>
      </c>
      <c r="O954" s="7">
        <v>0</v>
      </c>
      <c r="P954" s="7">
        <v>-0.8</v>
      </c>
      <c r="Q954" s="7">
        <v>-0.1</v>
      </c>
      <c r="R954" s="7">
        <v>-3.8</v>
      </c>
      <c r="S954" s="7">
        <v>1839</v>
      </c>
      <c r="U954" s="7">
        <v>54</v>
      </c>
    </row>
    <row r="955" spans="1:23" x14ac:dyDescent="0.25">
      <c r="A955" s="6">
        <v>2008</v>
      </c>
      <c r="B955" s="6">
        <v>12</v>
      </c>
      <c r="C955" s="18">
        <v>339.5</v>
      </c>
      <c r="D955" s="18">
        <v>2.2999999999999998</v>
      </c>
      <c r="E955" s="18"/>
      <c r="F955" s="7">
        <v>399.8</v>
      </c>
      <c r="G955" s="7">
        <v>261.8</v>
      </c>
      <c r="H955" s="7">
        <v>458.4</v>
      </c>
      <c r="I955" s="7">
        <v>57.6</v>
      </c>
      <c r="J955" s="7">
        <v>0</v>
      </c>
      <c r="K955" s="7">
        <v>190.9</v>
      </c>
      <c r="L955" s="7">
        <v>14.7</v>
      </c>
      <c r="M955" s="7">
        <v>162.6</v>
      </c>
      <c r="N955" s="7">
        <v>0.1</v>
      </c>
      <c r="O955" s="7">
        <v>0</v>
      </c>
      <c r="P955" s="7">
        <v>0</v>
      </c>
      <c r="Q955" s="7">
        <v>0</v>
      </c>
      <c r="R955" s="7">
        <v>-3.6</v>
      </c>
      <c r="S955" s="7">
        <v>1884.1</v>
      </c>
      <c r="U955" s="7">
        <v>55.199999999999818</v>
      </c>
    </row>
    <row r="956" spans="1:23" x14ac:dyDescent="0.25">
      <c r="A956" s="6">
        <v>2008</v>
      </c>
      <c r="B956" s="6">
        <v>13</v>
      </c>
      <c r="C956" s="7">
        <v>326.89999999999998</v>
      </c>
      <c r="D956" s="7">
        <v>8</v>
      </c>
      <c r="F956" s="7">
        <v>397.8</v>
      </c>
      <c r="G956" s="7">
        <v>255</v>
      </c>
      <c r="H956" s="7">
        <v>458.5</v>
      </c>
      <c r="I956" s="7">
        <v>78</v>
      </c>
      <c r="J956" s="7">
        <v>0.2</v>
      </c>
      <c r="K956" s="7">
        <v>191</v>
      </c>
      <c r="L956" s="7">
        <v>29.2</v>
      </c>
      <c r="M956" s="7">
        <v>127.6</v>
      </c>
      <c r="N956" s="7">
        <v>2.2999999999999998</v>
      </c>
      <c r="O956" s="7">
        <v>0</v>
      </c>
      <c r="P956" s="7">
        <v>0</v>
      </c>
      <c r="Q956" s="7">
        <v>0</v>
      </c>
      <c r="R956" s="7">
        <v>-1.4</v>
      </c>
      <c r="S956" s="7">
        <v>1873.1</v>
      </c>
      <c r="U956" s="7">
        <v>56.199999999999818</v>
      </c>
    </row>
    <row r="957" spans="1:23" x14ac:dyDescent="0.25">
      <c r="A957" s="6">
        <v>2008</v>
      </c>
      <c r="B957" s="6">
        <v>14</v>
      </c>
      <c r="C957" s="7">
        <v>314.2</v>
      </c>
      <c r="D957" s="7">
        <v>5.0999999999999996</v>
      </c>
      <c r="F957" s="7">
        <v>312.39999999999998</v>
      </c>
      <c r="G957" s="7">
        <v>246.9</v>
      </c>
      <c r="H957" s="7">
        <v>458.4</v>
      </c>
      <c r="I957" s="7">
        <v>67.5</v>
      </c>
      <c r="J957" s="7">
        <v>0.1</v>
      </c>
      <c r="K957" s="7">
        <v>220.7</v>
      </c>
      <c r="L957" s="7">
        <v>41.4</v>
      </c>
      <c r="M957" s="7">
        <v>67.900000000000006</v>
      </c>
      <c r="N957" s="7">
        <v>0</v>
      </c>
      <c r="O957" s="7">
        <v>0</v>
      </c>
      <c r="P957" s="7">
        <v>0</v>
      </c>
      <c r="Q957" s="7">
        <v>-5.3</v>
      </c>
      <c r="R957" s="7">
        <v>-4.4000000000000004</v>
      </c>
      <c r="S957" s="7">
        <v>1724.9</v>
      </c>
      <c r="U957" s="7">
        <v>51.600000000000136</v>
      </c>
    </row>
    <row r="958" spans="1:23" x14ac:dyDescent="0.25">
      <c r="A958" s="6">
        <v>2008</v>
      </c>
      <c r="B958" s="6">
        <v>15</v>
      </c>
      <c r="C958" s="7">
        <v>328.4</v>
      </c>
      <c r="D958" s="7">
        <v>4.2</v>
      </c>
      <c r="F958" s="7">
        <v>352.4</v>
      </c>
      <c r="G958" s="7">
        <v>236.5</v>
      </c>
      <c r="H958" s="7">
        <v>456.9</v>
      </c>
      <c r="I958" s="7">
        <v>100.3</v>
      </c>
      <c r="J958" s="7">
        <v>0.1</v>
      </c>
      <c r="K958" s="7">
        <v>221.4</v>
      </c>
      <c r="L958" s="7">
        <v>52.8</v>
      </c>
      <c r="M958" s="7">
        <v>36.6</v>
      </c>
      <c r="N958" s="7">
        <v>0.5</v>
      </c>
      <c r="O958" s="7">
        <v>0</v>
      </c>
      <c r="P958" s="7">
        <v>0</v>
      </c>
      <c r="Q958" s="7">
        <v>-20.399999999999999</v>
      </c>
      <c r="R958" s="7">
        <v>-1.7</v>
      </c>
      <c r="S958" s="7">
        <v>1768</v>
      </c>
      <c r="U958" s="7">
        <v>55.600000000000136</v>
      </c>
    </row>
    <row r="959" spans="1:23" x14ac:dyDescent="0.25">
      <c r="A959" s="6">
        <v>2008</v>
      </c>
      <c r="B959" s="6">
        <v>16</v>
      </c>
      <c r="C959" s="7">
        <v>324</v>
      </c>
      <c r="D959" s="7">
        <v>3</v>
      </c>
      <c r="F959" s="7">
        <v>330.6</v>
      </c>
      <c r="G959" s="7">
        <v>237.6</v>
      </c>
      <c r="H959" s="7">
        <v>457.1</v>
      </c>
      <c r="I959" s="7">
        <v>118.9</v>
      </c>
      <c r="J959" s="7">
        <v>0</v>
      </c>
      <c r="K959" s="7">
        <v>234.4</v>
      </c>
      <c r="L959" s="7">
        <v>57.1</v>
      </c>
      <c r="M959" s="7">
        <v>6.9</v>
      </c>
      <c r="N959" s="7">
        <v>1.4</v>
      </c>
      <c r="O959" s="7">
        <v>0</v>
      </c>
      <c r="P959" s="7">
        <v>0</v>
      </c>
      <c r="Q959" s="7">
        <v>-67.3</v>
      </c>
      <c r="R959" s="7">
        <v>-1.1000000000000001</v>
      </c>
      <c r="S959" s="7">
        <v>1702.6</v>
      </c>
      <c r="U959" s="7">
        <v>56.3</v>
      </c>
    </row>
    <row r="960" spans="1:23" x14ac:dyDescent="0.25">
      <c r="A960" s="6">
        <v>2008</v>
      </c>
      <c r="B960" s="6">
        <v>17</v>
      </c>
      <c r="C960" s="7">
        <v>327.2</v>
      </c>
      <c r="D960" s="7">
        <v>2.2999999999999998</v>
      </c>
      <c r="F960" s="7">
        <v>274.39999999999998</v>
      </c>
      <c r="G960" s="7">
        <v>219.6</v>
      </c>
      <c r="H960" s="7">
        <v>456.1</v>
      </c>
      <c r="I960" s="7">
        <v>98.9</v>
      </c>
      <c r="J960" s="7">
        <v>0.1</v>
      </c>
      <c r="K960" s="7">
        <v>230.9</v>
      </c>
      <c r="L960" s="7">
        <v>54</v>
      </c>
      <c r="M960" s="7">
        <v>5.2</v>
      </c>
      <c r="N960" s="7">
        <v>0.9</v>
      </c>
      <c r="O960" s="7">
        <v>0</v>
      </c>
      <c r="P960" s="7">
        <v>0</v>
      </c>
      <c r="Q960" s="7">
        <v>-58.6</v>
      </c>
      <c r="R960" s="7">
        <v>-1.3</v>
      </c>
      <c r="S960" s="7">
        <v>1609.7</v>
      </c>
      <c r="U960" s="7">
        <v>51.7</v>
      </c>
    </row>
    <row r="961" spans="1:21" x14ac:dyDescent="0.25">
      <c r="A961" s="6">
        <v>2008</v>
      </c>
      <c r="B961" s="6">
        <v>18</v>
      </c>
      <c r="C961" s="7">
        <v>366.9</v>
      </c>
      <c r="D961" s="7">
        <v>2.2999999999999998</v>
      </c>
      <c r="F961" s="7">
        <v>147.1</v>
      </c>
      <c r="G961" s="7">
        <v>215.6</v>
      </c>
      <c r="H961" s="7">
        <v>447.5</v>
      </c>
      <c r="I961" s="7">
        <v>103.1</v>
      </c>
      <c r="J961" s="7">
        <v>0</v>
      </c>
      <c r="K961" s="7">
        <v>212.3</v>
      </c>
      <c r="L961" s="7">
        <v>23.2</v>
      </c>
      <c r="M961" s="7">
        <v>27.3</v>
      </c>
      <c r="N961" s="7">
        <v>0.5</v>
      </c>
      <c r="O961" s="7">
        <v>0</v>
      </c>
      <c r="P961" s="7">
        <v>-0.4</v>
      </c>
      <c r="Q961" s="7">
        <v>-36.200000000000003</v>
      </c>
      <c r="R961" s="7">
        <v>-0.9</v>
      </c>
      <c r="S961" s="7">
        <v>1508.3</v>
      </c>
      <c r="U961" s="7">
        <v>47.099999999999909</v>
      </c>
    </row>
    <row r="962" spans="1:21" x14ac:dyDescent="0.25">
      <c r="A962" s="6">
        <v>2008</v>
      </c>
      <c r="B962" s="6">
        <v>19</v>
      </c>
      <c r="C962" s="7">
        <v>401.7</v>
      </c>
      <c r="D962" s="7">
        <v>3.2</v>
      </c>
      <c r="F962" s="7">
        <v>161.6</v>
      </c>
      <c r="G962" s="7">
        <v>208</v>
      </c>
      <c r="H962" s="7">
        <v>309.5</v>
      </c>
      <c r="I962" s="7">
        <v>74.599999999999994</v>
      </c>
      <c r="J962" s="7">
        <v>0.1</v>
      </c>
      <c r="K962" s="7">
        <v>190.2</v>
      </c>
      <c r="L962" s="7">
        <v>17.100000000000001</v>
      </c>
      <c r="M962" s="7">
        <v>186.4</v>
      </c>
      <c r="N962" s="7">
        <v>0.3</v>
      </c>
      <c r="O962" s="7">
        <v>0</v>
      </c>
      <c r="P962" s="7">
        <v>-6.6</v>
      </c>
      <c r="Q962" s="7">
        <v>0</v>
      </c>
      <c r="R962" s="7">
        <v>-1.8</v>
      </c>
      <c r="S962" s="7">
        <v>1544.3</v>
      </c>
      <c r="U962" s="7">
        <v>39.5</v>
      </c>
    </row>
    <row r="963" spans="1:21" x14ac:dyDescent="0.25">
      <c r="A963" s="6">
        <v>2008</v>
      </c>
      <c r="B963" s="6">
        <v>20</v>
      </c>
      <c r="C963" s="7">
        <v>401.2</v>
      </c>
      <c r="D963" s="7">
        <v>4.4000000000000004</v>
      </c>
      <c r="F963" s="7">
        <v>217.3</v>
      </c>
      <c r="G963" s="7">
        <v>219.8</v>
      </c>
      <c r="H963" s="7">
        <v>327.2</v>
      </c>
      <c r="I963" s="7">
        <v>62.2</v>
      </c>
      <c r="J963" s="7">
        <v>0</v>
      </c>
      <c r="K963" s="7">
        <v>204</v>
      </c>
      <c r="L963" s="7">
        <v>21.3</v>
      </c>
      <c r="M963" s="7">
        <v>133.30000000000001</v>
      </c>
      <c r="N963" s="7">
        <v>2.4</v>
      </c>
      <c r="O963" s="7">
        <v>0</v>
      </c>
      <c r="P963" s="7">
        <v>-1.3</v>
      </c>
      <c r="Q963" s="7">
        <v>-0.1</v>
      </c>
      <c r="R963" s="7">
        <v>0</v>
      </c>
      <c r="S963" s="7">
        <v>1591.7</v>
      </c>
      <c r="U963" s="7">
        <v>42</v>
      </c>
    </row>
    <row r="964" spans="1:21" x14ac:dyDescent="0.25">
      <c r="A964" s="6">
        <v>2008</v>
      </c>
      <c r="B964" s="6">
        <v>21</v>
      </c>
      <c r="C964" s="7">
        <v>399.1</v>
      </c>
      <c r="D964" s="7">
        <v>2.1</v>
      </c>
      <c r="F964" s="7">
        <v>190.9</v>
      </c>
      <c r="G964" s="7">
        <v>217.7</v>
      </c>
      <c r="H964" s="7">
        <v>309.60000000000002</v>
      </c>
      <c r="I964" s="7">
        <v>109.5</v>
      </c>
      <c r="J964" s="7">
        <v>0</v>
      </c>
      <c r="K964" s="7">
        <v>225.8</v>
      </c>
      <c r="L964" s="7">
        <v>33.200000000000003</v>
      </c>
      <c r="M964" s="7">
        <v>67</v>
      </c>
      <c r="N964" s="7">
        <v>2.4</v>
      </c>
      <c r="O964" s="7">
        <v>0</v>
      </c>
      <c r="P964" s="7">
        <v>0</v>
      </c>
      <c r="Q964" s="7">
        <v>-3.2</v>
      </c>
      <c r="R964" s="7">
        <v>-0.1</v>
      </c>
      <c r="S964" s="7">
        <v>1554</v>
      </c>
      <c r="U964" s="7">
        <v>43.899999999999864</v>
      </c>
    </row>
    <row r="965" spans="1:21" x14ac:dyDescent="0.25">
      <c r="A965" s="6">
        <v>2008</v>
      </c>
      <c r="B965" s="6">
        <v>22</v>
      </c>
      <c r="C965" s="7">
        <v>384.1</v>
      </c>
      <c r="D965" s="7">
        <v>3.1</v>
      </c>
      <c r="F965" s="7">
        <v>152.19999999999999</v>
      </c>
      <c r="G965" s="7">
        <v>219.2</v>
      </c>
      <c r="H965" s="7">
        <v>299.10000000000002</v>
      </c>
      <c r="I965" s="7">
        <v>150.69999999999999</v>
      </c>
      <c r="J965" s="7">
        <v>0.1</v>
      </c>
      <c r="K965" s="7">
        <v>212.2</v>
      </c>
      <c r="L965" s="7">
        <v>48.1</v>
      </c>
      <c r="M965" s="7">
        <v>36.700000000000003</v>
      </c>
      <c r="N965" s="7">
        <v>3.7</v>
      </c>
      <c r="O965" s="7">
        <v>0</v>
      </c>
      <c r="P965" s="7">
        <v>0</v>
      </c>
      <c r="Q965" s="7">
        <v>-12.5</v>
      </c>
      <c r="R965" s="7">
        <v>0</v>
      </c>
      <c r="S965" s="7">
        <v>1496.7</v>
      </c>
      <c r="U965" s="7">
        <v>45.400000000000091</v>
      </c>
    </row>
    <row r="966" spans="1:21" x14ac:dyDescent="0.25">
      <c r="A966" s="6">
        <v>2008</v>
      </c>
      <c r="B966" s="6">
        <v>23</v>
      </c>
      <c r="C966" s="7">
        <v>358.3</v>
      </c>
      <c r="D966" s="7">
        <v>3.8</v>
      </c>
      <c r="F966" s="7">
        <v>117.3</v>
      </c>
      <c r="G966" s="7">
        <v>233.9</v>
      </c>
      <c r="H966" s="7">
        <v>364.1</v>
      </c>
      <c r="I966" s="7">
        <v>185.6</v>
      </c>
      <c r="J966" s="7">
        <v>0.1</v>
      </c>
      <c r="K966" s="7">
        <v>215.8</v>
      </c>
      <c r="L966" s="7">
        <v>35.1</v>
      </c>
      <c r="M966" s="7">
        <v>16.5</v>
      </c>
      <c r="N966" s="7">
        <v>6.2</v>
      </c>
      <c r="O966" s="7">
        <v>0</v>
      </c>
      <c r="P966" s="7">
        <v>0</v>
      </c>
      <c r="Q966" s="7">
        <v>-61.5</v>
      </c>
      <c r="R966" s="7">
        <v>0</v>
      </c>
      <c r="S966" s="7">
        <v>1475.2</v>
      </c>
      <c r="U966" s="7">
        <v>50.2</v>
      </c>
    </row>
    <row r="967" spans="1:21" x14ac:dyDescent="0.25">
      <c r="A967" s="6">
        <v>2008</v>
      </c>
      <c r="B967" s="6">
        <v>24</v>
      </c>
      <c r="C967" s="7">
        <v>314</v>
      </c>
      <c r="D967" s="7">
        <v>3.8</v>
      </c>
      <c r="F967" s="7">
        <v>129</v>
      </c>
      <c r="G967" s="7">
        <v>234.4</v>
      </c>
      <c r="H967" s="7">
        <v>437.3</v>
      </c>
      <c r="I967" s="7">
        <v>141.5</v>
      </c>
      <c r="J967" s="7">
        <v>0.1</v>
      </c>
      <c r="K967" s="7">
        <v>192.5</v>
      </c>
      <c r="L967" s="7">
        <v>30.1</v>
      </c>
      <c r="M967" s="7">
        <v>41.9</v>
      </c>
      <c r="N967" s="7">
        <v>4.0999999999999996</v>
      </c>
      <c r="O967" s="7">
        <v>0</v>
      </c>
      <c r="P967" s="7">
        <v>0</v>
      </c>
      <c r="Q967" s="7">
        <v>-12.1</v>
      </c>
      <c r="R967" s="7">
        <v>0</v>
      </c>
      <c r="S967" s="7">
        <v>1516.6</v>
      </c>
      <c r="U967" s="7">
        <v>49.400000000000091</v>
      </c>
    </row>
    <row r="968" spans="1:21" x14ac:dyDescent="0.25">
      <c r="A968" s="6">
        <v>2008</v>
      </c>
      <c r="B968" s="6">
        <v>25</v>
      </c>
      <c r="C968" s="7">
        <v>296.8</v>
      </c>
      <c r="D968" s="7">
        <v>3.3</v>
      </c>
      <c r="F968" s="7">
        <v>114.4</v>
      </c>
      <c r="G968" s="7">
        <v>181.8</v>
      </c>
      <c r="H968" s="7">
        <v>449.5</v>
      </c>
      <c r="I968" s="7">
        <v>144.80000000000001</v>
      </c>
      <c r="J968" s="7">
        <v>0.1</v>
      </c>
      <c r="K968" s="7">
        <v>68.8</v>
      </c>
      <c r="L968" s="7">
        <v>53.3</v>
      </c>
      <c r="M968" s="7">
        <v>10.8</v>
      </c>
      <c r="N968" s="7">
        <v>6.3</v>
      </c>
      <c r="O968" s="7">
        <v>0</v>
      </c>
      <c r="P968" s="7">
        <v>0</v>
      </c>
      <c r="Q968" s="7">
        <v>-58.8</v>
      </c>
      <c r="R968" s="7">
        <v>0</v>
      </c>
      <c r="S968" s="7">
        <v>1271.0999999999999</v>
      </c>
      <c r="U968" s="7">
        <v>46.899999999999864</v>
      </c>
    </row>
    <row r="969" spans="1:21" x14ac:dyDescent="0.25">
      <c r="A969" s="6">
        <v>2008</v>
      </c>
      <c r="B969" s="6">
        <v>26</v>
      </c>
      <c r="C969" s="7">
        <v>326.3</v>
      </c>
      <c r="D969" s="7">
        <v>3.7</v>
      </c>
      <c r="F969" s="7">
        <v>122</v>
      </c>
      <c r="G969" s="7">
        <v>197.2</v>
      </c>
      <c r="H969" s="7">
        <v>447.9</v>
      </c>
      <c r="I969" s="7">
        <v>105.1</v>
      </c>
      <c r="J969" s="7">
        <v>0.1</v>
      </c>
      <c r="K969" s="7">
        <v>72.3</v>
      </c>
      <c r="L969" s="7">
        <v>48.4</v>
      </c>
      <c r="M969" s="7">
        <v>114.3</v>
      </c>
      <c r="N969" s="7">
        <v>2</v>
      </c>
      <c r="O969" s="7">
        <v>0</v>
      </c>
      <c r="P969" s="7">
        <v>0</v>
      </c>
      <c r="Q969" s="7">
        <v>-1.1000000000000001</v>
      </c>
      <c r="R969" s="7">
        <v>0</v>
      </c>
      <c r="S969" s="7">
        <v>1438.2</v>
      </c>
      <c r="U969" s="7">
        <v>44.900000000000091</v>
      </c>
    </row>
    <row r="970" spans="1:21" x14ac:dyDescent="0.25">
      <c r="A970" s="6">
        <v>2008</v>
      </c>
      <c r="B970" s="6">
        <v>27</v>
      </c>
      <c r="C970" s="7">
        <v>310.8</v>
      </c>
      <c r="D970" s="7">
        <v>2.9</v>
      </c>
      <c r="F970" s="7">
        <v>101.7</v>
      </c>
      <c r="G970" s="7">
        <v>216</v>
      </c>
      <c r="H970" s="7">
        <v>444.8</v>
      </c>
      <c r="I970" s="7">
        <v>134</v>
      </c>
      <c r="J970" s="7">
        <v>0</v>
      </c>
      <c r="K970" s="7">
        <v>70.8</v>
      </c>
      <c r="L970" s="7">
        <v>48.8</v>
      </c>
      <c r="M970" s="7">
        <v>104.7</v>
      </c>
      <c r="N970" s="7">
        <v>5.3</v>
      </c>
      <c r="O970" s="7">
        <v>0</v>
      </c>
      <c r="P970" s="7">
        <v>0</v>
      </c>
      <c r="Q970" s="7">
        <v>-1.1000000000000001</v>
      </c>
      <c r="R970" s="7">
        <v>0</v>
      </c>
      <c r="S970" s="7">
        <v>1438.7</v>
      </c>
      <c r="U970" s="7">
        <v>47.099999999999909</v>
      </c>
    </row>
    <row r="971" spans="1:21" x14ac:dyDescent="0.25">
      <c r="A971" s="6">
        <v>2008</v>
      </c>
      <c r="B971" s="6">
        <v>28</v>
      </c>
      <c r="C971" s="7">
        <v>269.2</v>
      </c>
      <c r="D971" s="7">
        <v>2.2999999999999998</v>
      </c>
      <c r="F971" s="7">
        <v>101.3</v>
      </c>
      <c r="G971" s="7">
        <v>230.4</v>
      </c>
      <c r="H971" s="7">
        <v>446.3</v>
      </c>
      <c r="I971" s="7">
        <v>116.5</v>
      </c>
      <c r="J971" s="7">
        <v>0.1</v>
      </c>
      <c r="K971" s="7">
        <v>162.4</v>
      </c>
      <c r="L971" s="7">
        <v>50.9</v>
      </c>
      <c r="M971" s="7">
        <v>54.6</v>
      </c>
      <c r="N971" s="7">
        <v>9</v>
      </c>
      <c r="O971" s="7">
        <v>0</v>
      </c>
      <c r="P971" s="7">
        <v>0</v>
      </c>
      <c r="Q971" s="7">
        <v>-21.2</v>
      </c>
      <c r="R971" s="7">
        <v>0</v>
      </c>
      <c r="S971" s="7">
        <v>1421.8</v>
      </c>
      <c r="U971" s="7">
        <v>45.7</v>
      </c>
    </row>
    <row r="972" spans="1:21" x14ac:dyDescent="0.25">
      <c r="A972" s="6">
        <v>2008</v>
      </c>
      <c r="B972" s="6">
        <v>29</v>
      </c>
      <c r="C972" s="7">
        <v>281.39999999999998</v>
      </c>
      <c r="D972" s="7">
        <v>3</v>
      </c>
      <c r="F972" s="7">
        <v>91.6</v>
      </c>
      <c r="G972" s="7">
        <v>223.8</v>
      </c>
      <c r="H972" s="7">
        <v>444.9</v>
      </c>
      <c r="I972" s="7">
        <v>109.8</v>
      </c>
      <c r="J972" s="7">
        <v>0.1</v>
      </c>
      <c r="K972" s="7">
        <v>227.9</v>
      </c>
      <c r="L972" s="7">
        <v>37.799999999999997</v>
      </c>
      <c r="M972" s="7">
        <v>4</v>
      </c>
      <c r="N972" s="7">
        <v>8.6</v>
      </c>
      <c r="O972" s="7">
        <v>0</v>
      </c>
      <c r="P972" s="7">
        <v>-0.4</v>
      </c>
      <c r="Q972" s="7">
        <v>-52.8</v>
      </c>
      <c r="R972" s="7">
        <v>0</v>
      </c>
      <c r="S972" s="7">
        <v>1379.7</v>
      </c>
      <c r="U972" s="7">
        <v>44.600000000000136</v>
      </c>
    </row>
    <row r="973" spans="1:21" x14ac:dyDescent="0.25">
      <c r="A973" s="6">
        <v>2008</v>
      </c>
      <c r="B973" s="6">
        <v>30</v>
      </c>
      <c r="C973" s="7">
        <v>280</v>
      </c>
      <c r="D973" s="7">
        <v>3.1</v>
      </c>
      <c r="F973" s="7">
        <v>87</v>
      </c>
      <c r="G973" s="7">
        <v>232.1</v>
      </c>
      <c r="H973" s="7">
        <v>440.3</v>
      </c>
      <c r="I973" s="7">
        <v>124.1</v>
      </c>
      <c r="J973" s="7">
        <v>0.1</v>
      </c>
      <c r="K973" s="7">
        <v>230</v>
      </c>
      <c r="L973" s="7">
        <v>47.1</v>
      </c>
      <c r="M973" s="7">
        <v>3.8</v>
      </c>
      <c r="N973" s="7">
        <v>11</v>
      </c>
      <c r="O973" s="7">
        <v>0</v>
      </c>
      <c r="P973" s="7">
        <v>0</v>
      </c>
      <c r="Q973" s="7">
        <v>-71.599999999999994</v>
      </c>
      <c r="R973" s="7">
        <v>0</v>
      </c>
      <c r="S973" s="7">
        <v>1387</v>
      </c>
      <c r="U973" s="7">
        <v>45.8</v>
      </c>
    </row>
    <row r="974" spans="1:21" x14ac:dyDescent="0.25">
      <c r="A974" s="6">
        <v>2008</v>
      </c>
      <c r="B974" s="6">
        <v>31</v>
      </c>
      <c r="C974" s="7">
        <v>252.9</v>
      </c>
      <c r="D974" s="7">
        <v>2.2999999999999998</v>
      </c>
      <c r="F974" s="7">
        <v>93.3</v>
      </c>
      <c r="G974" s="7">
        <v>228.7</v>
      </c>
      <c r="H974" s="7">
        <v>434.1</v>
      </c>
      <c r="I974" s="7">
        <v>143.1</v>
      </c>
      <c r="J974" s="7">
        <v>0</v>
      </c>
      <c r="K974" s="7">
        <v>231.6</v>
      </c>
      <c r="L974" s="7">
        <v>47</v>
      </c>
      <c r="M974" s="7">
        <v>13.6</v>
      </c>
      <c r="N974" s="7">
        <v>10.7</v>
      </c>
      <c r="O974" s="7">
        <v>0</v>
      </c>
      <c r="P974" s="7">
        <v>0</v>
      </c>
      <c r="Q974" s="7">
        <v>-30.2</v>
      </c>
      <c r="R974" s="7">
        <v>0</v>
      </c>
      <c r="S974" s="7">
        <v>1427.1</v>
      </c>
      <c r="U974" s="7">
        <v>46.899999999999864</v>
      </c>
    </row>
    <row r="975" spans="1:21" x14ac:dyDescent="0.25">
      <c r="A975" s="6">
        <v>2008</v>
      </c>
      <c r="B975" s="6">
        <v>32</v>
      </c>
      <c r="C975" s="7">
        <v>238.3</v>
      </c>
      <c r="D975" s="7">
        <v>3.7</v>
      </c>
      <c r="F975" s="7">
        <v>114.3</v>
      </c>
      <c r="G975" s="7">
        <v>233</v>
      </c>
      <c r="H975" s="7">
        <v>406.6</v>
      </c>
      <c r="I975" s="7">
        <v>178.4</v>
      </c>
      <c r="J975" s="7">
        <v>0</v>
      </c>
      <c r="K975" s="7">
        <v>236.8</v>
      </c>
      <c r="L975" s="7">
        <v>38.700000000000003</v>
      </c>
      <c r="M975" s="7">
        <v>25.6</v>
      </c>
      <c r="N975" s="7">
        <v>10.8</v>
      </c>
      <c r="O975" s="7">
        <v>0</v>
      </c>
      <c r="P975" s="7">
        <v>0</v>
      </c>
      <c r="Q975" s="7">
        <v>-21</v>
      </c>
      <c r="R975" s="7">
        <v>0</v>
      </c>
      <c r="S975" s="7">
        <v>1465.2</v>
      </c>
      <c r="U975" s="7">
        <v>49.699999999999818</v>
      </c>
    </row>
    <row r="976" spans="1:21" x14ac:dyDescent="0.25">
      <c r="A976" s="6">
        <v>2008</v>
      </c>
      <c r="B976" s="6">
        <v>33</v>
      </c>
      <c r="C976" s="7">
        <v>266.3</v>
      </c>
      <c r="D976" s="7">
        <v>5.5</v>
      </c>
      <c r="F976" s="7">
        <v>112.2</v>
      </c>
      <c r="G976" s="7">
        <v>227.2</v>
      </c>
      <c r="H976" s="7">
        <v>365.7</v>
      </c>
      <c r="I976" s="7">
        <v>243.4</v>
      </c>
      <c r="J976" s="7">
        <v>0.1</v>
      </c>
      <c r="K976" s="7">
        <v>226.5</v>
      </c>
      <c r="L976" s="7">
        <v>40.1</v>
      </c>
      <c r="M976" s="7">
        <v>16.399999999999999</v>
      </c>
      <c r="N976" s="7">
        <v>7.5</v>
      </c>
      <c r="O976" s="7">
        <v>0</v>
      </c>
      <c r="P976" s="7">
        <v>-0.1</v>
      </c>
      <c r="Q976" s="7">
        <v>-28.5</v>
      </c>
      <c r="R976" s="7">
        <v>0</v>
      </c>
      <c r="S976" s="7">
        <v>1482.3</v>
      </c>
      <c r="U976" s="7">
        <v>53.699999999999818</v>
      </c>
    </row>
    <row r="977" spans="1:21" x14ac:dyDescent="0.25">
      <c r="A977" s="6">
        <v>2008</v>
      </c>
      <c r="B977" s="6">
        <v>34</v>
      </c>
      <c r="C977" s="7">
        <v>324.89999999999998</v>
      </c>
      <c r="D977" s="7">
        <v>2.9</v>
      </c>
      <c r="F977" s="7">
        <v>114.7</v>
      </c>
      <c r="G977" s="7">
        <v>228.8</v>
      </c>
      <c r="H977" s="7">
        <v>362.7</v>
      </c>
      <c r="I977" s="7">
        <v>263.7</v>
      </c>
      <c r="J977" s="7">
        <v>0.1</v>
      </c>
      <c r="K977" s="7">
        <v>234.8</v>
      </c>
      <c r="L977" s="7">
        <v>53.4</v>
      </c>
      <c r="M977" s="7">
        <v>3.2</v>
      </c>
      <c r="N977" s="7">
        <v>9.4</v>
      </c>
      <c r="O977" s="7">
        <v>0</v>
      </c>
      <c r="P977" s="7">
        <v>0</v>
      </c>
      <c r="Q977" s="7">
        <v>-98.2</v>
      </c>
      <c r="R977" s="7">
        <v>0</v>
      </c>
      <c r="S977" s="7">
        <v>1500.4</v>
      </c>
      <c r="U977" s="7">
        <v>56</v>
      </c>
    </row>
    <row r="978" spans="1:21" x14ac:dyDescent="0.25">
      <c r="A978" s="6">
        <v>2008</v>
      </c>
      <c r="B978" s="6">
        <v>35</v>
      </c>
      <c r="C978" s="7">
        <v>349.3</v>
      </c>
      <c r="D978" s="7">
        <v>3.3</v>
      </c>
      <c r="F978" s="7">
        <v>161.80000000000001</v>
      </c>
      <c r="G978" s="7">
        <v>228</v>
      </c>
      <c r="H978" s="7">
        <v>359.8</v>
      </c>
      <c r="I978" s="7">
        <v>250.8</v>
      </c>
      <c r="J978" s="7">
        <v>0</v>
      </c>
      <c r="K978" s="7">
        <v>232.2</v>
      </c>
      <c r="L978" s="7">
        <v>55.7</v>
      </c>
      <c r="M978" s="7">
        <v>3.1</v>
      </c>
      <c r="N978" s="7">
        <v>8.6</v>
      </c>
      <c r="O978" s="7">
        <v>0</v>
      </c>
      <c r="P978" s="7">
        <v>0</v>
      </c>
      <c r="Q978" s="7">
        <v>-148.80000000000001</v>
      </c>
      <c r="R978" s="7">
        <v>0</v>
      </c>
      <c r="S978" s="7">
        <v>1503.8</v>
      </c>
      <c r="U978" s="7">
        <v>57</v>
      </c>
    </row>
    <row r="979" spans="1:21" x14ac:dyDescent="0.25">
      <c r="A979" s="6">
        <v>2008</v>
      </c>
      <c r="B979" s="6">
        <v>36</v>
      </c>
      <c r="C979" s="7">
        <v>307.39999999999998</v>
      </c>
      <c r="D979" s="7">
        <v>5</v>
      </c>
      <c r="F979" s="7">
        <v>179.2</v>
      </c>
      <c r="G979" s="7">
        <v>226.4</v>
      </c>
      <c r="H979" s="7">
        <v>359.7</v>
      </c>
      <c r="I979" s="7">
        <v>273.2</v>
      </c>
      <c r="J979" s="7">
        <v>0.1</v>
      </c>
      <c r="K979" s="7">
        <v>233</v>
      </c>
      <c r="L979" s="7">
        <v>58.3</v>
      </c>
      <c r="M979" s="7">
        <v>2.8</v>
      </c>
      <c r="N979" s="7">
        <v>9.1</v>
      </c>
      <c r="O979" s="7">
        <v>0</v>
      </c>
      <c r="P979" s="7">
        <v>0</v>
      </c>
      <c r="Q979" s="7">
        <v>-140</v>
      </c>
      <c r="R979" s="7">
        <v>0</v>
      </c>
      <c r="S979" s="7">
        <v>1514.2</v>
      </c>
      <c r="U979" s="7">
        <v>59</v>
      </c>
    </row>
    <row r="980" spans="1:21" x14ac:dyDescent="0.25">
      <c r="A980" s="6">
        <v>2008</v>
      </c>
      <c r="B980" s="6">
        <v>37</v>
      </c>
      <c r="C980" s="7">
        <v>292.60000000000002</v>
      </c>
      <c r="D980" s="7">
        <v>2.2000000000000002</v>
      </c>
      <c r="F980" s="7">
        <v>224.3</v>
      </c>
      <c r="G980" s="7">
        <v>214.4</v>
      </c>
      <c r="H980" s="7">
        <v>356.8</v>
      </c>
      <c r="I980" s="7">
        <v>284.3</v>
      </c>
      <c r="J980" s="7">
        <v>0.1</v>
      </c>
      <c r="K980" s="7">
        <v>232.7</v>
      </c>
      <c r="L980" s="7">
        <v>39</v>
      </c>
      <c r="M980" s="7">
        <v>4.0999999999999996</v>
      </c>
      <c r="N980" s="7">
        <v>2.6</v>
      </c>
      <c r="O980" s="7">
        <v>0</v>
      </c>
      <c r="P980" s="7">
        <v>0</v>
      </c>
      <c r="Q980" s="7">
        <v>-103.8</v>
      </c>
      <c r="R980" s="7">
        <v>0</v>
      </c>
      <c r="S980" s="7">
        <v>1549.3</v>
      </c>
      <c r="U980" s="7">
        <v>60.899999999999636</v>
      </c>
    </row>
    <row r="981" spans="1:21" x14ac:dyDescent="0.25">
      <c r="A981" s="6">
        <v>2008</v>
      </c>
      <c r="B981" s="6">
        <v>38</v>
      </c>
      <c r="C981" s="7">
        <v>301.7</v>
      </c>
      <c r="D981" s="7">
        <v>1.3</v>
      </c>
      <c r="F981" s="7">
        <v>265.89999999999998</v>
      </c>
      <c r="G981" s="7">
        <v>189.6</v>
      </c>
      <c r="H981" s="7">
        <v>339.6</v>
      </c>
      <c r="I981" s="7">
        <v>307.3</v>
      </c>
      <c r="J981" s="7">
        <v>0</v>
      </c>
      <c r="K981" s="7">
        <v>219.1</v>
      </c>
      <c r="L981" s="7">
        <v>57.9</v>
      </c>
      <c r="M981" s="7">
        <v>4.7</v>
      </c>
      <c r="N981" s="7">
        <v>0</v>
      </c>
      <c r="O981" s="7">
        <v>0</v>
      </c>
      <c r="P981" s="7">
        <v>0</v>
      </c>
      <c r="Q981" s="7">
        <v>-152.5</v>
      </c>
      <c r="R981" s="7">
        <v>0</v>
      </c>
      <c r="S981" s="7">
        <v>1534.6</v>
      </c>
      <c r="U981" s="7">
        <v>62.8</v>
      </c>
    </row>
    <row r="982" spans="1:21" x14ac:dyDescent="0.25">
      <c r="A982" s="6">
        <v>2008</v>
      </c>
      <c r="B982" s="6">
        <v>39</v>
      </c>
      <c r="C982" s="7">
        <v>275.39999999999998</v>
      </c>
      <c r="D982" s="7">
        <v>5.9</v>
      </c>
      <c r="F982" s="7">
        <v>236.9</v>
      </c>
      <c r="G982" s="7">
        <v>210.8</v>
      </c>
      <c r="H982" s="7">
        <v>286.39999999999998</v>
      </c>
      <c r="I982" s="7">
        <v>331.6</v>
      </c>
      <c r="J982" s="7">
        <v>0.1</v>
      </c>
      <c r="K982" s="7">
        <v>213.1</v>
      </c>
      <c r="L982" s="7">
        <v>58.7</v>
      </c>
      <c r="M982" s="7">
        <v>12.6</v>
      </c>
      <c r="N982" s="7">
        <v>0.9</v>
      </c>
      <c r="O982" s="7">
        <v>0</v>
      </c>
      <c r="P982" s="7">
        <v>0</v>
      </c>
      <c r="Q982" s="7">
        <v>-43.9</v>
      </c>
      <c r="R982" s="7">
        <v>-0.1</v>
      </c>
      <c r="S982" s="7">
        <v>1588.4</v>
      </c>
      <c r="U982" s="7">
        <v>62.2</v>
      </c>
    </row>
    <row r="983" spans="1:21" x14ac:dyDescent="0.25">
      <c r="A983" s="6">
        <v>2008</v>
      </c>
      <c r="B983" s="6">
        <v>40</v>
      </c>
      <c r="C983" s="7">
        <v>264.89999999999998</v>
      </c>
      <c r="D983" s="7">
        <v>5.3</v>
      </c>
      <c r="F983" s="7">
        <v>258.2</v>
      </c>
      <c r="G983" s="7">
        <v>224.7</v>
      </c>
      <c r="H983" s="7">
        <v>352.3</v>
      </c>
      <c r="I983" s="7">
        <v>313.2</v>
      </c>
      <c r="J983" s="7">
        <v>0.1</v>
      </c>
      <c r="K983" s="7">
        <v>230.8</v>
      </c>
      <c r="L983" s="7">
        <v>56.4</v>
      </c>
      <c r="M983" s="7">
        <v>4.0999999999999996</v>
      </c>
      <c r="N983" s="7">
        <v>1.4</v>
      </c>
      <c r="O983" s="7">
        <v>0</v>
      </c>
      <c r="P983" s="7">
        <v>0</v>
      </c>
      <c r="Q983" s="7">
        <v>-95.9</v>
      </c>
      <c r="R983" s="7">
        <v>-1.1000000000000001</v>
      </c>
      <c r="S983" s="7">
        <v>1614.4</v>
      </c>
      <c r="U983" s="7">
        <v>64.599999999999909</v>
      </c>
    </row>
    <row r="984" spans="1:21" x14ac:dyDescent="0.25">
      <c r="A984" s="6">
        <v>2008</v>
      </c>
      <c r="B984" s="6">
        <v>41</v>
      </c>
      <c r="C984" s="7">
        <v>295.2</v>
      </c>
      <c r="D984" s="7">
        <v>7.2</v>
      </c>
      <c r="F984" s="7">
        <v>273.89999999999998</v>
      </c>
      <c r="G984" s="7">
        <v>212.6</v>
      </c>
      <c r="H984" s="7">
        <v>366.3</v>
      </c>
      <c r="I984" s="7">
        <v>260.5</v>
      </c>
      <c r="J984" s="7">
        <v>0.1</v>
      </c>
      <c r="K984" s="7">
        <v>227</v>
      </c>
      <c r="L984" s="7">
        <v>40.6</v>
      </c>
      <c r="M984" s="7">
        <v>11.7</v>
      </c>
      <c r="N984" s="7">
        <v>2.9</v>
      </c>
      <c r="O984" s="7">
        <v>0</v>
      </c>
      <c r="P984" s="7">
        <v>0</v>
      </c>
      <c r="Q984" s="7">
        <v>-74.2</v>
      </c>
      <c r="R984" s="7">
        <v>-0.4</v>
      </c>
      <c r="S984" s="7">
        <v>1623.4</v>
      </c>
      <c r="U984" s="7">
        <v>61.199999999999818</v>
      </c>
    </row>
    <row r="985" spans="1:21" x14ac:dyDescent="0.25">
      <c r="A985" s="6">
        <v>2008</v>
      </c>
      <c r="B985" s="6">
        <v>42</v>
      </c>
      <c r="C985" s="7">
        <v>299.3</v>
      </c>
      <c r="D985" s="7">
        <v>4.8</v>
      </c>
      <c r="F985" s="7">
        <v>281.60000000000002</v>
      </c>
      <c r="G985" s="7">
        <v>208.1</v>
      </c>
      <c r="H985" s="7">
        <v>442</v>
      </c>
      <c r="I985" s="7">
        <v>212.3</v>
      </c>
      <c r="J985" s="7">
        <v>0.1</v>
      </c>
      <c r="K985" s="7">
        <v>220.3</v>
      </c>
      <c r="L985" s="7">
        <v>41.3</v>
      </c>
      <c r="M985" s="7">
        <v>6.4</v>
      </c>
      <c r="N985" s="7">
        <v>2.7</v>
      </c>
      <c r="O985" s="7">
        <v>0</v>
      </c>
      <c r="P985" s="7">
        <v>0</v>
      </c>
      <c r="Q985" s="7">
        <v>-79.400000000000006</v>
      </c>
      <c r="R985" s="7">
        <v>-0.1</v>
      </c>
      <c r="S985" s="7">
        <v>1639.4</v>
      </c>
      <c r="U985" s="7">
        <v>60.2</v>
      </c>
    </row>
    <row r="986" spans="1:21" x14ac:dyDescent="0.25">
      <c r="A986" s="6">
        <v>2008</v>
      </c>
      <c r="B986" s="6">
        <v>43</v>
      </c>
      <c r="C986" s="7">
        <v>341.2</v>
      </c>
      <c r="D986" s="7">
        <v>13.7</v>
      </c>
      <c r="F986" s="7">
        <v>280.39999999999998</v>
      </c>
      <c r="G986" s="7">
        <v>219</v>
      </c>
      <c r="H986" s="7">
        <v>455.3</v>
      </c>
      <c r="I986" s="7">
        <v>204.5</v>
      </c>
      <c r="J986" s="7">
        <v>0.1</v>
      </c>
      <c r="K986" s="7">
        <v>215.2</v>
      </c>
      <c r="L986" s="7">
        <v>47</v>
      </c>
      <c r="M986" s="7">
        <v>2.2000000000000002</v>
      </c>
      <c r="N986" s="7">
        <v>5.7</v>
      </c>
      <c r="O986" s="7">
        <v>0</v>
      </c>
      <c r="P986" s="7">
        <v>0</v>
      </c>
      <c r="Q986" s="7">
        <v>-136.69999999999999</v>
      </c>
      <c r="R986" s="7">
        <v>0</v>
      </c>
      <c r="S986" s="7">
        <v>1647.6</v>
      </c>
      <c r="U986" s="7">
        <v>61.2</v>
      </c>
    </row>
    <row r="987" spans="1:21" x14ac:dyDescent="0.25">
      <c r="A987" s="6">
        <v>2008</v>
      </c>
      <c r="B987" s="6">
        <v>44</v>
      </c>
      <c r="C987" s="7">
        <v>354.1</v>
      </c>
      <c r="D987" s="7">
        <v>7.2</v>
      </c>
      <c r="F987" s="7">
        <v>330</v>
      </c>
      <c r="G987" s="7">
        <v>220.1</v>
      </c>
      <c r="H987" s="7">
        <v>455.8</v>
      </c>
      <c r="I987" s="7">
        <v>239</v>
      </c>
      <c r="J987" s="7">
        <v>0</v>
      </c>
      <c r="K987" s="7">
        <v>226.4</v>
      </c>
      <c r="L987" s="7">
        <v>51.8</v>
      </c>
      <c r="M987" s="7">
        <v>3.8</v>
      </c>
      <c r="N987" s="7">
        <v>4.5</v>
      </c>
      <c r="O987" s="7">
        <v>0</v>
      </c>
      <c r="P987" s="7">
        <v>0</v>
      </c>
      <c r="Q987" s="7">
        <v>-202.8</v>
      </c>
      <c r="R987" s="7">
        <v>0</v>
      </c>
      <c r="S987" s="7">
        <v>1689.9</v>
      </c>
      <c r="U987" s="7">
        <v>66.2</v>
      </c>
    </row>
    <row r="988" spans="1:21" x14ac:dyDescent="0.25">
      <c r="A988" s="6">
        <v>2008</v>
      </c>
      <c r="B988" s="6">
        <v>45</v>
      </c>
      <c r="C988" s="7">
        <v>365.6</v>
      </c>
      <c r="D988" s="7">
        <v>5.8</v>
      </c>
      <c r="F988" s="7">
        <v>373.9</v>
      </c>
      <c r="G988" s="7">
        <v>235.1</v>
      </c>
      <c r="H988" s="7">
        <v>456.4</v>
      </c>
      <c r="I988" s="7">
        <v>232.1</v>
      </c>
      <c r="J988" s="7">
        <v>0.1</v>
      </c>
      <c r="K988" s="7">
        <v>235.9</v>
      </c>
      <c r="L988" s="7">
        <v>53.7</v>
      </c>
      <c r="M988" s="7">
        <v>4.5</v>
      </c>
      <c r="N988" s="7">
        <v>1.9</v>
      </c>
      <c r="O988" s="7">
        <v>0</v>
      </c>
      <c r="P988" s="7">
        <v>0</v>
      </c>
      <c r="Q988" s="7">
        <v>-219.6</v>
      </c>
      <c r="R988" s="7">
        <v>-1</v>
      </c>
      <c r="S988" s="7">
        <v>1744.4</v>
      </c>
      <c r="U988" s="7">
        <v>68.099999999999909</v>
      </c>
    </row>
    <row r="989" spans="1:21" x14ac:dyDescent="0.25">
      <c r="A989" s="6">
        <v>2008</v>
      </c>
      <c r="B989" s="6">
        <v>46</v>
      </c>
      <c r="C989" s="7">
        <v>380.4</v>
      </c>
      <c r="D989" s="7">
        <v>6.5</v>
      </c>
      <c r="F989" s="7">
        <v>323.60000000000002</v>
      </c>
      <c r="G989" s="7">
        <v>229.4</v>
      </c>
      <c r="H989" s="7">
        <v>456.7</v>
      </c>
      <c r="I989" s="7">
        <v>195.3</v>
      </c>
      <c r="J989" s="7">
        <v>0.1</v>
      </c>
      <c r="K989" s="7">
        <v>228.8</v>
      </c>
      <c r="L989" s="7">
        <v>57.1</v>
      </c>
      <c r="M989" s="7">
        <v>3.3</v>
      </c>
      <c r="N989" s="7">
        <v>0.7</v>
      </c>
      <c r="O989" s="7">
        <v>0</v>
      </c>
      <c r="P989" s="7">
        <v>0</v>
      </c>
      <c r="Q989" s="7">
        <v>-185.7</v>
      </c>
      <c r="R989" s="7">
        <v>-2.8</v>
      </c>
      <c r="S989" s="7">
        <v>1693.4</v>
      </c>
      <c r="U989" s="7">
        <v>62.900000000000091</v>
      </c>
    </row>
    <row r="990" spans="1:21" x14ac:dyDescent="0.25">
      <c r="A990" s="6">
        <v>2008</v>
      </c>
      <c r="B990" s="6">
        <v>47</v>
      </c>
      <c r="C990" s="7">
        <v>350.9</v>
      </c>
      <c r="D990" s="7">
        <v>6.5</v>
      </c>
      <c r="F990" s="7">
        <v>424</v>
      </c>
      <c r="G990" s="7">
        <v>239.6</v>
      </c>
      <c r="H990" s="7">
        <v>457</v>
      </c>
      <c r="I990" s="7">
        <v>246</v>
      </c>
      <c r="J990" s="7">
        <v>0.2</v>
      </c>
      <c r="K990" s="7">
        <v>236.3</v>
      </c>
      <c r="L990" s="7">
        <v>51.9</v>
      </c>
      <c r="M990" s="7">
        <v>4.2</v>
      </c>
      <c r="N990" s="7">
        <v>0.3</v>
      </c>
      <c r="O990" s="7">
        <v>0</v>
      </c>
      <c r="P990" s="7">
        <v>0</v>
      </c>
      <c r="Q990" s="7">
        <v>-157.30000000000001</v>
      </c>
      <c r="R990" s="7">
        <v>-1.7</v>
      </c>
      <c r="S990" s="7">
        <v>1857.9</v>
      </c>
      <c r="U990" s="7">
        <v>71.300000000000182</v>
      </c>
    </row>
    <row r="991" spans="1:21" x14ac:dyDescent="0.25">
      <c r="A991" s="6">
        <v>2008</v>
      </c>
      <c r="B991" s="6">
        <v>48</v>
      </c>
      <c r="C991" s="7">
        <v>343.5</v>
      </c>
      <c r="D991" s="7">
        <v>7</v>
      </c>
      <c r="F991" s="7">
        <v>389.2</v>
      </c>
      <c r="G991" s="7">
        <v>236.3</v>
      </c>
      <c r="H991" s="7">
        <v>456</v>
      </c>
      <c r="I991" s="7">
        <v>260.60000000000002</v>
      </c>
      <c r="J991" s="7">
        <v>0.1</v>
      </c>
      <c r="K991" s="7">
        <v>239.8</v>
      </c>
      <c r="L991" s="7">
        <v>51.6</v>
      </c>
      <c r="M991" s="7">
        <v>4.0999999999999996</v>
      </c>
      <c r="N991" s="7">
        <v>0.7</v>
      </c>
      <c r="O991" s="7">
        <v>0</v>
      </c>
      <c r="P991" s="7">
        <v>0</v>
      </c>
      <c r="Q991" s="7">
        <v>-167.5</v>
      </c>
      <c r="R991" s="7">
        <v>-1.9</v>
      </c>
      <c r="S991" s="7">
        <v>1819.5</v>
      </c>
      <c r="U991" s="7">
        <v>70.899999999999864</v>
      </c>
    </row>
    <row r="992" spans="1:21" x14ac:dyDescent="0.25">
      <c r="A992" s="6">
        <v>2008</v>
      </c>
      <c r="B992" s="6">
        <v>49</v>
      </c>
      <c r="C992" s="7">
        <v>343.4</v>
      </c>
      <c r="D992" s="7">
        <v>3.4</v>
      </c>
      <c r="F992" s="7">
        <v>391.1</v>
      </c>
      <c r="G992" s="7">
        <v>234.6</v>
      </c>
      <c r="H992" s="7">
        <v>455.6</v>
      </c>
      <c r="I992" s="7">
        <v>247</v>
      </c>
      <c r="J992" s="7">
        <v>0.1</v>
      </c>
      <c r="K992" s="7">
        <v>235.1</v>
      </c>
      <c r="L992" s="7">
        <v>53.7</v>
      </c>
      <c r="M992" s="7">
        <v>5.0999999999999996</v>
      </c>
      <c r="N992" s="7">
        <v>0.1</v>
      </c>
      <c r="O992" s="7">
        <v>0</v>
      </c>
      <c r="P992" s="7">
        <v>0</v>
      </c>
      <c r="Q992" s="7">
        <v>-176.5</v>
      </c>
      <c r="R992" s="7">
        <v>-3.1</v>
      </c>
      <c r="S992" s="7">
        <v>1789.6</v>
      </c>
      <c r="U992" s="7">
        <v>69.899999999999864</v>
      </c>
    </row>
    <row r="993" spans="1:21" x14ac:dyDescent="0.25">
      <c r="A993" s="6">
        <v>2008</v>
      </c>
      <c r="B993" s="6">
        <v>50</v>
      </c>
      <c r="C993" s="7">
        <v>322.8</v>
      </c>
      <c r="D993" s="7">
        <v>5.3</v>
      </c>
      <c r="F993" s="7">
        <v>415.4</v>
      </c>
      <c r="G993" s="7">
        <v>247.8</v>
      </c>
      <c r="H993" s="7">
        <v>456.5</v>
      </c>
      <c r="I993" s="7">
        <v>259.7</v>
      </c>
      <c r="J993" s="7">
        <v>0.3</v>
      </c>
      <c r="K993" s="7">
        <v>239.4</v>
      </c>
      <c r="L993" s="7">
        <v>51.3</v>
      </c>
      <c r="M993" s="7">
        <v>4.7</v>
      </c>
      <c r="N993" s="7">
        <v>0.1</v>
      </c>
      <c r="O993" s="7">
        <v>0</v>
      </c>
      <c r="P993" s="7">
        <v>0</v>
      </c>
      <c r="Q993" s="7">
        <v>-141.9</v>
      </c>
      <c r="R993" s="7">
        <v>-3</v>
      </c>
      <c r="S993" s="7">
        <v>1858.4</v>
      </c>
      <c r="U993" s="7">
        <v>71.999999999999773</v>
      </c>
    </row>
    <row r="994" spans="1:21" x14ac:dyDescent="0.25">
      <c r="A994" s="6">
        <v>2008</v>
      </c>
      <c r="B994" s="6">
        <v>51</v>
      </c>
      <c r="C994" s="7">
        <v>336.4</v>
      </c>
      <c r="D994" s="7">
        <v>8.1</v>
      </c>
      <c r="F994" s="7">
        <v>397</v>
      </c>
      <c r="G994" s="7">
        <v>202.6</v>
      </c>
      <c r="H994" s="7">
        <v>454</v>
      </c>
      <c r="I994" s="7">
        <v>194.9</v>
      </c>
      <c r="J994" s="7">
        <v>0.1</v>
      </c>
      <c r="K994" s="7">
        <v>241.4</v>
      </c>
      <c r="L994" s="7">
        <v>36.299999999999997</v>
      </c>
      <c r="M994" s="7">
        <v>4.9000000000000004</v>
      </c>
      <c r="N994" s="7">
        <v>1.4</v>
      </c>
      <c r="O994" s="7">
        <v>0</v>
      </c>
      <c r="P994" s="7">
        <v>0</v>
      </c>
      <c r="Q994" s="7">
        <v>-89.5</v>
      </c>
      <c r="R994" s="7">
        <v>-1.3</v>
      </c>
      <c r="S994" s="7">
        <v>1786.3</v>
      </c>
      <c r="U994" s="7">
        <v>64</v>
      </c>
    </row>
    <row r="995" spans="1:21" x14ac:dyDescent="0.25">
      <c r="A995" s="6">
        <v>2008</v>
      </c>
      <c r="B995" s="6">
        <v>52</v>
      </c>
      <c r="C995" s="7">
        <v>308.7</v>
      </c>
      <c r="D995" s="7">
        <v>7.2</v>
      </c>
      <c r="F995" s="7">
        <v>414.5</v>
      </c>
      <c r="G995" s="7">
        <v>76.2</v>
      </c>
      <c r="H995" s="7">
        <v>457.5</v>
      </c>
      <c r="I995" s="7">
        <v>63</v>
      </c>
      <c r="J995" s="7">
        <v>0.1</v>
      </c>
      <c r="K995" s="7">
        <v>240.7</v>
      </c>
      <c r="L995" s="7">
        <v>36.299999999999997</v>
      </c>
      <c r="M995" s="7">
        <v>5</v>
      </c>
      <c r="N995" s="7">
        <v>0.5</v>
      </c>
      <c r="O995" s="7">
        <v>0</v>
      </c>
      <c r="P995" s="7">
        <v>0</v>
      </c>
      <c r="Q995" s="7">
        <v>-199.9</v>
      </c>
      <c r="R995" s="7">
        <v>-2.7</v>
      </c>
      <c r="S995" s="7">
        <v>1407.1</v>
      </c>
      <c r="U995" s="7">
        <v>47.600000000000136</v>
      </c>
    </row>
    <row r="996" spans="1:21" x14ac:dyDescent="0.25">
      <c r="A996" s="6">
        <v>2009</v>
      </c>
      <c r="B996" s="6">
        <v>1</v>
      </c>
      <c r="C996" s="7">
        <v>300</v>
      </c>
      <c r="D996" s="7">
        <v>7.5</v>
      </c>
      <c r="F996" s="7">
        <v>468.9</v>
      </c>
      <c r="G996" s="7">
        <v>168.4</v>
      </c>
      <c r="H996" s="7">
        <v>457.9</v>
      </c>
      <c r="I996" s="7">
        <v>190.5</v>
      </c>
      <c r="J996" s="7">
        <v>0.1</v>
      </c>
      <c r="K996" s="7">
        <v>239.9</v>
      </c>
      <c r="L996" s="7">
        <v>43.1</v>
      </c>
      <c r="M996" s="7">
        <v>4.9000000000000004</v>
      </c>
      <c r="N996" s="7">
        <v>1.4</v>
      </c>
      <c r="O996" s="7">
        <v>0</v>
      </c>
      <c r="P996" s="7">
        <v>0</v>
      </c>
      <c r="Q996" s="7">
        <v>-160.9</v>
      </c>
      <c r="R996" s="7">
        <v>-1.3</v>
      </c>
      <c r="S996" s="7">
        <v>1720.4</v>
      </c>
      <c r="U996" s="7">
        <v>64.3</v>
      </c>
    </row>
    <row r="997" spans="1:21" x14ac:dyDescent="0.25">
      <c r="A997" s="6">
        <v>2009</v>
      </c>
      <c r="B997" s="6">
        <v>2</v>
      </c>
      <c r="C997" s="7">
        <v>313.89999999999998</v>
      </c>
      <c r="D997" s="7">
        <v>9.4</v>
      </c>
      <c r="F997" s="7">
        <v>465.6</v>
      </c>
      <c r="G997" s="7">
        <v>218</v>
      </c>
      <c r="H997" s="7">
        <v>457.8</v>
      </c>
      <c r="I997" s="7">
        <v>211.6</v>
      </c>
      <c r="J997" s="7">
        <v>0.2</v>
      </c>
      <c r="K997" s="7">
        <v>239.7</v>
      </c>
      <c r="L997" s="7">
        <v>29.1</v>
      </c>
      <c r="M997" s="7">
        <v>17.2</v>
      </c>
      <c r="N997" s="7">
        <v>0.8</v>
      </c>
      <c r="O997" s="7">
        <v>0</v>
      </c>
      <c r="P997" s="7">
        <v>0</v>
      </c>
      <c r="Q997" s="7">
        <v>-106</v>
      </c>
      <c r="R997" s="7">
        <v>-1.4</v>
      </c>
      <c r="S997" s="7">
        <v>1855.9</v>
      </c>
      <c r="U997" s="7">
        <v>68.3</v>
      </c>
    </row>
    <row r="998" spans="1:21" x14ac:dyDescent="0.25">
      <c r="A998" s="6">
        <v>2009</v>
      </c>
      <c r="B998" s="6">
        <v>3</v>
      </c>
      <c r="C998" s="7">
        <v>336.2</v>
      </c>
      <c r="D998" s="7">
        <v>8.4</v>
      </c>
      <c r="F998" s="7">
        <v>432.5</v>
      </c>
      <c r="G998" s="7">
        <v>224.1</v>
      </c>
      <c r="H998" s="7">
        <v>454.1</v>
      </c>
      <c r="I998" s="7">
        <v>180</v>
      </c>
      <c r="J998" s="7">
        <v>0.2</v>
      </c>
      <c r="K998" s="7">
        <v>240.1</v>
      </c>
      <c r="L998" s="7">
        <v>40.1</v>
      </c>
      <c r="M998" s="7">
        <v>26.4</v>
      </c>
      <c r="N998" s="7">
        <v>1.2</v>
      </c>
      <c r="O998" s="7">
        <v>0</v>
      </c>
      <c r="P998" s="7">
        <v>-0.3</v>
      </c>
      <c r="Q998" s="7">
        <v>-44.2</v>
      </c>
      <c r="R998" s="7">
        <v>-1.3</v>
      </c>
      <c r="S998" s="7">
        <v>1897.5</v>
      </c>
      <c r="U998" s="7">
        <v>64.5</v>
      </c>
    </row>
    <row r="999" spans="1:21" x14ac:dyDescent="0.25">
      <c r="A999" s="6">
        <v>2009</v>
      </c>
      <c r="B999" s="6">
        <v>4</v>
      </c>
      <c r="C999" s="7">
        <v>316.10000000000002</v>
      </c>
      <c r="D999" s="7">
        <v>6.2</v>
      </c>
      <c r="F999" s="7">
        <v>457</v>
      </c>
      <c r="G999" s="7">
        <v>217.4</v>
      </c>
      <c r="H999" s="7">
        <v>455</v>
      </c>
      <c r="I999" s="7">
        <v>169.4</v>
      </c>
      <c r="J999" s="7">
        <v>0.1</v>
      </c>
      <c r="K999" s="7">
        <v>240.4</v>
      </c>
      <c r="L999" s="7">
        <v>37.5</v>
      </c>
      <c r="M999" s="7">
        <v>23.6</v>
      </c>
      <c r="N999" s="7">
        <v>1.3</v>
      </c>
      <c r="O999" s="7">
        <v>0</v>
      </c>
      <c r="P999" s="7">
        <v>0</v>
      </c>
      <c r="Q999" s="7">
        <v>-51.8</v>
      </c>
      <c r="R999" s="7">
        <v>-2.5</v>
      </c>
      <c r="S999" s="7">
        <v>1869.7</v>
      </c>
      <c r="U999" s="7">
        <v>63.800000000000182</v>
      </c>
    </row>
    <row r="1000" spans="1:21" x14ac:dyDescent="0.25">
      <c r="A1000" s="6">
        <v>2009</v>
      </c>
      <c r="B1000" s="6">
        <v>5</v>
      </c>
      <c r="C1000" s="7">
        <v>334.1</v>
      </c>
      <c r="D1000" s="7">
        <v>2.2000000000000002</v>
      </c>
      <c r="F1000" s="7">
        <v>462.8</v>
      </c>
      <c r="G1000" s="7">
        <v>236.9</v>
      </c>
      <c r="H1000" s="7">
        <v>457.9</v>
      </c>
      <c r="I1000" s="7">
        <v>241.8</v>
      </c>
      <c r="J1000" s="7">
        <v>0.1</v>
      </c>
      <c r="K1000" s="7">
        <v>238.8</v>
      </c>
      <c r="L1000" s="7">
        <v>46</v>
      </c>
      <c r="M1000" s="7">
        <v>6.2</v>
      </c>
      <c r="N1000" s="7">
        <v>0.4</v>
      </c>
      <c r="O1000" s="7">
        <v>0</v>
      </c>
      <c r="P1000" s="7">
        <v>0</v>
      </c>
      <c r="Q1000" s="7">
        <v>-150.1</v>
      </c>
      <c r="R1000" s="7">
        <v>-2.1</v>
      </c>
      <c r="S1000" s="7">
        <v>1875</v>
      </c>
      <c r="U1000" s="7">
        <v>71.799999999999727</v>
      </c>
    </row>
    <row r="1001" spans="1:21" x14ac:dyDescent="0.25">
      <c r="A1001" s="6">
        <v>2009</v>
      </c>
      <c r="B1001" s="6">
        <v>6</v>
      </c>
      <c r="C1001" s="7">
        <v>331.6</v>
      </c>
      <c r="D1001" s="7">
        <v>5.5</v>
      </c>
      <c r="F1001" s="7">
        <v>465.2</v>
      </c>
      <c r="G1001" s="7">
        <v>254.7</v>
      </c>
      <c r="H1001" s="7">
        <v>456</v>
      </c>
      <c r="I1001" s="7">
        <v>245</v>
      </c>
      <c r="J1001" s="7">
        <v>0.1</v>
      </c>
      <c r="K1001" s="7">
        <v>239.5</v>
      </c>
      <c r="L1001" s="7">
        <v>46.5</v>
      </c>
      <c r="M1001" s="7">
        <v>4.9000000000000004</v>
      </c>
      <c r="N1001" s="7">
        <v>0.7</v>
      </c>
      <c r="O1001" s="7">
        <v>0</v>
      </c>
      <c r="P1001" s="7">
        <v>0</v>
      </c>
      <c r="Q1001" s="7">
        <v>-143.9</v>
      </c>
      <c r="R1001" s="7">
        <v>-4.0999999999999996</v>
      </c>
      <c r="S1001" s="7">
        <v>1901.7</v>
      </c>
      <c r="U1001" s="7">
        <v>72.800000000000182</v>
      </c>
    </row>
    <row r="1002" spans="1:21" x14ac:dyDescent="0.25">
      <c r="A1002" s="6">
        <v>2009</v>
      </c>
      <c r="B1002" s="6">
        <v>7</v>
      </c>
      <c r="C1002" s="7">
        <v>314.2</v>
      </c>
      <c r="D1002" s="7">
        <v>4.8</v>
      </c>
      <c r="F1002" s="7">
        <v>464.4</v>
      </c>
      <c r="G1002" s="7">
        <v>228.7</v>
      </c>
      <c r="H1002" s="7">
        <v>457.9</v>
      </c>
      <c r="I1002" s="7">
        <v>255.8</v>
      </c>
      <c r="J1002" s="7">
        <v>0.1</v>
      </c>
      <c r="K1002" s="7">
        <v>237.3</v>
      </c>
      <c r="L1002" s="7">
        <v>58.7</v>
      </c>
      <c r="M1002" s="7">
        <v>5.3</v>
      </c>
      <c r="N1002" s="7">
        <v>0</v>
      </c>
      <c r="O1002" s="7">
        <v>0</v>
      </c>
      <c r="P1002" s="7">
        <v>0</v>
      </c>
      <c r="Q1002" s="7">
        <v>-139.5</v>
      </c>
      <c r="R1002" s="7">
        <v>-4.5</v>
      </c>
      <c r="S1002" s="7">
        <v>1883.2</v>
      </c>
      <c r="U1002" s="7">
        <v>72.600000000000136</v>
      </c>
    </row>
    <row r="1003" spans="1:21" x14ac:dyDescent="0.25">
      <c r="A1003" s="6">
        <v>2009</v>
      </c>
      <c r="B1003" s="6">
        <v>8</v>
      </c>
      <c r="C1003" s="7">
        <v>307.89999999999998</v>
      </c>
      <c r="D1003" s="7">
        <v>4.4000000000000004</v>
      </c>
      <c r="F1003" s="7">
        <v>479.5</v>
      </c>
      <c r="G1003" s="7">
        <v>251.5</v>
      </c>
      <c r="H1003" s="7">
        <v>457.8</v>
      </c>
      <c r="I1003" s="7">
        <v>258.39999999999998</v>
      </c>
      <c r="J1003" s="7">
        <v>0.1</v>
      </c>
      <c r="K1003" s="7">
        <v>238.7</v>
      </c>
      <c r="L1003" s="7">
        <v>54.9</v>
      </c>
      <c r="M1003" s="7">
        <v>6</v>
      </c>
      <c r="N1003" s="7">
        <v>0.4</v>
      </c>
      <c r="O1003" s="7">
        <v>0</v>
      </c>
      <c r="P1003" s="7">
        <v>0</v>
      </c>
      <c r="Q1003" s="7">
        <v>-130</v>
      </c>
      <c r="R1003" s="7">
        <v>-3.2</v>
      </c>
      <c r="S1003" s="7">
        <v>1926.4</v>
      </c>
      <c r="U1003" s="7">
        <v>74.5</v>
      </c>
    </row>
    <row r="1004" spans="1:21" x14ac:dyDescent="0.25">
      <c r="A1004" s="6">
        <v>2009</v>
      </c>
      <c r="B1004" s="6">
        <v>9</v>
      </c>
      <c r="C1004" s="7">
        <v>278.89999999999998</v>
      </c>
      <c r="D1004" s="7">
        <v>5</v>
      </c>
      <c r="F1004" s="7">
        <v>462.5</v>
      </c>
      <c r="G1004" s="7">
        <v>231.4</v>
      </c>
      <c r="H1004" s="7">
        <v>457.7</v>
      </c>
      <c r="I1004" s="7">
        <v>191.8</v>
      </c>
      <c r="J1004" s="7">
        <v>0.1</v>
      </c>
      <c r="K1004" s="7">
        <v>240.7</v>
      </c>
      <c r="L1004" s="7">
        <v>43.2</v>
      </c>
      <c r="M1004" s="7">
        <v>5.6</v>
      </c>
      <c r="N1004" s="7">
        <v>0</v>
      </c>
      <c r="O1004" s="7">
        <v>0</v>
      </c>
      <c r="P1004" s="7">
        <v>0</v>
      </c>
      <c r="Q1004" s="7">
        <v>-111.2</v>
      </c>
      <c r="R1004" s="7">
        <v>-5.3</v>
      </c>
      <c r="S1004" s="7">
        <v>1800.4</v>
      </c>
      <c r="U1004" s="7">
        <v>66.500000000000227</v>
      </c>
    </row>
    <row r="1005" spans="1:21" x14ac:dyDescent="0.25">
      <c r="A1005" s="6">
        <v>2009</v>
      </c>
      <c r="B1005" s="6">
        <v>10</v>
      </c>
      <c r="C1005" s="7">
        <v>292.8</v>
      </c>
      <c r="D1005" s="7">
        <v>5</v>
      </c>
      <c r="F1005" s="7">
        <v>442.4</v>
      </c>
      <c r="G1005" s="7">
        <v>200</v>
      </c>
      <c r="H1005" s="7">
        <v>457.7</v>
      </c>
      <c r="I1005" s="7">
        <v>131.6</v>
      </c>
      <c r="J1005" s="7">
        <v>0.1</v>
      </c>
      <c r="K1005" s="7">
        <v>238</v>
      </c>
      <c r="L1005" s="7">
        <v>31.1</v>
      </c>
      <c r="M1005" s="7">
        <v>11.5</v>
      </c>
      <c r="N1005" s="7">
        <v>0</v>
      </c>
      <c r="O1005" s="7">
        <v>0</v>
      </c>
      <c r="P1005" s="7">
        <v>0</v>
      </c>
      <c r="Q1005" s="7">
        <v>-67.8</v>
      </c>
      <c r="R1005" s="7">
        <v>-6.4</v>
      </c>
      <c r="S1005" s="7">
        <v>1736</v>
      </c>
      <c r="U1005" s="7">
        <v>59.2</v>
      </c>
    </row>
    <row r="1006" spans="1:21" x14ac:dyDescent="0.25">
      <c r="A1006" s="6">
        <v>2009</v>
      </c>
      <c r="B1006" s="6">
        <v>11</v>
      </c>
      <c r="C1006" s="7">
        <v>294.3</v>
      </c>
      <c r="D1006" s="7">
        <v>4.2</v>
      </c>
      <c r="F1006" s="7">
        <v>434.4</v>
      </c>
      <c r="G1006" s="7">
        <v>205.6</v>
      </c>
      <c r="H1006" s="7">
        <v>457.9</v>
      </c>
      <c r="I1006" s="7">
        <v>135</v>
      </c>
      <c r="J1006" s="7">
        <v>0.1</v>
      </c>
      <c r="K1006" s="7">
        <v>238.3</v>
      </c>
      <c r="L1006" s="7">
        <v>41</v>
      </c>
      <c r="M1006" s="7">
        <v>8.3000000000000007</v>
      </c>
      <c r="N1006" s="7">
        <v>0</v>
      </c>
      <c r="O1006" s="7">
        <v>0</v>
      </c>
      <c r="P1006" s="7">
        <v>0</v>
      </c>
      <c r="Q1006" s="7">
        <v>-76.599999999999994</v>
      </c>
      <c r="R1006" s="7">
        <v>-7.5</v>
      </c>
      <c r="S1006" s="7">
        <v>1735</v>
      </c>
      <c r="U1006" s="7">
        <v>59.5</v>
      </c>
    </row>
    <row r="1007" spans="1:21" x14ac:dyDescent="0.25">
      <c r="A1007" s="6">
        <v>2009</v>
      </c>
      <c r="B1007" s="6">
        <v>12</v>
      </c>
      <c r="C1007" s="7">
        <v>282.60000000000002</v>
      </c>
      <c r="D1007" s="7">
        <v>7.3</v>
      </c>
      <c r="F1007" s="7">
        <v>428.1</v>
      </c>
      <c r="G1007" s="7">
        <v>196.6</v>
      </c>
      <c r="H1007" s="7">
        <v>457.8</v>
      </c>
      <c r="I1007" s="7">
        <v>116.4</v>
      </c>
      <c r="J1007" s="7">
        <v>0.1</v>
      </c>
      <c r="K1007" s="7">
        <v>237.5</v>
      </c>
      <c r="L1007" s="7">
        <v>46</v>
      </c>
      <c r="M1007" s="7">
        <v>7.3</v>
      </c>
      <c r="N1007" s="7">
        <v>0</v>
      </c>
      <c r="O1007" s="7">
        <v>0</v>
      </c>
      <c r="P1007" s="7">
        <v>0</v>
      </c>
      <c r="Q1007" s="7">
        <v>-76</v>
      </c>
      <c r="R1007" s="7">
        <v>-7</v>
      </c>
      <c r="S1007" s="7">
        <v>1696.7</v>
      </c>
      <c r="U1007" s="7">
        <v>57</v>
      </c>
    </row>
    <row r="1008" spans="1:21" x14ac:dyDescent="0.25">
      <c r="A1008" s="6">
        <v>2009</v>
      </c>
      <c r="B1008" s="6">
        <v>13</v>
      </c>
      <c r="C1008" s="7">
        <v>296</v>
      </c>
      <c r="D1008" s="7">
        <v>3.2</v>
      </c>
      <c r="F1008" s="7">
        <v>448.7</v>
      </c>
      <c r="G1008" s="7">
        <v>211.5</v>
      </c>
      <c r="H1008" s="7">
        <v>457.7</v>
      </c>
      <c r="I1008" s="7">
        <v>135.19999999999999</v>
      </c>
      <c r="J1008" s="7">
        <v>0</v>
      </c>
      <c r="K1008" s="7">
        <v>238.9</v>
      </c>
      <c r="L1008" s="7">
        <v>49.5</v>
      </c>
      <c r="M1008" s="7">
        <v>14.3</v>
      </c>
      <c r="N1008" s="7">
        <v>0</v>
      </c>
      <c r="O1008" s="7">
        <v>0</v>
      </c>
      <c r="P1008" s="7">
        <v>0</v>
      </c>
      <c r="Q1008" s="7">
        <v>-65.400000000000006</v>
      </c>
      <c r="R1008" s="7">
        <v>-7.1</v>
      </c>
      <c r="S1008" s="7">
        <v>1782.5</v>
      </c>
      <c r="U1008" s="7">
        <v>60.299999999999727</v>
      </c>
    </row>
    <row r="1009" spans="1:21" x14ac:dyDescent="0.25">
      <c r="A1009" s="6">
        <v>2009</v>
      </c>
      <c r="B1009" s="6">
        <v>14</v>
      </c>
      <c r="C1009" s="7">
        <v>281.2</v>
      </c>
      <c r="D1009" s="7">
        <v>5</v>
      </c>
      <c r="F1009" s="7">
        <v>369.5</v>
      </c>
      <c r="G1009" s="7">
        <v>196</v>
      </c>
      <c r="H1009" s="7">
        <v>456.4</v>
      </c>
      <c r="I1009" s="7">
        <v>162.6</v>
      </c>
      <c r="J1009" s="7">
        <v>0.1</v>
      </c>
      <c r="K1009" s="7">
        <v>239.6</v>
      </c>
      <c r="L1009" s="7">
        <v>55.6</v>
      </c>
      <c r="M1009" s="7">
        <v>4.2</v>
      </c>
      <c r="N1009" s="7">
        <v>0.7</v>
      </c>
      <c r="O1009" s="7">
        <v>0</v>
      </c>
      <c r="P1009" s="7">
        <v>0</v>
      </c>
      <c r="Q1009" s="7">
        <v>-107.7</v>
      </c>
      <c r="R1009" s="7">
        <v>-3</v>
      </c>
      <c r="S1009" s="7">
        <v>1660.2</v>
      </c>
      <c r="U1009" s="7">
        <v>58.900000000000091</v>
      </c>
    </row>
    <row r="1010" spans="1:21" x14ac:dyDescent="0.25">
      <c r="A1010" s="6">
        <v>2009</v>
      </c>
      <c r="B1010" s="6">
        <v>15</v>
      </c>
      <c r="C1010" s="7">
        <v>246.3</v>
      </c>
      <c r="D1010" s="7">
        <v>5.3</v>
      </c>
      <c r="F1010" s="7">
        <v>350.1</v>
      </c>
      <c r="G1010" s="7">
        <v>139.5</v>
      </c>
      <c r="H1010" s="7">
        <v>457.7</v>
      </c>
      <c r="I1010" s="7">
        <v>81.8</v>
      </c>
      <c r="J1010" s="7">
        <v>0</v>
      </c>
      <c r="K1010" s="7">
        <v>238.7</v>
      </c>
      <c r="L1010" s="7">
        <v>57.1</v>
      </c>
      <c r="M1010" s="7">
        <v>4</v>
      </c>
      <c r="N1010" s="7">
        <v>0.3</v>
      </c>
      <c r="O1010" s="7">
        <v>0</v>
      </c>
      <c r="P1010" s="7">
        <v>0</v>
      </c>
      <c r="Q1010" s="7">
        <v>-148.5</v>
      </c>
      <c r="R1010" s="7">
        <v>-3.4</v>
      </c>
      <c r="S1010" s="7">
        <v>1428.9</v>
      </c>
      <c r="U1010" s="7">
        <v>48.000000000000227</v>
      </c>
    </row>
    <row r="1011" spans="1:21" x14ac:dyDescent="0.25">
      <c r="A1011" s="6">
        <v>2009</v>
      </c>
      <c r="B1011" s="6">
        <v>16</v>
      </c>
      <c r="C1011" s="7">
        <v>245.8</v>
      </c>
      <c r="D1011" s="7">
        <v>7</v>
      </c>
      <c r="F1011" s="7">
        <v>335.3</v>
      </c>
      <c r="G1011" s="7">
        <v>164.1</v>
      </c>
      <c r="H1011" s="7">
        <v>457.4</v>
      </c>
      <c r="I1011" s="7">
        <v>52.7</v>
      </c>
      <c r="J1011" s="7">
        <v>0.1</v>
      </c>
      <c r="K1011" s="7">
        <v>235.6</v>
      </c>
      <c r="L1011" s="7">
        <v>57.5</v>
      </c>
      <c r="M1011" s="7">
        <v>10.199999999999999</v>
      </c>
      <c r="N1011" s="7">
        <v>0.1</v>
      </c>
      <c r="O1011" s="7">
        <v>0</v>
      </c>
      <c r="P1011" s="7">
        <v>0</v>
      </c>
      <c r="Q1011" s="7">
        <v>-65</v>
      </c>
      <c r="R1011" s="7">
        <v>-5.3</v>
      </c>
      <c r="S1011" s="7">
        <v>1495.5</v>
      </c>
      <c r="U1011" s="7">
        <v>45.899999999999864</v>
      </c>
    </row>
    <row r="1012" spans="1:21" x14ac:dyDescent="0.25">
      <c r="A1012" s="6">
        <v>2009</v>
      </c>
      <c r="B1012" s="6">
        <v>17</v>
      </c>
      <c r="C1012" s="7">
        <v>235.6</v>
      </c>
      <c r="D1012" s="7">
        <v>6.4</v>
      </c>
      <c r="F1012" s="7">
        <v>285.60000000000002</v>
      </c>
      <c r="G1012" s="7">
        <v>183</v>
      </c>
      <c r="H1012" s="7">
        <v>456.2</v>
      </c>
      <c r="I1012" s="7">
        <v>105</v>
      </c>
      <c r="J1012" s="7">
        <v>0.1</v>
      </c>
      <c r="K1012" s="7">
        <v>240.1</v>
      </c>
      <c r="L1012" s="7">
        <v>55.8</v>
      </c>
      <c r="M1012" s="7">
        <v>8.9</v>
      </c>
      <c r="N1012" s="7">
        <v>4.5999999999999996</v>
      </c>
      <c r="O1012" s="7">
        <v>0</v>
      </c>
      <c r="P1012" s="7">
        <v>0</v>
      </c>
      <c r="Q1012" s="7">
        <v>-53.7</v>
      </c>
      <c r="R1012" s="7">
        <v>-0.9</v>
      </c>
      <c r="S1012" s="7">
        <v>1526.7</v>
      </c>
      <c r="U1012" s="7">
        <v>49.399999999999864</v>
      </c>
    </row>
    <row r="1013" spans="1:21" x14ac:dyDescent="0.25">
      <c r="A1013" s="6">
        <v>2009</v>
      </c>
      <c r="B1013" s="6">
        <v>18</v>
      </c>
      <c r="C1013" s="7">
        <v>268.7</v>
      </c>
      <c r="D1013" s="7">
        <v>3.3</v>
      </c>
      <c r="F1013" s="7">
        <v>195.1</v>
      </c>
      <c r="G1013" s="7">
        <v>172.1</v>
      </c>
      <c r="H1013" s="7">
        <v>448</v>
      </c>
      <c r="I1013" s="7">
        <v>84.4</v>
      </c>
      <c r="J1013" s="7">
        <v>0.1</v>
      </c>
      <c r="K1013" s="7">
        <v>235</v>
      </c>
      <c r="L1013" s="7">
        <v>30.4</v>
      </c>
      <c r="M1013" s="7">
        <v>16.600000000000001</v>
      </c>
      <c r="N1013" s="7">
        <v>0.3</v>
      </c>
      <c r="O1013" s="7">
        <v>0</v>
      </c>
      <c r="P1013" s="7">
        <v>-0.1</v>
      </c>
      <c r="Q1013" s="7">
        <v>-46.1</v>
      </c>
      <c r="R1013" s="7">
        <v>-3.4</v>
      </c>
      <c r="S1013" s="7">
        <v>1404.4</v>
      </c>
      <c r="U1013" s="7">
        <v>43.5</v>
      </c>
    </row>
    <row r="1014" spans="1:21" x14ac:dyDescent="0.25">
      <c r="A1014" s="6">
        <v>2009</v>
      </c>
      <c r="B1014" s="6">
        <v>19</v>
      </c>
      <c r="C1014" s="7">
        <v>319.89999999999998</v>
      </c>
      <c r="D1014" s="7">
        <v>6.4</v>
      </c>
      <c r="F1014" s="7">
        <v>200.1</v>
      </c>
      <c r="G1014" s="7">
        <v>156.30000000000001</v>
      </c>
      <c r="H1014" s="7">
        <v>309.8</v>
      </c>
      <c r="I1014" s="7">
        <v>85.2</v>
      </c>
      <c r="J1014" s="7">
        <v>0.2</v>
      </c>
      <c r="K1014" s="7">
        <v>225.9</v>
      </c>
      <c r="L1014" s="7">
        <v>16.100000000000001</v>
      </c>
      <c r="M1014" s="7">
        <v>74.900000000000006</v>
      </c>
      <c r="N1014" s="7">
        <v>2.2999999999999998</v>
      </c>
      <c r="O1014" s="7">
        <v>0</v>
      </c>
      <c r="P1014" s="7">
        <v>-2.6</v>
      </c>
      <c r="Q1014" s="7">
        <v>-4.8</v>
      </c>
      <c r="R1014" s="7">
        <v>-0.4</v>
      </c>
      <c r="S1014" s="7">
        <v>1389.3</v>
      </c>
      <c r="U1014" s="7">
        <v>37.800000000000182</v>
      </c>
    </row>
    <row r="1015" spans="1:21" x14ac:dyDescent="0.25">
      <c r="A1015" s="6">
        <v>2009</v>
      </c>
      <c r="B1015" s="6">
        <v>20</v>
      </c>
      <c r="C1015" s="7">
        <v>333.8</v>
      </c>
      <c r="D1015" s="7">
        <v>4.5999999999999996</v>
      </c>
      <c r="F1015" s="7">
        <v>183.7</v>
      </c>
      <c r="G1015" s="7">
        <v>148.80000000000001</v>
      </c>
      <c r="H1015" s="7">
        <v>327.8</v>
      </c>
      <c r="I1015" s="7">
        <v>70</v>
      </c>
      <c r="J1015" s="7">
        <v>0.1</v>
      </c>
      <c r="K1015" s="7">
        <v>230.7</v>
      </c>
      <c r="L1015" s="7">
        <v>14.4</v>
      </c>
      <c r="M1015" s="7">
        <v>107.3</v>
      </c>
      <c r="N1015" s="7">
        <v>1.3</v>
      </c>
      <c r="O1015" s="7">
        <v>0</v>
      </c>
      <c r="P1015" s="7">
        <v>-1.9</v>
      </c>
      <c r="Q1015" s="7">
        <v>-2.1</v>
      </c>
      <c r="R1015" s="7">
        <v>0</v>
      </c>
      <c r="S1015" s="7">
        <v>1418.5</v>
      </c>
      <c r="U1015" s="7">
        <v>36.399999999999864</v>
      </c>
    </row>
    <row r="1016" spans="1:21" x14ac:dyDescent="0.25">
      <c r="A1016" s="6">
        <v>2009</v>
      </c>
      <c r="B1016" s="6">
        <v>21</v>
      </c>
      <c r="C1016" s="7">
        <v>297.3</v>
      </c>
      <c r="D1016" s="7">
        <v>1.9</v>
      </c>
      <c r="F1016" s="7">
        <v>139</v>
      </c>
      <c r="G1016" s="7">
        <v>161.30000000000001</v>
      </c>
      <c r="H1016" s="7">
        <v>309.2</v>
      </c>
      <c r="I1016" s="7">
        <v>120.4</v>
      </c>
      <c r="J1016" s="7">
        <v>0.1</v>
      </c>
      <c r="K1016" s="7">
        <v>231.5</v>
      </c>
      <c r="L1016" s="7">
        <v>19.3</v>
      </c>
      <c r="M1016" s="7">
        <v>50.2</v>
      </c>
      <c r="N1016" s="7">
        <v>4.2</v>
      </c>
      <c r="O1016" s="7">
        <v>0</v>
      </c>
      <c r="P1016" s="7">
        <v>-0.2</v>
      </c>
      <c r="Q1016" s="7">
        <v>-6.1</v>
      </c>
      <c r="R1016" s="7">
        <v>0</v>
      </c>
      <c r="S1016" s="7">
        <v>1328.1</v>
      </c>
      <c r="U1016" s="7">
        <v>38.700000000000003</v>
      </c>
    </row>
    <row r="1017" spans="1:21" x14ac:dyDescent="0.25">
      <c r="A1017" s="6">
        <v>2009</v>
      </c>
      <c r="B1017" s="6">
        <v>22</v>
      </c>
      <c r="C1017" s="7">
        <v>288.8</v>
      </c>
      <c r="D1017" s="7">
        <v>7.4</v>
      </c>
      <c r="F1017" s="7">
        <v>109.9</v>
      </c>
      <c r="G1017" s="7">
        <v>158.69999999999999</v>
      </c>
      <c r="H1017" s="7">
        <v>338.7</v>
      </c>
      <c r="I1017" s="7">
        <v>118.5</v>
      </c>
      <c r="J1017" s="7">
        <v>0.1</v>
      </c>
      <c r="K1017" s="7">
        <v>238.3</v>
      </c>
      <c r="L1017" s="7">
        <v>19.399999999999999</v>
      </c>
      <c r="M1017" s="7">
        <v>57</v>
      </c>
      <c r="N1017" s="7">
        <v>5.6</v>
      </c>
      <c r="O1017" s="7">
        <v>0</v>
      </c>
      <c r="P1017" s="7">
        <v>-0.1</v>
      </c>
      <c r="Q1017" s="7">
        <v>-29.3</v>
      </c>
      <c r="R1017" s="7">
        <v>0</v>
      </c>
      <c r="S1017" s="7">
        <v>1313</v>
      </c>
      <c r="U1017" s="7">
        <v>38.4</v>
      </c>
    </row>
    <row r="1018" spans="1:21" x14ac:dyDescent="0.25">
      <c r="A1018" s="6">
        <v>2009</v>
      </c>
      <c r="B1018" s="6">
        <v>23</v>
      </c>
      <c r="C1018" s="7">
        <v>253.2</v>
      </c>
      <c r="D1018" s="7">
        <v>5.9</v>
      </c>
      <c r="F1018" s="7">
        <v>153</v>
      </c>
      <c r="G1018" s="7">
        <v>182.1</v>
      </c>
      <c r="H1018" s="7">
        <v>451.6</v>
      </c>
      <c r="I1018" s="7">
        <v>95.3</v>
      </c>
      <c r="J1018" s="7">
        <v>0.1</v>
      </c>
      <c r="K1018" s="7">
        <v>212.8</v>
      </c>
      <c r="L1018" s="7">
        <v>16.399999999999999</v>
      </c>
      <c r="M1018" s="7">
        <v>26.2</v>
      </c>
      <c r="N1018" s="7">
        <v>4.0999999999999996</v>
      </c>
      <c r="O1018" s="7">
        <v>0</v>
      </c>
      <c r="P1018" s="7">
        <v>-2.1</v>
      </c>
      <c r="Q1018" s="7">
        <v>-17.5</v>
      </c>
      <c r="R1018" s="7">
        <v>0</v>
      </c>
      <c r="S1018" s="7">
        <v>1381.1</v>
      </c>
      <c r="U1018" s="7">
        <v>43.3</v>
      </c>
    </row>
    <row r="1019" spans="1:21" x14ac:dyDescent="0.25">
      <c r="A1019" s="6">
        <v>2009</v>
      </c>
      <c r="B1019" s="6">
        <v>24</v>
      </c>
      <c r="C1019" s="7">
        <v>220.7</v>
      </c>
      <c r="D1019" s="7">
        <v>2.7</v>
      </c>
      <c r="F1019" s="7">
        <v>118</v>
      </c>
      <c r="G1019" s="7">
        <v>158.6</v>
      </c>
      <c r="H1019" s="7">
        <v>443.1</v>
      </c>
      <c r="I1019" s="7">
        <v>123.3</v>
      </c>
      <c r="J1019" s="7">
        <v>0.1</v>
      </c>
      <c r="K1019" s="7">
        <v>221.9</v>
      </c>
      <c r="L1019" s="7">
        <v>0.1</v>
      </c>
      <c r="M1019" s="7">
        <v>63.9</v>
      </c>
      <c r="N1019" s="7">
        <v>8.1</v>
      </c>
      <c r="O1019" s="7">
        <v>0</v>
      </c>
      <c r="P1019" s="7">
        <v>-19.7</v>
      </c>
      <c r="Q1019" s="7">
        <v>-4.3</v>
      </c>
      <c r="R1019" s="7">
        <v>0</v>
      </c>
      <c r="S1019" s="7">
        <v>1336.5</v>
      </c>
      <c r="U1019" s="7">
        <v>42.8</v>
      </c>
    </row>
    <row r="1020" spans="1:21" x14ac:dyDescent="0.25">
      <c r="A1020" s="6">
        <v>2009</v>
      </c>
      <c r="B1020" s="6">
        <v>25</v>
      </c>
      <c r="C1020" s="7">
        <v>214.7</v>
      </c>
      <c r="D1020" s="7">
        <v>4</v>
      </c>
      <c r="F1020" s="7">
        <v>122.9</v>
      </c>
      <c r="G1020" s="7">
        <v>64</v>
      </c>
      <c r="H1020" s="7">
        <v>452.6</v>
      </c>
      <c r="I1020" s="7">
        <v>80.7</v>
      </c>
      <c r="J1020" s="7">
        <v>0.1</v>
      </c>
      <c r="K1020" s="7">
        <v>230.6</v>
      </c>
      <c r="L1020" s="7">
        <v>0.9</v>
      </c>
      <c r="M1020" s="7">
        <v>4.0999999999999996</v>
      </c>
      <c r="N1020" s="7">
        <v>6</v>
      </c>
      <c r="O1020" s="7">
        <v>0</v>
      </c>
      <c r="P1020" s="7">
        <v>-14.2</v>
      </c>
      <c r="Q1020" s="7">
        <v>-152.69999999999999</v>
      </c>
      <c r="R1020" s="7">
        <v>0</v>
      </c>
      <c r="S1020" s="7">
        <v>1013.7</v>
      </c>
      <c r="U1020" s="7">
        <v>35.299999999999997</v>
      </c>
    </row>
    <row r="1021" spans="1:21" x14ac:dyDescent="0.25">
      <c r="A1021" s="6">
        <v>2009</v>
      </c>
      <c r="B1021" s="6">
        <v>26</v>
      </c>
      <c r="C1021" s="7">
        <v>198.1</v>
      </c>
      <c r="D1021" s="7">
        <v>2.1</v>
      </c>
      <c r="F1021" s="7">
        <v>85.5</v>
      </c>
      <c r="G1021" s="7">
        <v>73.8</v>
      </c>
      <c r="H1021" s="7">
        <v>449.3</v>
      </c>
      <c r="I1021" s="7">
        <v>124.8</v>
      </c>
      <c r="J1021" s="7">
        <v>0.2</v>
      </c>
      <c r="K1021" s="7">
        <v>238.9</v>
      </c>
      <c r="L1021" s="7">
        <v>3.3</v>
      </c>
      <c r="M1021" s="7">
        <v>8.4</v>
      </c>
      <c r="N1021" s="7">
        <v>5.5</v>
      </c>
      <c r="O1021" s="7">
        <v>0</v>
      </c>
      <c r="P1021" s="7">
        <v>-9.9</v>
      </c>
      <c r="Q1021" s="7">
        <v>-50.5</v>
      </c>
      <c r="R1021" s="7">
        <v>0</v>
      </c>
      <c r="S1021" s="7">
        <v>1129.5</v>
      </c>
      <c r="U1021" s="7">
        <v>38</v>
      </c>
    </row>
    <row r="1022" spans="1:21" x14ac:dyDescent="0.25">
      <c r="A1022" s="6">
        <v>2009</v>
      </c>
      <c r="B1022" s="6">
        <v>27</v>
      </c>
      <c r="C1022" s="7">
        <v>175.1</v>
      </c>
      <c r="D1022" s="7">
        <v>3.6</v>
      </c>
      <c r="F1022" s="7">
        <v>86.8</v>
      </c>
      <c r="G1022" s="7">
        <v>107.6</v>
      </c>
      <c r="H1022" s="7">
        <v>446.2</v>
      </c>
      <c r="I1022" s="7">
        <v>189.1</v>
      </c>
      <c r="J1022" s="7">
        <v>0</v>
      </c>
      <c r="K1022" s="7">
        <v>238</v>
      </c>
      <c r="L1022" s="7">
        <v>19.399999999999999</v>
      </c>
      <c r="M1022" s="7">
        <v>4.5999999999999996</v>
      </c>
      <c r="N1022" s="7">
        <v>7.2</v>
      </c>
      <c r="O1022" s="7">
        <v>0</v>
      </c>
      <c r="P1022" s="7">
        <v>0</v>
      </c>
      <c r="Q1022" s="7">
        <v>-85.4</v>
      </c>
      <c r="R1022" s="7">
        <v>0</v>
      </c>
      <c r="S1022" s="7">
        <v>1192.2</v>
      </c>
      <c r="U1022" s="7">
        <v>44.9</v>
      </c>
    </row>
    <row r="1023" spans="1:21" x14ac:dyDescent="0.25">
      <c r="A1023" s="6">
        <v>2009</v>
      </c>
      <c r="B1023" s="6">
        <v>28</v>
      </c>
      <c r="C1023" s="7">
        <v>134.6</v>
      </c>
      <c r="D1023" s="7">
        <v>3.5</v>
      </c>
      <c r="F1023" s="7">
        <v>94.5</v>
      </c>
      <c r="G1023" s="7">
        <v>129</v>
      </c>
      <c r="H1023" s="7">
        <v>448.5</v>
      </c>
      <c r="I1023" s="7">
        <v>193.8</v>
      </c>
      <c r="J1023" s="7">
        <v>0.1</v>
      </c>
      <c r="K1023" s="7">
        <v>239.7</v>
      </c>
      <c r="L1023" s="7">
        <v>17.7</v>
      </c>
      <c r="M1023" s="7">
        <v>17.8</v>
      </c>
      <c r="N1023" s="7">
        <v>5.7</v>
      </c>
      <c r="O1023" s="7">
        <v>0</v>
      </c>
      <c r="P1023" s="7">
        <v>-0.2</v>
      </c>
      <c r="Q1023" s="7">
        <v>-33.6</v>
      </c>
      <c r="R1023" s="7">
        <v>0</v>
      </c>
      <c r="S1023" s="7">
        <v>1251.0999999999999</v>
      </c>
      <c r="U1023" s="7">
        <v>46.2</v>
      </c>
    </row>
    <row r="1024" spans="1:21" x14ac:dyDescent="0.25">
      <c r="A1024" s="6">
        <v>2009</v>
      </c>
      <c r="B1024" s="6">
        <v>29</v>
      </c>
      <c r="C1024" s="7">
        <v>160.30000000000001</v>
      </c>
      <c r="D1024" s="7">
        <v>2.6</v>
      </c>
      <c r="F1024" s="7">
        <v>83.3</v>
      </c>
      <c r="G1024" s="7">
        <v>128.30000000000001</v>
      </c>
      <c r="H1024" s="7">
        <v>446.3</v>
      </c>
      <c r="I1024" s="7">
        <v>126.8</v>
      </c>
      <c r="J1024" s="7">
        <v>0.1</v>
      </c>
      <c r="K1024" s="7">
        <v>233.6</v>
      </c>
      <c r="L1024" s="7">
        <v>12.8</v>
      </c>
      <c r="M1024" s="7">
        <v>9.6</v>
      </c>
      <c r="N1024" s="7">
        <v>5.8</v>
      </c>
      <c r="O1024" s="7">
        <v>0</v>
      </c>
      <c r="P1024" s="7">
        <v>-1.3</v>
      </c>
      <c r="Q1024" s="7">
        <v>-28.6</v>
      </c>
      <c r="R1024" s="7">
        <v>0</v>
      </c>
      <c r="S1024" s="7">
        <v>1179.5999999999999</v>
      </c>
      <c r="U1024" s="7">
        <v>40</v>
      </c>
    </row>
    <row r="1025" spans="1:21" x14ac:dyDescent="0.25">
      <c r="A1025" s="6">
        <v>2009</v>
      </c>
      <c r="B1025" s="6">
        <v>30</v>
      </c>
      <c r="C1025" s="7">
        <v>153.5</v>
      </c>
      <c r="D1025" s="7">
        <v>4.3</v>
      </c>
      <c r="F1025" s="7">
        <v>80.099999999999994</v>
      </c>
      <c r="G1025" s="7">
        <v>138.9</v>
      </c>
      <c r="H1025" s="7">
        <v>444.5</v>
      </c>
      <c r="I1025" s="7">
        <v>67.900000000000006</v>
      </c>
      <c r="J1025" s="7">
        <v>0.1</v>
      </c>
      <c r="K1025" s="7">
        <v>233.4</v>
      </c>
      <c r="L1025" s="7">
        <v>9.1999999999999993</v>
      </c>
      <c r="M1025" s="7">
        <v>62.4</v>
      </c>
      <c r="N1025" s="7">
        <v>3.1</v>
      </c>
      <c r="O1025" s="7">
        <v>0</v>
      </c>
      <c r="P1025" s="7">
        <v>-9</v>
      </c>
      <c r="Q1025" s="7">
        <v>-1.5</v>
      </c>
      <c r="R1025" s="7">
        <v>-0.1</v>
      </c>
      <c r="S1025" s="7">
        <v>1186.8</v>
      </c>
      <c r="U1025" s="7">
        <v>34.800000000000068</v>
      </c>
    </row>
    <row r="1026" spans="1:21" x14ac:dyDescent="0.25">
      <c r="A1026" s="6">
        <v>2009</v>
      </c>
      <c r="B1026" s="6">
        <v>31</v>
      </c>
      <c r="C1026" s="7">
        <v>157.69999999999999</v>
      </c>
      <c r="D1026" s="7">
        <v>1.6</v>
      </c>
      <c r="F1026" s="7">
        <v>77.2</v>
      </c>
      <c r="G1026" s="7">
        <v>130.69999999999999</v>
      </c>
      <c r="H1026" s="7">
        <v>444.6</v>
      </c>
      <c r="I1026" s="7">
        <v>45.6</v>
      </c>
      <c r="J1026" s="7">
        <v>0</v>
      </c>
      <c r="K1026" s="7">
        <v>104.7</v>
      </c>
      <c r="L1026" s="7">
        <v>1.4</v>
      </c>
      <c r="M1026" s="7">
        <v>234.1</v>
      </c>
      <c r="N1026" s="7">
        <v>5.0999999999999996</v>
      </c>
      <c r="O1026" s="7">
        <v>0</v>
      </c>
      <c r="P1026" s="7">
        <v>-14.7</v>
      </c>
      <c r="Q1026" s="7">
        <v>-0.5</v>
      </c>
      <c r="R1026" s="7">
        <v>0</v>
      </c>
      <c r="S1026" s="7">
        <v>1187.5</v>
      </c>
      <c r="U1026" s="7">
        <v>32.4</v>
      </c>
    </row>
    <row r="1027" spans="1:21" x14ac:dyDescent="0.25">
      <c r="A1027" s="6">
        <v>2009</v>
      </c>
      <c r="B1027" s="6">
        <v>32</v>
      </c>
      <c r="C1027" s="7">
        <v>176.6</v>
      </c>
      <c r="D1027" s="7">
        <v>1.7</v>
      </c>
      <c r="F1027" s="7">
        <v>78.3</v>
      </c>
      <c r="G1027" s="7">
        <v>127.3</v>
      </c>
      <c r="H1027" s="7">
        <v>437.7</v>
      </c>
      <c r="I1027" s="7">
        <v>84.1</v>
      </c>
      <c r="J1027" s="7">
        <v>0</v>
      </c>
      <c r="K1027" s="7">
        <v>85.4</v>
      </c>
      <c r="L1027" s="7">
        <v>13.1</v>
      </c>
      <c r="M1027" s="7">
        <v>205.8</v>
      </c>
      <c r="N1027" s="7">
        <v>1.5</v>
      </c>
      <c r="O1027" s="7">
        <v>0</v>
      </c>
      <c r="P1027" s="7">
        <v>-2.2000000000000002</v>
      </c>
      <c r="Q1027" s="7">
        <v>0</v>
      </c>
      <c r="R1027" s="7">
        <v>-0.1</v>
      </c>
      <c r="S1027" s="7">
        <v>1209.2</v>
      </c>
      <c r="U1027" s="7">
        <v>35.799999999999997</v>
      </c>
    </row>
    <row r="1028" spans="1:21" x14ac:dyDescent="0.25">
      <c r="A1028" s="6">
        <v>2009</v>
      </c>
      <c r="B1028" s="6">
        <v>33</v>
      </c>
      <c r="C1028" s="7">
        <v>178.6</v>
      </c>
      <c r="D1028" s="7">
        <v>5.4</v>
      </c>
      <c r="F1028" s="7">
        <v>92.5</v>
      </c>
      <c r="G1028" s="7">
        <v>151.69999999999999</v>
      </c>
      <c r="H1028" s="7">
        <v>440.4</v>
      </c>
      <c r="I1028" s="7">
        <v>175</v>
      </c>
      <c r="J1028" s="7">
        <v>0.2</v>
      </c>
      <c r="K1028" s="7">
        <v>86.2</v>
      </c>
      <c r="L1028" s="7">
        <v>11.8</v>
      </c>
      <c r="M1028" s="7">
        <v>141.1</v>
      </c>
      <c r="N1028" s="7">
        <v>0</v>
      </c>
      <c r="O1028" s="7">
        <v>0</v>
      </c>
      <c r="P1028" s="7">
        <v>-1.8</v>
      </c>
      <c r="Q1028" s="7">
        <v>0</v>
      </c>
      <c r="R1028" s="7">
        <v>-0.1</v>
      </c>
      <c r="S1028" s="7">
        <v>1281</v>
      </c>
      <c r="U1028" s="7">
        <v>45.5</v>
      </c>
    </row>
    <row r="1029" spans="1:21" x14ac:dyDescent="0.25">
      <c r="A1029" s="6">
        <v>2009</v>
      </c>
      <c r="B1029" s="6">
        <v>34</v>
      </c>
      <c r="C1029" s="7">
        <v>196.7</v>
      </c>
      <c r="D1029" s="7">
        <v>5.6</v>
      </c>
      <c r="F1029" s="7">
        <v>118.6</v>
      </c>
      <c r="G1029" s="7">
        <v>157.4</v>
      </c>
      <c r="H1029" s="7">
        <v>436.6</v>
      </c>
      <c r="I1029" s="7">
        <v>244.3</v>
      </c>
      <c r="J1029" s="7">
        <v>0.3</v>
      </c>
      <c r="K1029" s="7">
        <v>87.5</v>
      </c>
      <c r="L1029" s="7">
        <v>18</v>
      </c>
      <c r="M1029" s="7">
        <v>71.599999999999994</v>
      </c>
      <c r="N1029" s="7">
        <v>0</v>
      </c>
      <c r="O1029" s="7">
        <v>0</v>
      </c>
      <c r="P1029" s="7">
        <v>-0.4</v>
      </c>
      <c r="Q1029" s="7">
        <v>-3.9</v>
      </c>
      <c r="R1029" s="7">
        <v>-0.1</v>
      </c>
      <c r="S1029" s="7">
        <v>1332.2</v>
      </c>
      <c r="U1029" s="7">
        <v>53.2</v>
      </c>
    </row>
    <row r="1030" spans="1:21" x14ac:dyDescent="0.25">
      <c r="A1030" s="6">
        <v>2009</v>
      </c>
      <c r="B1030" s="6">
        <v>35</v>
      </c>
      <c r="C1030" s="7">
        <v>179.2</v>
      </c>
      <c r="D1030" s="7">
        <v>3.6</v>
      </c>
      <c r="F1030" s="7">
        <v>112.6</v>
      </c>
      <c r="G1030" s="7">
        <v>166.1</v>
      </c>
      <c r="H1030" s="7">
        <v>361</v>
      </c>
      <c r="I1030" s="7">
        <v>279.60000000000002</v>
      </c>
      <c r="J1030" s="7">
        <v>0.2</v>
      </c>
      <c r="K1030" s="7">
        <v>198.7</v>
      </c>
      <c r="L1030" s="7">
        <v>10.9</v>
      </c>
      <c r="M1030" s="7">
        <v>69.099999999999994</v>
      </c>
      <c r="N1030" s="7">
        <v>2.1</v>
      </c>
      <c r="O1030" s="7">
        <v>0</v>
      </c>
      <c r="P1030" s="7">
        <v>-0.5</v>
      </c>
      <c r="Q1030" s="7">
        <v>-2</v>
      </c>
      <c r="R1030" s="7">
        <v>-0.2</v>
      </c>
      <c r="S1030" s="7">
        <v>1380.4</v>
      </c>
      <c r="U1030" s="7">
        <v>53.2</v>
      </c>
    </row>
    <row r="1031" spans="1:21" x14ac:dyDescent="0.25">
      <c r="A1031" s="6">
        <v>2009</v>
      </c>
      <c r="B1031" s="6">
        <v>36</v>
      </c>
      <c r="C1031" s="7">
        <v>198.6</v>
      </c>
      <c r="D1031" s="7">
        <v>9.6999999999999993</v>
      </c>
      <c r="F1031" s="7">
        <v>121.1</v>
      </c>
      <c r="G1031" s="7">
        <v>172.3</v>
      </c>
      <c r="H1031" s="7">
        <v>360</v>
      </c>
      <c r="I1031" s="7">
        <v>234.3</v>
      </c>
      <c r="J1031" s="7">
        <v>0.3</v>
      </c>
      <c r="K1031" s="7">
        <v>239.6</v>
      </c>
      <c r="L1031" s="7">
        <v>18</v>
      </c>
      <c r="M1031" s="7">
        <v>52.8</v>
      </c>
      <c r="N1031" s="7">
        <v>6.8</v>
      </c>
      <c r="O1031" s="7">
        <v>0</v>
      </c>
      <c r="P1031" s="7">
        <v>-0.1</v>
      </c>
      <c r="Q1031" s="7">
        <v>-4.0999999999999996</v>
      </c>
      <c r="R1031" s="7">
        <v>0</v>
      </c>
      <c r="S1031" s="7">
        <v>1409.3</v>
      </c>
      <c r="U1031" s="7">
        <v>49.600000000000136</v>
      </c>
    </row>
    <row r="1032" spans="1:21" x14ac:dyDescent="0.25">
      <c r="A1032" s="6">
        <v>2009</v>
      </c>
      <c r="B1032" s="6">
        <v>37</v>
      </c>
      <c r="C1032" s="7">
        <v>241.5</v>
      </c>
      <c r="D1032" s="7">
        <v>7.4</v>
      </c>
      <c r="F1032" s="7">
        <v>141.30000000000001</v>
      </c>
      <c r="G1032" s="7">
        <v>169.5</v>
      </c>
      <c r="H1032" s="7">
        <v>371</v>
      </c>
      <c r="I1032" s="7">
        <v>244.7</v>
      </c>
      <c r="J1032" s="7">
        <v>0.1</v>
      </c>
      <c r="K1032" s="7">
        <v>240.5</v>
      </c>
      <c r="L1032" s="7">
        <v>16.5</v>
      </c>
      <c r="M1032" s="7">
        <v>11.3</v>
      </c>
      <c r="N1032" s="7">
        <v>9.1</v>
      </c>
      <c r="O1032" s="7">
        <v>0</v>
      </c>
      <c r="P1032" s="7">
        <v>-0.1</v>
      </c>
      <c r="Q1032" s="7">
        <v>-35.6</v>
      </c>
      <c r="R1032" s="7">
        <v>0</v>
      </c>
      <c r="S1032" s="7">
        <v>1417.2</v>
      </c>
      <c r="U1032" s="7">
        <v>52.3</v>
      </c>
    </row>
    <row r="1033" spans="1:21" x14ac:dyDescent="0.25">
      <c r="A1033" s="6">
        <v>2009</v>
      </c>
      <c r="B1033" s="6">
        <v>38</v>
      </c>
      <c r="C1033" s="7">
        <v>214.6</v>
      </c>
      <c r="D1033" s="7">
        <v>5.3</v>
      </c>
      <c r="F1033" s="7">
        <v>172.2</v>
      </c>
      <c r="G1033" s="7">
        <v>167.6</v>
      </c>
      <c r="H1033" s="7">
        <v>364.4</v>
      </c>
      <c r="I1033" s="7">
        <v>237</v>
      </c>
      <c r="J1033" s="7">
        <v>0.1</v>
      </c>
      <c r="K1033" s="7">
        <v>239</v>
      </c>
      <c r="L1033" s="7">
        <v>24.4</v>
      </c>
      <c r="M1033" s="7">
        <v>22.4</v>
      </c>
      <c r="N1033" s="7">
        <v>5</v>
      </c>
      <c r="O1033" s="7">
        <v>0</v>
      </c>
      <c r="P1033" s="7">
        <v>-0.2</v>
      </c>
      <c r="Q1033" s="7">
        <v>-13.6</v>
      </c>
      <c r="R1033" s="7">
        <v>-1.7</v>
      </c>
      <c r="S1033" s="7">
        <v>1436.5</v>
      </c>
      <c r="U1033" s="7">
        <v>52.300000000000182</v>
      </c>
    </row>
    <row r="1034" spans="1:21" x14ac:dyDescent="0.25">
      <c r="A1034" s="6">
        <v>2009</v>
      </c>
      <c r="B1034" s="6">
        <v>39</v>
      </c>
      <c r="C1034" s="7">
        <v>199.9</v>
      </c>
      <c r="D1034" s="7">
        <v>9.6</v>
      </c>
      <c r="F1034" s="7">
        <v>166.5</v>
      </c>
      <c r="G1034" s="7">
        <v>166.5</v>
      </c>
      <c r="H1034" s="7">
        <v>365.7</v>
      </c>
      <c r="I1034" s="7">
        <v>208.1</v>
      </c>
      <c r="J1034" s="7">
        <v>0.1</v>
      </c>
      <c r="K1034" s="7">
        <v>238.5</v>
      </c>
      <c r="L1034" s="7">
        <v>23.8</v>
      </c>
      <c r="M1034" s="7">
        <v>54.8</v>
      </c>
      <c r="N1034" s="7">
        <v>0</v>
      </c>
      <c r="O1034" s="7">
        <v>0</v>
      </c>
      <c r="P1034" s="7">
        <v>-0.2</v>
      </c>
      <c r="Q1034" s="7">
        <v>-4.8</v>
      </c>
      <c r="R1034" s="7">
        <v>-4.4000000000000004</v>
      </c>
      <c r="S1034" s="7">
        <v>1424.1</v>
      </c>
      <c r="U1034" s="7">
        <v>49.199999999999818</v>
      </c>
    </row>
    <row r="1035" spans="1:21" x14ac:dyDescent="0.25">
      <c r="A1035" s="6">
        <v>2009</v>
      </c>
      <c r="B1035" s="6">
        <v>40</v>
      </c>
      <c r="C1035" s="7">
        <v>190.3</v>
      </c>
      <c r="D1035" s="7">
        <v>6.4</v>
      </c>
      <c r="F1035" s="7">
        <v>274.60000000000002</v>
      </c>
      <c r="G1035" s="7">
        <v>180.4</v>
      </c>
      <c r="H1035" s="7">
        <v>409.3</v>
      </c>
      <c r="I1035" s="7">
        <v>138.6</v>
      </c>
      <c r="J1035" s="7">
        <v>0.1</v>
      </c>
      <c r="K1035" s="7">
        <v>240.1</v>
      </c>
      <c r="L1035" s="7">
        <v>17.100000000000001</v>
      </c>
      <c r="M1035" s="7">
        <v>95.2</v>
      </c>
      <c r="N1035" s="7">
        <v>0.7</v>
      </c>
      <c r="O1035" s="7">
        <v>0</v>
      </c>
      <c r="P1035" s="7">
        <v>-4.2</v>
      </c>
      <c r="Q1035" s="7">
        <v>-0.1</v>
      </c>
      <c r="R1035" s="7">
        <v>-3.2</v>
      </c>
      <c r="S1035" s="7">
        <v>1545.3</v>
      </c>
      <c r="U1035" s="7">
        <v>49.599999999999909</v>
      </c>
    </row>
    <row r="1036" spans="1:21" x14ac:dyDescent="0.25">
      <c r="A1036" s="6">
        <v>2009</v>
      </c>
      <c r="B1036" s="6">
        <v>41</v>
      </c>
      <c r="C1036" s="7">
        <v>204</v>
      </c>
      <c r="D1036" s="7">
        <v>8.9</v>
      </c>
      <c r="F1036" s="7">
        <v>320.5</v>
      </c>
      <c r="G1036" s="7">
        <v>206.9</v>
      </c>
      <c r="H1036" s="7">
        <v>452.4</v>
      </c>
      <c r="I1036" s="7">
        <v>127.8</v>
      </c>
      <c r="J1036" s="7">
        <v>0.2</v>
      </c>
      <c r="K1036" s="7">
        <v>235</v>
      </c>
      <c r="L1036" s="7">
        <v>23.1</v>
      </c>
      <c r="M1036" s="7">
        <v>49.9</v>
      </c>
      <c r="N1036" s="7">
        <v>1.5</v>
      </c>
      <c r="O1036" s="7">
        <v>0</v>
      </c>
      <c r="P1036" s="7">
        <v>-0.6</v>
      </c>
      <c r="Q1036" s="7">
        <v>-19.3</v>
      </c>
      <c r="R1036" s="7">
        <v>-2.6</v>
      </c>
      <c r="S1036" s="7">
        <v>1607.7</v>
      </c>
      <c r="U1036" s="7">
        <v>53.500000000000227</v>
      </c>
    </row>
    <row r="1037" spans="1:21" x14ac:dyDescent="0.25">
      <c r="A1037" s="6">
        <v>2009</v>
      </c>
      <c r="B1037" s="6">
        <v>42</v>
      </c>
      <c r="C1037" s="7">
        <v>218.1</v>
      </c>
      <c r="D1037" s="7">
        <v>5.8</v>
      </c>
      <c r="F1037" s="7">
        <v>380.8</v>
      </c>
      <c r="G1037" s="7">
        <v>206.3</v>
      </c>
      <c r="H1037" s="7">
        <v>453.9</v>
      </c>
      <c r="I1037" s="7">
        <v>191.8</v>
      </c>
      <c r="J1037" s="7">
        <v>0.1</v>
      </c>
      <c r="K1037" s="7">
        <v>211.2</v>
      </c>
      <c r="L1037" s="7">
        <v>38.700000000000003</v>
      </c>
      <c r="M1037" s="7">
        <v>10.7</v>
      </c>
      <c r="N1037" s="7">
        <v>2.2999999999999998</v>
      </c>
      <c r="O1037" s="7">
        <v>0</v>
      </c>
      <c r="P1037" s="7">
        <v>0</v>
      </c>
      <c r="Q1037" s="7">
        <v>-53.8</v>
      </c>
      <c r="R1037" s="7">
        <v>-2.2000000000000002</v>
      </c>
      <c r="S1037" s="7">
        <v>1663.7</v>
      </c>
      <c r="U1037" s="7">
        <v>61.7</v>
      </c>
    </row>
    <row r="1038" spans="1:21" x14ac:dyDescent="0.25">
      <c r="A1038" s="6">
        <v>2009</v>
      </c>
      <c r="B1038" s="6">
        <v>43</v>
      </c>
      <c r="C1038" s="7">
        <v>223.8</v>
      </c>
      <c r="D1038" s="7">
        <v>2.7</v>
      </c>
      <c r="F1038" s="7">
        <v>375.2</v>
      </c>
      <c r="G1038" s="7">
        <v>218.3</v>
      </c>
      <c r="H1038" s="7">
        <v>456.3</v>
      </c>
      <c r="I1038" s="7">
        <v>158.6</v>
      </c>
      <c r="J1038" s="7">
        <v>0</v>
      </c>
      <c r="K1038" s="7">
        <v>225.9</v>
      </c>
      <c r="L1038" s="7">
        <v>58.9</v>
      </c>
      <c r="M1038" s="7">
        <v>16.899999999999999</v>
      </c>
      <c r="N1038" s="7">
        <v>2.6</v>
      </c>
      <c r="O1038" s="7">
        <v>0</v>
      </c>
      <c r="P1038" s="7">
        <v>0</v>
      </c>
      <c r="Q1038" s="7">
        <v>-48.8</v>
      </c>
      <c r="R1038" s="7">
        <v>-0.1</v>
      </c>
      <c r="S1038" s="7">
        <v>1690.3</v>
      </c>
      <c r="U1038" s="7">
        <v>59.199999999999818</v>
      </c>
    </row>
    <row r="1039" spans="1:21" x14ac:dyDescent="0.25">
      <c r="A1039" s="6">
        <v>2009</v>
      </c>
      <c r="B1039" s="6">
        <v>44</v>
      </c>
      <c r="C1039" s="7">
        <v>192.8</v>
      </c>
      <c r="D1039" s="7">
        <v>3.3</v>
      </c>
      <c r="F1039" s="7">
        <v>367.4</v>
      </c>
      <c r="G1039" s="7">
        <v>213.6</v>
      </c>
      <c r="H1039" s="7">
        <v>455.7</v>
      </c>
      <c r="I1039" s="7">
        <v>238.3</v>
      </c>
      <c r="J1039" s="7">
        <v>0</v>
      </c>
      <c r="K1039" s="7">
        <v>242.9</v>
      </c>
      <c r="L1039" s="7">
        <v>58.9</v>
      </c>
      <c r="M1039" s="7">
        <v>7.7</v>
      </c>
      <c r="N1039" s="7">
        <v>2</v>
      </c>
      <c r="O1039" s="7">
        <v>0</v>
      </c>
      <c r="P1039" s="7">
        <v>0</v>
      </c>
      <c r="Q1039" s="7">
        <v>-64.599999999999994</v>
      </c>
      <c r="R1039" s="7">
        <v>-0.1</v>
      </c>
      <c r="S1039" s="7">
        <v>1717.9</v>
      </c>
      <c r="U1039" s="7">
        <v>65.5</v>
      </c>
    </row>
    <row r="1040" spans="1:21" x14ac:dyDescent="0.25">
      <c r="A1040" s="6">
        <v>2009</v>
      </c>
      <c r="B1040" s="6">
        <v>45</v>
      </c>
      <c r="C1040" s="7">
        <v>195.4</v>
      </c>
      <c r="D1040" s="7">
        <v>7.8</v>
      </c>
      <c r="F1040" s="7">
        <v>417</v>
      </c>
      <c r="G1040" s="7">
        <v>215.8</v>
      </c>
      <c r="H1040" s="7">
        <v>456.7</v>
      </c>
      <c r="I1040" s="7">
        <v>232.9</v>
      </c>
      <c r="J1040" s="7">
        <v>0.2</v>
      </c>
      <c r="K1040" s="7">
        <v>242.3</v>
      </c>
      <c r="L1040" s="7">
        <v>59.1</v>
      </c>
      <c r="M1040" s="7">
        <v>4.3</v>
      </c>
      <c r="N1040" s="7">
        <v>1.2</v>
      </c>
      <c r="O1040" s="7">
        <v>0</v>
      </c>
      <c r="P1040" s="7">
        <v>0</v>
      </c>
      <c r="Q1040" s="7">
        <v>-109.5</v>
      </c>
      <c r="R1040" s="7">
        <v>-1.3</v>
      </c>
      <c r="S1040" s="7">
        <v>1721.9</v>
      </c>
      <c r="U1040" s="7">
        <v>67</v>
      </c>
    </row>
    <row r="1041" spans="1:21" x14ac:dyDescent="0.25">
      <c r="A1041" s="6">
        <v>2009</v>
      </c>
      <c r="B1041" s="6">
        <v>46</v>
      </c>
      <c r="C1041" s="7">
        <v>197.6</v>
      </c>
      <c r="D1041" s="7">
        <v>4.5</v>
      </c>
      <c r="F1041" s="7">
        <v>444</v>
      </c>
      <c r="G1041" s="7">
        <v>216.5</v>
      </c>
      <c r="H1041" s="7">
        <v>444.2</v>
      </c>
      <c r="I1041" s="7">
        <v>230.9</v>
      </c>
      <c r="J1041" s="7">
        <v>0</v>
      </c>
      <c r="K1041" s="7">
        <v>240.1</v>
      </c>
      <c r="L1041" s="7">
        <v>59</v>
      </c>
      <c r="M1041" s="7">
        <v>11.6</v>
      </c>
      <c r="N1041" s="7">
        <v>1</v>
      </c>
      <c r="O1041" s="7">
        <v>0</v>
      </c>
      <c r="P1041" s="7">
        <v>0</v>
      </c>
      <c r="Q1041" s="7">
        <v>-72.900000000000006</v>
      </c>
      <c r="R1041" s="7">
        <v>-2.1</v>
      </c>
      <c r="S1041" s="7">
        <v>1774.4</v>
      </c>
      <c r="U1041" s="7">
        <v>67.400000000000091</v>
      </c>
    </row>
    <row r="1042" spans="1:21" x14ac:dyDescent="0.25">
      <c r="A1042" s="6">
        <v>2009</v>
      </c>
      <c r="B1042" s="6">
        <v>47</v>
      </c>
      <c r="C1042" s="7">
        <v>192.1</v>
      </c>
      <c r="D1042" s="7">
        <v>7</v>
      </c>
      <c r="F1042" s="7">
        <v>360.3</v>
      </c>
      <c r="G1042" s="7">
        <v>196</v>
      </c>
      <c r="H1042" s="7">
        <v>457.2</v>
      </c>
      <c r="I1042" s="7">
        <v>203.3</v>
      </c>
      <c r="J1042" s="7">
        <v>0.1</v>
      </c>
      <c r="K1042" s="7">
        <v>242.8</v>
      </c>
      <c r="L1042" s="7">
        <v>57.6</v>
      </c>
      <c r="M1042" s="7">
        <v>10</v>
      </c>
      <c r="N1042" s="7">
        <v>0.9</v>
      </c>
      <c r="O1042" s="7">
        <v>0</v>
      </c>
      <c r="P1042" s="7">
        <v>0</v>
      </c>
      <c r="Q1042" s="7">
        <v>-47.1</v>
      </c>
      <c r="R1042" s="7">
        <v>-4</v>
      </c>
      <c r="S1042" s="7">
        <v>1676.2</v>
      </c>
      <c r="U1042" s="7">
        <v>61.2</v>
      </c>
    </row>
    <row r="1043" spans="1:21" x14ac:dyDescent="0.25">
      <c r="A1043" s="6">
        <v>2009</v>
      </c>
      <c r="B1043" s="6">
        <v>48</v>
      </c>
      <c r="C1043" s="7">
        <v>209.7</v>
      </c>
      <c r="D1043" s="7">
        <v>7.9</v>
      </c>
      <c r="F1043" s="7">
        <v>328.6</v>
      </c>
      <c r="G1043" s="7">
        <v>221</v>
      </c>
      <c r="H1043" s="7">
        <v>455.9</v>
      </c>
      <c r="I1043" s="7">
        <v>141.9</v>
      </c>
      <c r="J1043" s="7">
        <v>0.2</v>
      </c>
      <c r="K1043" s="7">
        <v>241.3</v>
      </c>
      <c r="L1043" s="7">
        <v>58.8</v>
      </c>
      <c r="M1043" s="7">
        <v>33.4</v>
      </c>
      <c r="N1043" s="7">
        <v>0</v>
      </c>
      <c r="O1043" s="7">
        <v>0</v>
      </c>
      <c r="P1043" s="7">
        <v>0</v>
      </c>
      <c r="Q1043" s="7">
        <v>-26.4</v>
      </c>
      <c r="R1043" s="7">
        <v>-6.2</v>
      </c>
      <c r="S1043" s="7">
        <v>1666.1</v>
      </c>
      <c r="U1043" s="7">
        <v>55.7</v>
      </c>
    </row>
    <row r="1044" spans="1:21" x14ac:dyDescent="0.25">
      <c r="A1044" s="6">
        <v>2009</v>
      </c>
      <c r="B1044" s="6">
        <v>49</v>
      </c>
      <c r="C1044" s="7">
        <v>262.7</v>
      </c>
      <c r="D1044" s="7">
        <v>6.3</v>
      </c>
      <c r="F1044" s="7">
        <v>431.1</v>
      </c>
      <c r="G1044" s="7">
        <v>223.9</v>
      </c>
      <c r="H1044" s="7">
        <v>457</v>
      </c>
      <c r="I1044" s="7">
        <v>228.6</v>
      </c>
      <c r="J1044" s="7">
        <v>0</v>
      </c>
      <c r="K1044" s="7">
        <v>238.7</v>
      </c>
      <c r="L1044" s="7">
        <v>56.7</v>
      </c>
      <c r="M1044" s="7">
        <v>3.7</v>
      </c>
      <c r="N1044" s="7">
        <v>0</v>
      </c>
      <c r="O1044" s="7">
        <v>0</v>
      </c>
      <c r="P1044" s="7">
        <v>0</v>
      </c>
      <c r="Q1044" s="7">
        <v>-107.8</v>
      </c>
      <c r="R1044" s="7">
        <v>-6.2</v>
      </c>
      <c r="S1044" s="7">
        <v>1794.7</v>
      </c>
      <c r="U1044" s="7">
        <v>68.300000000000182</v>
      </c>
    </row>
    <row r="1045" spans="1:21" x14ac:dyDescent="0.25">
      <c r="A1045" s="6">
        <v>2009</v>
      </c>
      <c r="B1045" s="6">
        <v>50</v>
      </c>
      <c r="C1045" s="7">
        <v>244.2</v>
      </c>
      <c r="D1045" s="7">
        <v>3.8</v>
      </c>
      <c r="F1045" s="7">
        <v>449</v>
      </c>
      <c r="G1045" s="7">
        <v>241.9</v>
      </c>
      <c r="H1045" s="7">
        <v>455.9</v>
      </c>
      <c r="I1045" s="7">
        <v>249</v>
      </c>
      <c r="J1045" s="7">
        <v>0</v>
      </c>
      <c r="K1045" s="7">
        <v>240</v>
      </c>
      <c r="L1045" s="7">
        <v>56.1</v>
      </c>
      <c r="M1045" s="7">
        <v>7.6</v>
      </c>
      <c r="N1045" s="7">
        <v>0</v>
      </c>
      <c r="O1045" s="7">
        <v>0</v>
      </c>
      <c r="P1045" s="7">
        <v>0</v>
      </c>
      <c r="Q1045" s="7">
        <v>-84.1</v>
      </c>
      <c r="R1045" s="7">
        <v>-5.5</v>
      </c>
      <c r="S1045" s="7">
        <v>1857.9</v>
      </c>
      <c r="U1045" s="7">
        <v>71.3</v>
      </c>
    </row>
    <row r="1046" spans="1:21" x14ac:dyDescent="0.25">
      <c r="A1046" s="6">
        <v>2009</v>
      </c>
      <c r="B1046" s="6">
        <v>51</v>
      </c>
      <c r="C1046" s="7">
        <v>238</v>
      </c>
      <c r="D1046" s="7">
        <v>7.1</v>
      </c>
      <c r="F1046" s="7">
        <v>512.79999999999995</v>
      </c>
      <c r="G1046" s="7">
        <v>261.5</v>
      </c>
      <c r="H1046" s="7">
        <v>457.1</v>
      </c>
      <c r="I1046" s="7">
        <v>326.2</v>
      </c>
      <c r="J1046" s="7">
        <v>0.1</v>
      </c>
      <c r="K1046" s="7">
        <v>240.5</v>
      </c>
      <c r="L1046" s="7">
        <v>59.8</v>
      </c>
      <c r="M1046" s="7">
        <v>62.9</v>
      </c>
      <c r="N1046" s="7">
        <v>0</v>
      </c>
      <c r="O1046" s="7">
        <v>0</v>
      </c>
      <c r="P1046" s="7">
        <v>0</v>
      </c>
      <c r="Q1046" s="7">
        <v>-46.9</v>
      </c>
      <c r="R1046" s="7">
        <v>-5.8</v>
      </c>
      <c r="S1046" s="7">
        <v>2113.3000000000002</v>
      </c>
      <c r="U1046" s="7">
        <v>81.7</v>
      </c>
    </row>
    <row r="1047" spans="1:21" x14ac:dyDescent="0.25">
      <c r="A1047" s="6">
        <v>2009</v>
      </c>
      <c r="B1047" s="6">
        <v>52</v>
      </c>
      <c r="C1047" s="7">
        <v>215.3</v>
      </c>
      <c r="D1047" s="7">
        <v>7.1</v>
      </c>
      <c r="F1047" s="7">
        <v>516.29999999999995</v>
      </c>
      <c r="G1047" s="7">
        <v>161.30000000000001</v>
      </c>
      <c r="H1047" s="7">
        <v>456.1</v>
      </c>
      <c r="I1047" s="7">
        <v>280.10000000000002</v>
      </c>
      <c r="J1047" s="7">
        <v>0.1</v>
      </c>
      <c r="K1047" s="7">
        <v>240.8</v>
      </c>
      <c r="L1047" s="7">
        <v>57.5</v>
      </c>
      <c r="M1047" s="7">
        <v>5.3</v>
      </c>
      <c r="N1047" s="7">
        <v>0</v>
      </c>
      <c r="O1047" s="7">
        <v>0</v>
      </c>
      <c r="P1047" s="7">
        <v>0</v>
      </c>
      <c r="Q1047" s="7">
        <v>-211.6</v>
      </c>
      <c r="R1047" s="7">
        <v>-7</v>
      </c>
      <c r="S1047" s="7">
        <v>1721.3</v>
      </c>
      <c r="U1047" s="7">
        <v>72.8</v>
      </c>
    </row>
    <row r="1048" spans="1:21" x14ac:dyDescent="0.25">
      <c r="A1048" s="6">
        <v>2009</v>
      </c>
      <c r="B1048" s="6">
        <v>53</v>
      </c>
      <c r="C1048" s="7">
        <v>265.5</v>
      </c>
      <c r="D1048" s="7">
        <v>5.8</v>
      </c>
      <c r="F1048" s="7">
        <v>497.1</v>
      </c>
      <c r="G1048" s="7">
        <v>227.9</v>
      </c>
      <c r="H1048" s="7">
        <v>457.5</v>
      </c>
      <c r="I1048" s="7">
        <v>334.9</v>
      </c>
      <c r="J1048" s="7">
        <v>0.1</v>
      </c>
      <c r="K1048" s="7">
        <v>241</v>
      </c>
      <c r="L1048" s="7">
        <v>58.8</v>
      </c>
      <c r="M1048" s="7">
        <v>5.6</v>
      </c>
      <c r="N1048" s="7">
        <v>0</v>
      </c>
      <c r="O1048" s="7">
        <v>0</v>
      </c>
      <c r="P1048" s="7">
        <v>0</v>
      </c>
      <c r="Q1048" s="7">
        <v>-174</v>
      </c>
      <c r="R1048" s="7">
        <v>-5.0999999999999996</v>
      </c>
      <c r="S1048" s="7">
        <v>1915.1000000000004</v>
      </c>
      <c r="U1048" s="7">
        <v>81</v>
      </c>
    </row>
    <row r="1049" spans="1:21" x14ac:dyDescent="0.25">
      <c r="A1049" s="6">
        <v>2010</v>
      </c>
      <c r="B1049" s="6">
        <v>1</v>
      </c>
      <c r="C1049" s="7">
        <v>257.8</v>
      </c>
      <c r="D1049" s="7">
        <v>4.2</v>
      </c>
      <c r="F1049" s="7">
        <v>524.1</v>
      </c>
      <c r="G1049" s="7">
        <v>269.10000000000002</v>
      </c>
      <c r="H1049" s="7">
        <v>457.2</v>
      </c>
      <c r="I1049" s="7">
        <v>389.1</v>
      </c>
      <c r="J1049" s="7">
        <v>0</v>
      </c>
      <c r="K1049" s="7">
        <v>239.7</v>
      </c>
      <c r="L1049" s="7">
        <v>53.5</v>
      </c>
      <c r="M1049" s="7">
        <v>15.4</v>
      </c>
      <c r="N1049" s="7">
        <v>0.4</v>
      </c>
      <c r="O1049" s="7">
        <v>0</v>
      </c>
      <c r="P1049" s="7">
        <v>0</v>
      </c>
      <c r="Q1049" s="7">
        <v>-56.1</v>
      </c>
      <c r="R1049" s="7">
        <v>-4.4000000000000004</v>
      </c>
      <c r="S1049" s="7">
        <v>2150</v>
      </c>
      <c r="U1049" s="7">
        <v>88.399999999999864</v>
      </c>
    </row>
    <row r="1050" spans="1:21" x14ac:dyDescent="0.25">
      <c r="A1050" s="6">
        <v>2010</v>
      </c>
      <c r="B1050" s="6">
        <v>2</v>
      </c>
      <c r="C1050" s="7">
        <v>245.4</v>
      </c>
      <c r="D1050" s="7">
        <v>4</v>
      </c>
      <c r="F1050" s="7">
        <v>495.7</v>
      </c>
      <c r="G1050" s="7">
        <v>242.7</v>
      </c>
      <c r="H1050" s="7">
        <v>457.1</v>
      </c>
      <c r="I1050" s="7">
        <v>376.5</v>
      </c>
      <c r="J1050" s="7">
        <v>0</v>
      </c>
      <c r="K1050" s="7">
        <v>241.2</v>
      </c>
      <c r="L1050" s="7">
        <v>56.1</v>
      </c>
      <c r="M1050" s="7">
        <v>6</v>
      </c>
      <c r="N1050" s="7">
        <v>0.8</v>
      </c>
      <c r="O1050" s="7">
        <v>0</v>
      </c>
      <c r="P1050" s="7">
        <v>0</v>
      </c>
      <c r="Q1050" s="7">
        <v>-140.80000000000001</v>
      </c>
      <c r="R1050" s="7">
        <v>-2</v>
      </c>
      <c r="S1050" s="7">
        <v>1982.7</v>
      </c>
      <c r="U1050" s="7">
        <v>84.699999999999818</v>
      </c>
    </row>
    <row r="1051" spans="1:21" x14ac:dyDescent="0.25">
      <c r="A1051" s="6">
        <v>2010</v>
      </c>
      <c r="B1051" s="6">
        <v>3</v>
      </c>
      <c r="C1051" s="7">
        <v>231.7</v>
      </c>
      <c r="D1051" s="7">
        <v>5.8</v>
      </c>
      <c r="F1051" s="7">
        <v>527.79999999999995</v>
      </c>
      <c r="G1051" s="7">
        <v>260.39999999999998</v>
      </c>
      <c r="H1051" s="7">
        <v>455.2</v>
      </c>
      <c r="I1051" s="7">
        <v>390.7</v>
      </c>
      <c r="J1051" s="7">
        <v>0</v>
      </c>
      <c r="K1051" s="7">
        <v>239</v>
      </c>
      <c r="L1051" s="7">
        <v>38.200000000000003</v>
      </c>
      <c r="M1051" s="7">
        <v>41.2</v>
      </c>
      <c r="N1051" s="7">
        <v>1.3</v>
      </c>
      <c r="O1051" s="7">
        <v>0</v>
      </c>
      <c r="P1051" s="7">
        <v>0</v>
      </c>
      <c r="Q1051" s="7">
        <v>-45</v>
      </c>
      <c r="R1051" s="7">
        <v>-1.5</v>
      </c>
      <c r="S1051" s="7">
        <v>2144.7999999999997</v>
      </c>
      <c r="U1051" s="7">
        <v>87.800000000000182</v>
      </c>
    </row>
    <row r="1052" spans="1:21" x14ac:dyDescent="0.25">
      <c r="A1052" s="6">
        <v>2010</v>
      </c>
      <c r="B1052" s="6">
        <v>4</v>
      </c>
      <c r="C1052" s="7">
        <v>256.3</v>
      </c>
      <c r="D1052" s="7">
        <v>7.8</v>
      </c>
      <c r="F1052" s="7">
        <v>526.79999999999995</v>
      </c>
      <c r="G1052" s="7">
        <v>265.89999999999998</v>
      </c>
      <c r="H1052" s="7">
        <v>456.8</v>
      </c>
      <c r="I1052" s="7">
        <v>397.8</v>
      </c>
      <c r="J1052" s="7">
        <v>0.2</v>
      </c>
      <c r="K1052" s="7">
        <v>241.5</v>
      </c>
      <c r="L1052" s="7">
        <v>41.7</v>
      </c>
      <c r="M1052" s="7">
        <v>45</v>
      </c>
      <c r="N1052" s="7">
        <v>0.4</v>
      </c>
      <c r="O1052" s="7">
        <v>0</v>
      </c>
      <c r="P1052" s="7">
        <v>0</v>
      </c>
      <c r="Q1052" s="7">
        <v>-58.3</v>
      </c>
      <c r="R1052" s="7">
        <v>-3.9</v>
      </c>
      <c r="S1052" s="7">
        <v>2177.9999999999995</v>
      </c>
      <c r="U1052" s="7">
        <v>89</v>
      </c>
    </row>
    <row r="1053" spans="1:21" x14ac:dyDescent="0.25">
      <c r="A1053" s="6">
        <v>2010</v>
      </c>
      <c r="B1053" s="6">
        <v>5</v>
      </c>
      <c r="C1053" s="7">
        <v>224.8</v>
      </c>
      <c r="D1053" s="7">
        <v>6.4</v>
      </c>
      <c r="F1053" s="7">
        <v>512</v>
      </c>
      <c r="G1053" s="7">
        <v>263.60000000000002</v>
      </c>
      <c r="H1053" s="7">
        <v>455.6</v>
      </c>
      <c r="I1053" s="7">
        <v>400.9</v>
      </c>
      <c r="J1053" s="7">
        <v>0.1</v>
      </c>
      <c r="K1053" s="7">
        <v>239.8</v>
      </c>
      <c r="L1053" s="7">
        <v>56.8</v>
      </c>
      <c r="M1053" s="7">
        <v>4.5999999999999996</v>
      </c>
      <c r="N1053" s="7">
        <v>0</v>
      </c>
      <c r="O1053" s="7">
        <v>0</v>
      </c>
      <c r="P1053" s="7">
        <v>0</v>
      </c>
      <c r="Q1053" s="7">
        <v>-155.80000000000001</v>
      </c>
      <c r="R1053" s="7">
        <v>-4.7</v>
      </c>
      <c r="S1053" s="7">
        <v>2004.1000000000004</v>
      </c>
      <c r="U1053" s="7">
        <v>88.099999999999909</v>
      </c>
    </row>
    <row r="1054" spans="1:21" x14ac:dyDescent="0.25">
      <c r="A1054" s="6">
        <v>2010</v>
      </c>
      <c r="B1054" s="6">
        <v>6</v>
      </c>
      <c r="C1054" s="7">
        <v>236.9</v>
      </c>
      <c r="D1054" s="7">
        <v>4.0999999999999996</v>
      </c>
      <c r="F1054" s="7">
        <v>516.4</v>
      </c>
      <c r="G1054" s="7">
        <v>275.3</v>
      </c>
      <c r="H1054" s="7">
        <v>456.9</v>
      </c>
      <c r="I1054" s="7">
        <v>399.6</v>
      </c>
      <c r="J1054" s="7">
        <v>0.1</v>
      </c>
      <c r="K1054" s="7">
        <v>242.3</v>
      </c>
      <c r="L1054" s="7">
        <v>47.4</v>
      </c>
      <c r="M1054" s="7">
        <v>6.8</v>
      </c>
      <c r="N1054" s="7">
        <v>0.1</v>
      </c>
      <c r="O1054" s="7">
        <v>0</v>
      </c>
      <c r="P1054" s="7">
        <v>0</v>
      </c>
      <c r="Q1054" s="7">
        <v>-130.69999999999999</v>
      </c>
      <c r="R1054" s="7">
        <v>-6.2</v>
      </c>
      <c r="S1054" s="7">
        <v>2049.0000000000005</v>
      </c>
      <c r="U1054" s="7">
        <v>88.799999999999727</v>
      </c>
    </row>
    <row r="1055" spans="1:21" x14ac:dyDescent="0.25">
      <c r="A1055" s="6">
        <v>2010</v>
      </c>
      <c r="B1055" s="6">
        <v>7</v>
      </c>
      <c r="C1055" s="7">
        <v>240.3</v>
      </c>
      <c r="D1055" s="7">
        <v>4.8</v>
      </c>
      <c r="F1055" s="7">
        <v>525.29999999999995</v>
      </c>
      <c r="G1055" s="7">
        <v>264.2</v>
      </c>
      <c r="H1055" s="7">
        <v>456.7</v>
      </c>
      <c r="I1055" s="7">
        <v>391.2</v>
      </c>
      <c r="J1055" s="7">
        <v>0.1</v>
      </c>
      <c r="K1055" s="7">
        <v>211.7</v>
      </c>
      <c r="L1055" s="7">
        <v>57.7</v>
      </c>
      <c r="M1055" s="7">
        <v>29.6</v>
      </c>
      <c r="N1055" s="7">
        <v>0</v>
      </c>
      <c r="O1055" s="7">
        <v>0</v>
      </c>
      <c r="P1055" s="7">
        <v>0</v>
      </c>
      <c r="Q1055" s="7">
        <v>-35.299999999999997</v>
      </c>
      <c r="R1055" s="7">
        <v>-5.0999999999999996</v>
      </c>
      <c r="S1055" s="7">
        <v>2141.1999999999994</v>
      </c>
      <c r="U1055" s="7">
        <v>88</v>
      </c>
    </row>
    <row r="1056" spans="1:21" x14ac:dyDescent="0.25">
      <c r="A1056" s="6">
        <v>2010</v>
      </c>
      <c r="B1056" s="6">
        <v>8</v>
      </c>
      <c r="C1056" s="7">
        <v>243.1</v>
      </c>
      <c r="D1056" s="7">
        <v>4.3</v>
      </c>
      <c r="F1056" s="7">
        <v>509.4</v>
      </c>
      <c r="G1056" s="7">
        <v>277.89999999999998</v>
      </c>
      <c r="H1056" s="7">
        <v>456.9</v>
      </c>
      <c r="I1056" s="7">
        <v>381.2</v>
      </c>
      <c r="J1056" s="7">
        <v>0</v>
      </c>
      <c r="K1056" s="7">
        <v>238</v>
      </c>
      <c r="L1056" s="7">
        <v>60.6</v>
      </c>
      <c r="M1056" s="7">
        <v>6.8</v>
      </c>
      <c r="N1056" s="7">
        <v>0</v>
      </c>
      <c r="O1056" s="7">
        <v>0</v>
      </c>
      <c r="P1056" s="7">
        <v>0</v>
      </c>
      <c r="Q1056" s="7">
        <v>-121.5</v>
      </c>
      <c r="R1056" s="7">
        <v>-5.4</v>
      </c>
      <c r="S1056" s="7">
        <v>2051.3000000000002</v>
      </c>
      <c r="U1056" s="7">
        <v>87.400000000000091</v>
      </c>
    </row>
    <row r="1057" spans="1:21" x14ac:dyDescent="0.25">
      <c r="A1057" s="6">
        <v>2010</v>
      </c>
      <c r="B1057" s="6">
        <v>9</v>
      </c>
      <c r="C1057" s="7">
        <v>213.1</v>
      </c>
      <c r="D1057" s="7">
        <v>8.3000000000000007</v>
      </c>
      <c r="F1057" s="7">
        <v>494.5</v>
      </c>
      <c r="G1057" s="7">
        <v>269.7</v>
      </c>
      <c r="H1057" s="7">
        <v>456.7</v>
      </c>
      <c r="I1057" s="7">
        <v>340</v>
      </c>
      <c r="J1057" s="7">
        <v>0.1</v>
      </c>
      <c r="K1057" s="7">
        <v>239</v>
      </c>
      <c r="L1057" s="7">
        <v>60.6</v>
      </c>
      <c r="M1057" s="7">
        <v>4.3</v>
      </c>
      <c r="N1057" s="7">
        <v>0</v>
      </c>
      <c r="O1057" s="7">
        <v>0</v>
      </c>
      <c r="P1057" s="7">
        <v>0</v>
      </c>
      <c r="Q1057" s="7">
        <v>-221.3</v>
      </c>
      <c r="R1057" s="7">
        <v>-7.3</v>
      </c>
      <c r="S1057" s="7">
        <v>1857.7000000000003</v>
      </c>
      <c r="U1057" s="7">
        <v>82.199999999999818</v>
      </c>
    </row>
    <row r="1058" spans="1:21" x14ac:dyDescent="0.25">
      <c r="A1058" s="6">
        <v>2010</v>
      </c>
      <c r="B1058" s="6">
        <v>10</v>
      </c>
      <c r="C1058" s="7">
        <v>163.6</v>
      </c>
      <c r="D1058" s="7">
        <v>7.7</v>
      </c>
      <c r="F1058" s="7">
        <v>468.5</v>
      </c>
      <c r="G1058" s="7">
        <v>239.4</v>
      </c>
      <c r="H1058" s="7">
        <v>456.9</v>
      </c>
      <c r="I1058" s="7">
        <v>321.10000000000002</v>
      </c>
      <c r="J1058" s="7">
        <v>0.1</v>
      </c>
      <c r="K1058" s="7">
        <v>241.5</v>
      </c>
      <c r="L1058" s="7">
        <v>53.5</v>
      </c>
      <c r="M1058" s="7">
        <v>3.9</v>
      </c>
      <c r="N1058" s="7">
        <v>0</v>
      </c>
      <c r="O1058" s="7">
        <v>0</v>
      </c>
      <c r="P1058" s="7">
        <v>0</v>
      </c>
      <c r="Q1058" s="7">
        <v>-232</v>
      </c>
      <c r="R1058" s="7">
        <v>-5.5</v>
      </c>
      <c r="S1058" s="7">
        <v>1718.6999999999998</v>
      </c>
      <c r="U1058" s="7">
        <v>77.700000000000273</v>
      </c>
    </row>
    <row r="1059" spans="1:21" x14ac:dyDescent="0.25">
      <c r="A1059" s="6">
        <v>2010</v>
      </c>
      <c r="B1059" s="6">
        <v>11</v>
      </c>
      <c r="C1059" s="7">
        <v>195.5</v>
      </c>
      <c r="D1059" s="7">
        <v>4.0999999999999996</v>
      </c>
      <c r="F1059" s="7">
        <v>466.4</v>
      </c>
      <c r="G1059" s="7">
        <v>239.2</v>
      </c>
      <c r="H1059" s="7">
        <v>455.6</v>
      </c>
      <c r="I1059" s="7">
        <v>340</v>
      </c>
      <c r="J1059" s="7">
        <v>0.1</v>
      </c>
      <c r="K1059" s="7">
        <v>238.2</v>
      </c>
      <c r="L1059" s="7">
        <v>51.1</v>
      </c>
      <c r="M1059" s="7">
        <v>4.9000000000000004</v>
      </c>
      <c r="N1059" s="7">
        <v>0</v>
      </c>
      <c r="O1059" s="7">
        <v>0</v>
      </c>
      <c r="P1059" s="7">
        <v>0</v>
      </c>
      <c r="Q1059" s="7">
        <v>-234.1</v>
      </c>
      <c r="R1059" s="7">
        <v>-12.1</v>
      </c>
      <c r="S1059" s="7">
        <v>1748.9000000000003</v>
      </c>
      <c r="U1059" s="7">
        <v>79.500000000000227</v>
      </c>
    </row>
    <row r="1060" spans="1:21" x14ac:dyDescent="0.25">
      <c r="A1060" s="6">
        <v>2010</v>
      </c>
      <c r="B1060" s="6">
        <v>12</v>
      </c>
      <c r="C1060" s="7">
        <v>217.3</v>
      </c>
      <c r="D1060" s="7">
        <v>5.3</v>
      </c>
      <c r="F1060" s="7">
        <v>440.7</v>
      </c>
      <c r="G1060" s="7">
        <v>261.8</v>
      </c>
      <c r="H1060" s="7">
        <v>457</v>
      </c>
      <c r="I1060" s="7">
        <v>325.60000000000002</v>
      </c>
      <c r="J1060" s="7">
        <v>0.1</v>
      </c>
      <c r="K1060" s="7">
        <v>239.4</v>
      </c>
      <c r="L1060" s="7">
        <v>55.7</v>
      </c>
      <c r="M1060" s="7">
        <v>4.9000000000000004</v>
      </c>
      <c r="N1060" s="7">
        <v>0</v>
      </c>
      <c r="O1060" s="7">
        <v>0</v>
      </c>
      <c r="P1060" s="7">
        <v>0</v>
      </c>
      <c r="Q1060" s="7">
        <v>-197.9</v>
      </c>
      <c r="R1060" s="7">
        <v>-10.1</v>
      </c>
      <c r="S1060" s="7">
        <v>1799.8</v>
      </c>
      <c r="U1060" s="7">
        <v>78.599999999999909</v>
      </c>
    </row>
    <row r="1061" spans="1:21" x14ac:dyDescent="0.25">
      <c r="A1061" s="6">
        <v>2010</v>
      </c>
      <c r="B1061" s="6">
        <v>13</v>
      </c>
      <c r="C1061" s="7">
        <v>223</v>
      </c>
      <c r="D1061" s="7">
        <v>3.9</v>
      </c>
      <c r="F1061" s="7">
        <v>371.4</v>
      </c>
      <c r="G1061" s="7">
        <v>250.5</v>
      </c>
      <c r="H1061" s="7">
        <v>457.3</v>
      </c>
      <c r="I1061" s="7">
        <v>317.39999999999998</v>
      </c>
      <c r="J1061" s="7">
        <v>0</v>
      </c>
      <c r="K1061" s="7">
        <v>239</v>
      </c>
      <c r="L1061" s="7">
        <v>58.2</v>
      </c>
      <c r="M1061" s="7">
        <v>4.4000000000000004</v>
      </c>
      <c r="N1061" s="7">
        <v>0</v>
      </c>
      <c r="O1061" s="7">
        <v>0</v>
      </c>
      <c r="P1061" s="7">
        <v>0</v>
      </c>
      <c r="Q1061" s="7">
        <v>-221</v>
      </c>
      <c r="R1061" s="7">
        <v>-11</v>
      </c>
      <c r="S1061" s="7">
        <v>1693.1000000000001</v>
      </c>
      <c r="U1061" s="7">
        <v>74.900000000000091</v>
      </c>
    </row>
    <row r="1062" spans="1:21" x14ac:dyDescent="0.25">
      <c r="A1062" s="6">
        <v>2010</v>
      </c>
      <c r="B1062" s="6">
        <v>14</v>
      </c>
      <c r="C1062" s="7">
        <v>231.8</v>
      </c>
      <c r="D1062" s="7">
        <v>2</v>
      </c>
      <c r="F1062" s="7">
        <v>359.1</v>
      </c>
      <c r="G1062" s="7">
        <v>218.4</v>
      </c>
      <c r="H1062" s="7">
        <v>454.6</v>
      </c>
      <c r="I1062" s="7">
        <v>301.60000000000002</v>
      </c>
      <c r="J1062" s="7">
        <v>0</v>
      </c>
      <c r="K1062" s="7">
        <v>208.5</v>
      </c>
      <c r="L1062" s="7">
        <v>56.3</v>
      </c>
      <c r="M1062" s="7">
        <v>4.7</v>
      </c>
      <c r="N1062" s="7">
        <v>0</v>
      </c>
      <c r="O1062" s="7">
        <v>0</v>
      </c>
      <c r="P1062" s="7">
        <v>0</v>
      </c>
      <c r="Q1062" s="7">
        <v>-193.7</v>
      </c>
      <c r="R1062" s="7">
        <v>-8</v>
      </c>
      <c r="S1062" s="7">
        <v>1635.3</v>
      </c>
      <c r="U1062" s="7">
        <v>71.700000000000045</v>
      </c>
    </row>
    <row r="1063" spans="1:21" x14ac:dyDescent="0.25">
      <c r="A1063" s="6">
        <v>2010</v>
      </c>
      <c r="B1063" s="6">
        <v>15</v>
      </c>
      <c r="C1063" s="7">
        <v>253.4</v>
      </c>
      <c r="D1063" s="7">
        <v>6</v>
      </c>
      <c r="F1063" s="7">
        <v>370.5</v>
      </c>
      <c r="G1063" s="7">
        <v>195.4</v>
      </c>
      <c r="H1063" s="7">
        <v>456.5</v>
      </c>
      <c r="I1063" s="7">
        <v>283.10000000000002</v>
      </c>
      <c r="J1063" s="7">
        <v>0.1</v>
      </c>
      <c r="K1063" s="7">
        <v>208.1</v>
      </c>
      <c r="L1063" s="7">
        <v>56.7</v>
      </c>
      <c r="M1063" s="7">
        <v>4</v>
      </c>
      <c r="N1063" s="7">
        <v>0</v>
      </c>
      <c r="O1063" s="7">
        <v>0</v>
      </c>
      <c r="P1063" s="7">
        <v>0</v>
      </c>
      <c r="Q1063" s="7">
        <v>-220.5</v>
      </c>
      <c r="R1063" s="7">
        <v>-7.4</v>
      </c>
      <c r="S1063" s="7">
        <v>1605.8999999999999</v>
      </c>
      <c r="U1063" s="7">
        <v>70</v>
      </c>
    </row>
    <row r="1064" spans="1:21" x14ac:dyDescent="0.25">
      <c r="A1064" s="6">
        <v>2010</v>
      </c>
      <c r="B1064" s="6">
        <v>16</v>
      </c>
      <c r="C1064" s="7">
        <v>251.4</v>
      </c>
      <c r="D1064" s="7">
        <v>4.3</v>
      </c>
      <c r="F1064" s="7">
        <v>369.5</v>
      </c>
      <c r="G1064" s="7">
        <v>193.3</v>
      </c>
      <c r="H1064" s="7">
        <v>456.6</v>
      </c>
      <c r="I1064" s="7">
        <v>266</v>
      </c>
      <c r="J1064" s="7">
        <v>0.1</v>
      </c>
      <c r="K1064" s="7">
        <v>211.6</v>
      </c>
      <c r="L1064" s="7">
        <v>50.2</v>
      </c>
      <c r="M1064" s="7">
        <v>4.5999999999999996</v>
      </c>
      <c r="N1064" s="7">
        <v>0</v>
      </c>
      <c r="O1064" s="7">
        <v>0</v>
      </c>
      <c r="P1064" s="7">
        <v>0</v>
      </c>
      <c r="Q1064" s="7">
        <v>-197.9</v>
      </c>
      <c r="R1064" s="7">
        <v>-7.8</v>
      </c>
      <c r="S1064" s="7">
        <v>1601.8999999999996</v>
      </c>
      <c r="U1064" s="7">
        <v>68.200000000000045</v>
      </c>
    </row>
    <row r="1065" spans="1:21" x14ac:dyDescent="0.25">
      <c r="A1065" s="6">
        <v>2010</v>
      </c>
      <c r="B1065" s="6">
        <v>17</v>
      </c>
      <c r="C1065" s="7">
        <v>275.39999999999998</v>
      </c>
      <c r="D1065" s="7">
        <v>8</v>
      </c>
      <c r="F1065" s="7">
        <v>306.60000000000002</v>
      </c>
      <c r="G1065" s="7">
        <v>199.3</v>
      </c>
      <c r="H1065" s="7">
        <v>446.8</v>
      </c>
      <c r="I1065" s="7">
        <v>225.8</v>
      </c>
      <c r="J1065" s="7">
        <v>0.2</v>
      </c>
      <c r="K1065" s="7">
        <v>238.5</v>
      </c>
      <c r="L1065" s="7">
        <v>35.4</v>
      </c>
      <c r="M1065" s="7">
        <v>3</v>
      </c>
      <c r="N1065" s="7">
        <v>0</v>
      </c>
      <c r="O1065" s="7">
        <v>0</v>
      </c>
      <c r="P1065" s="7">
        <v>-1.1000000000000001</v>
      </c>
      <c r="Q1065" s="7">
        <v>-158.1</v>
      </c>
      <c r="R1065" s="7">
        <v>-8.6999999999999993</v>
      </c>
      <c r="S1065" s="7">
        <v>1571.1000000000001</v>
      </c>
      <c r="U1065" s="7">
        <v>62.599999999999909</v>
      </c>
    </row>
    <row r="1066" spans="1:21" x14ac:dyDescent="0.25">
      <c r="A1066" s="6">
        <v>2010</v>
      </c>
      <c r="B1066" s="6">
        <v>18</v>
      </c>
      <c r="C1066" s="7">
        <v>348.2</v>
      </c>
      <c r="D1066" s="7">
        <v>3.2</v>
      </c>
      <c r="F1066" s="7">
        <v>303.2</v>
      </c>
      <c r="G1066" s="7">
        <v>195.1</v>
      </c>
      <c r="H1066" s="7">
        <v>305.5</v>
      </c>
      <c r="I1066" s="7">
        <v>267</v>
      </c>
      <c r="J1066" s="7">
        <v>0</v>
      </c>
      <c r="K1066" s="7">
        <v>239.5</v>
      </c>
      <c r="L1066" s="7">
        <v>49.5</v>
      </c>
      <c r="M1066" s="7">
        <v>5</v>
      </c>
      <c r="N1066" s="7">
        <v>0</v>
      </c>
      <c r="O1066" s="7">
        <v>0</v>
      </c>
      <c r="P1066" s="7">
        <v>0</v>
      </c>
      <c r="Q1066" s="7">
        <v>-141.69999999999999</v>
      </c>
      <c r="R1066" s="7">
        <v>-5.9</v>
      </c>
      <c r="S1066" s="7">
        <v>1568.5999999999997</v>
      </c>
      <c r="U1066" s="7">
        <v>61.100000000000136</v>
      </c>
    </row>
    <row r="1067" spans="1:21" x14ac:dyDescent="0.25">
      <c r="A1067" s="6">
        <v>2010</v>
      </c>
      <c r="B1067" s="6">
        <v>19</v>
      </c>
      <c r="C1067" s="7">
        <v>349.5</v>
      </c>
      <c r="D1067" s="7">
        <v>3.4</v>
      </c>
      <c r="F1067" s="7">
        <v>216.3</v>
      </c>
      <c r="G1067" s="7">
        <v>192.1</v>
      </c>
      <c r="H1067" s="7">
        <v>298.3</v>
      </c>
      <c r="I1067" s="7">
        <v>229.3</v>
      </c>
      <c r="J1067" s="7">
        <v>0</v>
      </c>
      <c r="K1067" s="7">
        <v>234.2</v>
      </c>
      <c r="L1067" s="7">
        <v>39.700000000000003</v>
      </c>
      <c r="M1067" s="7">
        <v>15.8</v>
      </c>
      <c r="N1067" s="7">
        <v>0.1</v>
      </c>
      <c r="O1067" s="7">
        <v>0</v>
      </c>
      <c r="P1067" s="7">
        <v>-6.3</v>
      </c>
      <c r="Q1067" s="7">
        <v>-129.1</v>
      </c>
      <c r="R1067" s="7">
        <v>-4.2</v>
      </c>
      <c r="S1067" s="7">
        <v>1439.1000000000001</v>
      </c>
      <c r="U1067" s="7">
        <v>54.099999999999909</v>
      </c>
    </row>
    <row r="1068" spans="1:21" x14ac:dyDescent="0.25">
      <c r="A1068" s="6">
        <v>2010</v>
      </c>
      <c r="B1068" s="6">
        <v>20</v>
      </c>
      <c r="C1068" s="7">
        <v>318.3</v>
      </c>
      <c r="D1068" s="7">
        <v>2.8</v>
      </c>
      <c r="F1068" s="7">
        <v>131.9</v>
      </c>
      <c r="G1068" s="7">
        <v>179.6</v>
      </c>
      <c r="H1068" s="7">
        <v>266.8</v>
      </c>
      <c r="I1068" s="7">
        <v>202.1</v>
      </c>
      <c r="J1068" s="7">
        <v>0</v>
      </c>
      <c r="K1068" s="7">
        <v>217.3</v>
      </c>
      <c r="L1068" s="7">
        <v>33.799999999999997</v>
      </c>
      <c r="M1068" s="7">
        <v>87.6</v>
      </c>
      <c r="N1068" s="7">
        <v>3.9</v>
      </c>
      <c r="O1068" s="7">
        <v>0</v>
      </c>
      <c r="P1068" s="7">
        <v>-9.3000000000000007</v>
      </c>
      <c r="Q1068" s="7">
        <v>-8.8000000000000007</v>
      </c>
      <c r="R1068" s="7">
        <v>0</v>
      </c>
      <c r="S1068" s="7">
        <v>1426</v>
      </c>
      <c r="U1068" s="7">
        <v>46.200000000000045</v>
      </c>
    </row>
    <row r="1069" spans="1:21" x14ac:dyDescent="0.25">
      <c r="A1069" s="6">
        <v>2010</v>
      </c>
      <c r="B1069" s="6">
        <v>21</v>
      </c>
      <c r="C1069" s="7">
        <v>344.9</v>
      </c>
      <c r="D1069" s="7">
        <v>4</v>
      </c>
      <c r="F1069" s="7">
        <v>184.3</v>
      </c>
      <c r="G1069" s="7">
        <v>185.5</v>
      </c>
      <c r="H1069" s="7">
        <v>309</v>
      </c>
      <c r="I1069" s="7">
        <v>189.5</v>
      </c>
      <c r="J1069" s="7">
        <v>0.1</v>
      </c>
      <c r="K1069" s="7">
        <v>227.1</v>
      </c>
      <c r="L1069" s="7">
        <v>35.4</v>
      </c>
      <c r="M1069" s="7">
        <v>45.1</v>
      </c>
      <c r="N1069" s="7">
        <v>4.4000000000000004</v>
      </c>
      <c r="O1069" s="7">
        <v>0</v>
      </c>
      <c r="P1069" s="7">
        <v>-6</v>
      </c>
      <c r="Q1069" s="7">
        <v>-45.1</v>
      </c>
      <c r="R1069" s="7">
        <v>-0.1</v>
      </c>
      <c r="S1069" s="7">
        <v>1478.1000000000001</v>
      </c>
      <c r="U1069" s="7">
        <v>49.5</v>
      </c>
    </row>
    <row r="1070" spans="1:21" x14ac:dyDescent="0.25">
      <c r="A1070" s="6">
        <v>2010</v>
      </c>
      <c r="B1070" s="6">
        <v>22</v>
      </c>
      <c r="C1070" s="7">
        <v>342.2</v>
      </c>
      <c r="D1070" s="7">
        <v>5.0999999999999996</v>
      </c>
      <c r="F1070" s="7">
        <v>142.5</v>
      </c>
      <c r="G1070" s="7">
        <v>174</v>
      </c>
      <c r="H1070" s="7">
        <v>309.60000000000002</v>
      </c>
      <c r="I1070" s="7">
        <v>204.8</v>
      </c>
      <c r="J1070" s="7">
        <v>0.1</v>
      </c>
      <c r="K1070" s="7">
        <v>214.7</v>
      </c>
      <c r="L1070" s="7">
        <v>21.7</v>
      </c>
      <c r="M1070" s="7">
        <v>51.9</v>
      </c>
      <c r="N1070" s="7">
        <v>0.9</v>
      </c>
      <c r="O1070" s="7">
        <v>0</v>
      </c>
      <c r="P1070" s="7">
        <v>-14.1</v>
      </c>
      <c r="Q1070" s="7">
        <v>-24.5</v>
      </c>
      <c r="R1070" s="7">
        <v>-0.1</v>
      </c>
      <c r="S1070" s="7">
        <v>1428.8000000000004</v>
      </c>
      <c r="U1070" s="7">
        <v>48.599999999999909</v>
      </c>
    </row>
    <row r="1071" spans="1:21" x14ac:dyDescent="0.25">
      <c r="A1071" s="6">
        <v>2010</v>
      </c>
      <c r="B1071" s="6">
        <v>23</v>
      </c>
      <c r="C1071" s="7">
        <v>315.39999999999998</v>
      </c>
      <c r="D1071" s="7">
        <v>4</v>
      </c>
      <c r="F1071" s="7">
        <v>136.80000000000001</v>
      </c>
      <c r="G1071" s="7">
        <v>179.1</v>
      </c>
      <c r="H1071" s="7">
        <v>332.3</v>
      </c>
      <c r="I1071" s="7">
        <v>201.6</v>
      </c>
      <c r="J1071" s="7">
        <v>0.3</v>
      </c>
      <c r="K1071" s="7">
        <v>230.4</v>
      </c>
      <c r="L1071" s="7">
        <v>16.600000000000001</v>
      </c>
      <c r="M1071" s="7">
        <v>53.8</v>
      </c>
      <c r="N1071" s="7">
        <v>0.3</v>
      </c>
      <c r="O1071" s="7">
        <v>0</v>
      </c>
      <c r="P1071" s="7">
        <v>-6.8</v>
      </c>
      <c r="Q1071" s="7">
        <v>-19.600000000000001</v>
      </c>
      <c r="R1071" s="7">
        <v>-1.2</v>
      </c>
      <c r="S1071" s="7">
        <v>1442.9999999999998</v>
      </c>
      <c r="U1071" s="7">
        <v>49</v>
      </c>
    </row>
    <row r="1072" spans="1:21" x14ac:dyDescent="0.25">
      <c r="A1072" s="6">
        <v>2010</v>
      </c>
      <c r="B1072" s="6">
        <v>24</v>
      </c>
      <c r="C1072" s="7">
        <v>277.10000000000002</v>
      </c>
      <c r="D1072" s="7">
        <v>5.2</v>
      </c>
      <c r="F1072" s="7">
        <v>136.6</v>
      </c>
      <c r="G1072" s="7">
        <v>178.7</v>
      </c>
      <c r="H1072" s="7">
        <v>452.5</v>
      </c>
      <c r="I1072" s="7">
        <v>142.19999999999999</v>
      </c>
      <c r="J1072" s="7">
        <v>0.1</v>
      </c>
      <c r="K1072" s="7">
        <v>231.9</v>
      </c>
      <c r="L1072" s="7">
        <v>38.299999999999997</v>
      </c>
      <c r="M1072" s="7">
        <v>12.8</v>
      </c>
      <c r="N1072" s="7">
        <v>0</v>
      </c>
      <c r="O1072" s="7">
        <v>0</v>
      </c>
      <c r="P1072" s="7">
        <v>-3</v>
      </c>
      <c r="Q1072" s="7">
        <v>-53.9</v>
      </c>
      <c r="R1072" s="7">
        <v>-2.8</v>
      </c>
      <c r="S1072" s="7">
        <v>1415.6999999999998</v>
      </c>
      <c r="U1072" s="7">
        <v>48.100000000000136</v>
      </c>
    </row>
    <row r="1073" spans="1:21" x14ac:dyDescent="0.25">
      <c r="A1073" s="6">
        <v>2010</v>
      </c>
      <c r="B1073" s="6">
        <v>25</v>
      </c>
      <c r="C1073" s="7">
        <v>233.1</v>
      </c>
      <c r="D1073" s="7">
        <v>4.5</v>
      </c>
      <c r="F1073" s="7">
        <v>119.9</v>
      </c>
      <c r="G1073" s="7">
        <v>143.69999999999999</v>
      </c>
      <c r="H1073" s="7">
        <v>426.6</v>
      </c>
      <c r="I1073" s="7">
        <v>92.8</v>
      </c>
      <c r="J1073" s="7">
        <v>0.1</v>
      </c>
      <c r="K1073" s="7">
        <v>230.5</v>
      </c>
      <c r="L1073" s="7">
        <v>28.7</v>
      </c>
      <c r="M1073" s="7">
        <v>4.5</v>
      </c>
      <c r="N1073" s="7">
        <v>1</v>
      </c>
      <c r="O1073" s="7">
        <v>0</v>
      </c>
      <c r="P1073" s="7">
        <v>-1.9</v>
      </c>
      <c r="Q1073" s="7">
        <v>-96.7</v>
      </c>
      <c r="R1073" s="7">
        <v>-0.4</v>
      </c>
      <c r="S1073" s="7">
        <v>1186.3999999999996</v>
      </c>
      <c r="U1073" s="7">
        <v>39.899999999999864</v>
      </c>
    </row>
    <row r="1074" spans="1:21" x14ac:dyDescent="0.25">
      <c r="A1074" s="6">
        <v>2010</v>
      </c>
      <c r="B1074" s="6">
        <v>26</v>
      </c>
      <c r="C1074" s="7">
        <v>240.7</v>
      </c>
      <c r="D1074" s="7">
        <v>5</v>
      </c>
      <c r="F1074" s="7">
        <v>99.3</v>
      </c>
      <c r="G1074" s="7">
        <v>139.1</v>
      </c>
      <c r="H1074" s="7">
        <v>450.1</v>
      </c>
      <c r="I1074" s="7">
        <v>112.7</v>
      </c>
      <c r="J1074" s="7">
        <v>0.1</v>
      </c>
      <c r="K1074" s="7">
        <v>197.1</v>
      </c>
      <c r="L1074" s="7">
        <v>42.8</v>
      </c>
      <c r="M1074" s="7">
        <v>33.4</v>
      </c>
      <c r="N1074" s="7">
        <v>4.9000000000000004</v>
      </c>
      <c r="O1074" s="7">
        <v>0</v>
      </c>
      <c r="P1074" s="7">
        <v>-0.3</v>
      </c>
      <c r="Q1074" s="7">
        <v>-37.9</v>
      </c>
      <c r="R1074" s="7">
        <v>0</v>
      </c>
      <c r="S1074" s="7">
        <v>1287</v>
      </c>
      <c r="U1074" s="7">
        <v>41.700000000000045</v>
      </c>
    </row>
    <row r="1075" spans="1:21" x14ac:dyDescent="0.25">
      <c r="A1075" s="6">
        <v>2010</v>
      </c>
      <c r="B1075" s="6">
        <v>27</v>
      </c>
      <c r="C1075" s="7">
        <v>260.89999999999998</v>
      </c>
      <c r="D1075" s="7">
        <v>2.8</v>
      </c>
      <c r="F1075" s="7">
        <v>93.3</v>
      </c>
      <c r="G1075" s="7">
        <v>166.7</v>
      </c>
      <c r="H1075" s="7">
        <v>444.4</v>
      </c>
      <c r="I1075" s="7">
        <v>120.8</v>
      </c>
      <c r="J1075" s="7">
        <v>0</v>
      </c>
      <c r="K1075" s="7">
        <v>84.1</v>
      </c>
      <c r="L1075" s="7">
        <v>40.299999999999997</v>
      </c>
      <c r="M1075" s="7">
        <v>123</v>
      </c>
      <c r="N1075" s="7">
        <v>9.3000000000000007</v>
      </c>
      <c r="O1075" s="7">
        <v>0</v>
      </c>
      <c r="P1075" s="7">
        <v>0</v>
      </c>
      <c r="Q1075" s="7">
        <v>0</v>
      </c>
      <c r="R1075" s="7">
        <v>0</v>
      </c>
      <c r="S1075" s="7">
        <v>1345.6</v>
      </c>
      <c r="U1075" s="7">
        <v>43.500000000000227</v>
      </c>
    </row>
    <row r="1076" spans="1:21" x14ac:dyDescent="0.25">
      <c r="A1076" s="6">
        <v>2010</v>
      </c>
      <c r="B1076" s="6">
        <v>28</v>
      </c>
      <c r="C1076" s="7">
        <v>238.4</v>
      </c>
      <c r="D1076" s="7">
        <v>5.4</v>
      </c>
      <c r="F1076" s="7">
        <v>87.1</v>
      </c>
      <c r="G1076" s="7">
        <v>176.8</v>
      </c>
      <c r="H1076" s="7">
        <v>420.6</v>
      </c>
      <c r="I1076" s="7">
        <v>149.69999999999999</v>
      </c>
      <c r="J1076" s="7">
        <v>0.6</v>
      </c>
      <c r="K1076" s="7">
        <v>77</v>
      </c>
      <c r="L1076" s="7">
        <v>3.2</v>
      </c>
      <c r="M1076" s="7">
        <v>207.7</v>
      </c>
      <c r="N1076" s="7">
        <v>7.8</v>
      </c>
      <c r="O1076" s="7">
        <v>0</v>
      </c>
      <c r="P1076" s="7">
        <v>-20.399999999999999</v>
      </c>
      <c r="Q1076" s="7">
        <v>0</v>
      </c>
      <c r="R1076" s="7">
        <v>0</v>
      </c>
      <c r="S1076" s="7">
        <v>1353.8999999999999</v>
      </c>
      <c r="U1076" s="7">
        <v>44.800000000000182</v>
      </c>
    </row>
    <row r="1077" spans="1:21" x14ac:dyDescent="0.25">
      <c r="A1077" s="6">
        <v>2010</v>
      </c>
      <c r="B1077" s="6">
        <v>29</v>
      </c>
      <c r="C1077" s="7">
        <v>202.8</v>
      </c>
      <c r="D1077" s="7">
        <v>7</v>
      </c>
      <c r="F1077" s="7">
        <v>93.6</v>
      </c>
      <c r="G1077" s="7">
        <v>186.9</v>
      </c>
      <c r="H1077" s="7">
        <v>438.9</v>
      </c>
      <c r="I1077" s="7">
        <v>143.1</v>
      </c>
      <c r="J1077" s="7">
        <v>0.1</v>
      </c>
      <c r="K1077" s="7">
        <v>82.7</v>
      </c>
      <c r="L1077" s="7">
        <v>13.4</v>
      </c>
      <c r="M1077" s="7">
        <v>173.5</v>
      </c>
      <c r="N1077" s="7">
        <v>10.1</v>
      </c>
      <c r="O1077" s="7">
        <v>0</v>
      </c>
      <c r="P1077" s="7">
        <v>-5.9</v>
      </c>
      <c r="Q1077" s="7">
        <v>0</v>
      </c>
      <c r="R1077" s="7">
        <v>0</v>
      </c>
      <c r="S1077" s="7">
        <v>1346.1999999999998</v>
      </c>
      <c r="U1077" s="7">
        <v>45.399999999999864</v>
      </c>
    </row>
    <row r="1078" spans="1:21" x14ac:dyDescent="0.25">
      <c r="A1078" s="6">
        <v>2010</v>
      </c>
      <c r="B1078" s="6">
        <v>30</v>
      </c>
      <c r="C1078" s="7">
        <v>180.7</v>
      </c>
      <c r="D1078" s="7">
        <v>6.4</v>
      </c>
      <c r="F1078" s="7">
        <v>85.2</v>
      </c>
      <c r="G1078" s="7">
        <v>180.6</v>
      </c>
      <c r="H1078" s="7">
        <v>435.9</v>
      </c>
      <c r="I1078" s="7">
        <v>111.3</v>
      </c>
      <c r="J1078" s="7">
        <v>0.1</v>
      </c>
      <c r="K1078" s="7">
        <v>187.1</v>
      </c>
      <c r="L1078" s="7">
        <v>10.4</v>
      </c>
      <c r="M1078" s="7">
        <v>142.80000000000001</v>
      </c>
      <c r="N1078" s="7">
        <v>8.5</v>
      </c>
      <c r="O1078" s="7">
        <v>0</v>
      </c>
      <c r="P1078" s="7">
        <v>-8.4</v>
      </c>
      <c r="Q1078" s="7">
        <v>-0.2</v>
      </c>
      <c r="R1078" s="7">
        <v>0</v>
      </c>
      <c r="S1078" s="7">
        <v>1340.3999999999999</v>
      </c>
      <c r="U1078" s="7">
        <v>41.5</v>
      </c>
    </row>
    <row r="1079" spans="1:21" x14ac:dyDescent="0.25">
      <c r="A1079" s="6">
        <v>2010</v>
      </c>
      <c r="B1079" s="6">
        <v>31</v>
      </c>
      <c r="C1079" s="7">
        <v>199.6</v>
      </c>
      <c r="D1079" s="7">
        <v>3.4</v>
      </c>
      <c r="F1079" s="7">
        <v>92.6</v>
      </c>
      <c r="G1079" s="7">
        <v>182.9</v>
      </c>
      <c r="H1079" s="7">
        <v>425.2</v>
      </c>
      <c r="I1079" s="7">
        <v>115.8</v>
      </c>
      <c r="J1079" s="7">
        <v>0</v>
      </c>
      <c r="K1079" s="7">
        <v>213.5</v>
      </c>
      <c r="L1079" s="7">
        <v>1.8</v>
      </c>
      <c r="M1079" s="7">
        <v>129.4</v>
      </c>
      <c r="N1079" s="7">
        <v>8.8000000000000007</v>
      </c>
      <c r="O1079" s="7">
        <v>0</v>
      </c>
      <c r="P1079" s="7">
        <v>-21.6</v>
      </c>
      <c r="Q1079" s="7">
        <v>0</v>
      </c>
      <c r="R1079" s="7">
        <v>0</v>
      </c>
      <c r="S1079" s="7">
        <v>1351.4</v>
      </c>
      <c r="U1079" s="7">
        <v>42.200000000000045</v>
      </c>
    </row>
    <row r="1080" spans="1:21" x14ac:dyDescent="0.25">
      <c r="A1080" s="6">
        <v>2010</v>
      </c>
      <c r="B1080" s="6">
        <v>32</v>
      </c>
      <c r="C1080" s="7">
        <v>264</v>
      </c>
      <c r="D1080" s="7">
        <v>3.2</v>
      </c>
      <c r="F1080" s="7">
        <v>90.9</v>
      </c>
      <c r="G1080" s="7">
        <v>176.9</v>
      </c>
      <c r="H1080" s="7">
        <v>356.5</v>
      </c>
      <c r="I1080" s="7">
        <v>129.80000000000001</v>
      </c>
      <c r="J1080" s="7">
        <v>0</v>
      </c>
      <c r="K1080" s="7">
        <v>213.9</v>
      </c>
      <c r="L1080" s="7">
        <v>19.3</v>
      </c>
      <c r="M1080" s="7">
        <v>131.5</v>
      </c>
      <c r="N1080" s="7">
        <v>6.4</v>
      </c>
      <c r="O1080" s="7">
        <v>0</v>
      </c>
      <c r="P1080" s="7">
        <v>-3</v>
      </c>
      <c r="Q1080" s="7">
        <v>-0.3</v>
      </c>
      <c r="R1080" s="7">
        <v>0</v>
      </c>
      <c r="S1080" s="7">
        <v>1389.1000000000001</v>
      </c>
      <c r="U1080" s="7">
        <v>41.199999999999932</v>
      </c>
    </row>
    <row r="1081" spans="1:21" x14ac:dyDescent="0.25">
      <c r="A1081" s="6">
        <v>2010</v>
      </c>
      <c r="B1081" s="6">
        <v>33</v>
      </c>
      <c r="C1081" s="7">
        <v>201.3</v>
      </c>
      <c r="D1081" s="7">
        <v>4</v>
      </c>
      <c r="F1081" s="7">
        <v>111</v>
      </c>
      <c r="G1081" s="7">
        <v>167.2</v>
      </c>
      <c r="H1081" s="7">
        <v>358.5</v>
      </c>
      <c r="I1081" s="7">
        <v>201.3</v>
      </c>
      <c r="J1081" s="7">
        <v>0</v>
      </c>
      <c r="K1081" s="7">
        <v>228.3</v>
      </c>
      <c r="L1081" s="7">
        <v>11.8</v>
      </c>
      <c r="M1081" s="7">
        <v>139.1</v>
      </c>
      <c r="N1081" s="7">
        <v>4.5999999999999996</v>
      </c>
      <c r="O1081" s="7">
        <v>0</v>
      </c>
      <c r="P1081" s="7">
        <v>-9.6999999999999993</v>
      </c>
      <c r="Q1081" s="7">
        <v>-0.2</v>
      </c>
      <c r="R1081" s="7">
        <v>-0.1</v>
      </c>
      <c r="S1081" s="7">
        <v>1417.0999999999997</v>
      </c>
      <c r="U1081" s="7">
        <v>46.700000000000045</v>
      </c>
    </row>
    <row r="1082" spans="1:21" x14ac:dyDescent="0.25">
      <c r="A1082" s="6">
        <v>2010</v>
      </c>
      <c r="B1082" s="6">
        <v>34</v>
      </c>
      <c r="C1082" s="7">
        <v>196.2</v>
      </c>
      <c r="D1082" s="7">
        <v>4.3</v>
      </c>
      <c r="F1082" s="7">
        <v>156.9</v>
      </c>
      <c r="G1082" s="7">
        <v>165.3</v>
      </c>
      <c r="H1082" s="7">
        <v>356.8</v>
      </c>
      <c r="I1082" s="7">
        <v>246.5</v>
      </c>
      <c r="J1082" s="7">
        <v>0</v>
      </c>
      <c r="K1082" s="7">
        <v>232.9</v>
      </c>
      <c r="L1082" s="7">
        <v>9.1999999999999993</v>
      </c>
      <c r="M1082" s="7">
        <v>98.9</v>
      </c>
      <c r="N1082" s="7">
        <v>1</v>
      </c>
      <c r="O1082" s="7">
        <v>0</v>
      </c>
      <c r="P1082" s="7">
        <v>-16.399999999999999</v>
      </c>
      <c r="Q1082" s="7">
        <v>-2.4</v>
      </c>
      <c r="R1082" s="7">
        <v>0</v>
      </c>
      <c r="S1082" s="7">
        <v>1449.2</v>
      </c>
      <c r="U1082" s="7">
        <v>52.200000000000045</v>
      </c>
    </row>
    <row r="1083" spans="1:21" x14ac:dyDescent="0.25">
      <c r="A1083" s="6">
        <v>2010</v>
      </c>
      <c r="B1083" s="6">
        <v>35</v>
      </c>
      <c r="C1083" s="7">
        <v>206.9</v>
      </c>
      <c r="D1083" s="7">
        <v>6.8</v>
      </c>
      <c r="F1083" s="7">
        <v>189</v>
      </c>
      <c r="G1083" s="7">
        <v>173.6</v>
      </c>
      <c r="H1083" s="7">
        <v>369.8</v>
      </c>
      <c r="I1083" s="7">
        <v>270.2</v>
      </c>
      <c r="J1083" s="7">
        <v>0.1</v>
      </c>
      <c r="K1083" s="7">
        <v>241.3</v>
      </c>
      <c r="L1083" s="7">
        <v>16.100000000000001</v>
      </c>
      <c r="M1083" s="7">
        <v>50.1</v>
      </c>
      <c r="N1083" s="7">
        <v>6.3</v>
      </c>
      <c r="O1083" s="7">
        <v>0</v>
      </c>
      <c r="P1083" s="7">
        <v>-9.1999999999999993</v>
      </c>
      <c r="Q1083" s="7">
        <v>-26.5</v>
      </c>
      <c r="R1083" s="7">
        <v>-0.1</v>
      </c>
      <c r="S1083" s="7">
        <v>1494.3999999999999</v>
      </c>
      <c r="U1083" s="7">
        <v>56.699999999999818</v>
      </c>
    </row>
    <row r="1084" spans="1:21" x14ac:dyDescent="0.25">
      <c r="A1084" s="6">
        <v>2010</v>
      </c>
      <c r="B1084" s="6">
        <v>36</v>
      </c>
      <c r="C1084" s="7">
        <v>203.8</v>
      </c>
      <c r="D1084" s="7">
        <v>3.3</v>
      </c>
      <c r="F1084" s="7">
        <v>174.3</v>
      </c>
      <c r="G1084" s="7">
        <v>160.1</v>
      </c>
      <c r="H1084" s="7">
        <v>368.7</v>
      </c>
      <c r="I1084" s="7">
        <v>295.5</v>
      </c>
      <c r="J1084" s="7">
        <v>0.1</v>
      </c>
      <c r="K1084" s="7">
        <v>241.6</v>
      </c>
      <c r="L1084" s="7">
        <v>24.7</v>
      </c>
      <c r="M1084" s="7">
        <v>20.399999999999999</v>
      </c>
      <c r="N1084" s="7">
        <v>6.2</v>
      </c>
      <c r="O1084" s="7">
        <v>0</v>
      </c>
      <c r="P1084" s="7">
        <v>-3.6</v>
      </c>
      <c r="Q1084" s="7">
        <v>-32.5</v>
      </c>
      <c r="R1084" s="7">
        <v>0</v>
      </c>
      <c r="S1084" s="7">
        <v>1462.6000000000001</v>
      </c>
      <c r="U1084" s="7">
        <v>57.5</v>
      </c>
    </row>
    <row r="1085" spans="1:21" x14ac:dyDescent="0.25">
      <c r="A1085" s="6">
        <v>2010</v>
      </c>
      <c r="B1085" s="6">
        <v>37</v>
      </c>
      <c r="C1085" s="7">
        <v>197.7</v>
      </c>
      <c r="D1085" s="7">
        <v>6.9</v>
      </c>
      <c r="F1085" s="7">
        <v>192.4</v>
      </c>
      <c r="G1085" s="7">
        <v>154.30000000000001</v>
      </c>
      <c r="H1085" s="7">
        <v>370.4</v>
      </c>
      <c r="I1085" s="7">
        <v>304.7</v>
      </c>
      <c r="J1085" s="7">
        <v>0.1</v>
      </c>
      <c r="K1085" s="7">
        <v>235.4</v>
      </c>
      <c r="L1085" s="7">
        <v>14.5</v>
      </c>
      <c r="M1085" s="7">
        <v>36.9</v>
      </c>
      <c r="N1085" s="7">
        <v>2.1</v>
      </c>
      <c r="O1085" s="7">
        <v>0</v>
      </c>
      <c r="P1085" s="7">
        <v>-13.8</v>
      </c>
      <c r="Q1085" s="7">
        <v>-28.4</v>
      </c>
      <c r="R1085" s="7">
        <v>0</v>
      </c>
      <c r="S1085" s="7">
        <v>1473.1999999999998</v>
      </c>
      <c r="U1085" s="7">
        <v>58.799999999999955</v>
      </c>
    </row>
    <row r="1086" spans="1:21" x14ac:dyDescent="0.25">
      <c r="A1086" s="6">
        <v>2010</v>
      </c>
      <c r="B1086" s="6">
        <v>38</v>
      </c>
      <c r="C1086" s="7">
        <v>236.4</v>
      </c>
      <c r="D1086" s="7">
        <v>5.8</v>
      </c>
      <c r="F1086" s="7">
        <v>212.9</v>
      </c>
      <c r="G1086" s="7">
        <v>166.8</v>
      </c>
      <c r="H1086" s="7">
        <v>369.8</v>
      </c>
      <c r="I1086" s="7">
        <v>287.10000000000002</v>
      </c>
      <c r="J1086" s="7">
        <v>0.1</v>
      </c>
      <c r="K1086" s="7">
        <v>237.7</v>
      </c>
      <c r="L1086" s="7">
        <v>7.2</v>
      </c>
      <c r="M1086" s="7">
        <v>41.6</v>
      </c>
      <c r="N1086" s="7">
        <v>5.2</v>
      </c>
      <c r="O1086" s="7">
        <v>0</v>
      </c>
      <c r="P1086" s="7">
        <v>-28.7</v>
      </c>
      <c r="Q1086" s="7">
        <v>-36.6</v>
      </c>
      <c r="R1086" s="7">
        <v>0</v>
      </c>
      <c r="S1086" s="7">
        <v>1505.3000000000002</v>
      </c>
      <c r="U1086" s="7">
        <v>59.099999999999909</v>
      </c>
    </row>
    <row r="1087" spans="1:21" x14ac:dyDescent="0.25">
      <c r="A1087" s="6">
        <v>2010</v>
      </c>
      <c r="B1087" s="6">
        <v>39</v>
      </c>
      <c r="C1087" s="7">
        <v>243.3</v>
      </c>
      <c r="D1087" s="7">
        <v>3.5</v>
      </c>
      <c r="F1087" s="7">
        <v>291.39999999999998</v>
      </c>
      <c r="G1087" s="7">
        <v>189.2</v>
      </c>
      <c r="H1087" s="7">
        <v>372.7</v>
      </c>
      <c r="I1087" s="7">
        <v>326.39999999999998</v>
      </c>
      <c r="J1087" s="7">
        <v>0</v>
      </c>
      <c r="K1087" s="7">
        <v>237.9</v>
      </c>
      <c r="L1087" s="7">
        <v>11.4</v>
      </c>
      <c r="M1087" s="7">
        <v>9.3000000000000007</v>
      </c>
      <c r="N1087" s="7">
        <v>5.3</v>
      </c>
      <c r="O1087" s="7">
        <v>0</v>
      </c>
      <c r="P1087" s="7">
        <v>-21.6</v>
      </c>
      <c r="Q1087" s="7">
        <v>-97.7</v>
      </c>
      <c r="R1087" s="7">
        <v>0</v>
      </c>
      <c r="S1087" s="7">
        <v>1571.1000000000001</v>
      </c>
      <c r="U1087" s="7">
        <v>66.700000000000045</v>
      </c>
    </row>
    <row r="1088" spans="1:21" x14ac:dyDescent="0.25">
      <c r="A1088" s="6">
        <v>2010</v>
      </c>
      <c r="B1088" s="6">
        <v>40</v>
      </c>
      <c r="C1088" s="7">
        <v>201</v>
      </c>
      <c r="D1088" s="7">
        <v>14.7</v>
      </c>
      <c r="F1088" s="7">
        <v>279</v>
      </c>
      <c r="G1088" s="7">
        <v>188.1</v>
      </c>
      <c r="H1088" s="7">
        <v>372.7</v>
      </c>
      <c r="I1088" s="7">
        <v>321.8</v>
      </c>
      <c r="J1088" s="7">
        <v>0.1</v>
      </c>
      <c r="K1088" s="7">
        <v>241.5</v>
      </c>
      <c r="L1088" s="7">
        <v>11.7</v>
      </c>
      <c r="M1088" s="7">
        <v>5.6</v>
      </c>
      <c r="N1088" s="7">
        <v>3.5</v>
      </c>
      <c r="O1088" s="7">
        <v>0</v>
      </c>
      <c r="P1088" s="7">
        <v>-15.1</v>
      </c>
      <c r="Q1088" s="7">
        <v>-84.2</v>
      </c>
      <c r="R1088" s="7">
        <v>-0.4</v>
      </c>
      <c r="S1088" s="7">
        <v>1539.9999999999998</v>
      </c>
      <c r="U1088" s="7">
        <v>65.299999999999955</v>
      </c>
    </row>
    <row r="1089" spans="1:21" x14ac:dyDescent="0.25">
      <c r="A1089" s="6">
        <v>2010</v>
      </c>
      <c r="B1089" s="6">
        <v>41</v>
      </c>
      <c r="C1089" s="7">
        <v>236.6</v>
      </c>
      <c r="D1089" s="7">
        <v>11.1</v>
      </c>
      <c r="F1089" s="7">
        <v>369.5</v>
      </c>
      <c r="G1089" s="7">
        <v>213.3</v>
      </c>
      <c r="H1089" s="7">
        <v>405.2</v>
      </c>
      <c r="I1089" s="7">
        <v>262.8</v>
      </c>
      <c r="J1089" s="7">
        <v>0.4</v>
      </c>
      <c r="K1089" s="7">
        <v>241</v>
      </c>
      <c r="L1089" s="7">
        <v>31.8</v>
      </c>
      <c r="M1089" s="7">
        <v>5.4</v>
      </c>
      <c r="N1089" s="7">
        <v>3.6</v>
      </c>
      <c r="O1089" s="7">
        <v>0</v>
      </c>
      <c r="P1089" s="7">
        <v>-1.8</v>
      </c>
      <c r="Q1089" s="7">
        <v>-97.6</v>
      </c>
      <c r="R1089" s="7">
        <v>-0.1</v>
      </c>
      <c r="S1089" s="7">
        <v>1681.2000000000003</v>
      </c>
      <c r="U1089" s="7">
        <v>66.5</v>
      </c>
    </row>
    <row r="1090" spans="1:21" x14ac:dyDescent="0.25">
      <c r="A1090" s="6">
        <v>2010</v>
      </c>
      <c r="B1090" s="6">
        <v>42</v>
      </c>
      <c r="C1090" s="7">
        <v>221.4</v>
      </c>
      <c r="D1090" s="7">
        <v>10.6</v>
      </c>
      <c r="F1090" s="7">
        <v>364.9</v>
      </c>
      <c r="G1090" s="7">
        <v>226.5</v>
      </c>
      <c r="H1090" s="7">
        <v>459.5</v>
      </c>
      <c r="I1090" s="7">
        <v>214.2</v>
      </c>
      <c r="J1090" s="7">
        <v>0.2</v>
      </c>
      <c r="K1090" s="7">
        <v>237.7</v>
      </c>
      <c r="L1090" s="7">
        <v>27.9</v>
      </c>
      <c r="M1090" s="7">
        <v>15.1</v>
      </c>
      <c r="N1090" s="7">
        <v>1.5</v>
      </c>
      <c r="O1090" s="7">
        <v>0</v>
      </c>
      <c r="P1090" s="7">
        <v>-2.6</v>
      </c>
      <c r="Q1090" s="7">
        <v>-63.2</v>
      </c>
      <c r="R1090" s="7">
        <v>-0.2</v>
      </c>
      <c r="S1090" s="7">
        <v>1713.5000000000002</v>
      </c>
      <c r="U1090" s="7">
        <v>64.799999999999955</v>
      </c>
    </row>
    <row r="1091" spans="1:21" x14ac:dyDescent="0.25">
      <c r="A1091" s="6">
        <v>2010</v>
      </c>
      <c r="B1091" s="6">
        <v>43</v>
      </c>
      <c r="C1091" s="7">
        <v>226.4</v>
      </c>
      <c r="D1091" s="7">
        <v>8.3000000000000007</v>
      </c>
      <c r="F1091" s="7">
        <v>364.1</v>
      </c>
      <c r="G1091" s="7">
        <v>236.2</v>
      </c>
      <c r="H1091" s="7">
        <v>460</v>
      </c>
      <c r="I1091" s="7">
        <v>222.4</v>
      </c>
      <c r="J1091" s="7">
        <v>0.1</v>
      </c>
      <c r="K1091" s="7">
        <v>237.2</v>
      </c>
      <c r="L1091" s="7">
        <v>23.9</v>
      </c>
      <c r="M1091" s="7">
        <v>21.4</v>
      </c>
      <c r="N1091" s="7">
        <v>0.1</v>
      </c>
      <c r="O1091" s="7">
        <v>0</v>
      </c>
      <c r="P1091" s="7">
        <v>-5</v>
      </c>
      <c r="Q1091" s="7">
        <v>-80.900000000000006</v>
      </c>
      <c r="R1091" s="7">
        <v>-0.1</v>
      </c>
      <c r="S1091" s="7">
        <v>1714.1000000000001</v>
      </c>
      <c r="U1091" s="7">
        <v>66.099999999999909</v>
      </c>
    </row>
    <row r="1092" spans="1:21" x14ac:dyDescent="0.25">
      <c r="A1092" s="6">
        <v>2010</v>
      </c>
      <c r="B1092" s="6">
        <v>44</v>
      </c>
      <c r="C1092" s="7">
        <v>220.8</v>
      </c>
      <c r="D1092" s="7">
        <v>9</v>
      </c>
      <c r="F1092" s="7">
        <v>369.1</v>
      </c>
      <c r="G1092" s="7">
        <v>233.6</v>
      </c>
      <c r="H1092" s="7">
        <v>460.6</v>
      </c>
      <c r="I1092" s="7">
        <v>277.2</v>
      </c>
      <c r="J1092" s="7">
        <v>0.1</v>
      </c>
      <c r="K1092" s="7">
        <v>241.4</v>
      </c>
      <c r="L1092" s="7">
        <v>29.3</v>
      </c>
      <c r="M1092" s="7">
        <v>4.3</v>
      </c>
      <c r="N1092" s="7">
        <v>0</v>
      </c>
      <c r="O1092" s="7">
        <v>0</v>
      </c>
      <c r="P1092" s="7">
        <v>-9.3000000000000007</v>
      </c>
      <c r="Q1092" s="7">
        <v>-125.7</v>
      </c>
      <c r="R1092" s="7">
        <v>-5.6</v>
      </c>
      <c r="S1092" s="7">
        <v>1704.8000000000002</v>
      </c>
      <c r="U1092" s="7">
        <v>70.699999999999818</v>
      </c>
    </row>
    <row r="1093" spans="1:21" x14ac:dyDescent="0.25">
      <c r="A1093" s="6">
        <v>2010</v>
      </c>
      <c r="B1093" s="6">
        <v>45</v>
      </c>
      <c r="C1093" s="7">
        <v>249.3</v>
      </c>
      <c r="D1093" s="7">
        <v>5.7</v>
      </c>
      <c r="F1093" s="7">
        <v>423.3</v>
      </c>
      <c r="G1093" s="7">
        <v>256.7</v>
      </c>
      <c r="H1093" s="7">
        <v>461.1</v>
      </c>
      <c r="I1093" s="7">
        <v>252.8</v>
      </c>
      <c r="J1093" s="7">
        <v>0</v>
      </c>
      <c r="K1093" s="7">
        <v>239.3</v>
      </c>
      <c r="L1093" s="7">
        <v>37.9</v>
      </c>
      <c r="M1093" s="7">
        <v>6.8</v>
      </c>
      <c r="N1093" s="7">
        <v>0</v>
      </c>
      <c r="O1093" s="7">
        <v>0</v>
      </c>
      <c r="P1093" s="7">
        <v>-1</v>
      </c>
      <c r="Q1093" s="7">
        <v>-116.4</v>
      </c>
      <c r="R1093" s="7">
        <v>-4.5999999999999996</v>
      </c>
      <c r="S1093" s="7">
        <v>1810.8999999999999</v>
      </c>
      <c r="U1093" s="7">
        <v>72.199999999999818</v>
      </c>
    </row>
    <row r="1094" spans="1:21" x14ac:dyDescent="0.25">
      <c r="A1094" s="6">
        <v>2010</v>
      </c>
      <c r="B1094" s="6">
        <v>46</v>
      </c>
      <c r="C1094" s="7">
        <v>251.4</v>
      </c>
      <c r="D1094" s="7">
        <v>3.7</v>
      </c>
      <c r="F1094" s="7">
        <v>431.6</v>
      </c>
      <c r="G1094" s="7">
        <v>251.1</v>
      </c>
      <c r="H1094" s="7">
        <v>460.1</v>
      </c>
      <c r="I1094" s="7">
        <v>236.9</v>
      </c>
      <c r="J1094" s="7">
        <v>0.1</v>
      </c>
      <c r="K1094" s="7">
        <v>238.8</v>
      </c>
      <c r="L1094" s="7">
        <v>57.7</v>
      </c>
      <c r="M1094" s="7">
        <v>14.2</v>
      </c>
      <c r="N1094" s="7">
        <v>2.2999999999999998</v>
      </c>
      <c r="O1094" s="7">
        <v>0</v>
      </c>
      <c r="P1094" s="7">
        <v>0</v>
      </c>
      <c r="Q1094" s="7">
        <v>-78.2</v>
      </c>
      <c r="R1094" s="7">
        <v>-0.8</v>
      </c>
      <c r="S1094" s="7">
        <v>1868.9</v>
      </c>
      <c r="U1094" s="7">
        <v>70.799999999999955</v>
      </c>
    </row>
    <row r="1095" spans="1:21" x14ac:dyDescent="0.25">
      <c r="A1095" s="6">
        <v>2010</v>
      </c>
      <c r="B1095" s="6">
        <v>47</v>
      </c>
      <c r="C1095" s="7">
        <v>241.2</v>
      </c>
      <c r="D1095" s="7">
        <v>9.9</v>
      </c>
      <c r="F1095" s="7">
        <v>465.7</v>
      </c>
      <c r="G1095" s="7">
        <v>247.9</v>
      </c>
      <c r="H1095" s="7">
        <v>460.6</v>
      </c>
      <c r="I1095" s="7">
        <v>297.89999999999998</v>
      </c>
      <c r="J1095" s="7">
        <v>0.1</v>
      </c>
      <c r="K1095" s="7">
        <v>241.6</v>
      </c>
      <c r="L1095" s="7">
        <v>58.9</v>
      </c>
      <c r="M1095" s="7">
        <v>57.4</v>
      </c>
      <c r="N1095" s="7">
        <v>0</v>
      </c>
      <c r="O1095" s="7">
        <v>0</v>
      </c>
      <c r="P1095" s="7">
        <v>0</v>
      </c>
      <c r="Q1095" s="7">
        <v>-25.9</v>
      </c>
      <c r="R1095" s="7">
        <v>-4.4000000000000004</v>
      </c>
      <c r="S1095" s="7">
        <v>2050.8999999999996</v>
      </c>
      <c r="U1095" s="7">
        <v>77.299999999999727</v>
      </c>
    </row>
    <row r="1096" spans="1:21" x14ac:dyDescent="0.25">
      <c r="A1096" s="6">
        <v>2010</v>
      </c>
      <c r="B1096" s="6">
        <v>48</v>
      </c>
      <c r="C1096" s="7">
        <v>267.7</v>
      </c>
      <c r="D1096" s="7">
        <v>6.5</v>
      </c>
      <c r="F1096" s="7">
        <v>510</v>
      </c>
      <c r="G1096" s="7">
        <v>252.2</v>
      </c>
      <c r="H1096" s="7">
        <v>460.8</v>
      </c>
      <c r="I1096" s="7">
        <v>355.3</v>
      </c>
      <c r="J1096" s="7">
        <v>0.1</v>
      </c>
      <c r="K1096" s="7">
        <v>238.6</v>
      </c>
      <c r="L1096" s="7">
        <v>59.3</v>
      </c>
      <c r="M1096" s="7">
        <v>35.700000000000003</v>
      </c>
      <c r="N1096" s="7">
        <v>0</v>
      </c>
      <c r="O1096" s="7">
        <v>0</v>
      </c>
      <c r="P1096" s="7">
        <v>0</v>
      </c>
      <c r="Q1096" s="7">
        <v>-99.8</v>
      </c>
      <c r="R1096" s="7">
        <v>-4.5999999999999996</v>
      </c>
      <c r="S1096" s="7">
        <v>2081.7999999999997</v>
      </c>
      <c r="U1096" s="7">
        <v>84.399999999999864</v>
      </c>
    </row>
    <row r="1097" spans="1:21" x14ac:dyDescent="0.25">
      <c r="A1097" s="6">
        <v>2010</v>
      </c>
      <c r="B1097" s="6">
        <v>49</v>
      </c>
      <c r="C1097" s="7">
        <v>262.60000000000002</v>
      </c>
      <c r="D1097" s="7">
        <v>5.6</v>
      </c>
      <c r="F1097" s="7">
        <v>506.9</v>
      </c>
      <c r="G1097" s="7">
        <v>271.10000000000002</v>
      </c>
      <c r="H1097" s="7">
        <v>457.7</v>
      </c>
      <c r="I1097" s="7">
        <v>386.8</v>
      </c>
      <c r="J1097" s="7">
        <v>0.1</v>
      </c>
      <c r="K1097" s="7">
        <v>239.7</v>
      </c>
      <c r="L1097" s="7">
        <v>59.6</v>
      </c>
      <c r="M1097" s="7">
        <v>5.0999999999999996</v>
      </c>
      <c r="N1097" s="7">
        <v>0.2</v>
      </c>
      <c r="O1097" s="7">
        <v>0</v>
      </c>
      <c r="P1097" s="7">
        <v>0</v>
      </c>
      <c r="Q1097" s="7">
        <v>-192.8</v>
      </c>
      <c r="R1097" s="7">
        <v>-3</v>
      </c>
      <c r="S1097" s="7">
        <v>1999.5999999999997</v>
      </c>
      <c r="U1097" s="7">
        <v>87.599999999999909</v>
      </c>
    </row>
    <row r="1098" spans="1:21" x14ac:dyDescent="0.25">
      <c r="A1098" s="6">
        <v>2010</v>
      </c>
      <c r="B1098" s="6">
        <v>50</v>
      </c>
      <c r="C1098" s="7">
        <v>265.10000000000002</v>
      </c>
      <c r="D1098" s="7">
        <v>9</v>
      </c>
      <c r="F1098" s="7">
        <v>529.1</v>
      </c>
      <c r="G1098" s="7">
        <v>295.60000000000002</v>
      </c>
      <c r="H1098" s="7">
        <v>455.8</v>
      </c>
      <c r="I1098" s="7">
        <v>380.9</v>
      </c>
      <c r="J1098" s="7">
        <v>0.1</v>
      </c>
      <c r="K1098" s="7">
        <v>237.3</v>
      </c>
      <c r="L1098" s="7">
        <v>61</v>
      </c>
      <c r="M1098" s="7">
        <v>7.7</v>
      </c>
      <c r="N1098" s="7">
        <v>1</v>
      </c>
      <c r="O1098" s="7">
        <v>0</v>
      </c>
      <c r="P1098" s="7">
        <v>0</v>
      </c>
      <c r="Q1098" s="7">
        <v>-98</v>
      </c>
      <c r="R1098" s="7">
        <v>-1.6</v>
      </c>
      <c r="S1098" s="7">
        <v>2143</v>
      </c>
      <c r="U1098" s="7">
        <v>89.099999999999909</v>
      </c>
    </row>
    <row r="1099" spans="1:21" x14ac:dyDescent="0.25">
      <c r="A1099" s="6">
        <v>2010</v>
      </c>
      <c r="B1099" s="6">
        <v>51</v>
      </c>
      <c r="C1099" s="7">
        <v>251</v>
      </c>
      <c r="D1099" s="7">
        <v>4.5</v>
      </c>
      <c r="F1099" s="7">
        <v>547.29999999999995</v>
      </c>
      <c r="G1099" s="7">
        <v>231.3</v>
      </c>
      <c r="H1099" s="7">
        <v>460.4</v>
      </c>
      <c r="I1099" s="7">
        <v>371.5</v>
      </c>
      <c r="J1099" s="7">
        <v>0.1</v>
      </c>
      <c r="K1099" s="7">
        <v>236.2</v>
      </c>
      <c r="L1099" s="7">
        <v>61.1</v>
      </c>
      <c r="M1099" s="7">
        <v>5.8</v>
      </c>
      <c r="N1099" s="7">
        <v>1.5</v>
      </c>
      <c r="O1099" s="7">
        <v>0</v>
      </c>
      <c r="P1099" s="7">
        <v>0</v>
      </c>
      <c r="Q1099" s="7">
        <v>-164.4</v>
      </c>
      <c r="R1099" s="7">
        <v>-0.8</v>
      </c>
      <c r="S1099" s="7">
        <v>2005.4999999999998</v>
      </c>
      <c r="U1099" s="7">
        <v>86.100000000000136</v>
      </c>
    </row>
    <row r="1100" spans="1:21" x14ac:dyDescent="0.25">
      <c r="A1100" s="6">
        <v>2010</v>
      </c>
      <c r="B1100" s="6">
        <v>52</v>
      </c>
      <c r="C1100" s="7">
        <v>228.4</v>
      </c>
      <c r="D1100" s="7">
        <v>3.4</v>
      </c>
      <c r="F1100" s="7">
        <v>548.6</v>
      </c>
      <c r="G1100" s="7">
        <v>247.9</v>
      </c>
      <c r="H1100" s="7">
        <v>460.2</v>
      </c>
      <c r="I1100" s="7">
        <v>364.1</v>
      </c>
      <c r="J1100" s="7">
        <v>0.1</v>
      </c>
      <c r="K1100" s="7">
        <v>238.5</v>
      </c>
      <c r="L1100" s="7">
        <v>60.2</v>
      </c>
      <c r="M1100" s="7">
        <v>5.7</v>
      </c>
      <c r="N1100" s="7">
        <v>0.3</v>
      </c>
      <c r="O1100" s="7">
        <v>0</v>
      </c>
      <c r="P1100" s="7">
        <v>0</v>
      </c>
      <c r="Q1100" s="7">
        <v>-192</v>
      </c>
      <c r="R1100" s="7">
        <v>-3.1</v>
      </c>
      <c r="S1100" s="7">
        <v>1962.3000000000002</v>
      </c>
      <c r="U1100" s="7">
        <v>89.5</v>
      </c>
    </row>
    <row r="1101" spans="1:21" x14ac:dyDescent="0.25">
      <c r="A1101" s="6">
        <v>2011</v>
      </c>
      <c r="B1101" s="6">
        <v>1</v>
      </c>
      <c r="C1101" s="7">
        <v>211.8</v>
      </c>
      <c r="D1101" s="7">
        <v>8.1</v>
      </c>
      <c r="F1101" s="7">
        <v>533.70000000000005</v>
      </c>
      <c r="G1101" s="7">
        <v>275.3</v>
      </c>
      <c r="H1101" s="7">
        <v>460.1</v>
      </c>
      <c r="I1101" s="7">
        <v>369.2</v>
      </c>
      <c r="J1101" s="7">
        <v>0.1</v>
      </c>
      <c r="K1101" s="7">
        <v>241.4</v>
      </c>
      <c r="L1101" s="7">
        <v>45.2</v>
      </c>
      <c r="M1101" s="7">
        <v>19.8</v>
      </c>
      <c r="N1101" s="7">
        <v>0.5</v>
      </c>
      <c r="O1101" s="7">
        <v>0</v>
      </c>
      <c r="P1101" s="7">
        <v>0</v>
      </c>
      <c r="Q1101" s="7">
        <v>-108.5</v>
      </c>
      <c r="R1101" s="7">
        <v>-1.9</v>
      </c>
      <c r="S1101" s="7">
        <v>2054.7999999999997</v>
      </c>
      <c r="U1101" s="7">
        <v>90.400000000000091</v>
      </c>
    </row>
    <row r="1102" spans="1:21" x14ac:dyDescent="0.25">
      <c r="A1102" s="6">
        <v>2011</v>
      </c>
      <c r="B1102" s="6">
        <v>2</v>
      </c>
      <c r="C1102" s="7">
        <v>208.8</v>
      </c>
      <c r="D1102" s="7">
        <v>11</v>
      </c>
      <c r="F1102" s="7">
        <v>520.6</v>
      </c>
      <c r="G1102" s="7">
        <v>270.2</v>
      </c>
      <c r="H1102" s="7">
        <v>460.1</v>
      </c>
      <c r="I1102" s="7">
        <v>379.2</v>
      </c>
      <c r="J1102" s="7">
        <v>0.1</v>
      </c>
      <c r="K1102" s="7">
        <v>239.5</v>
      </c>
      <c r="L1102" s="7">
        <v>61.1</v>
      </c>
      <c r="M1102" s="7">
        <v>7.2</v>
      </c>
      <c r="N1102" s="7">
        <v>0.3</v>
      </c>
      <c r="O1102" s="7">
        <v>0</v>
      </c>
      <c r="P1102" s="7">
        <v>0</v>
      </c>
      <c r="Q1102" s="7">
        <v>-148.1</v>
      </c>
      <c r="R1102" s="7">
        <v>-2.5</v>
      </c>
      <c r="S1102" s="7">
        <v>2007.5</v>
      </c>
      <c r="U1102" s="7">
        <v>90.5</v>
      </c>
    </row>
    <row r="1103" spans="1:21" x14ac:dyDescent="0.25">
      <c r="A1103" s="6">
        <v>2011</v>
      </c>
      <c r="B1103" s="6">
        <v>3</v>
      </c>
      <c r="C1103" s="7">
        <v>197.3</v>
      </c>
      <c r="D1103" s="7">
        <v>3</v>
      </c>
      <c r="F1103" s="7">
        <v>517.9</v>
      </c>
      <c r="G1103" s="7">
        <v>264.2</v>
      </c>
      <c r="H1103" s="7">
        <v>458.9</v>
      </c>
      <c r="I1103" s="7">
        <v>414.5</v>
      </c>
      <c r="J1103" s="7">
        <v>0.1</v>
      </c>
      <c r="K1103" s="7">
        <v>231</v>
      </c>
      <c r="L1103" s="7">
        <v>60.7</v>
      </c>
      <c r="M1103" s="7">
        <v>5</v>
      </c>
      <c r="N1103" s="7">
        <v>0</v>
      </c>
      <c r="O1103" s="7">
        <v>0</v>
      </c>
      <c r="P1103" s="7">
        <v>0</v>
      </c>
      <c r="Q1103" s="7">
        <v>-174.8</v>
      </c>
      <c r="R1103" s="7">
        <v>-5.2</v>
      </c>
      <c r="S1103" s="7">
        <v>1972.6</v>
      </c>
      <c r="U1103" s="7">
        <v>93.300000000000182</v>
      </c>
    </row>
    <row r="1104" spans="1:21" x14ac:dyDescent="0.25">
      <c r="A1104" s="6">
        <v>2011</v>
      </c>
      <c r="B1104" s="6">
        <v>4</v>
      </c>
      <c r="C1104" s="7">
        <v>210.1</v>
      </c>
      <c r="D1104" s="7">
        <v>10.5</v>
      </c>
      <c r="F1104" s="7">
        <v>515.20000000000005</v>
      </c>
      <c r="G1104" s="7">
        <v>265</v>
      </c>
      <c r="H1104" s="7">
        <v>459.7</v>
      </c>
      <c r="I1104" s="7">
        <v>385</v>
      </c>
      <c r="J1104" s="7">
        <v>0.1</v>
      </c>
      <c r="K1104" s="7">
        <v>235.6</v>
      </c>
      <c r="L1104" s="7">
        <v>61.3</v>
      </c>
      <c r="M1104" s="7">
        <v>5.0999999999999996</v>
      </c>
      <c r="N1104" s="7">
        <v>0.2</v>
      </c>
      <c r="O1104" s="7">
        <v>0</v>
      </c>
      <c r="P1104" s="7">
        <v>0</v>
      </c>
      <c r="Q1104" s="7">
        <v>-165.7</v>
      </c>
      <c r="R1104" s="7">
        <v>-3.8</v>
      </c>
      <c r="S1104" s="7">
        <v>1978.2999999999997</v>
      </c>
      <c r="U1104" s="7">
        <v>90.799999999999955</v>
      </c>
    </row>
    <row r="1105" spans="1:21" x14ac:dyDescent="0.25">
      <c r="A1105" s="6">
        <v>2011</v>
      </c>
      <c r="B1105" s="6">
        <v>5</v>
      </c>
      <c r="C1105" s="7">
        <v>198.3</v>
      </c>
      <c r="D1105" s="7">
        <v>8.3000000000000007</v>
      </c>
      <c r="F1105" s="7">
        <v>496.9</v>
      </c>
      <c r="G1105" s="7">
        <v>262.8</v>
      </c>
      <c r="H1105" s="7">
        <v>456.9</v>
      </c>
      <c r="I1105" s="7">
        <v>293.89999999999998</v>
      </c>
      <c r="J1105" s="7">
        <v>0.1</v>
      </c>
      <c r="K1105" s="7">
        <v>241.5</v>
      </c>
      <c r="L1105" s="7">
        <v>61.3</v>
      </c>
      <c r="M1105" s="7">
        <v>6.2</v>
      </c>
      <c r="N1105" s="7">
        <v>0</v>
      </c>
      <c r="O1105" s="7">
        <v>0</v>
      </c>
      <c r="P1105" s="7">
        <v>0</v>
      </c>
      <c r="Q1105" s="7">
        <v>-92</v>
      </c>
      <c r="R1105" s="7">
        <v>-8.4</v>
      </c>
      <c r="S1105" s="7">
        <v>1925.7999999999997</v>
      </c>
      <c r="U1105" s="7">
        <v>80.799999999999955</v>
      </c>
    </row>
    <row r="1106" spans="1:21" x14ac:dyDescent="0.25">
      <c r="A1106" s="6">
        <v>2011</v>
      </c>
      <c r="B1106" s="6">
        <v>6</v>
      </c>
      <c r="C1106" s="7">
        <v>211.1</v>
      </c>
      <c r="D1106" s="7">
        <v>8.6</v>
      </c>
      <c r="F1106" s="7">
        <v>528.79999999999995</v>
      </c>
      <c r="G1106" s="7">
        <v>278.89999999999998</v>
      </c>
      <c r="H1106" s="7">
        <v>460</v>
      </c>
      <c r="I1106" s="7">
        <v>370.2</v>
      </c>
      <c r="J1106" s="7">
        <v>0.1</v>
      </c>
      <c r="K1106" s="7">
        <v>236.3</v>
      </c>
      <c r="L1106" s="7">
        <v>60.9</v>
      </c>
      <c r="M1106" s="7">
        <v>14.4</v>
      </c>
      <c r="N1106" s="7">
        <v>0</v>
      </c>
      <c r="O1106" s="7">
        <v>0</v>
      </c>
      <c r="P1106" s="7">
        <v>0</v>
      </c>
      <c r="Q1106" s="7">
        <v>-83.5</v>
      </c>
      <c r="R1106" s="7">
        <v>-8.1999999999999993</v>
      </c>
      <c r="S1106" s="7">
        <v>2077.6000000000004</v>
      </c>
      <c r="U1106" s="7">
        <v>90.399999999999864</v>
      </c>
    </row>
    <row r="1107" spans="1:21" x14ac:dyDescent="0.25">
      <c r="A1107" s="6">
        <v>2011</v>
      </c>
      <c r="B1107" s="6">
        <v>7</v>
      </c>
      <c r="C1107" s="7">
        <v>257.3</v>
      </c>
      <c r="D1107" s="7">
        <v>3</v>
      </c>
      <c r="F1107" s="7">
        <v>553.70000000000005</v>
      </c>
      <c r="G1107" s="7">
        <v>289.7</v>
      </c>
      <c r="H1107" s="7">
        <v>437.4</v>
      </c>
      <c r="I1107" s="7">
        <v>407.2</v>
      </c>
      <c r="J1107" s="7">
        <v>0.1</v>
      </c>
      <c r="K1107" s="7">
        <v>229.1</v>
      </c>
      <c r="L1107" s="7">
        <v>10.3</v>
      </c>
      <c r="M1107" s="7">
        <v>91.4</v>
      </c>
      <c r="N1107" s="7">
        <v>0.4</v>
      </c>
      <c r="O1107" s="7">
        <v>0</v>
      </c>
      <c r="P1107" s="7">
        <v>0</v>
      </c>
      <c r="Q1107" s="7">
        <v>-11</v>
      </c>
      <c r="R1107" s="7">
        <v>-3.7</v>
      </c>
      <c r="S1107" s="7">
        <v>2264.9000000000005</v>
      </c>
      <c r="U1107" s="7">
        <v>95</v>
      </c>
    </row>
    <row r="1108" spans="1:21" x14ac:dyDescent="0.25">
      <c r="A1108" s="6">
        <v>2011</v>
      </c>
      <c r="B1108" s="6">
        <v>8</v>
      </c>
      <c r="C1108" s="7">
        <v>234.5</v>
      </c>
      <c r="D1108" s="7">
        <v>10.199999999999999</v>
      </c>
      <c r="F1108" s="7">
        <v>555.70000000000005</v>
      </c>
      <c r="G1108" s="7">
        <v>271</v>
      </c>
      <c r="H1108" s="7">
        <v>449.7</v>
      </c>
      <c r="I1108" s="7">
        <v>397.9</v>
      </c>
      <c r="J1108" s="7">
        <v>0.2</v>
      </c>
      <c r="K1108" s="7">
        <v>231.4</v>
      </c>
      <c r="L1108" s="7">
        <v>39</v>
      </c>
      <c r="M1108" s="7">
        <v>28.4</v>
      </c>
      <c r="N1108" s="7">
        <v>0.5</v>
      </c>
      <c r="O1108" s="7">
        <v>0</v>
      </c>
      <c r="P1108" s="7">
        <v>-0.1</v>
      </c>
      <c r="Q1108" s="7">
        <v>-78.7</v>
      </c>
      <c r="R1108" s="7">
        <v>-2</v>
      </c>
      <c r="S1108" s="7">
        <v>2137.7000000000003</v>
      </c>
      <c r="U1108" s="7">
        <v>93.600000000000136</v>
      </c>
    </row>
    <row r="1109" spans="1:21" x14ac:dyDescent="0.25">
      <c r="A1109" s="6">
        <v>2011</v>
      </c>
      <c r="B1109" s="6">
        <v>9</v>
      </c>
      <c r="C1109" s="7">
        <v>188.8</v>
      </c>
      <c r="D1109" s="7">
        <v>17.399999999999999</v>
      </c>
      <c r="F1109" s="7">
        <v>500</v>
      </c>
      <c r="G1109" s="7">
        <v>267.5</v>
      </c>
      <c r="H1109" s="7">
        <v>460.1</v>
      </c>
      <c r="I1109" s="7">
        <v>362.6</v>
      </c>
      <c r="J1109" s="7">
        <v>0.1</v>
      </c>
      <c r="K1109" s="7">
        <v>231.5</v>
      </c>
      <c r="L1109" s="7">
        <v>60.3</v>
      </c>
      <c r="M1109" s="7">
        <v>4.5999999999999996</v>
      </c>
      <c r="N1109" s="7">
        <v>0</v>
      </c>
      <c r="O1109" s="7">
        <v>0</v>
      </c>
      <c r="P1109" s="7">
        <v>0</v>
      </c>
      <c r="Q1109" s="7">
        <v>-221.8</v>
      </c>
      <c r="R1109" s="7">
        <v>-5.3</v>
      </c>
      <c r="S1109" s="7">
        <v>1865.8000000000002</v>
      </c>
      <c r="U1109" s="7">
        <v>87.799999999999955</v>
      </c>
    </row>
    <row r="1110" spans="1:21" x14ac:dyDescent="0.25">
      <c r="A1110" s="6">
        <v>2011</v>
      </c>
      <c r="B1110" s="6">
        <v>10</v>
      </c>
      <c r="C1110" s="7">
        <v>165.9</v>
      </c>
      <c r="D1110" s="7">
        <v>16.600000000000001</v>
      </c>
      <c r="F1110" s="7">
        <v>464.5</v>
      </c>
      <c r="G1110" s="7">
        <v>254.8</v>
      </c>
      <c r="H1110" s="7">
        <v>459.7</v>
      </c>
      <c r="I1110" s="7">
        <v>385.4</v>
      </c>
      <c r="J1110" s="7">
        <v>0.1</v>
      </c>
      <c r="K1110" s="7">
        <v>238.3</v>
      </c>
      <c r="L1110" s="7">
        <v>60.4</v>
      </c>
      <c r="M1110" s="7">
        <v>3.8</v>
      </c>
      <c r="N1110" s="7">
        <v>0</v>
      </c>
      <c r="O1110" s="7">
        <v>0</v>
      </c>
      <c r="P1110" s="7">
        <v>0</v>
      </c>
      <c r="Q1110" s="7">
        <v>-186.3</v>
      </c>
      <c r="R1110" s="7">
        <v>-7.7</v>
      </c>
      <c r="S1110" s="7">
        <v>1855.5</v>
      </c>
      <c r="U1110" s="7">
        <v>87.599999999999909</v>
      </c>
    </row>
    <row r="1111" spans="1:21" x14ac:dyDescent="0.25">
      <c r="A1111" s="6">
        <v>2011</v>
      </c>
      <c r="B1111" s="6">
        <v>11</v>
      </c>
      <c r="C1111" s="7">
        <v>172.2</v>
      </c>
      <c r="D1111" s="7">
        <v>11.8</v>
      </c>
      <c r="F1111" s="7">
        <v>489.3</v>
      </c>
      <c r="G1111" s="7">
        <v>266.10000000000002</v>
      </c>
      <c r="H1111" s="7">
        <v>455.4</v>
      </c>
      <c r="I1111" s="7">
        <v>350.3</v>
      </c>
      <c r="J1111" s="7">
        <v>0</v>
      </c>
      <c r="K1111" s="7">
        <v>236.3</v>
      </c>
      <c r="L1111" s="7">
        <v>60.6</v>
      </c>
      <c r="M1111" s="7">
        <v>4.8</v>
      </c>
      <c r="N1111" s="7">
        <v>0</v>
      </c>
      <c r="O1111" s="7">
        <v>0</v>
      </c>
      <c r="P1111" s="7">
        <v>0</v>
      </c>
      <c r="Q1111" s="7">
        <v>-201.4</v>
      </c>
      <c r="R1111" s="7">
        <v>-6.5</v>
      </c>
      <c r="S1111" s="7">
        <v>1838.8999999999996</v>
      </c>
      <c r="U1111" s="7">
        <v>85.700000000000045</v>
      </c>
    </row>
    <row r="1112" spans="1:21" x14ac:dyDescent="0.25">
      <c r="A1112" s="6">
        <v>2011</v>
      </c>
      <c r="B1112" s="6">
        <v>12</v>
      </c>
      <c r="C1112" s="7">
        <v>164.8</v>
      </c>
      <c r="D1112" s="7">
        <v>15.7</v>
      </c>
      <c r="F1112" s="7">
        <v>479.7</v>
      </c>
      <c r="G1112" s="7">
        <v>255.9</v>
      </c>
      <c r="H1112" s="7">
        <v>459.8</v>
      </c>
      <c r="I1112" s="7">
        <v>319.5</v>
      </c>
      <c r="J1112" s="7">
        <v>0.2</v>
      </c>
      <c r="K1112" s="7">
        <v>238</v>
      </c>
      <c r="L1112" s="7">
        <v>59.2</v>
      </c>
      <c r="M1112" s="7">
        <v>3.1</v>
      </c>
      <c r="N1112" s="7">
        <v>0</v>
      </c>
      <c r="O1112" s="7">
        <v>0</v>
      </c>
      <c r="P1112" s="7">
        <v>0</v>
      </c>
      <c r="Q1112" s="7">
        <v>-191.3</v>
      </c>
      <c r="R1112" s="7">
        <v>-10.1</v>
      </c>
      <c r="S1112" s="7">
        <v>1794.5000000000002</v>
      </c>
      <c r="U1112" s="7">
        <v>82</v>
      </c>
    </row>
    <row r="1113" spans="1:21" x14ac:dyDescent="0.25">
      <c r="A1113" s="6">
        <v>2011</v>
      </c>
      <c r="B1113" s="6">
        <v>13</v>
      </c>
      <c r="C1113" s="7">
        <v>187.3</v>
      </c>
      <c r="D1113" s="7">
        <v>9.4</v>
      </c>
      <c r="F1113" s="7">
        <v>468</v>
      </c>
      <c r="G1113" s="7">
        <v>260.7</v>
      </c>
      <c r="H1113" s="7">
        <v>459.2</v>
      </c>
      <c r="I1113" s="7">
        <v>318.8</v>
      </c>
      <c r="J1113" s="7">
        <v>0.1</v>
      </c>
      <c r="K1113" s="7">
        <v>232.8</v>
      </c>
      <c r="L1113" s="7">
        <v>57.5</v>
      </c>
      <c r="M1113" s="7">
        <v>3.8</v>
      </c>
      <c r="N1113" s="7">
        <v>0</v>
      </c>
      <c r="O1113" s="7">
        <v>0</v>
      </c>
      <c r="P1113" s="7">
        <v>0</v>
      </c>
      <c r="Q1113" s="7">
        <v>-177.1</v>
      </c>
      <c r="R1113" s="7">
        <v>-7.5</v>
      </c>
      <c r="S1113" s="7">
        <v>1813</v>
      </c>
      <c r="U1113" s="7">
        <v>82</v>
      </c>
    </row>
    <row r="1114" spans="1:21" x14ac:dyDescent="0.25">
      <c r="A1114" s="6">
        <v>2011</v>
      </c>
      <c r="B1114" s="6">
        <v>14</v>
      </c>
      <c r="C1114" s="7">
        <v>189.8</v>
      </c>
      <c r="D1114" s="7">
        <v>8.6</v>
      </c>
      <c r="F1114" s="7">
        <v>375.2</v>
      </c>
      <c r="G1114" s="7">
        <v>246.8</v>
      </c>
      <c r="H1114" s="7">
        <v>460.8</v>
      </c>
      <c r="I1114" s="7">
        <v>167.7</v>
      </c>
      <c r="J1114" s="7">
        <v>0.1</v>
      </c>
      <c r="K1114" s="7">
        <v>237.3</v>
      </c>
      <c r="L1114" s="7">
        <v>58.8</v>
      </c>
      <c r="M1114" s="7">
        <v>6.8</v>
      </c>
      <c r="N1114" s="7">
        <v>0.3</v>
      </c>
      <c r="O1114" s="7">
        <v>0</v>
      </c>
      <c r="P1114" s="7">
        <v>0</v>
      </c>
      <c r="Q1114" s="7">
        <v>-63.8</v>
      </c>
      <c r="R1114" s="7">
        <v>-3.7</v>
      </c>
      <c r="S1114" s="7">
        <v>1684.6999999999998</v>
      </c>
      <c r="U1114" s="7">
        <v>63.400000000000091</v>
      </c>
    </row>
    <row r="1115" spans="1:21" x14ac:dyDescent="0.25">
      <c r="A1115" s="6">
        <v>2011</v>
      </c>
      <c r="B1115" s="6">
        <v>15</v>
      </c>
      <c r="C1115" s="7">
        <v>206.2</v>
      </c>
      <c r="D1115" s="7">
        <v>6.9</v>
      </c>
      <c r="F1115" s="7">
        <v>364.5</v>
      </c>
      <c r="G1115" s="7">
        <v>245.3</v>
      </c>
      <c r="H1115" s="7">
        <v>460.6</v>
      </c>
      <c r="I1115" s="7">
        <v>209</v>
      </c>
      <c r="J1115" s="7">
        <v>0.1</v>
      </c>
      <c r="K1115" s="7">
        <v>239.5</v>
      </c>
      <c r="L1115" s="7">
        <v>58.8</v>
      </c>
      <c r="M1115" s="7">
        <v>4.3</v>
      </c>
      <c r="N1115" s="7">
        <v>0.1</v>
      </c>
      <c r="O1115" s="7">
        <v>0</v>
      </c>
      <c r="P1115" s="7">
        <v>0</v>
      </c>
      <c r="Q1115" s="7">
        <v>-155.1</v>
      </c>
      <c r="R1115" s="7">
        <v>-4.9000000000000004</v>
      </c>
      <c r="S1115" s="7">
        <v>1635.2999999999997</v>
      </c>
      <c r="U1115" s="7">
        <v>67.100000000000136</v>
      </c>
    </row>
    <row r="1116" spans="1:21" x14ac:dyDescent="0.25">
      <c r="A1116" s="6">
        <v>2011</v>
      </c>
      <c r="B1116" s="6">
        <v>16</v>
      </c>
      <c r="C1116" s="7">
        <v>289.5</v>
      </c>
      <c r="D1116" s="7">
        <v>6.8</v>
      </c>
      <c r="F1116" s="7">
        <v>307.8</v>
      </c>
      <c r="G1116" s="7">
        <v>228.1</v>
      </c>
      <c r="H1116" s="7">
        <v>460.4</v>
      </c>
      <c r="I1116" s="7">
        <v>147.1</v>
      </c>
      <c r="J1116" s="7">
        <v>0.1</v>
      </c>
      <c r="K1116" s="7">
        <v>236</v>
      </c>
      <c r="L1116" s="7">
        <v>55.3</v>
      </c>
      <c r="M1116" s="7">
        <v>3.8</v>
      </c>
      <c r="N1116" s="7">
        <v>0</v>
      </c>
      <c r="O1116" s="7">
        <v>0</v>
      </c>
      <c r="P1116" s="7">
        <v>-1</v>
      </c>
      <c r="Q1116" s="7">
        <v>-169.8</v>
      </c>
      <c r="R1116" s="7">
        <v>-5.9</v>
      </c>
      <c r="S1116" s="7">
        <v>1558.1999999999996</v>
      </c>
      <c r="U1116" s="7">
        <v>59.100000000000136</v>
      </c>
    </row>
    <row r="1117" spans="1:21" x14ac:dyDescent="0.25">
      <c r="A1117" s="6">
        <v>2011</v>
      </c>
      <c r="B1117" s="6">
        <v>17</v>
      </c>
      <c r="C1117" s="7">
        <v>285.2</v>
      </c>
      <c r="D1117" s="7">
        <v>6.3</v>
      </c>
      <c r="F1117" s="7">
        <v>265.89999999999998</v>
      </c>
      <c r="G1117" s="7">
        <v>232.9</v>
      </c>
      <c r="H1117" s="7">
        <v>450.6</v>
      </c>
      <c r="I1117" s="7">
        <v>134.6</v>
      </c>
      <c r="J1117" s="7">
        <v>0.1</v>
      </c>
      <c r="K1117" s="7">
        <v>234.3</v>
      </c>
      <c r="L1117" s="7">
        <v>53.9</v>
      </c>
      <c r="M1117" s="7">
        <v>3.8</v>
      </c>
      <c r="N1117" s="7">
        <v>0.2</v>
      </c>
      <c r="O1117" s="7">
        <v>0</v>
      </c>
      <c r="P1117" s="7">
        <v>-0.3</v>
      </c>
      <c r="Q1117" s="7">
        <v>-167.9</v>
      </c>
      <c r="R1117" s="7">
        <v>-3.8</v>
      </c>
      <c r="S1117" s="7">
        <v>1495.8</v>
      </c>
      <c r="U1117" s="7">
        <v>56.100000000000136</v>
      </c>
    </row>
    <row r="1118" spans="1:21" x14ac:dyDescent="0.25">
      <c r="A1118" s="6">
        <v>2011</v>
      </c>
      <c r="B1118" s="6">
        <v>18</v>
      </c>
      <c r="C1118" s="7">
        <v>246.3</v>
      </c>
      <c r="D1118" s="7">
        <v>3.9</v>
      </c>
      <c r="F1118" s="7">
        <v>311.5</v>
      </c>
      <c r="G1118" s="7">
        <v>228.4</v>
      </c>
      <c r="H1118" s="7">
        <v>311.39999999999998</v>
      </c>
      <c r="I1118" s="7">
        <v>288.89999999999998</v>
      </c>
      <c r="J1118" s="7">
        <v>0.1</v>
      </c>
      <c r="K1118" s="7">
        <v>238.5</v>
      </c>
      <c r="L1118" s="7">
        <v>51.5</v>
      </c>
      <c r="M1118" s="7">
        <v>4.8</v>
      </c>
      <c r="N1118" s="7">
        <v>1.2</v>
      </c>
      <c r="O1118" s="7">
        <v>0</v>
      </c>
      <c r="P1118" s="7">
        <v>0</v>
      </c>
      <c r="Q1118" s="7">
        <v>-145.30000000000001</v>
      </c>
      <c r="R1118" s="7">
        <v>-0.8</v>
      </c>
      <c r="S1118" s="7">
        <v>1540.4</v>
      </c>
      <c r="U1118" s="7">
        <v>66.200000000000045</v>
      </c>
    </row>
    <row r="1119" spans="1:21" x14ac:dyDescent="0.25">
      <c r="A1119" s="6">
        <v>2011</v>
      </c>
      <c r="B1119" s="6">
        <v>19</v>
      </c>
      <c r="C1119" s="7">
        <v>203.6</v>
      </c>
      <c r="D1119" s="7">
        <v>6</v>
      </c>
      <c r="F1119" s="7">
        <v>212.1</v>
      </c>
      <c r="G1119" s="7">
        <v>202.1</v>
      </c>
      <c r="H1119" s="7">
        <v>296.60000000000002</v>
      </c>
      <c r="I1119" s="7">
        <v>331.8</v>
      </c>
      <c r="J1119" s="7">
        <v>0</v>
      </c>
      <c r="K1119" s="7">
        <v>243</v>
      </c>
      <c r="L1119" s="7">
        <v>46.8</v>
      </c>
      <c r="M1119" s="7">
        <v>8</v>
      </c>
      <c r="N1119" s="7">
        <v>2.8</v>
      </c>
      <c r="O1119" s="7">
        <v>0</v>
      </c>
      <c r="P1119" s="7">
        <v>0</v>
      </c>
      <c r="Q1119" s="7">
        <v>-81.5</v>
      </c>
      <c r="R1119" s="7">
        <v>-1.1000000000000001</v>
      </c>
      <c r="S1119" s="7">
        <v>1470.2</v>
      </c>
      <c r="U1119" s="7">
        <v>64</v>
      </c>
    </row>
    <row r="1120" spans="1:21" x14ac:dyDescent="0.25">
      <c r="A1120" s="6">
        <v>2011</v>
      </c>
      <c r="B1120" s="6">
        <v>20</v>
      </c>
      <c r="C1120" s="7">
        <v>193.8</v>
      </c>
      <c r="D1120" s="7">
        <v>10.1</v>
      </c>
      <c r="F1120" s="7">
        <v>218.9</v>
      </c>
      <c r="G1120" s="7">
        <v>205.2</v>
      </c>
      <c r="H1120" s="7">
        <v>313.2</v>
      </c>
      <c r="I1120" s="7">
        <v>284.8</v>
      </c>
      <c r="J1120" s="7">
        <v>0.1</v>
      </c>
      <c r="K1120" s="7">
        <v>238.8</v>
      </c>
      <c r="L1120" s="7">
        <v>49.4</v>
      </c>
      <c r="M1120" s="7">
        <v>9.3000000000000007</v>
      </c>
      <c r="N1120" s="7">
        <v>3.9</v>
      </c>
      <c r="O1120" s="7">
        <v>0</v>
      </c>
      <c r="P1120" s="7">
        <v>0</v>
      </c>
      <c r="Q1120" s="7">
        <v>-72.900000000000006</v>
      </c>
      <c r="R1120" s="7">
        <v>-0.1</v>
      </c>
      <c r="S1120" s="7">
        <v>1454.5</v>
      </c>
      <c r="U1120" s="7">
        <v>60.5</v>
      </c>
    </row>
    <row r="1121" spans="1:21" x14ac:dyDescent="0.25">
      <c r="A1121" s="6">
        <v>2011</v>
      </c>
      <c r="B1121" s="6">
        <v>21</v>
      </c>
      <c r="C1121" s="7">
        <v>250.7</v>
      </c>
      <c r="D1121" s="7">
        <v>14.1</v>
      </c>
      <c r="F1121" s="7">
        <v>209.1</v>
      </c>
      <c r="G1121" s="7">
        <v>194.4</v>
      </c>
      <c r="H1121" s="7">
        <v>312.8</v>
      </c>
      <c r="I1121" s="7">
        <v>245.8</v>
      </c>
      <c r="J1121" s="7">
        <v>0.2</v>
      </c>
      <c r="K1121" s="7">
        <v>242.1</v>
      </c>
      <c r="L1121" s="7">
        <v>38.1</v>
      </c>
      <c r="M1121" s="7">
        <v>5.9</v>
      </c>
      <c r="N1121" s="7">
        <v>2.9</v>
      </c>
      <c r="O1121" s="7">
        <v>0</v>
      </c>
      <c r="P1121" s="7">
        <v>-0.8</v>
      </c>
      <c r="Q1121" s="7">
        <v>-72.900000000000006</v>
      </c>
      <c r="R1121" s="7">
        <v>0</v>
      </c>
      <c r="S1121" s="7">
        <v>1442.3999999999999</v>
      </c>
      <c r="U1121" s="7">
        <v>56.700000000000045</v>
      </c>
    </row>
    <row r="1122" spans="1:21" x14ac:dyDescent="0.25">
      <c r="A1122" s="6">
        <v>2011</v>
      </c>
      <c r="B1122" s="6">
        <v>22</v>
      </c>
      <c r="C1122" s="7">
        <v>268.89999999999998</v>
      </c>
      <c r="D1122" s="7">
        <v>11.5</v>
      </c>
      <c r="F1122" s="7">
        <v>143.5</v>
      </c>
      <c r="G1122" s="7">
        <v>184.3</v>
      </c>
      <c r="H1122" s="7">
        <v>311.5</v>
      </c>
      <c r="I1122" s="7">
        <v>186</v>
      </c>
      <c r="J1122" s="7">
        <v>0.1</v>
      </c>
      <c r="K1122" s="7">
        <v>242.3</v>
      </c>
      <c r="L1122" s="7">
        <v>36</v>
      </c>
      <c r="M1122" s="7">
        <v>29.1</v>
      </c>
      <c r="N1122" s="7">
        <v>6.3</v>
      </c>
      <c r="O1122" s="7">
        <v>0</v>
      </c>
      <c r="P1122" s="7">
        <v>0</v>
      </c>
      <c r="Q1122" s="7">
        <v>-28.2</v>
      </c>
      <c r="R1122" s="7">
        <v>0</v>
      </c>
      <c r="S1122" s="7">
        <v>1391.2999999999997</v>
      </c>
      <c r="U1122" s="7">
        <v>48.200000000000045</v>
      </c>
    </row>
    <row r="1123" spans="1:21" x14ac:dyDescent="0.25">
      <c r="A1123" s="6">
        <v>2011</v>
      </c>
      <c r="B1123" s="6">
        <v>23</v>
      </c>
      <c r="C1123" s="7">
        <v>240</v>
      </c>
      <c r="D1123" s="7">
        <v>7.6</v>
      </c>
      <c r="F1123" s="7">
        <v>116.5</v>
      </c>
      <c r="G1123" s="7">
        <v>177.7</v>
      </c>
      <c r="H1123" s="7">
        <v>381.5</v>
      </c>
      <c r="I1123" s="7">
        <v>155.69999999999999</v>
      </c>
      <c r="J1123" s="7">
        <v>0</v>
      </c>
      <c r="K1123" s="7">
        <v>240.9</v>
      </c>
      <c r="L1123" s="7">
        <v>27.6</v>
      </c>
      <c r="M1123" s="7">
        <v>66.8</v>
      </c>
      <c r="N1123" s="7">
        <v>10.8</v>
      </c>
      <c r="O1123" s="7">
        <v>0</v>
      </c>
      <c r="P1123" s="7">
        <v>-0.6</v>
      </c>
      <c r="Q1123" s="7">
        <v>-16.399999999999999</v>
      </c>
      <c r="R1123" s="7">
        <v>0</v>
      </c>
      <c r="S1123" s="7">
        <v>1408.1</v>
      </c>
      <c r="U1123" s="7">
        <v>46.400000000000091</v>
      </c>
    </row>
    <row r="1124" spans="1:21" x14ac:dyDescent="0.25">
      <c r="A1124" s="6">
        <v>2011</v>
      </c>
      <c r="B1124" s="6">
        <v>24</v>
      </c>
      <c r="C1124" s="7">
        <v>190</v>
      </c>
      <c r="D1124" s="7">
        <v>3.8</v>
      </c>
      <c r="F1124" s="7">
        <v>125</v>
      </c>
      <c r="G1124" s="7">
        <v>170</v>
      </c>
      <c r="H1124" s="7">
        <v>447</v>
      </c>
      <c r="I1124" s="7">
        <v>123.6</v>
      </c>
      <c r="J1124" s="7">
        <v>0.1</v>
      </c>
      <c r="K1124" s="7">
        <v>239.4</v>
      </c>
      <c r="L1124" s="7">
        <v>40</v>
      </c>
      <c r="M1124" s="7">
        <v>47.2</v>
      </c>
      <c r="N1124" s="7">
        <v>9.6999999999999993</v>
      </c>
      <c r="O1124" s="7">
        <v>0</v>
      </c>
      <c r="P1124" s="7">
        <v>-1.6</v>
      </c>
      <c r="Q1124" s="7">
        <v>-7.2</v>
      </c>
      <c r="R1124" s="7">
        <v>0</v>
      </c>
      <c r="S1124" s="7">
        <v>1387</v>
      </c>
      <c r="U1124" s="7">
        <v>45.299999999999955</v>
      </c>
    </row>
    <row r="1125" spans="1:21" x14ac:dyDescent="0.25">
      <c r="A1125" s="6">
        <v>2011</v>
      </c>
      <c r="B1125" s="6">
        <v>25</v>
      </c>
      <c r="C1125" s="7">
        <v>222.6</v>
      </c>
      <c r="D1125" s="7">
        <v>7.7</v>
      </c>
      <c r="F1125" s="7">
        <v>112.8</v>
      </c>
      <c r="G1125" s="7">
        <v>148.19999999999999</v>
      </c>
      <c r="H1125" s="7">
        <v>450.3</v>
      </c>
      <c r="I1125" s="7">
        <v>60.7</v>
      </c>
      <c r="J1125" s="7">
        <v>0.1</v>
      </c>
      <c r="K1125" s="7">
        <v>242.1</v>
      </c>
      <c r="L1125" s="7">
        <v>27.8</v>
      </c>
      <c r="M1125" s="7">
        <v>12.8</v>
      </c>
      <c r="N1125" s="7">
        <v>3.7</v>
      </c>
      <c r="O1125" s="7">
        <v>0</v>
      </c>
      <c r="P1125" s="7">
        <v>-2.2999999999999998</v>
      </c>
      <c r="Q1125" s="7">
        <v>-132</v>
      </c>
      <c r="R1125" s="7">
        <v>0</v>
      </c>
      <c r="S1125" s="7">
        <v>1154.5</v>
      </c>
      <c r="U1125" s="7">
        <v>38.299999999999955</v>
      </c>
    </row>
    <row r="1126" spans="1:21" x14ac:dyDescent="0.25">
      <c r="A1126" s="6">
        <v>2011</v>
      </c>
      <c r="B1126" s="6">
        <v>26</v>
      </c>
      <c r="C1126" s="7">
        <v>233.6</v>
      </c>
      <c r="D1126" s="7">
        <v>5.2</v>
      </c>
      <c r="F1126" s="7">
        <v>82.4</v>
      </c>
      <c r="G1126" s="7">
        <v>156.19999999999999</v>
      </c>
      <c r="H1126" s="7">
        <v>394.1</v>
      </c>
      <c r="I1126" s="7">
        <v>62.9</v>
      </c>
      <c r="J1126" s="7">
        <v>0.1</v>
      </c>
      <c r="K1126" s="7">
        <v>236.2</v>
      </c>
      <c r="L1126" s="7">
        <v>10.5</v>
      </c>
      <c r="M1126" s="7">
        <v>151.1</v>
      </c>
      <c r="N1126" s="7">
        <v>7.3</v>
      </c>
      <c r="O1126" s="7">
        <v>0</v>
      </c>
      <c r="P1126" s="7">
        <v>-11.4</v>
      </c>
      <c r="Q1126" s="7">
        <v>-3.8</v>
      </c>
      <c r="R1126" s="7">
        <v>0</v>
      </c>
      <c r="S1126" s="7">
        <v>1324.3999999999999</v>
      </c>
      <c r="U1126" s="7">
        <v>35.700000000000045</v>
      </c>
    </row>
    <row r="1127" spans="1:21" x14ac:dyDescent="0.25">
      <c r="A1127" s="6">
        <v>2011</v>
      </c>
      <c r="B1127" s="6">
        <v>27</v>
      </c>
      <c r="C1127" s="7">
        <v>201.2</v>
      </c>
      <c r="D1127" s="7">
        <v>1.5</v>
      </c>
      <c r="F1127" s="7">
        <v>65.3</v>
      </c>
      <c r="G1127" s="7">
        <v>172</v>
      </c>
      <c r="H1127" s="7">
        <v>452.3</v>
      </c>
      <c r="I1127" s="7">
        <v>57.3</v>
      </c>
      <c r="J1127" s="7">
        <v>0</v>
      </c>
      <c r="K1127" s="7">
        <v>221.7</v>
      </c>
      <c r="L1127" s="7">
        <v>19.399999999999999</v>
      </c>
      <c r="M1127" s="7">
        <v>176.1</v>
      </c>
      <c r="N1127" s="7">
        <v>3.6</v>
      </c>
      <c r="O1127" s="7">
        <v>0</v>
      </c>
      <c r="P1127" s="7">
        <v>-5</v>
      </c>
      <c r="Q1127" s="7">
        <v>0</v>
      </c>
      <c r="R1127" s="7">
        <v>0</v>
      </c>
      <c r="S1127" s="7">
        <v>1365.3999999999999</v>
      </c>
      <c r="U1127" s="7">
        <v>37.199999999999932</v>
      </c>
    </row>
    <row r="1128" spans="1:21" x14ac:dyDescent="0.25">
      <c r="A1128" s="6">
        <v>2011</v>
      </c>
      <c r="B1128" s="6">
        <v>28</v>
      </c>
      <c r="C1128" s="7">
        <v>215.4</v>
      </c>
      <c r="D1128" s="7">
        <v>5.4</v>
      </c>
      <c r="F1128" s="7">
        <v>64.099999999999994</v>
      </c>
      <c r="G1128" s="7">
        <v>180.9</v>
      </c>
      <c r="H1128" s="7">
        <v>450</v>
      </c>
      <c r="I1128" s="7">
        <v>81.400000000000006</v>
      </c>
      <c r="J1128" s="7">
        <v>0</v>
      </c>
      <c r="K1128" s="7">
        <v>85.4</v>
      </c>
      <c r="L1128" s="7">
        <v>9.6</v>
      </c>
      <c r="M1128" s="7">
        <v>247</v>
      </c>
      <c r="N1128" s="7">
        <v>7.8</v>
      </c>
      <c r="O1128" s="7">
        <v>0</v>
      </c>
      <c r="P1128" s="7">
        <v>-21.7</v>
      </c>
      <c r="Q1128" s="7">
        <v>0</v>
      </c>
      <c r="R1128" s="7">
        <v>0</v>
      </c>
      <c r="S1128" s="7">
        <v>1325.2999999999997</v>
      </c>
      <c r="U1128" s="7">
        <v>39.899999999999977</v>
      </c>
    </row>
    <row r="1129" spans="1:21" x14ac:dyDescent="0.25">
      <c r="A1129" s="6">
        <v>2011</v>
      </c>
      <c r="B1129" s="6">
        <v>29</v>
      </c>
      <c r="C1129" s="7">
        <v>208.3</v>
      </c>
      <c r="D1129" s="7">
        <v>6.2</v>
      </c>
      <c r="F1129" s="7">
        <v>68.5</v>
      </c>
      <c r="G1129" s="7">
        <v>183.7</v>
      </c>
      <c r="H1129" s="7">
        <v>448.2</v>
      </c>
      <c r="I1129" s="7">
        <v>57.5</v>
      </c>
      <c r="J1129" s="7">
        <v>0.1</v>
      </c>
      <c r="K1129" s="7">
        <v>83.1</v>
      </c>
      <c r="L1129" s="7">
        <v>7.7</v>
      </c>
      <c r="M1129" s="7">
        <v>271.2</v>
      </c>
      <c r="N1129" s="7">
        <v>8.9</v>
      </c>
      <c r="O1129" s="7">
        <v>0</v>
      </c>
      <c r="P1129" s="7">
        <v>-23.7</v>
      </c>
      <c r="Q1129" s="7">
        <v>0</v>
      </c>
      <c r="R1129" s="7">
        <v>0</v>
      </c>
      <c r="S1129" s="7">
        <v>1319.7</v>
      </c>
      <c r="U1129" s="7">
        <v>37.600000000000023</v>
      </c>
    </row>
    <row r="1130" spans="1:21" x14ac:dyDescent="0.25">
      <c r="A1130" s="6">
        <v>2011</v>
      </c>
      <c r="B1130" s="6">
        <v>30</v>
      </c>
      <c r="C1130" s="7">
        <v>220.9</v>
      </c>
      <c r="D1130" s="7">
        <v>4.0999999999999996</v>
      </c>
      <c r="F1130" s="7">
        <v>70.400000000000006</v>
      </c>
      <c r="G1130" s="7">
        <v>178.5</v>
      </c>
      <c r="H1130" s="7">
        <v>437.4</v>
      </c>
      <c r="I1130" s="7">
        <v>53.4</v>
      </c>
      <c r="J1130" s="7">
        <v>0</v>
      </c>
      <c r="K1130" s="7">
        <v>83.2</v>
      </c>
      <c r="L1130" s="7">
        <v>0.1</v>
      </c>
      <c r="M1130" s="7">
        <v>289.89999999999998</v>
      </c>
      <c r="N1130" s="7">
        <v>10.199999999999999</v>
      </c>
      <c r="O1130" s="7">
        <v>0</v>
      </c>
      <c r="P1130" s="7">
        <v>-34.1</v>
      </c>
      <c r="Q1130" s="7">
        <v>0</v>
      </c>
      <c r="R1130" s="7">
        <v>0</v>
      </c>
      <c r="S1130" s="7">
        <v>1313.9999999999998</v>
      </c>
      <c r="U1130" s="7">
        <v>37</v>
      </c>
    </row>
    <row r="1131" spans="1:21" x14ac:dyDescent="0.25">
      <c r="A1131" s="6">
        <v>2011</v>
      </c>
      <c r="B1131" s="6">
        <v>31</v>
      </c>
      <c r="C1131" s="7">
        <v>200.6</v>
      </c>
      <c r="D1131" s="7">
        <v>4.4000000000000004</v>
      </c>
      <c r="F1131" s="7">
        <v>74.3</v>
      </c>
      <c r="G1131" s="7">
        <v>163.4</v>
      </c>
      <c r="H1131" s="7">
        <v>442.5</v>
      </c>
      <c r="I1131" s="7">
        <v>61.2</v>
      </c>
      <c r="J1131" s="7">
        <v>0</v>
      </c>
      <c r="K1131" s="7">
        <v>133.19999999999999</v>
      </c>
      <c r="L1131" s="7">
        <v>10.5</v>
      </c>
      <c r="M1131" s="7">
        <v>241.4</v>
      </c>
      <c r="N1131" s="7">
        <v>5.0999999999999996</v>
      </c>
      <c r="O1131" s="7">
        <v>0</v>
      </c>
      <c r="P1131" s="7">
        <v>-11.8</v>
      </c>
      <c r="Q1131" s="7">
        <v>0</v>
      </c>
      <c r="R1131" s="7">
        <v>0</v>
      </c>
      <c r="S1131" s="7">
        <v>1324.8000000000002</v>
      </c>
      <c r="U1131" s="7">
        <v>37</v>
      </c>
    </row>
    <row r="1132" spans="1:21" x14ac:dyDescent="0.25">
      <c r="A1132" s="6">
        <v>2011</v>
      </c>
      <c r="B1132" s="6">
        <v>32</v>
      </c>
      <c r="C1132" s="7">
        <v>222.7</v>
      </c>
      <c r="D1132" s="7">
        <v>5.0999999999999996</v>
      </c>
      <c r="F1132" s="7">
        <v>87.9</v>
      </c>
      <c r="G1132" s="7">
        <v>176.5</v>
      </c>
      <c r="H1132" s="7">
        <v>443.7</v>
      </c>
      <c r="I1132" s="7">
        <v>62.6</v>
      </c>
      <c r="J1132" s="7">
        <v>0.1</v>
      </c>
      <c r="K1132" s="7">
        <v>138</v>
      </c>
      <c r="L1132" s="7">
        <v>23.1</v>
      </c>
      <c r="M1132" s="7">
        <v>229.9</v>
      </c>
      <c r="N1132" s="7">
        <v>0.3</v>
      </c>
      <c r="O1132" s="7">
        <v>0</v>
      </c>
      <c r="P1132" s="7">
        <v>-2</v>
      </c>
      <c r="Q1132" s="7">
        <v>0</v>
      </c>
      <c r="R1132" s="7">
        <v>-2.5</v>
      </c>
      <c r="S1132" s="7">
        <v>1385.3999999999999</v>
      </c>
      <c r="U1132" s="7">
        <v>38.600000000000136</v>
      </c>
    </row>
    <row r="1133" spans="1:21" x14ac:dyDescent="0.25">
      <c r="A1133" s="6">
        <v>2011</v>
      </c>
      <c r="B1133" s="6">
        <v>33</v>
      </c>
      <c r="C1133" s="7">
        <v>210.5</v>
      </c>
      <c r="D1133" s="7">
        <v>8.5</v>
      </c>
      <c r="F1133" s="7">
        <v>89.5</v>
      </c>
      <c r="G1133" s="7">
        <v>162.6</v>
      </c>
      <c r="H1133" s="7">
        <v>361.3</v>
      </c>
      <c r="I1133" s="7">
        <v>126.8</v>
      </c>
      <c r="J1133" s="7">
        <v>0.1</v>
      </c>
      <c r="K1133" s="7">
        <v>170.8</v>
      </c>
      <c r="L1133" s="7">
        <v>19.899999999999999</v>
      </c>
      <c r="M1133" s="7">
        <v>285.2</v>
      </c>
      <c r="N1133" s="7">
        <v>0.1</v>
      </c>
      <c r="O1133" s="7">
        <v>0</v>
      </c>
      <c r="P1133" s="7">
        <v>-4.9000000000000004</v>
      </c>
      <c r="Q1133" s="7">
        <v>0</v>
      </c>
      <c r="R1133" s="7">
        <v>0</v>
      </c>
      <c r="S1133" s="7">
        <v>1430.4</v>
      </c>
      <c r="U1133" s="7">
        <v>40.700000000000045</v>
      </c>
    </row>
    <row r="1134" spans="1:21" x14ac:dyDescent="0.25">
      <c r="A1134" s="6">
        <v>2011</v>
      </c>
      <c r="B1134" s="6">
        <v>34</v>
      </c>
      <c r="C1134" s="7">
        <v>207.3</v>
      </c>
      <c r="D1134" s="7">
        <v>5</v>
      </c>
      <c r="F1134" s="7">
        <v>94.5</v>
      </c>
      <c r="G1134" s="7">
        <v>158</v>
      </c>
      <c r="H1134" s="7">
        <v>311.10000000000002</v>
      </c>
      <c r="I1134" s="7">
        <v>172</v>
      </c>
      <c r="J1134" s="7">
        <v>0</v>
      </c>
      <c r="K1134" s="7">
        <v>239.8</v>
      </c>
      <c r="L1134" s="7">
        <v>17</v>
      </c>
      <c r="M1134" s="7">
        <v>193.6</v>
      </c>
      <c r="N1134" s="7">
        <v>0.1</v>
      </c>
      <c r="O1134" s="7">
        <v>0</v>
      </c>
      <c r="P1134" s="7">
        <v>-4.9000000000000004</v>
      </c>
      <c r="Q1134" s="7">
        <v>0</v>
      </c>
      <c r="R1134" s="7">
        <v>-1.4</v>
      </c>
      <c r="S1134" s="7">
        <v>1392.0999999999997</v>
      </c>
      <c r="U1134" s="7">
        <v>42.799999999999955</v>
      </c>
    </row>
    <row r="1135" spans="1:21" x14ac:dyDescent="0.25">
      <c r="A1135" s="6">
        <v>2011</v>
      </c>
      <c r="B1135" s="6">
        <v>35</v>
      </c>
      <c r="C1135" s="7">
        <v>191.6</v>
      </c>
      <c r="D1135" s="7">
        <v>5.7</v>
      </c>
      <c r="F1135" s="7">
        <v>128.19999999999999</v>
      </c>
      <c r="G1135" s="7">
        <v>173.9</v>
      </c>
      <c r="H1135" s="7">
        <v>347.5</v>
      </c>
      <c r="I1135" s="7">
        <v>184</v>
      </c>
      <c r="J1135" s="7">
        <v>0</v>
      </c>
      <c r="K1135" s="7">
        <v>239.1</v>
      </c>
      <c r="L1135" s="7">
        <v>10</v>
      </c>
      <c r="M1135" s="7">
        <v>135.9</v>
      </c>
      <c r="N1135" s="7">
        <v>0</v>
      </c>
      <c r="O1135" s="7">
        <v>0</v>
      </c>
      <c r="P1135" s="7">
        <v>-8.5</v>
      </c>
      <c r="Q1135" s="7">
        <v>-1.8</v>
      </c>
      <c r="R1135" s="7">
        <v>-2.5</v>
      </c>
      <c r="S1135" s="7">
        <v>1403.1000000000001</v>
      </c>
      <c r="U1135" s="7">
        <v>47.399999999999864</v>
      </c>
    </row>
    <row r="1136" spans="1:21" x14ac:dyDescent="0.25">
      <c r="A1136" s="6">
        <v>2011</v>
      </c>
      <c r="B1136" s="6">
        <v>36</v>
      </c>
      <c r="C1136" s="7">
        <v>203.8</v>
      </c>
      <c r="D1136" s="7">
        <v>10.199999999999999</v>
      </c>
      <c r="F1136" s="7">
        <v>127.1</v>
      </c>
      <c r="G1136" s="7">
        <v>176.7</v>
      </c>
      <c r="H1136" s="7">
        <v>384.6</v>
      </c>
      <c r="I1136" s="7">
        <v>95.6</v>
      </c>
      <c r="J1136" s="7">
        <v>0.1</v>
      </c>
      <c r="K1136" s="7">
        <v>238.3</v>
      </c>
      <c r="L1136" s="7">
        <v>8.6999999999999993</v>
      </c>
      <c r="M1136" s="7">
        <v>197.1</v>
      </c>
      <c r="N1136" s="7">
        <v>2.5</v>
      </c>
      <c r="O1136" s="7">
        <v>0</v>
      </c>
      <c r="P1136" s="7">
        <v>-12</v>
      </c>
      <c r="Q1136" s="7">
        <v>0</v>
      </c>
      <c r="R1136" s="7">
        <v>-0.3</v>
      </c>
      <c r="S1136" s="7">
        <v>1432.4</v>
      </c>
      <c r="U1136" s="7">
        <v>40.700000000000045</v>
      </c>
    </row>
    <row r="1137" spans="1:21" x14ac:dyDescent="0.25">
      <c r="A1137" s="6">
        <v>2011</v>
      </c>
      <c r="B1137" s="6">
        <v>37</v>
      </c>
      <c r="C1137" s="7">
        <v>209.3</v>
      </c>
      <c r="D1137" s="7">
        <v>10</v>
      </c>
      <c r="F1137" s="7">
        <v>138.69999999999999</v>
      </c>
      <c r="G1137" s="7">
        <v>168.2</v>
      </c>
      <c r="H1137" s="7">
        <v>372</v>
      </c>
      <c r="I1137" s="7">
        <v>100.3</v>
      </c>
      <c r="J1137" s="7">
        <v>0.1</v>
      </c>
      <c r="K1137" s="7">
        <v>228.4</v>
      </c>
      <c r="L1137" s="7">
        <v>0.6</v>
      </c>
      <c r="M1137" s="7">
        <v>250.2</v>
      </c>
      <c r="N1137" s="7">
        <v>1.2</v>
      </c>
      <c r="O1137" s="7">
        <v>0</v>
      </c>
      <c r="P1137" s="7">
        <v>-35.299999999999997</v>
      </c>
      <c r="Q1137" s="7">
        <v>0</v>
      </c>
      <c r="R1137" s="7">
        <v>-0.7</v>
      </c>
      <c r="S1137" s="7">
        <v>1443</v>
      </c>
      <c r="U1137" s="7">
        <v>40.700000000000045</v>
      </c>
    </row>
    <row r="1138" spans="1:21" x14ac:dyDescent="0.25">
      <c r="A1138" s="6">
        <v>2011</v>
      </c>
      <c r="B1138" s="6">
        <v>38</v>
      </c>
      <c r="C1138" s="7">
        <v>199.7</v>
      </c>
      <c r="D1138" s="7">
        <v>11.2</v>
      </c>
      <c r="F1138" s="7">
        <v>158</v>
      </c>
      <c r="G1138" s="7">
        <v>157.69999999999999</v>
      </c>
      <c r="H1138" s="7">
        <v>373.7</v>
      </c>
      <c r="I1138" s="7">
        <v>95.9</v>
      </c>
      <c r="J1138" s="7">
        <v>0</v>
      </c>
      <c r="K1138" s="7">
        <v>211.9</v>
      </c>
      <c r="L1138" s="7">
        <v>0.9</v>
      </c>
      <c r="M1138" s="7">
        <v>257.2</v>
      </c>
      <c r="N1138" s="7">
        <v>0.5</v>
      </c>
      <c r="O1138" s="7">
        <v>0</v>
      </c>
      <c r="P1138" s="7">
        <v>-31.9</v>
      </c>
      <c r="Q1138" s="7">
        <v>0</v>
      </c>
      <c r="R1138" s="7">
        <v>-0.5</v>
      </c>
      <c r="S1138" s="7">
        <v>1434.3</v>
      </c>
      <c r="U1138" s="7">
        <v>40.500000000000114</v>
      </c>
    </row>
    <row r="1139" spans="1:21" x14ac:dyDescent="0.25">
      <c r="A1139" s="6">
        <v>2011</v>
      </c>
      <c r="B1139" s="6">
        <v>39</v>
      </c>
      <c r="C1139" s="7">
        <v>236.1</v>
      </c>
      <c r="D1139" s="7">
        <v>11.2</v>
      </c>
      <c r="F1139" s="7">
        <v>149.30000000000001</v>
      </c>
      <c r="G1139" s="7">
        <v>156.6</v>
      </c>
      <c r="H1139" s="7">
        <v>398.5</v>
      </c>
      <c r="I1139" s="7">
        <v>96.2</v>
      </c>
      <c r="J1139" s="7">
        <v>0</v>
      </c>
      <c r="K1139" s="7">
        <v>223.7</v>
      </c>
      <c r="L1139" s="7">
        <v>0</v>
      </c>
      <c r="M1139" s="7">
        <v>250.1</v>
      </c>
      <c r="N1139" s="7">
        <v>3.1</v>
      </c>
      <c r="O1139" s="7">
        <v>0</v>
      </c>
      <c r="P1139" s="7">
        <v>-50.2</v>
      </c>
      <c r="Q1139" s="7">
        <v>0</v>
      </c>
      <c r="R1139" s="7">
        <v>-1.5</v>
      </c>
      <c r="S1139" s="7">
        <v>1473.1</v>
      </c>
      <c r="U1139" s="7">
        <v>41.800000000000182</v>
      </c>
    </row>
    <row r="1140" spans="1:21" x14ac:dyDescent="0.25">
      <c r="A1140" s="6">
        <v>2011</v>
      </c>
      <c r="B1140" s="6">
        <v>40</v>
      </c>
      <c r="C1140" s="7">
        <v>273.7</v>
      </c>
      <c r="D1140" s="7">
        <v>13.8</v>
      </c>
      <c r="F1140" s="7">
        <v>180.1</v>
      </c>
      <c r="G1140" s="7">
        <v>142.80000000000001</v>
      </c>
      <c r="H1140" s="7">
        <v>454.1</v>
      </c>
      <c r="I1140" s="7">
        <v>84.7</v>
      </c>
      <c r="J1140" s="7">
        <v>0</v>
      </c>
      <c r="K1140" s="7">
        <v>160.1</v>
      </c>
      <c r="L1140" s="7">
        <v>0.1</v>
      </c>
      <c r="M1140" s="7">
        <v>234.4</v>
      </c>
      <c r="N1140" s="7">
        <v>4.5</v>
      </c>
      <c r="O1140" s="7">
        <v>0</v>
      </c>
      <c r="P1140" s="7">
        <v>-52.6</v>
      </c>
      <c r="Q1140" s="7">
        <v>0</v>
      </c>
      <c r="R1140" s="7">
        <v>0</v>
      </c>
      <c r="S1140" s="7">
        <v>1495.7</v>
      </c>
      <c r="U1140" s="7">
        <v>44</v>
      </c>
    </row>
    <row r="1141" spans="1:21" x14ac:dyDescent="0.25">
      <c r="A1141" s="6">
        <v>2011</v>
      </c>
      <c r="B1141" s="6">
        <v>41</v>
      </c>
      <c r="C1141" s="7">
        <v>336.7</v>
      </c>
      <c r="D1141" s="7">
        <v>10.1</v>
      </c>
      <c r="F1141" s="7">
        <v>252.8</v>
      </c>
      <c r="G1141" s="7">
        <v>157.4</v>
      </c>
      <c r="H1141" s="7">
        <v>460.3</v>
      </c>
      <c r="I1141" s="7">
        <v>99</v>
      </c>
      <c r="J1141" s="7">
        <v>0.1</v>
      </c>
      <c r="K1141" s="7">
        <v>117.9</v>
      </c>
      <c r="L1141" s="7">
        <v>0.3</v>
      </c>
      <c r="M1141" s="7">
        <v>182.9</v>
      </c>
      <c r="N1141" s="7">
        <v>1.8</v>
      </c>
      <c r="O1141" s="7">
        <v>0</v>
      </c>
      <c r="P1141" s="7">
        <v>-46.3</v>
      </c>
      <c r="Q1141" s="7">
        <v>0</v>
      </c>
      <c r="R1141" s="7">
        <v>-0.1</v>
      </c>
      <c r="S1141" s="7">
        <v>1572.9</v>
      </c>
      <c r="U1141" s="7">
        <v>49.899999999999864</v>
      </c>
    </row>
    <row r="1142" spans="1:21" x14ac:dyDescent="0.25">
      <c r="A1142" s="6">
        <v>2011</v>
      </c>
      <c r="B1142" s="6">
        <v>42</v>
      </c>
      <c r="C1142" s="7">
        <v>313.8</v>
      </c>
      <c r="D1142" s="7">
        <v>14.9</v>
      </c>
      <c r="F1142" s="7">
        <v>251.3</v>
      </c>
      <c r="G1142" s="7">
        <v>176.6</v>
      </c>
      <c r="H1142" s="7">
        <v>456</v>
      </c>
      <c r="I1142" s="7">
        <v>97.6</v>
      </c>
      <c r="J1142" s="7">
        <v>0.1</v>
      </c>
      <c r="K1142" s="7">
        <v>156.19999999999999</v>
      </c>
      <c r="L1142" s="7">
        <v>4.9000000000000004</v>
      </c>
      <c r="M1142" s="7">
        <v>104.4</v>
      </c>
      <c r="N1142" s="7">
        <v>6</v>
      </c>
      <c r="O1142" s="7">
        <v>0</v>
      </c>
      <c r="P1142" s="7">
        <v>-25.3</v>
      </c>
      <c r="Q1142" s="7">
        <v>-3.8</v>
      </c>
      <c r="R1142" s="7">
        <v>0</v>
      </c>
      <c r="S1142" s="7">
        <v>1552.7</v>
      </c>
      <c r="U1142" s="7">
        <v>50.100000000000136</v>
      </c>
    </row>
    <row r="1143" spans="1:21" x14ac:dyDescent="0.25">
      <c r="A1143" s="6">
        <v>2011</v>
      </c>
      <c r="B1143" s="6">
        <v>43</v>
      </c>
      <c r="C1143" s="7">
        <v>301.89999999999998</v>
      </c>
      <c r="D1143" s="7">
        <v>9.1</v>
      </c>
      <c r="F1143" s="7">
        <v>260.39999999999998</v>
      </c>
      <c r="G1143" s="7">
        <v>183.1</v>
      </c>
      <c r="H1143" s="7">
        <v>461.1</v>
      </c>
      <c r="I1143" s="7">
        <v>102.6</v>
      </c>
      <c r="J1143" s="7">
        <v>0</v>
      </c>
      <c r="K1143" s="7">
        <v>138.19999999999999</v>
      </c>
      <c r="L1143" s="7">
        <v>7.1</v>
      </c>
      <c r="M1143" s="7">
        <v>143.80000000000001</v>
      </c>
      <c r="N1143" s="7">
        <v>4.2</v>
      </c>
      <c r="O1143" s="7">
        <v>0</v>
      </c>
      <c r="P1143" s="7">
        <v>-27.5</v>
      </c>
      <c r="Q1143" s="7">
        <v>-2.4</v>
      </c>
      <c r="R1143" s="7">
        <v>0</v>
      </c>
      <c r="S1143" s="7">
        <v>1581.5999999999997</v>
      </c>
      <c r="U1143" s="7">
        <v>51.299999999999955</v>
      </c>
    </row>
    <row r="1144" spans="1:21" x14ac:dyDescent="0.25">
      <c r="A1144" s="6">
        <v>2011</v>
      </c>
      <c r="B1144" s="6">
        <v>44</v>
      </c>
      <c r="C1144" s="7">
        <v>306.3</v>
      </c>
      <c r="D1144" s="7">
        <v>10.3</v>
      </c>
      <c r="F1144" s="7">
        <v>233.1</v>
      </c>
      <c r="G1144" s="7">
        <v>188.8</v>
      </c>
      <c r="H1144" s="7">
        <v>460</v>
      </c>
      <c r="I1144" s="7">
        <v>109.9</v>
      </c>
      <c r="J1144" s="7">
        <v>0</v>
      </c>
      <c r="K1144" s="7">
        <v>195.3</v>
      </c>
      <c r="L1144" s="7">
        <v>16.399999999999999</v>
      </c>
      <c r="M1144" s="7">
        <v>93.1</v>
      </c>
      <c r="N1144" s="7">
        <v>8.3000000000000007</v>
      </c>
      <c r="O1144" s="7">
        <v>0</v>
      </c>
      <c r="P1144" s="7">
        <v>-11.5</v>
      </c>
      <c r="Q1144" s="7">
        <v>-14.5</v>
      </c>
      <c r="R1144" s="7">
        <v>0</v>
      </c>
      <c r="S1144" s="7">
        <v>1595.5</v>
      </c>
      <c r="U1144" s="7">
        <v>51.199999999999818</v>
      </c>
    </row>
    <row r="1145" spans="1:21" x14ac:dyDescent="0.25">
      <c r="A1145" s="6">
        <v>2011</v>
      </c>
      <c r="B1145" s="6">
        <v>45</v>
      </c>
      <c r="C1145" s="7">
        <v>310</v>
      </c>
      <c r="D1145" s="7">
        <v>8.5</v>
      </c>
      <c r="F1145" s="7">
        <v>303.7</v>
      </c>
      <c r="G1145" s="7">
        <v>190.1</v>
      </c>
      <c r="H1145" s="7">
        <v>462.8</v>
      </c>
      <c r="I1145" s="7">
        <v>123.1</v>
      </c>
      <c r="J1145" s="7">
        <v>0</v>
      </c>
      <c r="K1145" s="7">
        <v>176.1</v>
      </c>
      <c r="L1145" s="7">
        <v>24.2</v>
      </c>
      <c r="M1145" s="7">
        <v>80.3</v>
      </c>
      <c r="N1145" s="7">
        <v>9.6</v>
      </c>
      <c r="O1145" s="7">
        <v>0</v>
      </c>
      <c r="P1145" s="7">
        <v>-3.2</v>
      </c>
      <c r="Q1145" s="7">
        <v>-21.6</v>
      </c>
      <c r="R1145" s="7">
        <v>-0.1</v>
      </c>
      <c r="S1145" s="7">
        <v>1663.5</v>
      </c>
      <c r="U1145" s="7">
        <v>55.500000000000227</v>
      </c>
    </row>
    <row r="1146" spans="1:21" x14ac:dyDescent="0.25">
      <c r="A1146" s="6">
        <v>2011</v>
      </c>
      <c r="B1146" s="6">
        <v>46</v>
      </c>
      <c r="C1146" s="7">
        <v>286.8</v>
      </c>
      <c r="D1146" s="7">
        <v>9.4</v>
      </c>
      <c r="F1146" s="7">
        <v>360.2</v>
      </c>
      <c r="G1146" s="7">
        <v>196.7</v>
      </c>
      <c r="H1146" s="7">
        <v>463.4</v>
      </c>
      <c r="I1146" s="7">
        <v>166.6</v>
      </c>
      <c r="J1146" s="7">
        <v>0</v>
      </c>
      <c r="K1146" s="7">
        <v>187.2</v>
      </c>
      <c r="L1146" s="7">
        <v>24.9</v>
      </c>
      <c r="M1146" s="7">
        <v>49.5</v>
      </c>
      <c r="N1146" s="7">
        <v>1.9</v>
      </c>
      <c r="O1146" s="7">
        <v>0</v>
      </c>
      <c r="P1146" s="7">
        <v>-12.2</v>
      </c>
      <c r="Q1146" s="7">
        <v>-31.6</v>
      </c>
      <c r="R1146" s="7">
        <v>0</v>
      </c>
      <c r="S1146" s="7">
        <v>1702.8000000000002</v>
      </c>
      <c r="U1146" s="7">
        <v>61.700000000000045</v>
      </c>
    </row>
    <row r="1147" spans="1:21" x14ac:dyDescent="0.25">
      <c r="A1147" s="6">
        <v>2011</v>
      </c>
      <c r="B1147" s="6">
        <v>47</v>
      </c>
      <c r="C1147" s="7">
        <v>265.2</v>
      </c>
      <c r="D1147" s="7">
        <v>15.5</v>
      </c>
      <c r="F1147" s="7">
        <v>346.2</v>
      </c>
      <c r="G1147" s="7">
        <v>202</v>
      </c>
      <c r="H1147" s="7">
        <v>460.9</v>
      </c>
      <c r="I1147" s="7">
        <v>99.4</v>
      </c>
      <c r="J1147" s="7">
        <v>0.1</v>
      </c>
      <c r="K1147" s="7">
        <v>197.3</v>
      </c>
      <c r="L1147" s="7">
        <v>22.9</v>
      </c>
      <c r="M1147" s="7">
        <v>134.9</v>
      </c>
      <c r="N1147" s="7">
        <v>0</v>
      </c>
      <c r="O1147" s="7">
        <v>0</v>
      </c>
      <c r="P1147" s="7">
        <v>-7.6</v>
      </c>
      <c r="Q1147" s="7">
        <v>-4.4000000000000004</v>
      </c>
      <c r="R1147" s="7">
        <v>0</v>
      </c>
      <c r="S1147" s="7">
        <v>1732.4</v>
      </c>
      <c r="U1147" s="7">
        <v>54.600000000000136</v>
      </c>
    </row>
    <row r="1148" spans="1:21" x14ac:dyDescent="0.25">
      <c r="A1148" s="6">
        <v>2011</v>
      </c>
      <c r="B1148" s="6">
        <v>48</v>
      </c>
      <c r="C1148" s="7">
        <v>282.3</v>
      </c>
      <c r="D1148" s="7">
        <v>19.399999999999999</v>
      </c>
      <c r="F1148" s="7">
        <v>340.1</v>
      </c>
      <c r="G1148" s="7">
        <v>200.5</v>
      </c>
      <c r="H1148" s="7">
        <v>462.6</v>
      </c>
      <c r="I1148" s="7">
        <v>100.4</v>
      </c>
      <c r="J1148" s="7">
        <v>0.1</v>
      </c>
      <c r="K1148" s="7">
        <v>200.9</v>
      </c>
      <c r="L1148" s="7">
        <v>31</v>
      </c>
      <c r="M1148" s="7">
        <v>118.9</v>
      </c>
      <c r="N1148" s="7">
        <v>0</v>
      </c>
      <c r="O1148" s="7">
        <v>0</v>
      </c>
      <c r="P1148" s="7">
        <v>-3.8</v>
      </c>
      <c r="Q1148" s="7">
        <v>-4.4000000000000004</v>
      </c>
      <c r="R1148" s="7">
        <v>0</v>
      </c>
      <c r="S1148" s="7">
        <v>1748.0000000000002</v>
      </c>
      <c r="U1148" s="7">
        <v>54.799999999999955</v>
      </c>
    </row>
    <row r="1149" spans="1:21" x14ac:dyDescent="0.25">
      <c r="A1149" s="6">
        <v>2011</v>
      </c>
      <c r="B1149" s="6">
        <v>49</v>
      </c>
      <c r="C1149" s="7">
        <v>295.3</v>
      </c>
      <c r="D1149" s="7">
        <v>12.4</v>
      </c>
      <c r="F1149" s="7">
        <v>356.4</v>
      </c>
      <c r="G1149" s="7">
        <v>208.6</v>
      </c>
      <c r="H1149" s="7">
        <v>464.7</v>
      </c>
      <c r="I1149" s="7">
        <v>88.2</v>
      </c>
      <c r="J1149" s="7">
        <v>0.1</v>
      </c>
      <c r="K1149" s="7">
        <v>202.6</v>
      </c>
      <c r="L1149" s="7">
        <v>41.6</v>
      </c>
      <c r="M1149" s="7">
        <v>100.5</v>
      </c>
      <c r="N1149" s="7">
        <v>0</v>
      </c>
      <c r="O1149" s="7">
        <v>0</v>
      </c>
      <c r="P1149" s="7">
        <v>-1</v>
      </c>
      <c r="Q1149" s="7">
        <v>-6.2</v>
      </c>
      <c r="R1149" s="7">
        <v>-5.6</v>
      </c>
      <c r="S1149" s="7">
        <v>1757.5999999999997</v>
      </c>
      <c r="U1149" s="7">
        <v>54.800000000000182</v>
      </c>
    </row>
    <row r="1150" spans="1:21" x14ac:dyDescent="0.25">
      <c r="A1150" s="6">
        <v>2011</v>
      </c>
      <c r="B1150" s="6">
        <v>50</v>
      </c>
      <c r="C1150" s="7">
        <v>301.89999999999998</v>
      </c>
      <c r="D1150" s="7">
        <v>13.8</v>
      </c>
      <c r="F1150" s="7">
        <v>344.2</v>
      </c>
      <c r="G1150" s="7">
        <v>209.8</v>
      </c>
      <c r="H1150" s="7">
        <v>454.3</v>
      </c>
      <c r="I1150" s="7">
        <v>116.2</v>
      </c>
      <c r="J1150" s="7">
        <v>0.1</v>
      </c>
      <c r="K1150" s="7">
        <v>200.7</v>
      </c>
      <c r="L1150" s="7">
        <v>35.200000000000003</v>
      </c>
      <c r="M1150" s="7">
        <v>123.8</v>
      </c>
      <c r="N1150" s="7">
        <v>0</v>
      </c>
      <c r="O1150" s="7">
        <v>0</v>
      </c>
      <c r="P1150" s="7">
        <v>-3.4</v>
      </c>
      <c r="Q1150" s="7">
        <v>-9</v>
      </c>
      <c r="R1150" s="7">
        <v>-6.3</v>
      </c>
      <c r="S1150" s="7">
        <v>1781.3</v>
      </c>
      <c r="U1150" s="7">
        <v>56.700000000000045</v>
      </c>
    </row>
    <row r="1151" spans="1:21" x14ac:dyDescent="0.25">
      <c r="A1151" s="6">
        <v>2011</v>
      </c>
      <c r="B1151" s="6">
        <v>51</v>
      </c>
      <c r="C1151" s="7">
        <v>333.8</v>
      </c>
      <c r="D1151" s="7">
        <v>11.7</v>
      </c>
      <c r="F1151" s="7">
        <v>358.1</v>
      </c>
      <c r="G1151" s="7">
        <v>157.69999999999999</v>
      </c>
      <c r="H1151" s="7">
        <v>464.9</v>
      </c>
      <c r="I1151" s="7">
        <v>88</v>
      </c>
      <c r="J1151" s="7">
        <v>0</v>
      </c>
      <c r="K1151" s="7">
        <v>195.3</v>
      </c>
      <c r="L1151" s="7">
        <v>23.2</v>
      </c>
      <c r="M1151" s="7">
        <v>47.2</v>
      </c>
      <c r="N1151" s="7">
        <v>0</v>
      </c>
      <c r="O1151" s="7">
        <v>0</v>
      </c>
      <c r="P1151" s="7">
        <v>-11.8</v>
      </c>
      <c r="Q1151" s="7">
        <v>-58.1</v>
      </c>
      <c r="R1151" s="7">
        <v>-6.1</v>
      </c>
      <c r="S1151" s="7">
        <v>1603.9</v>
      </c>
      <c r="U1151" s="7">
        <v>53.300000000000182</v>
      </c>
    </row>
    <row r="1152" spans="1:21" x14ac:dyDescent="0.25">
      <c r="A1152" s="6">
        <v>2011</v>
      </c>
      <c r="B1152" s="6">
        <v>52</v>
      </c>
      <c r="C1152" s="7">
        <v>298.7</v>
      </c>
      <c r="D1152" s="7">
        <v>12.8</v>
      </c>
      <c r="F1152" s="7">
        <v>340.5</v>
      </c>
      <c r="G1152" s="7">
        <v>166</v>
      </c>
      <c r="H1152" s="7">
        <v>464.8</v>
      </c>
      <c r="I1152" s="7">
        <v>41.2</v>
      </c>
      <c r="J1152" s="7">
        <v>0</v>
      </c>
      <c r="K1152" s="7">
        <v>117.8</v>
      </c>
      <c r="L1152" s="7">
        <v>21.4</v>
      </c>
      <c r="M1152" s="7">
        <v>153.9</v>
      </c>
      <c r="N1152" s="7">
        <v>0</v>
      </c>
      <c r="O1152" s="7">
        <v>0</v>
      </c>
      <c r="P1152" s="7">
        <v>-19.8</v>
      </c>
      <c r="Q1152" s="7">
        <v>-15</v>
      </c>
      <c r="R1152" s="7">
        <v>-6.1</v>
      </c>
      <c r="S1152" s="7">
        <v>1576.2000000000003</v>
      </c>
      <c r="U1152" s="7">
        <v>49.5</v>
      </c>
    </row>
    <row r="1153" spans="1:21" x14ac:dyDescent="0.25">
      <c r="A1153" s="6">
        <v>2012</v>
      </c>
      <c r="B1153" s="6">
        <v>1</v>
      </c>
      <c r="C1153" s="7">
        <v>259.8</v>
      </c>
      <c r="D1153" s="7">
        <v>12.8</v>
      </c>
      <c r="F1153" s="7">
        <v>381.2</v>
      </c>
      <c r="G1153" s="7">
        <v>195.8</v>
      </c>
      <c r="H1153" s="7">
        <v>465</v>
      </c>
      <c r="I1153" s="7">
        <v>61.1</v>
      </c>
      <c r="J1153" s="7">
        <v>0.1</v>
      </c>
      <c r="K1153" s="7">
        <v>146.30000000000001</v>
      </c>
      <c r="L1153" s="7">
        <v>2.2000000000000002</v>
      </c>
      <c r="M1153" s="7">
        <v>342.8</v>
      </c>
      <c r="N1153" s="7">
        <v>0</v>
      </c>
      <c r="O1153" s="7">
        <v>0</v>
      </c>
      <c r="P1153" s="7">
        <v>-25.4</v>
      </c>
      <c r="Q1153" s="7">
        <v>0</v>
      </c>
      <c r="R1153" s="7">
        <v>-6.6</v>
      </c>
      <c r="S1153" s="7">
        <v>1835.0999999999997</v>
      </c>
      <c r="U1153" s="7">
        <v>54.299999999999727</v>
      </c>
    </row>
    <row r="1154" spans="1:21" x14ac:dyDescent="0.25">
      <c r="A1154" s="6">
        <v>2012</v>
      </c>
      <c r="B1154" s="6">
        <v>2</v>
      </c>
      <c r="C1154" s="7">
        <v>288.3</v>
      </c>
      <c r="D1154" s="7">
        <v>11.2</v>
      </c>
      <c r="F1154" s="7">
        <v>436.2</v>
      </c>
      <c r="G1154" s="7">
        <v>195.2</v>
      </c>
      <c r="H1154" s="7">
        <v>464.9</v>
      </c>
      <c r="I1154" s="7">
        <v>107.1</v>
      </c>
      <c r="J1154" s="7">
        <v>0</v>
      </c>
      <c r="K1154" s="7">
        <v>134</v>
      </c>
      <c r="L1154" s="7">
        <v>2.8</v>
      </c>
      <c r="M1154" s="7">
        <v>313.10000000000002</v>
      </c>
      <c r="N1154" s="7">
        <v>0</v>
      </c>
      <c r="O1154" s="7">
        <v>0</v>
      </c>
      <c r="P1154" s="7">
        <v>-26.6</v>
      </c>
      <c r="Q1154" s="7">
        <v>0</v>
      </c>
      <c r="R1154" s="7">
        <v>-6.6</v>
      </c>
      <c r="S1154" s="7">
        <v>1919.6000000000004</v>
      </c>
      <c r="U1154" s="7">
        <v>61.899999999999864</v>
      </c>
    </row>
    <row r="1155" spans="1:21" x14ac:dyDescent="0.25">
      <c r="A1155" s="6">
        <v>2012</v>
      </c>
      <c r="B1155" s="6">
        <v>3</v>
      </c>
      <c r="C1155" s="7">
        <v>291.39999999999998</v>
      </c>
      <c r="D1155" s="7">
        <v>6.5</v>
      </c>
      <c r="F1155" s="7">
        <v>445.2</v>
      </c>
      <c r="G1155" s="7">
        <v>201</v>
      </c>
      <c r="H1155" s="7">
        <v>463.7</v>
      </c>
      <c r="I1155" s="7">
        <v>139.19999999999999</v>
      </c>
      <c r="J1155" s="7">
        <v>0</v>
      </c>
      <c r="K1155" s="7">
        <v>147.4</v>
      </c>
      <c r="L1155" s="7">
        <v>5.4</v>
      </c>
      <c r="M1155" s="7">
        <v>233.2</v>
      </c>
      <c r="N1155" s="7">
        <v>0</v>
      </c>
      <c r="O1155" s="7">
        <v>0</v>
      </c>
      <c r="P1155" s="7">
        <v>-28.4</v>
      </c>
      <c r="Q1155" s="7">
        <v>0</v>
      </c>
      <c r="R1155" s="7">
        <v>-6.9</v>
      </c>
      <c r="S1155" s="7">
        <v>1897.7</v>
      </c>
      <c r="U1155" s="7">
        <v>66.400000000000091</v>
      </c>
    </row>
    <row r="1156" spans="1:21" x14ac:dyDescent="0.25">
      <c r="A1156" s="6">
        <v>2012</v>
      </c>
      <c r="B1156" s="6">
        <v>4</v>
      </c>
      <c r="C1156" s="7">
        <v>309.2</v>
      </c>
      <c r="D1156" s="7">
        <v>6.6</v>
      </c>
      <c r="F1156" s="7">
        <v>484.1</v>
      </c>
      <c r="G1156" s="7">
        <v>205.8</v>
      </c>
      <c r="H1156" s="7">
        <v>464.9</v>
      </c>
      <c r="I1156" s="7">
        <v>174.2</v>
      </c>
      <c r="J1156" s="7">
        <v>0.1</v>
      </c>
      <c r="K1156" s="7">
        <v>149.69999999999999</v>
      </c>
      <c r="L1156" s="7">
        <v>6.4</v>
      </c>
      <c r="M1156" s="7">
        <v>251.3</v>
      </c>
      <c r="N1156" s="7">
        <v>0</v>
      </c>
      <c r="O1156" s="7">
        <v>0</v>
      </c>
      <c r="P1156" s="7">
        <v>-31.9</v>
      </c>
      <c r="Q1156" s="7">
        <v>0</v>
      </c>
      <c r="R1156" s="7">
        <v>-7.7</v>
      </c>
      <c r="S1156" s="7">
        <v>2012.7</v>
      </c>
      <c r="U1156" s="7">
        <v>72.099999999999909</v>
      </c>
    </row>
    <row r="1157" spans="1:21" x14ac:dyDescent="0.25">
      <c r="A1157" s="6">
        <v>2012</v>
      </c>
      <c r="B1157" s="6">
        <v>5</v>
      </c>
      <c r="C1157" s="7">
        <v>332.9</v>
      </c>
      <c r="D1157" s="7">
        <v>4.3</v>
      </c>
      <c r="F1157" s="7">
        <v>527.4</v>
      </c>
      <c r="G1157" s="7">
        <v>223.4</v>
      </c>
      <c r="H1157" s="7">
        <v>464.7</v>
      </c>
      <c r="I1157" s="7">
        <v>281.10000000000002</v>
      </c>
      <c r="J1157" s="7">
        <v>0</v>
      </c>
      <c r="K1157" s="7">
        <v>160.5</v>
      </c>
      <c r="L1157" s="7">
        <v>13.2</v>
      </c>
      <c r="M1157" s="7">
        <v>215.9</v>
      </c>
      <c r="N1157" s="7">
        <v>0</v>
      </c>
      <c r="O1157" s="7">
        <v>0</v>
      </c>
      <c r="P1157" s="7">
        <v>-12.6</v>
      </c>
      <c r="Q1157" s="7">
        <v>-0.2</v>
      </c>
      <c r="R1157" s="7">
        <v>-4.5</v>
      </c>
      <c r="S1157" s="7">
        <v>2206.1000000000004</v>
      </c>
      <c r="U1157" s="7">
        <v>87.099999999999909</v>
      </c>
    </row>
    <row r="1158" spans="1:21" x14ac:dyDescent="0.25">
      <c r="A1158" s="6">
        <v>2012</v>
      </c>
      <c r="B1158" s="6">
        <v>6</v>
      </c>
      <c r="C1158" s="7">
        <v>313.89999999999998</v>
      </c>
      <c r="D1158" s="7">
        <v>9.1999999999999993</v>
      </c>
      <c r="F1158" s="7">
        <v>533.29999999999995</v>
      </c>
      <c r="G1158" s="7">
        <v>225.1</v>
      </c>
      <c r="H1158" s="7">
        <v>463.2</v>
      </c>
      <c r="I1158" s="7">
        <v>264.3</v>
      </c>
      <c r="J1158" s="7">
        <v>0.1</v>
      </c>
      <c r="K1158" s="7">
        <v>178.3</v>
      </c>
      <c r="L1158" s="7">
        <v>28.4</v>
      </c>
      <c r="M1158" s="7">
        <v>106.6</v>
      </c>
      <c r="N1158" s="7">
        <v>0</v>
      </c>
      <c r="O1158" s="7">
        <v>0</v>
      </c>
      <c r="P1158" s="7">
        <v>-4.4000000000000004</v>
      </c>
      <c r="Q1158" s="7">
        <v>-4.8</v>
      </c>
      <c r="R1158" s="7">
        <v>0</v>
      </c>
      <c r="S1158" s="7">
        <v>2113.1999999999994</v>
      </c>
      <c r="U1158" s="7">
        <v>85.100000000000136</v>
      </c>
    </row>
    <row r="1159" spans="1:21" x14ac:dyDescent="0.25">
      <c r="A1159" s="6">
        <v>2012</v>
      </c>
      <c r="B1159" s="6">
        <v>7</v>
      </c>
      <c r="C1159" s="7">
        <v>288.7</v>
      </c>
      <c r="D1159" s="7">
        <v>13.6</v>
      </c>
      <c r="F1159" s="7">
        <v>453.7</v>
      </c>
      <c r="G1159" s="7">
        <v>217.2</v>
      </c>
      <c r="H1159" s="7">
        <v>463.7</v>
      </c>
      <c r="I1159" s="7">
        <v>139.80000000000001</v>
      </c>
      <c r="J1159" s="7">
        <v>0.8</v>
      </c>
      <c r="K1159" s="7">
        <v>176.5</v>
      </c>
      <c r="L1159" s="7">
        <v>8.3000000000000007</v>
      </c>
      <c r="M1159" s="7">
        <v>219.3</v>
      </c>
      <c r="N1159" s="7">
        <v>1.1000000000000001</v>
      </c>
      <c r="O1159" s="7">
        <v>0</v>
      </c>
      <c r="P1159" s="7">
        <v>-28.8</v>
      </c>
      <c r="Q1159" s="7">
        <v>-1.3</v>
      </c>
      <c r="R1159" s="7">
        <v>-2.6</v>
      </c>
      <c r="S1159" s="7">
        <v>1950</v>
      </c>
      <c r="U1159" s="7">
        <v>67.400000000000091</v>
      </c>
    </row>
    <row r="1160" spans="1:21" x14ac:dyDescent="0.25">
      <c r="A1160" s="6">
        <v>2012</v>
      </c>
      <c r="B1160" s="6">
        <v>8</v>
      </c>
      <c r="C1160" s="7">
        <v>270.10000000000002</v>
      </c>
      <c r="D1160" s="7">
        <v>12.6</v>
      </c>
      <c r="F1160" s="7">
        <v>411.7</v>
      </c>
      <c r="G1160" s="7">
        <v>222.7</v>
      </c>
      <c r="H1160" s="7">
        <v>463.8</v>
      </c>
      <c r="I1160" s="7">
        <v>77</v>
      </c>
      <c r="J1160" s="7">
        <v>0.1</v>
      </c>
      <c r="K1160" s="7">
        <v>187.8</v>
      </c>
      <c r="L1160" s="7">
        <v>6.3</v>
      </c>
      <c r="M1160" s="7">
        <v>221.9</v>
      </c>
      <c r="N1160" s="7">
        <v>1.5</v>
      </c>
      <c r="O1160" s="7">
        <v>0</v>
      </c>
      <c r="P1160" s="7">
        <v>-34.700000000000003</v>
      </c>
      <c r="Q1160" s="7">
        <v>0</v>
      </c>
      <c r="R1160" s="7">
        <v>-0.9</v>
      </c>
      <c r="S1160" s="7">
        <v>1839.8999999999999</v>
      </c>
      <c r="U1160" s="7">
        <v>58.799999999999955</v>
      </c>
    </row>
    <row r="1161" spans="1:21" x14ac:dyDescent="0.25">
      <c r="A1161" s="6">
        <v>2012</v>
      </c>
      <c r="B1161" s="6">
        <v>9</v>
      </c>
      <c r="C1161" s="7">
        <v>274.3</v>
      </c>
      <c r="D1161" s="7">
        <v>11</v>
      </c>
      <c r="F1161" s="7">
        <v>418.6</v>
      </c>
      <c r="G1161" s="7">
        <v>218.9</v>
      </c>
      <c r="H1161" s="7">
        <v>461.3</v>
      </c>
      <c r="I1161" s="7">
        <v>79.8</v>
      </c>
      <c r="J1161" s="7">
        <v>0.1</v>
      </c>
      <c r="K1161" s="7">
        <v>177.4</v>
      </c>
      <c r="L1161" s="7">
        <v>5.7</v>
      </c>
      <c r="M1161" s="7">
        <v>207.3</v>
      </c>
      <c r="N1161" s="7">
        <v>4.4000000000000004</v>
      </c>
      <c r="O1161" s="7">
        <v>0</v>
      </c>
      <c r="P1161" s="7">
        <v>-36.299999999999997</v>
      </c>
      <c r="Q1161" s="7">
        <v>0</v>
      </c>
      <c r="R1161" s="7">
        <v>-0.5</v>
      </c>
      <c r="S1161" s="7">
        <v>1822.0000000000002</v>
      </c>
      <c r="U1161" s="7">
        <v>58.900000000000091</v>
      </c>
    </row>
    <row r="1162" spans="1:21" x14ac:dyDescent="0.25">
      <c r="A1162" s="6">
        <v>2012</v>
      </c>
      <c r="B1162" s="6">
        <v>10</v>
      </c>
      <c r="C1162" s="7">
        <v>297</v>
      </c>
      <c r="D1162" s="7">
        <v>14.9</v>
      </c>
      <c r="F1162" s="7">
        <v>432.9</v>
      </c>
      <c r="G1162" s="7">
        <v>221.4</v>
      </c>
      <c r="H1162" s="7">
        <v>463.4</v>
      </c>
      <c r="I1162" s="7">
        <v>94.6</v>
      </c>
      <c r="J1162" s="7">
        <v>0</v>
      </c>
      <c r="K1162" s="7">
        <v>185.2</v>
      </c>
      <c r="L1162" s="7">
        <v>5.5</v>
      </c>
      <c r="M1162" s="7">
        <v>183.6</v>
      </c>
      <c r="N1162" s="7">
        <v>0.2</v>
      </c>
      <c r="O1162" s="7">
        <v>0</v>
      </c>
      <c r="P1162" s="7">
        <v>-35</v>
      </c>
      <c r="Q1162" s="7">
        <v>0</v>
      </c>
      <c r="R1162" s="7">
        <v>-5.0999999999999996</v>
      </c>
      <c r="S1162" s="7">
        <v>1858.6</v>
      </c>
      <c r="U1162" s="7">
        <v>61.900000000000091</v>
      </c>
    </row>
    <row r="1163" spans="1:21" x14ac:dyDescent="0.25">
      <c r="A1163" s="6">
        <v>2012</v>
      </c>
      <c r="B1163" s="6">
        <v>11</v>
      </c>
      <c r="C1163" s="7">
        <v>270.3</v>
      </c>
      <c r="D1163" s="7">
        <v>17.600000000000001</v>
      </c>
      <c r="F1163" s="7">
        <v>377</v>
      </c>
      <c r="G1163" s="7">
        <v>196.3</v>
      </c>
      <c r="H1163" s="7">
        <v>461.3</v>
      </c>
      <c r="I1163" s="7">
        <v>93.2</v>
      </c>
      <c r="J1163" s="7">
        <v>0</v>
      </c>
      <c r="K1163" s="7">
        <v>167.6</v>
      </c>
      <c r="L1163" s="7">
        <v>4</v>
      </c>
      <c r="M1163" s="7">
        <v>172</v>
      </c>
      <c r="N1163" s="7">
        <v>0.1</v>
      </c>
      <c r="O1163" s="7">
        <v>0</v>
      </c>
      <c r="P1163" s="7">
        <v>-28.8</v>
      </c>
      <c r="Q1163" s="7">
        <v>0</v>
      </c>
      <c r="R1163" s="7">
        <v>-4.5999999999999996</v>
      </c>
      <c r="S1163" s="7">
        <v>1726</v>
      </c>
      <c r="U1163" s="7">
        <v>57.599999999999909</v>
      </c>
    </row>
    <row r="1164" spans="1:21" x14ac:dyDescent="0.25">
      <c r="A1164" s="6">
        <v>2012</v>
      </c>
      <c r="B1164" s="6">
        <v>12</v>
      </c>
      <c r="C1164" s="7">
        <v>267.2</v>
      </c>
      <c r="D1164" s="7">
        <v>7</v>
      </c>
      <c r="F1164" s="7">
        <v>352.1</v>
      </c>
      <c r="G1164" s="7">
        <v>202.8</v>
      </c>
      <c r="H1164" s="7">
        <v>462.9</v>
      </c>
      <c r="I1164" s="7">
        <v>92.7</v>
      </c>
      <c r="J1164" s="7">
        <v>0.1</v>
      </c>
      <c r="K1164" s="7">
        <v>151.6</v>
      </c>
      <c r="L1164" s="7">
        <v>0.3</v>
      </c>
      <c r="M1164" s="7">
        <v>222.3</v>
      </c>
      <c r="N1164" s="7">
        <v>0.3</v>
      </c>
      <c r="O1164" s="7">
        <v>0</v>
      </c>
      <c r="P1164" s="7">
        <v>-42.9</v>
      </c>
      <c r="Q1164" s="7">
        <v>0</v>
      </c>
      <c r="R1164" s="7">
        <v>-2.9</v>
      </c>
      <c r="S1164" s="7">
        <v>1713.4999999999995</v>
      </c>
      <c r="U1164" s="7">
        <v>56.900000000000091</v>
      </c>
    </row>
    <row r="1165" spans="1:21" x14ac:dyDescent="0.25">
      <c r="A1165" s="6">
        <v>2012</v>
      </c>
      <c r="B1165" s="6">
        <v>13</v>
      </c>
      <c r="C1165" s="7">
        <v>265.5</v>
      </c>
      <c r="D1165" s="7">
        <v>6</v>
      </c>
      <c r="F1165" s="7">
        <v>347.6</v>
      </c>
      <c r="G1165" s="7">
        <v>204</v>
      </c>
      <c r="H1165" s="7">
        <v>463.7</v>
      </c>
      <c r="I1165" s="7">
        <v>70</v>
      </c>
      <c r="J1165" s="7">
        <v>0.1</v>
      </c>
      <c r="K1165" s="7">
        <v>78.7</v>
      </c>
      <c r="L1165" s="7">
        <v>0.2</v>
      </c>
      <c r="M1165" s="7">
        <v>306.60000000000002</v>
      </c>
      <c r="N1165" s="7">
        <v>0.1</v>
      </c>
      <c r="O1165" s="7">
        <v>0</v>
      </c>
      <c r="P1165" s="7">
        <v>-43.8</v>
      </c>
      <c r="Q1165" s="7">
        <v>0</v>
      </c>
      <c r="R1165" s="7">
        <v>-2.5</v>
      </c>
      <c r="S1165" s="7">
        <v>1696.2</v>
      </c>
      <c r="U1165" s="7">
        <v>54.199999999999818</v>
      </c>
    </row>
    <row r="1166" spans="1:21" x14ac:dyDescent="0.25">
      <c r="A1166" s="6">
        <v>2012</v>
      </c>
      <c r="B1166" s="6">
        <v>14</v>
      </c>
      <c r="C1166" s="7">
        <v>259.2</v>
      </c>
      <c r="D1166" s="7">
        <v>6.1</v>
      </c>
      <c r="F1166" s="7">
        <v>369.4</v>
      </c>
      <c r="G1166" s="7">
        <v>201.9</v>
      </c>
      <c r="H1166" s="7">
        <v>463.6</v>
      </c>
      <c r="I1166" s="7">
        <v>66.8</v>
      </c>
      <c r="J1166" s="7">
        <v>0.1</v>
      </c>
      <c r="K1166" s="7">
        <v>68.099999999999994</v>
      </c>
      <c r="L1166" s="7">
        <v>4.5999999999999996</v>
      </c>
      <c r="M1166" s="7">
        <v>299.89999999999998</v>
      </c>
      <c r="N1166" s="7">
        <v>0.8</v>
      </c>
      <c r="O1166" s="7">
        <v>0</v>
      </c>
      <c r="P1166" s="7">
        <v>-38.5</v>
      </c>
      <c r="Q1166" s="7">
        <v>0</v>
      </c>
      <c r="R1166" s="7">
        <v>-0.9</v>
      </c>
      <c r="S1166" s="7">
        <v>1701.0999999999997</v>
      </c>
      <c r="U1166" s="7">
        <v>54.600000000000136</v>
      </c>
    </row>
    <row r="1167" spans="1:21" x14ac:dyDescent="0.25">
      <c r="A1167" s="6">
        <v>2012</v>
      </c>
      <c r="B1167" s="6">
        <v>15</v>
      </c>
      <c r="C1167" s="7">
        <v>252.1</v>
      </c>
      <c r="D1167" s="7">
        <v>12.4</v>
      </c>
      <c r="F1167" s="7">
        <v>311.5</v>
      </c>
      <c r="G1167" s="7">
        <v>201.3</v>
      </c>
      <c r="H1167" s="7">
        <v>462.4</v>
      </c>
      <c r="I1167" s="7">
        <v>79.5</v>
      </c>
      <c r="J1167" s="7">
        <v>0.1</v>
      </c>
      <c r="K1167" s="7">
        <v>64.2</v>
      </c>
      <c r="L1167" s="7">
        <v>0.6</v>
      </c>
      <c r="M1167" s="7">
        <v>289.8</v>
      </c>
      <c r="N1167" s="7">
        <v>0.1</v>
      </c>
      <c r="O1167" s="7">
        <v>0</v>
      </c>
      <c r="P1167" s="7">
        <v>-42.3</v>
      </c>
      <c r="Q1167" s="7">
        <v>0</v>
      </c>
      <c r="R1167" s="7">
        <v>-1.8</v>
      </c>
      <c r="S1167" s="7">
        <v>1629.8999999999996</v>
      </c>
      <c r="U1167" s="7">
        <v>53.5</v>
      </c>
    </row>
    <row r="1168" spans="1:21" x14ac:dyDescent="0.25">
      <c r="A1168" s="6">
        <v>2012</v>
      </c>
      <c r="B1168" s="6">
        <v>16</v>
      </c>
      <c r="C1168" s="7">
        <v>237.2</v>
      </c>
      <c r="D1168" s="7">
        <v>8.6</v>
      </c>
      <c r="F1168" s="7">
        <v>311.10000000000002</v>
      </c>
      <c r="G1168" s="7">
        <v>198</v>
      </c>
      <c r="H1168" s="7">
        <v>459.5</v>
      </c>
      <c r="I1168" s="7">
        <v>83</v>
      </c>
      <c r="J1168" s="7">
        <v>0</v>
      </c>
      <c r="K1168" s="7">
        <v>94.3</v>
      </c>
      <c r="L1168" s="7">
        <v>5.2</v>
      </c>
      <c r="M1168" s="7">
        <v>245.8</v>
      </c>
      <c r="N1168" s="7">
        <v>0</v>
      </c>
      <c r="O1168" s="7">
        <v>0</v>
      </c>
      <c r="P1168" s="7">
        <v>-11.3</v>
      </c>
      <c r="Q1168" s="7">
        <v>0</v>
      </c>
      <c r="R1168" s="7">
        <v>0</v>
      </c>
      <c r="S1168" s="7">
        <v>1631.4</v>
      </c>
      <c r="U1168" s="7">
        <v>53.399999999999864</v>
      </c>
    </row>
    <row r="1169" spans="1:21" x14ac:dyDescent="0.25">
      <c r="A1169" s="6">
        <v>2012</v>
      </c>
      <c r="B1169" s="6">
        <v>17</v>
      </c>
      <c r="C1169" s="7">
        <v>258.10000000000002</v>
      </c>
      <c r="D1169" s="7">
        <v>10.7</v>
      </c>
      <c r="F1169" s="7">
        <v>243.6</v>
      </c>
      <c r="G1169" s="7">
        <v>201.5</v>
      </c>
      <c r="H1169" s="7">
        <v>348.3</v>
      </c>
      <c r="I1169" s="7">
        <v>68.7</v>
      </c>
      <c r="J1169" s="7">
        <v>0.6</v>
      </c>
      <c r="K1169" s="7">
        <v>80.599999999999994</v>
      </c>
      <c r="L1169" s="7">
        <v>32.4</v>
      </c>
      <c r="M1169" s="7">
        <v>294.89999999999998</v>
      </c>
      <c r="N1169" s="7">
        <v>0.1</v>
      </c>
      <c r="O1169" s="7">
        <v>0</v>
      </c>
      <c r="P1169" s="7">
        <v>-6.4</v>
      </c>
      <c r="Q1169" s="7">
        <v>-0.2</v>
      </c>
      <c r="R1169" s="7">
        <v>-2.8</v>
      </c>
      <c r="S1169" s="7">
        <v>1530.1</v>
      </c>
      <c r="U1169" s="7">
        <v>44.799999999999955</v>
      </c>
    </row>
    <row r="1170" spans="1:21" x14ac:dyDescent="0.25">
      <c r="A1170" s="6">
        <v>2012</v>
      </c>
      <c r="B1170" s="6">
        <v>18</v>
      </c>
      <c r="C1170" s="7">
        <v>328.6</v>
      </c>
      <c r="D1170" s="7">
        <v>13.1</v>
      </c>
      <c r="F1170" s="7">
        <v>226.2</v>
      </c>
      <c r="G1170" s="7">
        <v>201.8</v>
      </c>
      <c r="H1170" s="7">
        <v>312</v>
      </c>
      <c r="I1170" s="7">
        <v>34.9</v>
      </c>
      <c r="J1170" s="7">
        <v>0</v>
      </c>
      <c r="K1170" s="7">
        <v>50</v>
      </c>
      <c r="L1170" s="7">
        <v>11.2</v>
      </c>
      <c r="M1170" s="7">
        <v>335.1</v>
      </c>
      <c r="N1170" s="7">
        <v>0</v>
      </c>
      <c r="O1170" s="7">
        <v>0</v>
      </c>
      <c r="P1170" s="7">
        <v>-13.2</v>
      </c>
      <c r="Q1170" s="7">
        <v>0</v>
      </c>
      <c r="R1170" s="7">
        <v>-4.5999999999999996</v>
      </c>
      <c r="S1170" s="7">
        <v>1495.1000000000001</v>
      </c>
      <c r="U1170" s="7">
        <v>39.600000000000136</v>
      </c>
    </row>
    <row r="1171" spans="1:21" x14ac:dyDescent="0.25">
      <c r="A1171" s="6">
        <v>2012</v>
      </c>
      <c r="B1171" s="6">
        <v>19</v>
      </c>
      <c r="C1171" s="7">
        <v>384.6</v>
      </c>
      <c r="D1171" s="7">
        <v>12.1</v>
      </c>
      <c r="F1171" s="7">
        <v>205.8</v>
      </c>
      <c r="G1171" s="7">
        <v>187.8</v>
      </c>
      <c r="H1171" s="7">
        <v>305.10000000000002</v>
      </c>
      <c r="I1171" s="7">
        <v>46</v>
      </c>
      <c r="J1171" s="7">
        <v>0</v>
      </c>
      <c r="K1171" s="7">
        <v>86.5</v>
      </c>
      <c r="L1171" s="7">
        <v>1.7</v>
      </c>
      <c r="M1171" s="7">
        <v>269.8</v>
      </c>
      <c r="N1171" s="7">
        <v>0.2</v>
      </c>
      <c r="O1171" s="7">
        <v>0</v>
      </c>
      <c r="P1171" s="7">
        <v>-32.9</v>
      </c>
      <c r="Q1171" s="7">
        <v>0</v>
      </c>
      <c r="R1171" s="7">
        <v>-3.1</v>
      </c>
      <c r="S1171" s="7">
        <v>1463.6000000000001</v>
      </c>
      <c r="U1171" s="7">
        <v>39.5</v>
      </c>
    </row>
    <row r="1172" spans="1:21" x14ac:dyDescent="0.25">
      <c r="A1172" s="6">
        <v>2012</v>
      </c>
      <c r="B1172" s="6">
        <v>20</v>
      </c>
      <c r="C1172" s="7">
        <v>405</v>
      </c>
      <c r="D1172" s="7">
        <v>12.3</v>
      </c>
      <c r="F1172" s="7">
        <v>181.2</v>
      </c>
      <c r="G1172" s="7">
        <v>180.2</v>
      </c>
      <c r="H1172" s="7">
        <v>298.10000000000002</v>
      </c>
      <c r="I1172" s="7">
        <v>48.2</v>
      </c>
      <c r="J1172" s="7">
        <v>0.2</v>
      </c>
      <c r="K1172" s="7">
        <v>16.8</v>
      </c>
      <c r="L1172" s="7">
        <v>0.1</v>
      </c>
      <c r="M1172" s="7">
        <v>317.39999999999998</v>
      </c>
      <c r="N1172" s="7">
        <v>1.6</v>
      </c>
      <c r="O1172" s="7">
        <v>0</v>
      </c>
      <c r="P1172" s="7">
        <v>-45.7</v>
      </c>
      <c r="Q1172" s="7">
        <v>0</v>
      </c>
      <c r="R1172" s="7">
        <v>-0.1</v>
      </c>
      <c r="S1172" s="7">
        <v>1415.3</v>
      </c>
      <c r="U1172" s="7">
        <v>38.399999999999864</v>
      </c>
    </row>
    <row r="1173" spans="1:21" x14ac:dyDescent="0.25">
      <c r="A1173" s="6">
        <v>2012</v>
      </c>
      <c r="B1173" s="6">
        <v>21</v>
      </c>
      <c r="C1173" s="7">
        <v>399.6</v>
      </c>
      <c r="D1173" s="7">
        <v>5.5</v>
      </c>
      <c r="F1173" s="7">
        <v>149.9</v>
      </c>
      <c r="G1173" s="7">
        <v>154.4</v>
      </c>
      <c r="H1173" s="7">
        <v>304.10000000000002</v>
      </c>
      <c r="I1173" s="7">
        <v>56.8</v>
      </c>
      <c r="J1173" s="7">
        <v>0.1</v>
      </c>
      <c r="K1173" s="7">
        <v>25.6</v>
      </c>
      <c r="L1173" s="7">
        <v>6.6</v>
      </c>
      <c r="M1173" s="7">
        <v>310.7</v>
      </c>
      <c r="N1173" s="7">
        <v>0</v>
      </c>
      <c r="O1173" s="7">
        <v>0</v>
      </c>
      <c r="P1173" s="7">
        <v>-35</v>
      </c>
      <c r="Q1173" s="7">
        <v>0</v>
      </c>
      <c r="R1173" s="7">
        <v>-3.6</v>
      </c>
      <c r="S1173" s="7">
        <v>1374.6999999999998</v>
      </c>
      <c r="U1173" s="7">
        <v>36.899999999999864</v>
      </c>
    </row>
    <row r="1174" spans="1:21" x14ac:dyDescent="0.25">
      <c r="A1174" s="6">
        <v>2012</v>
      </c>
      <c r="B1174" s="6">
        <v>22</v>
      </c>
      <c r="C1174" s="7">
        <v>400.5</v>
      </c>
      <c r="D1174" s="7">
        <v>9</v>
      </c>
      <c r="F1174" s="7">
        <v>186.3</v>
      </c>
      <c r="G1174" s="7">
        <v>145.9</v>
      </c>
      <c r="H1174" s="7">
        <v>310.7</v>
      </c>
      <c r="I1174" s="7">
        <v>51.2</v>
      </c>
      <c r="J1174" s="7">
        <v>1.1000000000000001</v>
      </c>
      <c r="K1174" s="7">
        <v>24.2</v>
      </c>
      <c r="L1174" s="7">
        <v>5.6</v>
      </c>
      <c r="M1174" s="7">
        <v>289.5</v>
      </c>
      <c r="N1174" s="7">
        <v>0</v>
      </c>
      <c r="O1174" s="7">
        <v>0</v>
      </c>
      <c r="P1174" s="7">
        <v>-33.700000000000003</v>
      </c>
      <c r="Q1174" s="7">
        <v>0</v>
      </c>
      <c r="R1174" s="7">
        <v>-0.1</v>
      </c>
      <c r="S1174" s="7">
        <v>1390.1999999999998</v>
      </c>
      <c r="U1174" s="7">
        <v>37.799999999999955</v>
      </c>
    </row>
    <row r="1175" spans="1:21" x14ac:dyDescent="0.25">
      <c r="A1175" s="6">
        <v>2012</v>
      </c>
      <c r="B1175" s="6">
        <v>23</v>
      </c>
      <c r="C1175" s="7">
        <v>347.1</v>
      </c>
      <c r="D1175" s="7">
        <v>2.9</v>
      </c>
      <c r="F1175" s="7">
        <v>158.4</v>
      </c>
      <c r="G1175" s="7">
        <v>154.4</v>
      </c>
      <c r="H1175" s="7">
        <v>411.5</v>
      </c>
      <c r="I1175" s="7">
        <v>35.700000000000003</v>
      </c>
      <c r="J1175" s="7">
        <v>0.1</v>
      </c>
      <c r="K1175" s="7">
        <v>29.1</v>
      </c>
      <c r="L1175" s="7">
        <v>7.8</v>
      </c>
      <c r="M1175" s="7">
        <v>291</v>
      </c>
      <c r="N1175" s="7">
        <v>0</v>
      </c>
      <c r="O1175" s="7">
        <v>0</v>
      </c>
      <c r="P1175" s="7">
        <v>-31.4</v>
      </c>
      <c r="Q1175" s="7">
        <v>0</v>
      </c>
      <c r="R1175" s="7">
        <v>-0.1</v>
      </c>
      <c r="S1175" s="7">
        <v>1406.4999999999998</v>
      </c>
      <c r="U1175" s="7">
        <v>38.900000000000091</v>
      </c>
    </row>
    <row r="1176" spans="1:21" x14ac:dyDescent="0.25">
      <c r="A1176" s="6">
        <v>2012</v>
      </c>
      <c r="B1176" s="6">
        <v>24</v>
      </c>
      <c r="C1176" s="7">
        <v>354.1</v>
      </c>
      <c r="D1176" s="7">
        <v>4.0999999999999996</v>
      </c>
      <c r="F1176" s="7">
        <v>105.5</v>
      </c>
      <c r="G1176" s="7">
        <v>145.4</v>
      </c>
      <c r="H1176" s="7">
        <v>457</v>
      </c>
      <c r="I1176" s="7">
        <v>48.9</v>
      </c>
      <c r="J1176" s="7">
        <v>0.1</v>
      </c>
      <c r="K1176" s="7">
        <v>24.1</v>
      </c>
      <c r="L1176" s="7">
        <v>0</v>
      </c>
      <c r="M1176" s="7">
        <v>250.4</v>
      </c>
      <c r="N1176" s="7">
        <v>2.2999999999999998</v>
      </c>
      <c r="O1176" s="7">
        <v>0</v>
      </c>
      <c r="P1176" s="7">
        <v>-30.8</v>
      </c>
      <c r="Q1176" s="7">
        <v>0</v>
      </c>
      <c r="R1176" s="7">
        <v>0</v>
      </c>
      <c r="S1176" s="7">
        <v>1361.1</v>
      </c>
      <c r="U1176" s="7">
        <v>39.800000000000182</v>
      </c>
    </row>
    <row r="1177" spans="1:21" x14ac:dyDescent="0.25">
      <c r="A1177" s="6">
        <v>2012</v>
      </c>
      <c r="B1177" s="6">
        <v>25</v>
      </c>
      <c r="C1177" s="7">
        <v>337.4</v>
      </c>
      <c r="D1177" s="7">
        <v>7</v>
      </c>
      <c r="F1177" s="7">
        <v>84.4</v>
      </c>
      <c r="G1177" s="7">
        <v>139.19999999999999</v>
      </c>
      <c r="H1177" s="7">
        <v>456.7</v>
      </c>
      <c r="I1177" s="7">
        <v>49.5</v>
      </c>
      <c r="J1177" s="7">
        <v>0</v>
      </c>
      <c r="K1177" s="7">
        <v>6</v>
      </c>
      <c r="L1177" s="7">
        <v>2.5</v>
      </c>
      <c r="M1177" s="7">
        <v>150.6</v>
      </c>
      <c r="N1177" s="7">
        <v>1.7</v>
      </c>
      <c r="O1177" s="7">
        <v>0</v>
      </c>
      <c r="P1177" s="7">
        <v>-39.700000000000003</v>
      </c>
      <c r="Q1177" s="7">
        <v>-0.6</v>
      </c>
      <c r="R1177" s="7">
        <v>-0.7</v>
      </c>
      <c r="S1177" s="7">
        <v>1194</v>
      </c>
      <c r="U1177" s="7">
        <v>38.600000000000136</v>
      </c>
    </row>
    <row r="1178" spans="1:21" x14ac:dyDescent="0.25">
      <c r="A1178" s="6">
        <v>2012</v>
      </c>
      <c r="B1178" s="6">
        <v>26</v>
      </c>
      <c r="C1178" s="7">
        <v>350</v>
      </c>
      <c r="D1178" s="7">
        <v>8.6999999999999993</v>
      </c>
      <c r="F1178" s="7">
        <v>90.4</v>
      </c>
      <c r="G1178" s="7">
        <v>147.4</v>
      </c>
      <c r="H1178" s="7">
        <v>454.9</v>
      </c>
      <c r="I1178" s="7">
        <v>44.2</v>
      </c>
      <c r="J1178" s="7">
        <v>0</v>
      </c>
      <c r="K1178" s="7">
        <v>11.1</v>
      </c>
      <c r="L1178" s="7">
        <v>0</v>
      </c>
      <c r="M1178" s="7">
        <v>272.3</v>
      </c>
      <c r="N1178" s="7">
        <v>7.1</v>
      </c>
      <c r="O1178" s="7">
        <v>0</v>
      </c>
      <c r="P1178" s="7">
        <v>-53.8</v>
      </c>
      <c r="Q1178" s="7">
        <v>0</v>
      </c>
      <c r="R1178" s="7">
        <v>0</v>
      </c>
      <c r="S1178" s="7">
        <v>1332.3</v>
      </c>
      <c r="U1178" s="7">
        <v>38.5</v>
      </c>
    </row>
    <row r="1179" spans="1:21" x14ac:dyDescent="0.25">
      <c r="A1179" s="6">
        <v>2012</v>
      </c>
      <c r="B1179" s="6">
        <v>27</v>
      </c>
      <c r="C1179" s="7">
        <v>349.4</v>
      </c>
      <c r="D1179" s="7">
        <v>5.7</v>
      </c>
      <c r="F1179" s="7">
        <v>66.5</v>
      </c>
      <c r="G1179" s="7">
        <v>155.4</v>
      </c>
      <c r="H1179" s="7">
        <v>452.6</v>
      </c>
      <c r="I1179" s="7">
        <v>47.8</v>
      </c>
      <c r="J1179" s="7">
        <v>0.7</v>
      </c>
      <c r="K1179" s="7">
        <v>11.6</v>
      </c>
      <c r="L1179" s="7">
        <v>0</v>
      </c>
      <c r="M1179" s="7">
        <v>315.8</v>
      </c>
      <c r="N1179" s="7">
        <v>8.3000000000000007</v>
      </c>
      <c r="O1179" s="7">
        <v>0</v>
      </c>
      <c r="P1179" s="7">
        <v>-55.6</v>
      </c>
      <c r="Q1179" s="7">
        <v>0</v>
      </c>
      <c r="R1179" s="7">
        <v>0</v>
      </c>
      <c r="S1179" s="7">
        <v>1358.1999999999998</v>
      </c>
      <c r="U1179" s="7">
        <v>38.400000000000091</v>
      </c>
    </row>
    <row r="1180" spans="1:21" x14ac:dyDescent="0.25">
      <c r="A1180" s="6">
        <v>2012</v>
      </c>
      <c r="B1180" s="6">
        <v>28</v>
      </c>
      <c r="C1180" s="7">
        <v>313.7</v>
      </c>
      <c r="D1180" s="7">
        <v>8.1</v>
      </c>
      <c r="F1180" s="7">
        <v>56.5</v>
      </c>
      <c r="G1180" s="7">
        <v>148.1</v>
      </c>
      <c r="H1180" s="7">
        <v>450.2</v>
      </c>
      <c r="I1180" s="7">
        <v>44.3</v>
      </c>
      <c r="J1180" s="7">
        <v>1.4</v>
      </c>
      <c r="K1180" s="7">
        <v>9.9</v>
      </c>
      <c r="L1180" s="7">
        <v>0</v>
      </c>
      <c r="M1180" s="7">
        <v>346.3</v>
      </c>
      <c r="N1180" s="7">
        <v>8.9</v>
      </c>
      <c r="O1180" s="7">
        <v>0</v>
      </c>
      <c r="P1180" s="7">
        <v>-55.7</v>
      </c>
      <c r="Q1180" s="7">
        <v>0</v>
      </c>
      <c r="R1180" s="7">
        <v>0</v>
      </c>
      <c r="S1180" s="7">
        <v>1331.6999999999998</v>
      </c>
      <c r="U1180" s="7">
        <v>36.700000000000045</v>
      </c>
    </row>
    <row r="1181" spans="1:21" x14ac:dyDescent="0.25">
      <c r="A1181" s="6">
        <v>2012</v>
      </c>
      <c r="B1181" s="6">
        <v>29</v>
      </c>
      <c r="C1181" s="7">
        <v>371.3</v>
      </c>
      <c r="D1181" s="7">
        <v>5.7</v>
      </c>
      <c r="F1181" s="7">
        <v>43.3</v>
      </c>
      <c r="G1181" s="7">
        <v>154.1</v>
      </c>
      <c r="H1181" s="7">
        <v>447.4</v>
      </c>
      <c r="I1181" s="7">
        <v>31</v>
      </c>
      <c r="J1181" s="7">
        <v>1.1000000000000001</v>
      </c>
      <c r="K1181" s="7">
        <v>11.1</v>
      </c>
      <c r="L1181" s="7">
        <v>0</v>
      </c>
      <c r="M1181" s="7">
        <v>295.3</v>
      </c>
      <c r="N1181" s="7">
        <v>7.7</v>
      </c>
      <c r="O1181" s="7">
        <v>0</v>
      </c>
      <c r="P1181" s="7">
        <v>-58.3</v>
      </c>
      <c r="Q1181" s="7">
        <v>0</v>
      </c>
      <c r="R1181" s="7">
        <v>0</v>
      </c>
      <c r="S1181" s="7">
        <v>1309.6999999999998</v>
      </c>
      <c r="U1181" s="7">
        <v>35.400000000000091</v>
      </c>
    </row>
    <row r="1182" spans="1:21" x14ac:dyDescent="0.25">
      <c r="A1182" s="6">
        <v>2012</v>
      </c>
      <c r="B1182" s="6">
        <v>30</v>
      </c>
      <c r="C1182" s="7">
        <v>322.89999999999998</v>
      </c>
      <c r="D1182" s="7">
        <v>7.6</v>
      </c>
      <c r="F1182" s="7">
        <v>32.5</v>
      </c>
      <c r="G1182" s="7">
        <v>156.5</v>
      </c>
      <c r="H1182" s="7">
        <v>446.1</v>
      </c>
      <c r="I1182" s="7">
        <v>24.4</v>
      </c>
      <c r="J1182" s="7">
        <v>1.3</v>
      </c>
      <c r="K1182" s="7">
        <v>11.2</v>
      </c>
      <c r="L1182" s="7">
        <v>0</v>
      </c>
      <c r="M1182" s="7">
        <v>328.1</v>
      </c>
      <c r="N1182" s="7">
        <v>6.8</v>
      </c>
      <c r="O1182" s="7">
        <v>0</v>
      </c>
      <c r="P1182" s="7">
        <v>-58.8</v>
      </c>
      <c r="Q1182" s="7">
        <v>0</v>
      </c>
      <c r="R1182" s="7">
        <v>0</v>
      </c>
      <c r="S1182" s="7">
        <v>1278.5999999999999</v>
      </c>
      <c r="U1182" s="7">
        <v>33.600000000000136</v>
      </c>
    </row>
    <row r="1183" spans="1:21" x14ac:dyDescent="0.25">
      <c r="A1183" s="6">
        <v>2012</v>
      </c>
      <c r="B1183" s="6">
        <v>31</v>
      </c>
      <c r="C1183" s="7">
        <v>301.60000000000002</v>
      </c>
      <c r="D1183" s="7">
        <v>6.5</v>
      </c>
      <c r="F1183" s="7">
        <v>28.9</v>
      </c>
      <c r="G1183" s="7">
        <v>146.5</v>
      </c>
      <c r="H1183" s="7">
        <v>436.3</v>
      </c>
      <c r="I1183" s="7">
        <v>24.5</v>
      </c>
      <c r="J1183" s="7">
        <v>0.1</v>
      </c>
      <c r="K1183" s="7">
        <v>8</v>
      </c>
      <c r="L1183" s="7">
        <v>0</v>
      </c>
      <c r="M1183" s="7">
        <v>412.8</v>
      </c>
      <c r="N1183" s="7">
        <v>5.7</v>
      </c>
      <c r="O1183" s="7">
        <v>0</v>
      </c>
      <c r="P1183" s="7">
        <v>-54.5</v>
      </c>
      <c r="Q1183" s="7">
        <v>0</v>
      </c>
      <c r="R1183" s="7">
        <v>0</v>
      </c>
      <c r="S1183" s="7">
        <v>1316.4</v>
      </c>
      <c r="U1183" s="7">
        <v>32.499999999999886</v>
      </c>
    </row>
    <row r="1184" spans="1:21" x14ac:dyDescent="0.25">
      <c r="A1184" s="6">
        <v>2012</v>
      </c>
      <c r="B1184" s="6">
        <v>32</v>
      </c>
      <c r="C1184" s="7">
        <v>329.8</v>
      </c>
      <c r="D1184" s="7">
        <v>5.9</v>
      </c>
      <c r="F1184" s="7">
        <v>59.7</v>
      </c>
      <c r="G1184" s="7">
        <v>148.80000000000001</v>
      </c>
      <c r="H1184" s="7">
        <v>366.7</v>
      </c>
      <c r="I1184" s="7">
        <v>39.700000000000003</v>
      </c>
      <c r="J1184" s="7">
        <v>1.1000000000000001</v>
      </c>
      <c r="K1184" s="7">
        <v>15</v>
      </c>
      <c r="L1184" s="7">
        <v>10.3</v>
      </c>
      <c r="M1184" s="7">
        <v>428.4</v>
      </c>
      <c r="N1184" s="7">
        <v>2.9</v>
      </c>
      <c r="O1184" s="7">
        <v>0</v>
      </c>
      <c r="P1184" s="7">
        <v>-25.3</v>
      </c>
      <c r="Q1184" s="7">
        <v>0</v>
      </c>
      <c r="R1184" s="7">
        <v>0</v>
      </c>
      <c r="S1184" s="7">
        <v>1383.0000000000002</v>
      </c>
      <c r="U1184" s="7">
        <v>32.899999999999977</v>
      </c>
    </row>
    <row r="1185" spans="1:21" x14ac:dyDescent="0.25">
      <c r="A1185" s="6">
        <v>2012</v>
      </c>
      <c r="B1185" s="6">
        <v>33</v>
      </c>
      <c r="C1185" s="7">
        <v>320.39999999999998</v>
      </c>
      <c r="D1185" s="7">
        <v>2.4</v>
      </c>
      <c r="F1185" s="7">
        <v>63.7</v>
      </c>
      <c r="G1185" s="7">
        <v>148.30000000000001</v>
      </c>
      <c r="H1185" s="7">
        <v>365.3</v>
      </c>
      <c r="I1185" s="7">
        <v>64.400000000000006</v>
      </c>
      <c r="J1185" s="7">
        <v>0.1</v>
      </c>
      <c r="K1185" s="7">
        <v>34.299999999999997</v>
      </c>
      <c r="L1185" s="7">
        <v>8.6999999999999993</v>
      </c>
      <c r="M1185" s="7">
        <v>397.7</v>
      </c>
      <c r="N1185" s="7">
        <v>6.3</v>
      </c>
      <c r="O1185" s="7">
        <v>0</v>
      </c>
      <c r="P1185" s="7">
        <v>-17.3</v>
      </c>
      <c r="Q1185" s="7">
        <v>0</v>
      </c>
      <c r="R1185" s="7">
        <v>0</v>
      </c>
      <c r="S1185" s="7">
        <v>1394.3</v>
      </c>
      <c r="U1185" s="7">
        <v>35.800000000000068</v>
      </c>
    </row>
    <row r="1186" spans="1:21" x14ac:dyDescent="0.25">
      <c r="A1186" s="6">
        <v>2012</v>
      </c>
      <c r="B1186" s="6">
        <v>34</v>
      </c>
      <c r="C1186" s="7">
        <v>296.10000000000002</v>
      </c>
      <c r="D1186" s="7">
        <v>5.6</v>
      </c>
      <c r="F1186" s="7">
        <v>99</v>
      </c>
      <c r="G1186" s="7">
        <v>146.1</v>
      </c>
      <c r="H1186" s="7">
        <v>368.4</v>
      </c>
      <c r="I1186" s="7">
        <v>101.8</v>
      </c>
      <c r="J1186" s="7">
        <v>0.7</v>
      </c>
      <c r="K1186" s="7">
        <v>39.1</v>
      </c>
      <c r="L1186" s="7">
        <v>26.1</v>
      </c>
      <c r="M1186" s="7">
        <v>318.5</v>
      </c>
      <c r="N1186" s="7">
        <v>2.5</v>
      </c>
      <c r="O1186" s="7">
        <v>0</v>
      </c>
      <c r="P1186" s="7">
        <v>-10.199999999999999</v>
      </c>
      <c r="Q1186" s="7">
        <v>0</v>
      </c>
      <c r="R1186" s="7">
        <v>-0.4</v>
      </c>
      <c r="S1186" s="7">
        <v>1393.2999999999997</v>
      </c>
      <c r="U1186" s="7">
        <v>41</v>
      </c>
    </row>
    <row r="1187" spans="1:21" x14ac:dyDescent="0.25">
      <c r="A1187" s="6">
        <v>2012</v>
      </c>
      <c r="B1187" s="6">
        <v>35</v>
      </c>
      <c r="C1187" s="7">
        <v>293.60000000000002</v>
      </c>
      <c r="D1187" s="7">
        <v>10.6</v>
      </c>
      <c r="F1187" s="7">
        <v>116.2</v>
      </c>
      <c r="G1187" s="7">
        <v>138.5</v>
      </c>
      <c r="H1187" s="7">
        <v>360.4</v>
      </c>
      <c r="I1187" s="7">
        <v>120.5</v>
      </c>
      <c r="J1187" s="7">
        <v>1</v>
      </c>
      <c r="K1187" s="7">
        <v>46</v>
      </c>
      <c r="L1187" s="7">
        <v>7.9</v>
      </c>
      <c r="M1187" s="7">
        <v>325.39999999999998</v>
      </c>
      <c r="N1187" s="7">
        <v>4.9000000000000004</v>
      </c>
      <c r="O1187" s="7">
        <v>0</v>
      </c>
      <c r="P1187" s="7">
        <v>-13.7</v>
      </c>
      <c r="Q1187" s="7">
        <v>0</v>
      </c>
      <c r="R1187" s="7">
        <v>0</v>
      </c>
      <c r="S1187" s="7">
        <v>1411.3000000000004</v>
      </c>
      <c r="U1187" s="7">
        <v>43.100000000000136</v>
      </c>
    </row>
    <row r="1188" spans="1:21" x14ac:dyDescent="0.25">
      <c r="A1188" s="6">
        <v>2012</v>
      </c>
      <c r="B1188" s="6">
        <v>36</v>
      </c>
      <c r="C1188" s="7">
        <v>264.3</v>
      </c>
      <c r="D1188" s="7">
        <v>9.6</v>
      </c>
      <c r="F1188" s="7">
        <v>143</v>
      </c>
      <c r="G1188" s="7">
        <v>139</v>
      </c>
      <c r="H1188" s="7">
        <v>367.7</v>
      </c>
      <c r="I1188" s="7">
        <v>127.4</v>
      </c>
      <c r="J1188" s="7">
        <v>1.8</v>
      </c>
      <c r="K1188" s="7">
        <v>51.9</v>
      </c>
      <c r="L1188" s="7">
        <v>5.5</v>
      </c>
      <c r="M1188" s="7">
        <v>343.8</v>
      </c>
      <c r="N1188" s="7">
        <v>0.4</v>
      </c>
      <c r="O1188" s="7">
        <v>0</v>
      </c>
      <c r="P1188" s="7">
        <v>-21.4</v>
      </c>
      <c r="Q1188" s="7">
        <v>0</v>
      </c>
      <c r="R1188" s="7">
        <v>-2.5</v>
      </c>
      <c r="S1188" s="7">
        <v>1430.5000000000002</v>
      </c>
      <c r="U1188" s="7">
        <v>45.099999999999909</v>
      </c>
    </row>
    <row r="1189" spans="1:21" x14ac:dyDescent="0.25">
      <c r="A1189" s="6">
        <v>2012</v>
      </c>
      <c r="B1189" s="6">
        <v>37</v>
      </c>
      <c r="C1189" s="7">
        <v>260.60000000000002</v>
      </c>
      <c r="D1189" s="7">
        <v>14</v>
      </c>
      <c r="F1189" s="7">
        <v>144.80000000000001</v>
      </c>
      <c r="G1189" s="7">
        <v>129.69999999999999</v>
      </c>
      <c r="H1189" s="7">
        <v>368.5</v>
      </c>
      <c r="I1189" s="7">
        <v>139</v>
      </c>
      <c r="J1189" s="7">
        <v>6.5</v>
      </c>
      <c r="K1189" s="7">
        <v>44.3</v>
      </c>
      <c r="L1189" s="7">
        <v>1.5</v>
      </c>
      <c r="M1189" s="7">
        <v>351.7</v>
      </c>
      <c r="N1189" s="7">
        <v>0</v>
      </c>
      <c r="O1189" s="7">
        <v>0</v>
      </c>
      <c r="P1189" s="7">
        <v>-22.8</v>
      </c>
      <c r="Q1189" s="7">
        <v>0</v>
      </c>
      <c r="R1189" s="7">
        <v>-0.4</v>
      </c>
      <c r="S1189" s="7">
        <v>1437.3999999999999</v>
      </c>
      <c r="U1189" s="7">
        <v>46</v>
      </c>
    </row>
    <row r="1190" spans="1:21" x14ac:dyDescent="0.25">
      <c r="A1190" s="6">
        <v>2012</v>
      </c>
      <c r="B1190" s="6">
        <v>38</v>
      </c>
      <c r="C1190" s="7">
        <v>292.8</v>
      </c>
      <c r="D1190" s="7">
        <v>12.3</v>
      </c>
      <c r="F1190" s="7">
        <v>170.9</v>
      </c>
      <c r="G1190" s="7">
        <v>141.1</v>
      </c>
      <c r="H1190" s="7">
        <v>349.6</v>
      </c>
      <c r="I1190" s="7">
        <v>144.69999999999999</v>
      </c>
      <c r="J1190" s="7">
        <v>0.2</v>
      </c>
      <c r="K1190" s="7">
        <v>53.7</v>
      </c>
      <c r="L1190" s="7">
        <v>3.1</v>
      </c>
      <c r="M1190" s="7">
        <v>337.7</v>
      </c>
      <c r="N1190" s="7">
        <v>0</v>
      </c>
      <c r="O1190" s="7">
        <v>0</v>
      </c>
      <c r="P1190" s="7">
        <v>-22.5</v>
      </c>
      <c r="Q1190" s="7">
        <v>0</v>
      </c>
      <c r="R1190" s="7">
        <v>-0.1</v>
      </c>
      <c r="S1190" s="7">
        <v>1483.5000000000002</v>
      </c>
      <c r="U1190" s="7">
        <v>47.700000000000045</v>
      </c>
    </row>
    <row r="1191" spans="1:21" x14ac:dyDescent="0.25">
      <c r="A1191" s="6">
        <v>2012</v>
      </c>
      <c r="B1191" s="6">
        <v>39</v>
      </c>
      <c r="C1191" s="7">
        <v>339.2</v>
      </c>
      <c r="D1191" s="7">
        <v>9.6</v>
      </c>
      <c r="F1191" s="7">
        <v>190.4</v>
      </c>
      <c r="G1191" s="7">
        <v>140.1</v>
      </c>
      <c r="H1191" s="7">
        <v>306.5</v>
      </c>
      <c r="I1191" s="7">
        <v>185.3</v>
      </c>
      <c r="J1191" s="7">
        <v>0.1</v>
      </c>
      <c r="K1191" s="7">
        <v>52.1</v>
      </c>
      <c r="L1191" s="7">
        <v>0.8</v>
      </c>
      <c r="M1191" s="7">
        <v>334.1</v>
      </c>
      <c r="N1191" s="7">
        <v>0</v>
      </c>
      <c r="O1191" s="7">
        <v>0</v>
      </c>
      <c r="P1191" s="7">
        <v>-33</v>
      </c>
      <c r="Q1191" s="7">
        <v>0</v>
      </c>
      <c r="R1191" s="7">
        <v>0</v>
      </c>
      <c r="S1191" s="7">
        <v>1525.1999999999998</v>
      </c>
      <c r="U1191" s="7">
        <v>51.800000000000182</v>
      </c>
    </row>
    <row r="1192" spans="1:21" x14ac:dyDescent="0.25">
      <c r="A1192" s="6">
        <v>2012</v>
      </c>
      <c r="B1192" s="6">
        <v>40</v>
      </c>
      <c r="C1192" s="7">
        <v>373.9</v>
      </c>
      <c r="D1192" s="7">
        <v>13.6</v>
      </c>
      <c r="F1192" s="7">
        <v>185.2</v>
      </c>
      <c r="G1192" s="7">
        <v>133</v>
      </c>
      <c r="H1192" s="7">
        <v>375.6</v>
      </c>
      <c r="I1192" s="7">
        <v>112.7</v>
      </c>
      <c r="J1192" s="7">
        <v>0.5</v>
      </c>
      <c r="K1192" s="7">
        <v>40.799999999999997</v>
      </c>
      <c r="L1192" s="7">
        <v>0.3</v>
      </c>
      <c r="M1192" s="7">
        <v>307.39999999999998</v>
      </c>
      <c r="N1192" s="7">
        <v>0</v>
      </c>
      <c r="O1192" s="7">
        <v>0</v>
      </c>
      <c r="P1192" s="7">
        <v>-22.9</v>
      </c>
      <c r="Q1192" s="7">
        <v>0</v>
      </c>
      <c r="R1192" s="7">
        <v>0</v>
      </c>
      <c r="S1192" s="7">
        <v>1520.1</v>
      </c>
      <c r="U1192" s="7">
        <v>46.400000000000091</v>
      </c>
    </row>
    <row r="1193" spans="1:21" x14ac:dyDescent="0.25">
      <c r="A1193" s="6">
        <v>2012</v>
      </c>
      <c r="B1193" s="6">
        <v>41</v>
      </c>
      <c r="C1193" s="7">
        <v>391.5</v>
      </c>
      <c r="D1193" s="7">
        <v>5</v>
      </c>
      <c r="F1193" s="7">
        <v>250.4</v>
      </c>
      <c r="G1193" s="7">
        <v>139.69999999999999</v>
      </c>
      <c r="H1193" s="7">
        <v>385.5</v>
      </c>
      <c r="I1193" s="7">
        <v>119.3</v>
      </c>
      <c r="J1193" s="7">
        <v>0</v>
      </c>
      <c r="K1193" s="7">
        <v>54.4</v>
      </c>
      <c r="L1193" s="7">
        <v>2.1</v>
      </c>
      <c r="M1193" s="7">
        <v>233.4</v>
      </c>
      <c r="N1193" s="7">
        <v>0</v>
      </c>
      <c r="O1193" s="7">
        <v>0</v>
      </c>
      <c r="P1193" s="7">
        <v>-28.9</v>
      </c>
      <c r="Q1193" s="7">
        <v>0</v>
      </c>
      <c r="R1193" s="7">
        <v>0</v>
      </c>
      <c r="S1193" s="7">
        <v>1552.3999999999999</v>
      </c>
      <c r="U1193" s="7">
        <v>50.799999999999955</v>
      </c>
    </row>
    <row r="1194" spans="1:21" x14ac:dyDescent="0.25">
      <c r="A1194" s="6">
        <v>2012</v>
      </c>
      <c r="B1194" s="6">
        <v>42</v>
      </c>
      <c r="C1194" s="7">
        <v>364.8</v>
      </c>
      <c r="D1194" s="7">
        <v>7</v>
      </c>
      <c r="F1194" s="7">
        <v>235.2</v>
      </c>
      <c r="G1194" s="7">
        <v>162</v>
      </c>
      <c r="H1194" s="7">
        <v>441.4</v>
      </c>
      <c r="I1194" s="7">
        <v>104.7</v>
      </c>
      <c r="J1194" s="7">
        <v>0</v>
      </c>
      <c r="K1194" s="7">
        <v>57.8</v>
      </c>
      <c r="L1194" s="7">
        <v>0.1</v>
      </c>
      <c r="M1194" s="7">
        <v>253.9</v>
      </c>
      <c r="N1194" s="7">
        <v>0</v>
      </c>
      <c r="O1194" s="7">
        <v>0</v>
      </c>
      <c r="P1194" s="7">
        <v>-29.5</v>
      </c>
      <c r="Q1194" s="7">
        <v>0</v>
      </c>
      <c r="R1194" s="7">
        <v>0</v>
      </c>
      <c r="S1194" s="7">
        <v>1597.4</v>
      </c>
      <c r="U1194" s="7">
        <v>51.600000000000136</v>
      </c>
    </row>
    <row r="1195" spans="1:21" x14ac:dyDescent="0.25">
      <c r="A1195" s="6">
        <v>2012</v>
      </c>
      <c r="B1195" s="6">
        <v>43</v>
      </c>
      <c r="C1195" s="7">
        <v>347.3</v>
      </c>
      <c r="D1195" s="7">
        <v>6.6</v>
      </c>
      <c r="F1195" s="7">
        <v>328.1</v>
      </c>
      <c r="G1195" s="7">
        <v>199.7</v>
      </c>
      <c r="H1195" s="7">
        <v>407.8</v>
      </c>
      <c r="I1195" s="7">
        <v>163.69999999999999</v>
      </c>
      <c r="J1195" s="7">
        <v>0.8</v>
      </c>
      <c r="K1195" s="7">
        <v>73.7</v>
      </c>
      <c r="L1195" s="7">
        <v>0.3</v>
      </c>
      <c r="M1195" s="7">
        <v>238.7</v>
      </c>
      <c r="N1195" s="7">
        <v>0</v>
      </c>
      <c r="O1195" s="7">
        <v>0</v>
      </c>
      <c r="P1195" s="7">
        <v>-38.200000000000003</v>
      </c>
      <c r="Q1195" s="7">
        <v>0</v>
      </c>
      <c r="R1195" s="7">
        <v>0</v>
      </c>
      <c r="S1195" s="7">
        <v>1728.5</v>
      </c>
      <c r="U1195" s="7">
        <v>62.299999999999955</v>
      </c>
    </row>
    <row r="1196" spans="1:21" x14ac:dyDescent="0.25">
      <c r="A1196" s="6">
        <v>2012</v>
      </c>
      <c r="B1196" s="6">
        <v>44</v>
      </c>
      <c r="C1196" s="7">
        <v>340.6</v>
      </c>
      <c r="D1196" s="7">
        <v>12.6</v>
      </c>
      <c r="F1196" s="7">
        <v>306.39999999999998</v>
      </c>
      <c r="G1196" s="7">
        <v>199.8</v>
      </c>
      <c r="H1196" s="7">
        <v>462.8</v>
      </c>
      <c r="I1196" s="7">
        <v>119.8</v>
      </c>
      <c r="J1196" s="7">
        <v>0.1</v>
      </c>
      <c r="K1196" s="7">
        <v>101.1</v>
      </c>
      <c r="L1196" s="7">
        <v>0.1</v>
      </c>
      <c r="M1196" s="7">
        <v>226</v>
      </c>
      <c r="N1196" s="7">
        <v>0</v>
      </c>
      <c r="O1196" s="7">
        <v>0</v>
      </c>
      <c r="P1196" s="7">
        <v>-41.8</v>
      </c>
      <c r="Q1196" s="7">
        <v>0</v>
      </c>
      <c r="R1196" s="7">
        <v>-3.1</v>
      </c>
      <c r="S1196" s="7">
        <v>1724.3999999999999</v>
      </c>
      <c r="U1196" s="7">
        <v>58.600000000000136</v>
      </c>
    </row>
    <row r="1197" spans="1:21" x14ac:dyDescent="0.25">
      <c r="A1197" s="6">
        <v>2012</v>
      </c>
      <c r="B1197" s="6">
        <v>45</v>
      </c>
      <c r="C1197" s="7">
        <v>339.5</v>
      </c>
      <c r="D1197" s="7">
        <v>13.4</v>
      </c>
      <c r="F1197" s="7">
        <v>305.8</v>
      </c>
      <c r="G1197" s="7">
        <v>205.6</v>
      </c>
      <c r="H1197" s="7">
        <v>464.1</v>
      </c>
      <c r="I1197" s="7">
        <v>79.8</v>
      </c>
      <c r="J1197" s="7">
        <v>0.1</v>
      </c>
      <c r="K1197" s="7">
        <v>101.3</v>
      </c>
      <c r="L1197" s="7">
        <v>9.6999999999999993</v>
      </c>
      <c r="M1197" s="7">
        <v>242.5</v>
      </c>
      <c r="N1197" s="7">
        <v>0.9</v>
      </c>
      <c r="O1197" s="7">
        <v>0</v>
      </c>
      <c r="P1197" s="7">
        <v>-14</v>
      </c>
      <c r="Q1197" s="7">
        <v>0</v>
      </c>
      <c r="R1197" s="7">
        <v>-0.9</v>
      </c>
      <c r="S1197" s="7">
        <v>1747.8</v>
      </c>
      <c r="U1197" s="7">
        <v>54.5</v>
      </c>
    </row>
    <row r="1198" spans="1:21" x14ac:dyDescent="0.25">
      <c r="A1198" s="6">
        <v>2012</v>
      </c>
      <c r="B1198" s="6">
        <v>46</v>
      </c>
      <c r="C1198" s="7">
        <v>345.3</v>
      </c>
      <c r="D1198" s="7">
        <v>17.2</v>
      </c>
      <c r="F1198" s="7">
        <v>278.39999999999998</v>
      </c>
      <c r="G1198" s="7">
        <v>198.4</v>
      </c>
      <c r="H1198" s="7">
        <v>460.9</v>
      </c>
      <c r="I1198" s="7">
        <v>69.8</v>
      </c>
      <c r="J1198" s="7">
        <v>0.1</v>
      </c>
      <c r="K1198" s="7">
        <v>109</v>
      </c>
      <c r="L1198" s="7">
        <v>15.2</v>
      </c>
      <c r="M1198" s="7">
        <v>226.7</v>
      </c>
      <c r="N1198" s="7">
        <v>0.7</v>
      </c>
      <c r="O1198" s="7">
        <v>0</v>
      </c>
      <c r="P1198" s="7">
        <v>-9</v>
      </c>
      <c r="Q1198" s="7">
        <v>-0.1</v>
      </c>
      <c r="R1198" s="7">
        <v>-0.1</v>
      </c>
      <c r="S1198" s="7">
        <v>1712.5</v>
      </c>
      <c r="U1198" s="7">
        <v>51.900000000000091</v>
      </c>
    </row>
    <row r="1199" spans="1:21" x14ac:dyDescent="0.25">
      <c r="A1199" s="6">
        <v>2012</v>
      </c>
      <c r="B1199" s="6">
        <v>47</v>
      </c>
      <c r="C1199" s="7">
        <v>374.5</v>
      </c>
      <c r="D1199" s="7">
        <v>14.3</v>
      </c>
      <c r="F1199" s="7">
        <v>287.3</v>
      </c>
      <c r="G1199" s="7">
        <v>192.8</v>
      </c>
      <c r="H1199" s="7">
        <v>464.7</v>
      </c>
      <c r="I1199" s="7">
        <v>62.5</v>
      </c>
      <c r="J1199" s="7">
        <v>0</v>
      </c>
      <c r="K1199" s="7">
        <v>107.3</v>
      </c>
      <c r="L1199" s="7">
        <v>6.6</v>
      </c>
      <c r="M1199" s="7">
        <v>219.2</v>
      </c>
      <c r="N1199" s="7">
        <v>0.1</v>
      </c>
      <c r="O1199" s="7">
        <v>0</v>
      </c>
      <c r="P1199" s="7">
        <v>-26.4</v>
      </c>
      <c r="Q1199" s="7">
        <v>-0.3</v>
      </c>
      <c r="R1199" s="7">
        <v>-0.2</v>
      </c>
      <c r="S1199" s="7">
        <v>1702.3999999999999</v>
      </c>
      <c r="U1199" s="7">
        <v>51.700000000000045</v>
      </c>
    </row>
    <row r="1200" spans="1:21" x14ac:dyDescent="0.25">
      <c r="A1200" s="6">
        <v>2012</v>
      </c>
      <c r="B1200" s="6">
        <v>48</v>
      </c>
      <c r="C1200" s="7">
        <v>362.9</v>
      </c>
      <c r="D1200" s="7">
        <v>12.8</v>
      </c>
      <c r="F1200" s="7">
        <v>391.9</v>
      </c>
      <c r="G1200" s="7">
        <v>212.8</v>
      </c>
      <c r="H1200" s="7">
        <v>464.3</v>
      </c>
      <c r="I1200" s="7">
        <v>126.1</v>
      </c>
      <c r="J1200" s="7">
        <v>0.1</v>
      </c>
      <c r="K1200" s="7">
        <v>110.2</v>
      </c>
      <c r="L1200" s="7">
        <v>12.3</v>
      </c>
      <c r="M1200" s="7">
        <v>243.3</v>
      </c>
      <c r="N1200" s="7">
        <v>0.1</v>
      </c>
      <c r="O1200" s="7">
        <v>0</v>
      </c>
      <c r="P1200" s="7">
        <v>-15.9</v>
      </c>
      <c r="Q1200" s="7">
        <v>-0.4</v>
      </c>
      <c r="R1200" s="7">
        <v>-0.1</v>
      </c>
      <c r="S1200" s="7">
        <v>1920.3999999999994</v>
      </c>
      <c r="U1200" s="7">
        <v>63.799999999999955</v>
      </c>
    </row>
    <row r="1201" spans="1:21" x14ac:dyDescent="0.25">
      <c r="A1201" s="6">
        <v>2012</v>
      </c>
      <c r="B1201" s="6">
        <v>49</v>
      </c>
      <c r="C1201" s="7">
        <v>308.7</v>
      </c>
      <c r="D1201" s="7">
        <v>6.9</v>
      </c>
      <c r="F1201" s="7">
        <v>464.2</v>
      </c>
      <c r="G1201" s="7">
        <v>221.6</v>
      </c>
      <c r="H1201" s="7">
        <v>464.3</v>
      </c>
      <c r="I1201" s="7">
        <v>234.8</v>
      </c>
      <c r="J1201" s="7">
        <v>0</v>
      </c>
      <c r="K1201" s="7">
        <v>153.69999999999999</v>
      </c>
      <c r="L1201" s="7">
        <v>45.3</v>
      </c>
      <c r="M1201" s="7">
        <v>155.9</v>
      </c>
      <c r="N1201" s="7">
        <v>0</v>
      </c>
      <c r="O1201" s="7">
        <v>0</v>
      </c>
      <c r="P1201" s="7">
        <v>-2.8</v>
      </c>
      <c r="Q1201" s="7">
        <v>-4.9000000000000004</v>
      </c>
      <c r="R1201" s="7">
        <v>-7.1</v>
      </c>
      <c r="S1201" s="7">
        <v>2040.6</v>
      </c>
      <c r="U1201" s="7">
        <v>78.900000000000091</v>
      </c>
    </row>
    <row r="1202" spans="1:21" x14ac:dyDescent="0.25">
      <c r="A1202" s="6">
        <v>2012</v>
      </c>
      <c r="B1202" s="6">
        <v>50</v>
      </c>
      <c r="C1202" s="7">
        <v>332.7</v>
      </c>
      <c r="D1202" s="7">
        <v>15.2</v>
      </c>
      <c r="F1202" s="7">
        <v>444.2</v>
      </c>
      <c r="G1202" s="7">
        <v>200.7</v>
      </c>
      <c r="H1202" s="7">
        <v>454.1</v>
      </c>
      <c r="I1202" s="7">
        <v>205.8</v>
      </c>
      <c r="J1202" s="7">
        <v>0.1</v>
      </c>
      <c r="K1202" s="7">
        <v>175.2</v>
      </c>
      <c r="L1202" s="7">
        <v>26.6</v>
      </c>
      <c r="M1202" s="7">
        <v>118.3</v>
      </c>
      <c r="N1202" s="7">
        <v>0</v>
      </c>
      <c r="O1202" s="7">
        <v>0</v>
      </c>
      <c r="P1202" s="7">
        <v>-4.7</v>
      </c>
      <c r="Q1202" s="7">
        <v>-13.3</v>
      </c>
      <c r="R1202" s="7">
        <v>-4.2</v>
      </c>
      <c r="S1202" s="7">
        <v>1950.6999999999998</v>
      </c>
      <c r="U1202" s="7">
        <v>73.700000000000045</v>
      </c>
    </row>
    <row r="1203" spans="1:21" x14ac:dyDescent="0.25">
      <c r="A1203" s="6">
        <v>2012</v>
      </c>
      <c r="B1203" s="6">
        <v>51</v>
      </c>
      <c r="C1203" s="7">
        <v>314.8</v>
      </c>
      <c r="D1203" s="7">
        <v>7.7</v>
      </c>
      <c r="F1203" s="7">
        <v>466.7</v>
      </c>
      <c r="G1203" s="7">
        <v>198.6</v>
      </c>
      <c r="H1203" s="7">
        <v>464.1</v>
      </c>
      <c r="I1203" s="7">
        <v>204.3</v>
      </c>
      <c r="J1203" s="7">
        <v>0.1</v>
      </c>
      <c r="K1203" s="7">
        <v>152.69999999999999</v>
      </c>
      <c r="L1203" s="7">
        <v>11.6</v>
      </c>
      <c r="M1203" s="7">
        <v>255.7</v>
      </c>
      <c r="N1203" s="7">
        <v>0</v>
      </c>
      <c r="O1203" s="7">
        <v>0</v>
      </c>
      <c r="P1203" s="7">
        <v>-24</v>
      </c>
      <c r="Q1203" s="7">
        <v>0</v>
      </c>
      <c r="R1203" s="7">
        <v>0</v>
      </c>
      <c r="S1203" s="7">
        <v>2052.2999999999997</v>
      </c>
      <c r="U1203" s="7">
        <v>74.700000000000045</v>
      </c>
    </row>
    <row r="1204" spans="1:21" x14ac:dyDescent="0.25">
      <c r="A1204" s="6">
        <v>2012</v>
      </c>
      <c r="B1204" s="6">
        <v>52</v>
      </c>
      <c r="C1204" s="7">
        <v>299.60000000000002</v>
      </c>
      <c r="D1204" s="7">
        <v>9.6999999999999993</v>
      </c>
      <c r="F1204" s="7">
        <v>412.2</v>
      </c>
      <c r="G1204" s="7">
        <v>188</v>
      </c>
      <c r="H1204" s="7">
        <v>464.5</v>
      </c>
      <c r="I1204" s="7">
        <v>58.2</v>
      </c>
      <c r="J1204" s="7">
        <v>0</v>
      </c>
      <c r="K1204" s="7">
        <v>108.9</v>
      </c>
      <c r="L1204" s="7">
        <v>11</v>
      </c>
      <c r="M1204" s="7">
        <v>287.10000000000002</v>
      </c>
      <c r="N1204" s="7">
        <v>0</v>
      </c>
      <c r="O1204" s="7">
        <v>0</v>
      </c>
      <c r="P1204" s="7">
        <v>-21.1</v>
      </c>
      <c r="Q1204" s="7">
        <v>0</v>
      </c>
      <c r="R1204" s="7">
        <v>0</v>
      </c>
      <c r="S1204" s="7">
        <v>1818.1000000000004</v>
      </c>
      <c r="U1204" s="7">
        <v>55.299999999999955</v>
      </c>
    </row>
    <row r="1205" spans="1:21" x14ac:dyDescent="0.25">
      <c r="A1205" s="6">
        <v>2013</v>
      </c>
      <c r="B1205" s="6">
        <v>1</v>
      </c>
      <c r="C1205" s="7">
        <v>279.7</v>
      </c>
      <c r="D1205" s="7">
        <v>8.6</v>
      </c>
      <c r="F1205" s="7">
        <v>382.8</v>
      </c>
      <c r="G1205" s="7">
        <v>214.1</v>
      </c>
      <c r="H1205" s="7">
        <v>464.6</v>
      </c>
      <c r="I1205" s="7">
        <v>46</v>
      </c>
      <c r="J1205" s="7">
        <v>0.1</v>
      </c>
      <c r="K1205" s="7">
        <v>240.7</v>
      </c>
      <c r="L1205" s="7">
        <v>0.6</v>
      </c>
      <c r="M1205" s="7">
        <v>249.1</v>
      </c>
      <c r="N1205" s="7">
        <v>0</v>
      </c>
      <c r="O1205" s="7">
        <v>0</v>
      </c>
      <c r="P1205" s="7">
        <v>-44.4</v>
      </c>
      <c r="Q1205" s="7">
        <v>0</v>
      </c>
      <c r="R1205" s="7">
        <v>0</v>
      </c>
      <c r="S1205" s="7">
        <v>1841.8999999999999</v>
      </c>
      <c r="U1205" s="7">
        <v>52.399999999999864</v>
      </c>
    </row>
    <row r="1206" spans="1:21" x14ac:dyDescent="0.25">
      <c r="A1206" s="6">
        <v>2013</v>
      </c>
      <c r="B1206" s="6">
        <v>2</v>
      </c>
      <c r="C1206" s="7">
        <v>325.2</v>
      </c>
      <c r="D1206" s="7">
        <v>6.5</v>
      </c>
      <c r="F1206" s="7">
        <v>411</v>
      </c>
      <c r="G1206" s="7">
        <v>221.6</v>
      </c>
      <c r="H1206" s="7">
        <v>464.6</v>
      </c>
      <c r="I1206" s="7">
        <v>140.80000000000001</v>
      </c>
      <c r="J1206" s="7">
        <v>0</v>
      </c>
      <c r="K1206" s="7">
        <v>214.9</v>
      </c>
      <c r="L1206" s="7">
        <v>13</v>
      </c>
      <c r="M1206" s="7">
        <v>186.9</v>
      </c>
      <c r="N1206" s="7">
        <v>0</v>
      </c>
      <c r="O1206" s="7">
        <v>0</v>
      </c>
      <c r="P1206" s="7">
        <v>-13.7</v>
      </c>
      <c r="Q1206" s="7">
        <v>-0.4</v>
      </c>
      <c r="R1206" s="7">
        <v>0</v>
      </c>
      <c r="S1206" s="7">
        <v>1970.4</v>
      </c>
      <c r="U1206" s="7">
        <v>63.299999999999955</v>
      </c>
    </row>
    <row r="1207" spans="1:21" x14ac:dyDescent="0.25">
      <c r="A1207" s="6">
        <v>2013</v>
      </c>
      <c r="B1207" s="6">
        <v>3</v>
      </c>
      <c r="C1207" s="7">
        <v>324.10000000000002</v>
      </c>
      <c r="D1207" s="7">
        <v>7.3</v>
      </c>
      <c r="F1207" s="7">
        <v>454.1</v>
      </c>
      <c r="G1207" s="7">
        <v>229.4</v>
      </c>
      <c r="H1207" s="7">
        <v>465</v>
      </c>
      <c r="I1207" s="7">
        <v>286.5</v>
      </c>
      <c r="J1207" s="7">
        <v>0</v>
      </c>
      <c r="K1207" s="7">
        <v>198.2</v>
      </c>
      <c r="L1207" s="7">
        <v>30.8</v>
      </c>
      <c r="M1207" s="7">
        <v>78.7</v>
      </c>
      <c r="N1207" s="7">
        <v>0</v>
      </c>
      <c r="O1207" s="7">
        <v>0</v>
      </c>
      <c r="P1207" s="7">
        <v>-9.5</v>
      </c>
      <c r="Q1207" s="7">
        <v>-18.100000000000001</v>
      </c>
      <c r="R1207" s="7">
        <v>0</v>
      </c>
      <c r="S1207" s="7">
        <v>2046.5</v>
      </c>
      <c r="U1207" s="7">
        <v>78.699999999999818</v>
      </c>
    </row>
    <row r="1208" spans="1:21" x14ac:dyDescent="0.25">
      <c r="A1208" s="6">
        <v>2013</v>
      </c>
      <c r="B1208" s="6">
        <v>4</v>
      </c>
      <c r="C1208" s="7">
        <v>297</v>
      </c>
      <c r="D1208" s="7">
        <v>12.2</v>
      </c>
      <c r="F1208" s="7">
        <v>433.8</v>
      </c>
      <c r="G1208" s="7">
        <v>223.7</v>
      </c>
      <c r="H1208" s="7">
        <v>458.8</v>
      </c>
      <c r="I1208" s="7">
        <v>270.7</v>
      </c>
      <c r="J1208" s="7">
        <v>0.1</v>
      </c>
      <c r="K1208" s="7">
        <v>193</v>
      </c>
      <c r="L1208" s="7">
        <v>17.600000000000001</v>
      </c>
      <c r="M1208" s="7">
        <v>121.2</v>
      </c>
      <c r="N1208" s="7">
        <v>0</v>
      </c>
      <c r="O1208" s="7">
        <v>0</v>
      </c>
      <c r="P1208" s="7">
        <v>-13.2</v>
      </c>
      <c r="Q1208" s="7">
        <v>-7.5</v>
      </c>
      <c r="R1208" s="7">
        <v>-4.8</v>
      </c>
      <c r="S1208" s="7">
        <v>2002.6</v>
      </c>
      <c r="U1208" s="7">
        <v>75.400000000000091</v>
      </c>
    </row>
    <row r="1209" spans="1:21" x14ac:dyDescent="0.25">
      <c r="A1209" s="6">
        <v>2013</v>
      </c>
      <c r="B1209" s="6">
        <v>5</v>
      </c>
      <c r="C1209" s="7">
        <v>258.2</v>
      </c>
      <c r="D1209" s="7">
        <v>16.5</v>
      </c>
      <c r="F1209" s="7">
        <v>379.9</v>
      </c>
      <c r="G1209" s="7">
        <v>210.9</v>
      </c>
      <c r="H1209" s="7">
        <v>465</v>
      </c>
      <c r="I1209" s="7">
        <v>200.5</v>
      </c>
      <c r="J1209" s="7">
        <v>0</v>
      </c>
      <c r="K1209" s="7">
        <v>118.6</v>
      </c>
      <c r="L1209" s="7">
        <v>14.8</v>
      </c>
      <c r="M1209" s="7">
        <v>238</v>
      </c>
      <c r="N1209" s="7">
        <v>0</v>
      </c>
      <c r="O1209" s="7">
        <v>0</v>
      </c>
      <c r="P1209" s="7">
        <v>-13.5</v>
      </c>
      <c r="Q1209" s="7">
        <v>0</v>
      </c>
      <c r="R1209" s="7">
        <v>-4.0999999999999996</v>
      </c>
      <c r="S1209" s="7">
        <v>1884.8</v>
      </c>
      <c r="U1209" s="7">
        <v>66.099999999999909</v>
      </c>
    </row>
    <row r="1210" spans="1:21" x14ac:dyDescent="0.25">
      <c r="A1210" s="6">
        <v>2013</v>
      </c>
      <c r="B1210" s="6">
        <v>6</v>
      </c>
      <c r="C1210" s="7">
        <v>328.8</v>
      </c>
      <c r="D1210" s="7">
        <v>10.8</v>
      </c>
      <c r="F1210" s="7">
        <v>420.2</v>
      </c>
      <c r="G1210" s="7">
        <v>217.2</v>
      </c>
      <c r="H1210" s="7">
        <v>464.6</v>
      </c>
      <c r="I1210" s="7">
        <v>229.1</v>
      </c>
      <c r="J1210" s="7">
        <v>0</v>
      </c>
      <c r="K1210" s="7">
        <v>123.4</v>
      </c>
      <c r="L1210" s="7">
        <v>13</v>
      </c>
      <c r="M1210" s="7">
        <v>155.5</v>
      </c>
      <c r="N1210" s="7">
        <v>0</v>
      </c>
      <c r="O1210" s="7">
        <v>0</v>
      </c>
      <c r="P1210" s="7">
        <v>-14.5</v>
      </c>
      <c r="Q1210" s="7">
        <v>-4.7</v>
      </c>
      <c r="R1210" s="7">
        <v>-2.9</v>
      </c>
      <c r="S1210" s="7">
        <v>1940.4999999999998</v>
      </c>
      <c r="U1210" s="7">
        <v>71.799999999999955</v>
      </c>
    </row>
    <row r="1211" spans="1:21" x14ac:dyDescent="0.25">
      <c r="A1211" s="6">
        <v>2013</v>
      </c>
      <c r="B1211" s="6">
        <v>7</v>
      </c>
      <c r="C1211" s="7">
        <v>332.7</v>
      </c>
      <c r="D1211" s="7">
        <v>10.5</v>
      </c>
      <c r="F1211" s="7">
        <v>402.6</v>
      </c>
      <c r="G1211" s="7">
        <v>216.8</v>
      </c>
      <c r="H1211" s="7">
        <v>464.1</v>
      </c>
      <c r="I1211" s="7">
        <v>251.6</v>
      </c>
      <c r="J1211" s="7">
        <v>0.3</v>
      </c>
      <c r="K1211" s="7">
        <v>121.2</v>
      </c>
      <c r="L1211" s="7">
        <v>11.1</v>
      </c>
      <c r="M1211" s="7">
        <v>97.1</v>
      </c>
      <c r="N1211" s="7">
        <v>0</v>
      </c>
      <c r="O1211" s="7">
        <v>0</v>
      </c>
      <c r="P1211" s="7">
        <v>-28</v>
      </c>
      <c r="Q1211" s="7">
        <v>-12.4</v>
      </c>
      <c r="R1211" s="7">
        <v>-1.3</v>
      </c>
      <c r="S1211" s="7">
        <v>1866.2999999999995</v>
      </c>
      <c r="U1211" s="7">
        <v>72.900000000000091</v>
      </c>
    </row>
    <row r="1212" spans="1:21" x14ac:dyDescent="0.25">
      <c r="A1212" s="6">
        <v>2013</v>
      </c>
      <c r="B1212" s="6">
        <v>8</v>
      </c>
      <c r="C1212" s="7">
        <v>320</v>
      </c>
      <c r="D1212" s="7">
        <v>9.6</v>
      </c>
      <c r="F1212" s="7">
        <v>424.4</v>
      </c>
      <c r="G1212" s="7">
        <v>215.9</v>
      </c>
      <c r="H1212" s="7">
        <v>465.2</v>
      </c>
      <c r="I1212" s="7">
        <v>222.5</v>
      </c>
      <c r="J1212" s="7">
        <v>0</v>
      </c>
      <c r="K1212" s="7">
        <v>122.3</v>
      </c>
      <c r="L1212" s="7">
        <v>10.7</v>
      </c>
      <c r="M1212" s="7">
        <v>126.7</v>
      </c>
      <c r="N1212" s="7">
        <v>0</v>
      </c>
      <c r="O1212" s="7">
        <v>0</v>
      </c>
      <c r="P1212" s="7">
        <v>-33.700000000000003</v>
      </c>
      <c r="Q1212" s="7">
        <v>-5.7</v>
      </c>
      <c r="R1212" s="7">
        <v>-2.9</v>
      </c>
      <c r="S1212" s="7">
        <v>1874.9999999999998</v>
      </c>
      <c r="U1212" s="7">
        <v>71.100000000000136</v>
      </c>
    </row>
    <row r="1213" spans="1:21" x14ac:dyDescent="0.25">
      <c r="A1213" s="6">
        <v>2013</v>
      </c>
      <c r="B1213" s="6">
        <v>9</v>
      </c>
      <c r="C1213" s="7">
        <v>313.7</v>
      </c>
      <c r="D1213" s="7">
        <v>17.7</v>
      </c>
      <c r="F1213" s="7">
        <v>402.5</v>
      </c>
      <c r="G1213" s="7">
        <v>204.6</v>
      </c>
      <c r="H1213" s="7">
        <v>465.4</v>
      </c>
      <c r="I1213" s="7">
        <v>145.19999999999999</v>
      </c>
      <c r="J1213" s="7">
        <v>0.1</v>
      </c>
      <c r="K1213" s="7">
        <v>111.6</v>
      </c>
      <c r="L1213" s="7">
        <v>18</v>
      </c>
      <c r="M1213" s="7">
        <v>184.3</v>
      </c>
      <c r="N1213" s="7">
        <v>0</v>
      </c>
      <c r="O1213" s="7">
        <v>0</v>
      </c>
      <c r="P1213" s="7">
        <v>-19.899999999999999</v>
      </c>
      <c r="Q1213" s="7">
        <v>-5.3</v>
      </c>
      <c r="R1213" s="7">
        <v>-0.8</v>
      </c>
      <c r="S1213" s="7">
        <v>1837.1</v>
      </c>
      <c r="U1213" s="7">
        <v>62.400000000000091</v>
      </c>
    </row>
    <row r="1214" spans="1:21" x14ac:dyDescent="0.25">
      <c r="A1214" s="6">
        <v>2013</v>
      </c>
      <c r="B1214" s="6">
        <v>10</v>
      </c>
      <c r="C1214" s="7">
        <v>318.89999999999998</v>
      </c>
      <c r="D1214" s="7">
        <v>15.5</v>
      </c>
      <c r="F1214" s="7">
        <v>432.3</v>
      </c>
      <c r="G1214" s="7">
        <v>224.4</v>
      </c>
      <c r="H1214" s="7">
        <v>465.5</v>
      </c>
      <c r="I1214" s="7">
        <v>162.6</v>
      </c>
      <c r="J1214" s="7">
        <v>0.1</v>
      </c>
      <c r="K1214" s="7">
        <v>113.1</v>
      </c>
      <c r="L1214" s="7">
        <v>12.8</v>
      </c>
      <c r="M1214" s="7">
        <v>230.3</v>
      </c>
      <c r="N1214" s="7">
        <v>0</v>
      </c>
      <c r="O1214" s="7">
        <v>0</v>
      </c>
      <c r="P1214" s="7">
        <v>-15</v>
      </c>
      <c r="Q1214" s="7">
        <v>0</v>
      </c>
      <c r="R1214" s="7">
        <v>0</v>
      </c>
      <c r="S1214" s="7">
        <v>1960.4999999999995</v>
      </c>
      <c r="U1214" s="7">
        <v>66.099999999999909</v>
      </c>
    </row>
    <row r="1215" spans="1:21" x14ac:dyDescent="0.25">
      <c r="A1215" s="6">
        <v>2013</v>
      </c>
      <c r="B1215" s="6">
        <v>11</v>
      </c>
      <c r="C1215" s="7">
        <v>298.5</v>
      </c>
      <c r="D1215" s="7">
        <v>8.5</v>
      </c>
      <c r="F1215" s="7">
        <v>467.6</v>
      </c>
      <c r="G1215" s="7">
        <v>230</v>
      </c>
      <c r="H1215" s="7">
        <v>465.3</v>
      </c>
      <c r="I1215" s="7">
        <v>230.8</v>
      </c>
      <c r="J1215" s="7">
        <v>0.4</v>
      </c>
      <c r="K1215" s="7">
        <v>102.1</v>
      </c>
      <c r="L1215" s="7">
        <v>14.4</v>
      </c>
      <c r="M1215" s="7">
        <v>172.6</v>
      </c>
      <c r="N1215" s="7">
        <v>0</v>
      </c>
      <c r="O1215" s="7">
        <v>0</v>
      </c>
      <c r="P1215" s="7">
        <v>-20.7</v>
      </c>
      <c r="Q1215" s="7">
        <v>0</v>
      </c>
      <c r="R1215" s="7">
        <v>-4.4000000000000004</v>
      </c>
      <c r="S1215" s="7">
        <v>1965.1</v>
      </c>
      <c r="U1215" s="7">
        <v>73.700000000000045</v>
      </c>
    </row>
    <row r="1216" spans="1:21" x14ac:dyDescent="0.25">
      <c r="A1216" s="6">
        <v>2013</v>
      </c>
      <c r="B1216" s="6">
        <v>12</v>
      </c>
      <c r="C1216" s="7">
        <v>261</v>
      </c>
      <c r="D1216" s="7">
        <v>19.399999999999999</v>
      </c>
      <c r="F1216" s="7">
        <v>426.1</v>
      </c>
      <c r="G1216" s="7">
        <v>206.8</v>
      </c>
      <c r="H1216" s="7">
        <v>451.3</v>
      </c>
      <c r="I1216" s="7">
        <v>296.5</v>
      </c>
      <c r="J1216" s="7">
        <v>0.3</v>
      </c>
      <c r="K1216" s="7">
        <v>104.5</v>
      </c>
      <c r="L1216" s="7">
        <v>8.4</v>
      </c>
      <c r="M1216" s="7">
        <v>159.6</v>
      </c>
      <c r="N1216" s="7">
        <v>0</v>
      </c>
      <c r="O1216" s="7">
        <v>0</v>
      </c>
      <c r="P1216" s="7">
        <v>-31</v>
      </c>
      <c r="Q1216" s="7">
        <v>-2</v>
      </c>
      <c r="R1216" s="7">
        <v>-5.2</v>
      </c>
      <c r="S1216" s="7">
        <v>1895.6999999999998</v>
      </c>
      <c r="U1216" s="7">
        <v>76</v>
      </c>
    </row>
    <row r="1217" spans="1:21" x14ac:dyDescent="0.25">
      <c r="A1217" s="6">
        <v>2013</v>
      </c>
      <c r="B1217" s="6">
        <v>13</v>
      </c>
      <c r="C1217" s="7">
        <v>233</v>
      </c>
      <c r="D1217" s="7">
        <v>12.2</v>
      </c>
      <c r="F1217" s="7">
        <v>392.6</v>
      </c>
      <c r="G1217" s="7">
        <v>212.6</v>
      </c>
      <c r="H1217" s="7">
        <v>464.6</v>
      </c>
      <c r="I1217" s="7">
        <v>309.39999999999998</v>
      </c>
      <c r="J1217" s="7">
        <v>0.1</v>
      </c>
      <c r="K1217" s="7">
        <v>104.4</v>
      </c>
      <c r="L1217" s="7">
        <v>5.9</v>
      </c>
      <c r="M1217" s="7">
        <v>93.5</v>
      </c>
      <c r="N1217" s="7">
        <v>0</v>
      </c>
      <c r="O1217" s="7">
        <v>0</v>
      </c>
      <c r="P1217" s="7">
        <v>-35.9</v>
      </c>
      <c r="Q1217" s="7">
        <v>-25.5</v>
      </c>
      <c r="R1217" s="7">
        <v>0</v>
      </c>
      <c r="S1217" s="7">
        <v>1766.9</v>
      </c>
      <c r="U1217" s="7">
        <v>76.400000000000091</v>
      </c>
    </row>
    <row r="1218" spans="1:21" x14ac:dyDescent="0.25">
      <c r="A1218" s="6">
        <v>2013</v>
      </c>
      <c r="B1218" s="6">
        <v>14</v>
      </c>
      <c r="C1218" s="7">
        <v>225.5</v>
      </c>
      <c r="D1218" s="7">
        <v>8.9</v>
      </c>
      <c r="F1218" s="7">
        <v>389.4</v>
      </c>
      <c r="G1218" s="7">
        <v>212.3</v>
      </c>
      <c r="H1218" s="7">
        <v>464.9</v>
      </c>
      <c r="I1218" s="7">
        <v>305.2</v>
      </c>
      <c r="J1218" s="7">
        <v>0</v>
      </c>
      <c r="K1218" s="7">
        <v>120.8</v>
      </c>
      <c r="L1218" s="7">
        <v>11.9</v>
      </c>
      <c r="M1218" s="7">
        <v>51.5</v>
      </c>
      <c r="N1218" s="7">
        <v>0</v>
      </c>
      <c r="O1218" s="7">
        <v>0</v>
      </c>
      <c r="P1218" s="7">
        <v>-30.3</v>
      </c>
      <c r="Q1218" s="7">
        <v>-49.3</v>
      </c>
      <c r="R1218" s="7">
        <v>-5</v>
      </c>
      <c r="S1218" s="7">
        <v>1705.8000000000002</v>
      </c>
      <c r="U1218" s="7">
        <v>75.700000000000045</v>
      </c>
    </row>
    <row r="1219" spans="1:21" x14ac:dyDescent="0.25">
      <c r="A1219" s="6">
        <v>2013</v>
      </c>
      <c r="B1219" s="6">
        <v>15</v>
      </c>
      <c r="C1219" s="7">
        <v>232.1</v>
      </c>
      <c r="D1219" s="7">
        <v>8</v>
      </c>
      <c r="F1219" s="7">
        <v>382.1</v>
      </c>
      <c r="G1219" s="7">
        <v>197.2</v>
      </c>
      <c r="H1219" s="7">
        <v>464.8</v>
      </c>
      <c r="I1219" s="7">
        <v>289.60000000000002</v>
      </c>
      <c r="J1219" s="7">
        <v>0</v>
      </c>
      <c r="K1219" s="7">
        <v>110.3</v>
      </c>
      <c r="L1219" s="7">
        <v>7</v>
      </c>
      <c r="M1219" s="7">
        <v>90</v>
      </c>
      <c r="N1219" s="7">
        <v>0</v>
      </c>
      <c r="O1219" s="7">
        <v>0</v>
      </c>
      <c r="P1219" s="7">
        <v>-32.1</v>
      </c>
      <c r="Q1219" s="7">
        <v>-31.3</v>
      </c>
      <c r="R1219" s="7">
        <v>-4.7</v>
      </c>
      <c r="S1219" s="7">
        <v>1713.0000000000002</v>
      </c>
      <c r="U1219" s="7">
        <v>73.5</v>
      </c>
    </row>
    <row r="1220" spans="1:21" x14ac:dyDescent="0.25">
      <c r="A1220" s="6">
        <v>2013</v>
      </c>
      <c r="B1220" s="6">
        <v>16</v>
      </c>
      <c r="C1220" s="7">
        <v>217.8</v>
      </c>
      <c r="D1220" s="7">
        <v>23.3</v>
      </c>
      <c r="F1220" s="7">
        <v>323.2</v>
      </c>
      <c r="G1220" s="7">
        <v>186.8</v>
      </c>
      <c r="H1220" s="7">
        <v>465</v>
      </c>
      <c r="I1220" s="7">
        <v>213.8</v>
      </c>
      <c r="J1220" s="7">
        <v>0.1</v>
      </c>
      <c r="K1220" s="7">
        <v>92.4</v>
      </c>
      <c r="L1220" s="7">
        <v>35.5</v>
      </c>
      <c r="M1220" s="7">
        <v>84.6</v>
      </c>
      <c r="N1220" s="7">
        <v>0</v>
      </c>
      <c r="O1220" s="7">
        <v>0</v>
      </c>
      <c r="P1220" s="7">
        <v>-2.4</v>
      </c>
      <c r="Q1220" s="7">
        <v>-17.399999999999999</v>
      </c>
      <c r="R1220" s="7">
        <v>-0.6</v>
      </c>
      <c r="S1220" s="7">
        <v>1622.0999999999997</v>
      </c>
      <c r="U1220" s="7">
        <v>63.400000000000091</v>
      </c>
    </row>
    <row r="1221" spans="1:21" x14ac:dyDescent="0.25">
      <c r="A1221" s="6">
        <v>2013</v>
      </c>
      <c r="B1221" s="6">
        <v>17</v>
      </c>
      <c r="C1221" s="7">
        <v>324.8</v>
      </c>
      <c r="D1221" s="7">
        <v>13</v>
      </c>
      <c r="F1221" s="7">
        <v>274.39999999999998</v>
      </c>
      <c r="G1221" s="7">
        <v>179.2</v>
      </c>
      <c r="H1221" s="7">
        <v>464.2</v>
      </c>
      <c r="I1221" s="7">
        <v>94.3</v>
      </c>
      <c r="J1221" s="7">
        <v>0.1</v>
      </c>
      <c r="K1221" s="7">
        <v>54.3</v>
      </c>
      <c r="L1221" s="7">
        <v>42.9</v>
      </c>
      <c r="M1221" s="7">
        <v>122</v>
      </c>
      <c r="N1221" s="7">
        <v>0.1</v>
      </c>
      <c r="O1221" s="7">
        <v>0</v>
      </c>
      <c r="P1221" s="7">
        <v>-0.8</v>
      </c>
      <c r="Q1221" s="7">
        <v>-5.4</v>
      </c>
      <c r="R1221" s="7">
        <v>-1.3</v>
      </c>
      <c r="S1221" s="7">
        <v>1561.8</v>
      </c>
      <c r="U1221" s="7">
        <v>51.299999999999955</v>
      </c>
    </row>
    <row r="1222" spans="1:21" x14ac:dyDescent="0.25">
      <c r="A1222" s="6">
        <v>2013</v>
      </c>
      <c r="B1222" s="6">
        <v>18</v>
      </c>
      <c r="C1222" s="7">
        <v>337.2</v>
      </c>
      <c r="D1222" s="7">
        <v>15.5</v>
      </c>
      <c r="F1222" s="7">
        <v>253.9</v>
      </c>
      <c r="G1222" s="7">
        <v>189.6</v>
      </c>
      <c r="H1222" s="7">
        <v>464.2</v>
      </c>
      <c r="I1222" s="7">
        <v>81.400000000000006</v>
      </c>
      <c r="J1222" s="7">
        <v>0.1</v>
      </c>
      <c r="K1222" s="7">
        <v>92.1</v>
      </c>
      <c r="L1222" s="7">
        <v>44.4</v>
      </c>
      <c r="M1222" s="7">
        <v>62</v>
      </c>
      <c r="N1222" s="7">
        <v>1</v>
      </c>
      <c r="O1222" s="7">
        <v>0</v>
      </c>
      <c r="P1222" s="7">
        <v>0</v>
      </c>
      <c r="Q1222" s="7">
        <v>-14.1</v>
      </c>
      <c r="R1222" s="7">
        <v>-0.6</v>
      </c>
      <c r="S1222" s="7">
        <v>1526.7000000000003</v>
      </c>
      <c r="U1222" s="7">
        <v>50</v>
      </c>
    </row>
    <row r="1223" spans="1:21" x14ac:dyDescent="0.25">
      <c r="A1223" s="6">
        <v>2013</v>
      </c>
      <c r="B1223" s="6">
        <v>19</v>
      </c>
      <c r="C1223" s="7">
        <v>354.2</v>
      </c>
      <c r="D1223" s="7">
        <v>13.9</v>
      </c>
      <c r="F1223" s="7">
        <v>180.3</v>
      </c>
      <c r="G1223" s="7">
        <v>185</v>
      </c>
      <c r="H1223" s="7">
        <v>455.7</v>
      </c>
      <c r="I1223" s="7">
        <v>104</v>
      </c>
      <c r="J1223" s="7">
        <v>0.1</v>
      </c>
      <c r="K1223" s="7">
        <v>68</v>
      </c>
      <c r="L1223" s="7">
        <v>22.8</v>
      </c>
      <c r="M1223" s="7">
        <v>89.2</v>
      </c>
      <c r="N1223" s="7">
        <v>2.2999999999999998</v>
      </c>
      <c r="O1223" s="7">
        <v>0</v>
      </c>
      <c r="P1223" s="7">
        <v>-7.1</v>
      </c>
      <c r="Q1223" s="7">
        <v>-14.3</v>
      </c>
      <c r="R1223" s="7">
        <v>-0.9</v>
      </c>
      <c r="S1223" s="7">
        <v>1453.1999999999998</v>
      </c>
      <c r="U1223" s="7">
        <v>48.400000000000091</v>
      </c>
    </row>
    <row r="1224" spans="1:21" x14ac:dyDescent="0.25">
      <c r="A1224" s="6">
        <v>2013</v>
      </c>
      <c r="B1224" s="6">
        <v>20</v>
      </c>
      <c r="C1224" s="7">
        <v>369.2</v>
      </c>
      <c r="D1224" s="7">
        <v>10.5</v>
      </c>
      <c r="F1224" s="7">
        <v>156.5</v>
      </c>
      <c r="G1224" s="7">
        <v>170.7</v>
      </c>
      <c r="H1224" s="7">
        <v>313.5</v>
      </c>
      <c r="I1224" s="7">
        <v>63.5</v>
      </c>
      <c r="J1224" s="7">
        <v>0</v>
      </c>
      <c r="K1224" s="7">
        <v>47.5</v>
      </c>
      <c r="L1224" s="7">
        <v>2.7</v>
      </c>
      <c r="M1224" s="7">
        <v>284.10000000000002</v>
      </c>
      <c r="N1224" s="7">
        <v>5.3</v>
      </c>
      <c r="O1224" s="7">
        <v>0</v>
      </c>
      <c r="P1224" s="7">
        <v>-22.3</v>
      </c>
      <c r="Q1224" s="7">
        <v>-0.1</v>
      </c>
      <c r="R1224" s="7">
        <v>0</v>
      </c>
      <c r="S1224" s="7">
        <v>1401.1000000000004</v>
      </c>
      <c r="U1224" s="7">
        <v>37.5</v>
      </c>
    </row>
    <row r="1225" spans="1:21" x14ac:dyDescent="0.25">
      <c r="A1225" s="6">
        <v>2013</v>
      </c>
      <c r="B1225" s="6">
        <v>21</v>
      </c>
      <c r="C1225" s="7">
        <v>345.6</v>
      </c>
      <c r="D1225" s="7">
        <v>9.9</v>
      </c>
      <c r="F1225" s="7">
        <v>147.5</v>
      </c>
      <c r="G1225" s="7">
        <v>163.80000000000001</v>
      </c>
      <c r="H1225" s="7">
        <v>434.1</v>
      </c>
      <c r="I1225" s="7">
        <v>77.599999999999994</v>
      </c>
      <c r="J1225" s="7">
        <v>0.1</v>
      </c>
      <c r="K1225" s="7">
        <v>27.5</v>
      </c>
      <c r="L1225" s="7">
        <v>2.5</v>
      </c>
      <c r="M1225" s="7">
        <v>178.4</v>
      </c>
      <c r="N1225" s="7">
        <v>5.9</v>
      </c>
      <c r="O1225" s="7">
        <v>0</v>
      </c>
      <c r="P1225" s="7">
        <v>-25.8</v>
      </c>
      <c r="Q1225" s="7">
        <v>-0.6</v>
      </c>
      <c r="R1225" s="7">
        <v>0</v>
      </c>
      <c r="S1225" s="7">
        <v>1366.5000000000002</v>
      </c>
      <c r="U1225" s="7">
        <v>42.900000000000091</v>
      </c>
    </row>
    <row r="1226" spans="1:21" x14ac:dyDescent="0.25">
      <c r="A1226" s="6">
        <v>2013</v>
      </c>
      <c r="B1226" s="6">
        <v>22</v>
      </c>
      <c r="C1226" s="7">
        <v>277.2</v>
      </c>
      <c r="D1226" s="7">
        <v>6.5</v>
      </c>
      <c r="F1226" s="7">
        <v>117.5</v>
      </c>
      <c r="G1226" s="7">
        <v>153.4</v>
      </c>
      <c r="H1226" s="7">
        <v>311.3</v>
      </c>
      <c r="I1226" s="7">
        <v>152.4</v>
      </c>
      <c r="J1226" s="7">
        <v>0.1</v>
      </c>
      <c r="K1226" s="7">
        <v>44.7</v>
      </c>
      <c r="L1226" s="7">
        <v>0.9</v>
      </c>
      <c r="M1226" s="7">
        <v>317.3</v>
      </c>
      <c r="N1226" s="7">
        <v>4</v>
      </c>
      <c r="O1226" s="7">
        <v>0</v>
      </c>
      <c r="P1226" s="7">
        <v>-33.6</v>
      </c>
      <c r="Q1226" s="7">
        <v>0</v>
      </c>
      <c r="R1226" s="7">
        <v>-0.1</v>
      </c>
      <c r="S1226" s="7">
        <v>1351.6000000000004</v>
      </c>
      <c r="U1226" s="7">
        <v>42.100000000000023</v>
      </c>
    </row>
    <row r="1227" spans="1:21" x14ac:dyDescent="0.25">
      <c r="A1227" s="6">
        <v>2013</v>
      </c>
      <c r="B1227" s="6">
        <v>23</v>
      </c>
      <c r="C1227" s="7">
        <v>224.2</v>
      </c>
      <c r="D1227" s="7">
        <v>7</v>
      </c>
      <c r="F1227" s="7">
        <v>93.2</v>
      </c>
      <c r="G1227" s="7">
        <v>149.4</v>
      </c>
      <c r="H1227" s="7">
        <v>308.39999999999998</v>
      </c>
      <c r="I1227" s="7">
        <v>158.1</v>
      </c>
      <c r="J1227" s="7">
        <v>0.2</v>
      </c>
      <c r="K1227" s="7">
        <v>114.5</v>
      </c>
      <c r="L1227" s="7">
        <v>8.8000000000000007</v>
      </c>
      <c r="M1227" s="7">
        <v>313.2</v>
      </c>
      <c r="N1227" s="7">
        <v>2.9</v>
      </c>
      <c r="O1227" s="7">
        <v>0</v>
      </c>
      <c r="P1227" s="7">
        <v>-21.4</v>
      </c>
      <c r="Q1227" s="7">
        <v>0</v>
      </c>
      <c r="R1227" s="7">
        <v>-0.1</v>
      </c>
      <c r="S1227" s="7">
        <v>1358.4</v>
      </c>
      <c r="U1227" s="7">
        <v>40.600000000000136</v>
      </c>
    </row>
    <row r="1228" spans="1:21" x14ac:dyDescent="0.25">
      <c r="A1228" s="6">
        <v>2013</v>
      </c>
      <c r="B1228" s="6">
        <v>24</v>
      </c>
      <c r="C1228" s="7">
        <v>222</v>
      </c>
      <c r="D1228" s="7">
        <v>11.8</v>
      </c>
      <c r="F1228" s="7">
        <v>122.4</v>
      </c>
      <c r="G1228" s="7">
        <v>155.30000000000001</v>
      </c>
      <c r="H1228" s="7">
        <v>368.9</v>
      </c>
      <c r="I1228" s="7">
        <v>118.3</v>
      </c>
      <c r="J1228" s="7">
        <v>0</v>
      </c>
      <c r="K1228" s="7">
        <v>94.5</v>
      </c>
      <c r="L1228" s="7">
        <v>0</v>
      </c>
      <c r="M1228" s="7">
        <v>285.8</v>
      </c>
      <c r="N1228" s="7">
        <v>6.4</v>
      </c>
      <c r="O1228" s="7">
        <v>0</v>
      </c>
      <c r="P1228" s="7">
        <v>-0.2</v>
      </c>
      <c r="Q1228" s="7">
        <v>0</v>
      </c>
      <c r="R1228" s="7">
        <v>0</v>
      </c>
      <c r="S1228" s="7">
        <v>1385.2</v>
      </c>
      <c r="U1228" s="7">
        <v>41</v>
      </c>
    </row>
    <row r="1229" spans="1:21" x14ac:dyDescent="0.25">
      <c r="A1229" s="6">
        <v>2013</v>
      </c>
      <c r="B1229" s="6">
        <v>25</v>
      </c>
      <c r="C1229" s="7">
        <v>244.1</v>
      </c>
      <c r="D1229" s="7">
        <v>9.6</v>
      </c>
      <c r="F1229" s="7">
        <v>98.8</v>
      </c>
      <c r="G1229" s="7">
        <v>132.1</v>
      </c>
      <c r="H1229" s="7">
        <v>457.8</v>
      </c>
      <c r="I1229" s="7">
        <v>65.3</v>
      </c>
      <c r="J1229" s="7">
        <v>0</v>
      </c>
      <c r="K1229" s="7">
        <v>43.4</v>
      </c>
      <c r="L1229" s="7">
        <v>0</v>
      </c>
      <c r="M1229" s="7">
        <v>156.69999999999999</v>
      </c>
      <c r="N1229" s="7">
        <v>6.7</v>
      </c>
      <c r="O1229" s="7">
        <v>0</v>
      </c>
      <c r="P1229" s="7">
        <v>-41.8</v>
      </c>
      <c r="Q1229" s="7">
        <v>-1.4</v>
      </c>
      <c r="R1229" s="7">
        <v>-0.1</v>
      </c>
      <c r="S1229" s="7">
        <v>1171.2000000000003</v>
      </c>
      <c r="U1229" s="7">
        <v>37.899999999999864</v>
      </c>
    </row>
    <row r="1230" spans="1:21" x14ac:dyDescent="0.25">
      <c r="A1230" s="6">
        <v>2013</v>
      </c>
      <c r="B1230" s="6">
        <v>26</v>
      </c>
      <c r="C1230" s="7">
        <v>239.7</v>
      </c>
      <c r="D1230" s="7">
        <v>6.4</v>
      </c>
      <c r="F1230" s="7">
        <v>58.8</v>
      </c>
      <c r="G1230" s="7">
        <v>138.9</v>
      </c>
      <c r="H1230" s="7">
        <v>452.4</v>
      </c>
      <c r="I1230" s="7">
        <v>84.4</v>
      </c>
      <c r="J1230" s="7">
        <v>0.2</v>
      </c>
      <c r="K1230" s="7">
        <v>27.6</v>
      </c>
      <c r="L1230" s="7">
        <v>0</v>
      </c>
      <c r="M1230" s="7">
        <v>356.4</v>
      </c>
      <c r="N1230" s="7">
        <v>5.0999999999999996</v>
      </c>
      <c r="O1230" s="7">
        <v>0</v>
      </c>
      <c r="P1230" s="7">
        <v>-57.7</v>
      </c>
      <c r="Q1230" s="7">
        <v>0</v>
      </c>
      <c r="R1230" s="7">
        <v>0</v>
      </c>
      <c r="S1230" s="7">
        <v>1312.1999999999998</v>
      </c>
      <c r="U1230" s="7">
        <v>38.100000000000023</v>
      </c>
    </row>
    <row r="1231" spans="1:21" x14ac:dyDescent="0.25">
      <c r="A1231" s="6">
        <v>2013</v>
      </c>
      <c r="B1231" s="6">
        <v>27</v>
      </c>
      <c r="C1231" s="7">
        <v>267.39999999999998</v>
      </c>
      <c r="D1231" s="7">
        <v>11.8</v>
      </c>
      <c r="F1231" s="7">
        <v>46.2</v>
      </c>
      <c r="G1231" s="7">
        <v>162.4</v>
      </c>
      <c r="H1231" s="7">
        <v>446.2</v>
      </c>
      <c r="I1231" s="7">
        <v>119.2</v>
      </c>
      <c r="J1231" s="7">
        <v>0.1</v>
      </c>
      <c r="K1231" s="7">
        <v>24.9</v>
      </c>
      <c r="L1231" s="7">
        <v>0.6</v>
      </c>
      <c r="M1231" s="7">
        <v>312.5</v>
      </c>
      <c r="N1231" s="7">
        <v>0.6</v>
      </c>
      <c r="O1231" s="7">
        <v>0</v>
      </c>
      <c r="P1231" s="7">
        <v>-42.5</v>
      </c>
      <c r="Q1231" s="7">
        <v>0</v>
      </c>
      <c r="R1231" s="7">
        <v>0</v>
      </c>
      <c r="S1231" s="7">
        <v>1349.3999999999999</v>
      </c>
      <c r="U1231" s="7">
        <v>42</v>
      </c>
    </row>
    <row r="1232" spans="1:21" x14ac:dyDescent="0.25">
      <c r="A1232" s="6">
        <v>2013</v>
      </c>
      <c r="B1232" s="6">
        <v>28</v>
      </c>
      <c r="C1232" s="7">
        <v>231.6</v>
      </c>
      <c r="D1232" s="7">
        <v>12.3</v>
      </c>
      <c r="F1232" s="7">
        <v>50.5</v>
      </c>
      <c r="G1232" s="7">
        <v>163</v>
      </c>
      <c r="H1232" s="7">
        <v>449</v>
      </c>
      <c r="I1232" s="7">
        <v>80.7</v>
      </c>
      <c r="J1232" s="7">
        <v>0.1</v>
      </c>
      <c r="K1232" s="7">
        <v>5.6</v>
      </c>
      <c r="L1232" s="7">
        <v>0</v>
      </c>
      <c r="M1232" s="7">
        <v>370.3</v>
      </c>
      <c r="N1232" s="7">
        <v>1.8</v>
      </c>
      <c r="O1232" s="7">
        <v>0</v>
      </c>
      <c r="P1232" s="7">
        <v>-52.2</v>
      </c>
      <c r="Q1232" s="7">
        <v>0</v>
      </c>
      <c r="R1232" s="7">
        <v>0</v>
      </c>
      <c r="S1232" s="7">
        <v>1312.7</v>
      </c>
      <c r="U1232" s="7">
        <v>38.200000000000045</v>
      </c>
    </row>
    <row r="1233" spans="1:21" x14ac:dyDescent="0.25">
      <c r="A1233" s="6">
        <v>2013</v>
      </c>
      <c r="B1233" s="6">
        <v>29</v>
      </c>
      <c r="C1233" s="7">
        <v>183.3</v>
      </c>
      <c r="D1233" s="7">
        <v>13.8</v>
      </c>
      <c r="F1233" s="7">
        <v>51.4</v>
      </c>
      <c r="G1233" s="7">
        <v>162.69999999999999</v>
      </c>
      <c r="H1233" s="7">
        <v>451.8</v>
      </c>
      <c r="I1233" s="7">
        <v>105</v>
      </c>
      <c r="J1233" s="7">
        <v>0.3</v>
      </c>
      <c r="K1233" s="7">
        <v>3.2</v>
      </c>
      <c r="L1233" s="7">
        <v>0</v>
      </c>
      <c r="M1233" s="7">
        <v>404.9</v>
      </c>
      <c r="N1233" s="7">
        <v>0.2</v>
      </c>
      <c r="O1233" s="7">
        <v>0</v>
      </c>
      <c r="P1233" s="7">
        <v>-49.9</v>
      </c>
      <c r="Q1233" s="7">
        <v>0</v>
      </c>
      <c r="R1233" s="7">
        <v>0</v>
      </c>
      <c r="S1233" s="7">
        <v>1326.7</v>
      </c>
      <c r="U1233" s="7">
        <v>39.999999999999886</v>
      </c>
    </row>
    <row r="1234" spans="1:21" x14ac:dyDescent="0.25">
      <c r="A1234" s="6">
        <v>2013</v>
      </c>
      <c r="B1234" s="6">
        <v>30</v>
      </c>
      <c r="C1234" s="7">
        <v>217</v>
      </c>
      <c r="D1234" s="7">
        <v>11.7</v>
      </c>
      <c r="F1234" s="7">
        <v>49.3</v>
      </c>
      <c r="G1234" s="7">
        <v>160.4</v>
      </c>
      <c r="H1234" s="7">
        <v>452.9</v>
      </c>
      <c r="I1234" s="7">
        <v>119.4</v>
      </c>
      <c r="J1234" s="7">
        <v>0</v>
      </c>
      <c r="K1234" s="7">
        <v>5.2</v>
      </c>
      <c r="L1234" s="7">
        <v>2</v>
      </c>
      <c r="M1234" s="7">
        <v>323.5</v>
      </c>
      <c r="N1234" s="7">
        <v>1.3</v>
      </c>
      <c r="O1234" s="7">
        <v>0</v>
      </c>
      <c r="P1234" s="7">
        <v>-29.7</v>
      </c>
      <c r="Q1234" s="7">
        <v>0</v>
      </c>
      <c r="R1234" s="7">
        <v>-1.2</v>
      </c>
      <c r="S1234" s="7">
        <v>1311.8</v>
      </c>
      <c r="U1234" s="7">
        <v>41.600000000000023</v>
      </c>
    </row>
    <row r="1235" spans="1:21" x14ac:dyDescent="0.25">
      <c r="A1235" s="6">
        <v>2013</v>
      </c>
      <c r="B1235" s="6">
        <v>31</v>
      </c>
      <c r="C1235" s="7">
        <v>178.5</v>
      </c>
      <c r="D1235" s="7">
        <v>7.9</v>
      </c>
      <c r="F1235" s="7">
        <v>67.2</v>
      </c>
      <c r="G1235" s="7">
        <v>156.6</v>
      </c>
      <c r="H1235" s="7">
        <v>450.9</v>
      </c>
      <c r="I1235" s="7">
        <v>100.2</v>
      </c>
      <c r="J1235" s="7">
        <v>0.1</v>
      </c>
      <c r="K1235" s="7">
        <v>9.1999999999999993</v>
      </c>
      <c r="L1235" s="7">
        <v>1.8</v>
      </c>
      <c r="M1235" s="7">
        <v>397.4</v>
      </c>
      <c r="N1235" s="7">
        <v>0</v>
      </c>
      <c r="O1235" s="7">
        <v>0</v>
      </c>
      <c r="P1235" s="7">
        <v>-24.6</v>
      </c>
      <c r="Q1235" s="7">
        <v>0</v>
      </c>
      <c r="R1235" s="7">
        <v>-0.1</v>
      </c>
      <c r="S1235" s="7">
        <v>1345.1000000000004</v>
      </c>
      <c r="U1235" s="7">
        <v>39.899999999999977</v>
      </c>
    </row>
    <row r="1236" spans="1:21" x14ac:dyDescent="0.25">
      <c r="A1236" s="6">
        <v>2013</v>
      </c>
      <c r="B1236" s="6">
        <v>32</v>
      </c>
      <c r="C1236" s="7">
        <v>191.9</v>
      </c>
      <c r="D1236" s="7">
        <v>5.9</v>
      </c>
      <c r="F1236" s="7">
        <v>74.7</v>
      </c>
      <c r="G1236" s="7">
        <v>157.80000000000001</v>
      </c>
      <c r="H1236" s="7">
        <v>446.5</v>
      </c>
      <c r="I1236" s="7">
        <v>84.6</v>
      </c>
      <c r="J1236" s="7">
        <v>0.1</v>
      </c>
      <c r="K1236" s="7">
        <v>22.4</v>
      </c>
      <c r="L1236" s="7">
        <v>7</v>
      </c>
      <c r="M1236" s="7">
        <v>383.1</v>
      </c>
      <c r="N1236" s="7">
        <v>0</v>
      </c>
      <c r="O1236" s="7">
        <v>0</v>
      </c>
      <c r="P1236" s="7">
        <v>-14.1</v>
      </c>
      <c r="Q1236" s="7">
        <v>0</v>
      </c>
      <c r="R1236" s="7">
        <v>0</v>
      </c>
      <c r="S1236" s="7">
        <v>1359.9</v>
      </c>
      <c r="U1236" s="7">
        <v>38.700000000000045</v>
      </c>
    </row>
    <row r="1237" spans="1:21" x14ac:dyDescent="0.25">
      <c r="A1237" s="6">
        <v>2013</v>
      </c>
      <c r="B1237" s="6">
        <v>33</v>
      </c>
      <c r="C1237" s="7">
        <v>184</v>
      </c>
      <c r="D1237" s="7">
        <v>14.9</v>
      </c>
      <c r="F1237" s="7">
        <v>92.7</v>
      </c>
      <c r="G1237" s="7">
        <v>154.80000000000001</v>
      </c>
      <c r="H1237" s="7">
        <v>439.9</v>
      </c>
      <c r="I1237" s="7">
        <v>125.6</v>
      </c>
      <c r="J1237" s="7">
        <v>0.2</v>
      </c>
      <c r="K1237" s="7">
        <v>58.2</v>
      </c>
      <c r="L1237" s="7">
        <v>1.1000000000000001</v>
      </c>
      <c r="M1237" s="7">
        <v>363.1</v>
      </c>
      <c r="N1237" s="7">
        <v>0</v>
      </c>
      <c r="O1237" s="7">
        <v>0</v>
      </c>
      <c r="P1237" s="7">
        <v>-27.8</v>
      </c>
      <c r="Q1237" s="7">
        <v>0</v>
      </c>
      <c r="R1237" s="7">
        <v>0</v>
      </c>
      <c r="S1237" s="7">
        <v>1406.7</v>
      </c>
      <c r="U1237" s="7">
        <v>42.700000000000045</v>
      </c>
    </row>
    <row r="1238" spans="1:21" x14ac:dyDescent="0.25">
      <c r="A1238" s="6">
        <v>2013</v>
      </c>
      <c r="B1238" s="6">
        <v>34</v>
      </c>
      <c r="C1238" s="7">
        <v>204.6</v>
      </c>
      <c r="D1238" s="7">
        <v>11.1</v>
      </c>
      <c r="F1238" s="7">
        <v>107.4</v>
      </c>
      <c r="G1238" s="7">
        <v>156.5</v>
      </c>
      <c r="H1238" s="7">
        <v>365.4</v>
      </c>
      <c r="I1238" s="7">
        <v>178.5</v>
      </c>
      <c r="J1238" s="7">
        <v>0</v>
      </c>
      <c r="K1238" s="7">
        <v>55.1</v>
      </c>
      <c r="L1238" s="7">
        <v>3</v>
      </c>
      <c r="M1238" s="7">
        <v>333.3</v>
      </c>
      <c r="N1238" s="7">
        <v>0</v>
      </c>
      <c r="O1238" s="7">
        <v>0</v>
      </c>
      <c r="P1238" s="7">
        <v>-27.3</v>
      </c>
      <c r="Q1238" s="7">
        <v>0</v>
      </c>
      <c r="R1238" s="7">
        <v>0</v>
      </c>
      <c r="S1238" s="7">
        <v>1387.6</v>
      </c>
      <c r="U1238" s="7">
        <v>45.600000000000023</v>
      </c>
    </row>
    <row r="1239" spans="1:21" x14ac:dyDescent="0.25">
      <c r="A1239" s="6">
        <v>2013</v>
      </c>
      <c r="B1239" s="6">
        <v>35</v>
      </c>
      <c r="C1239" s="7">
        <v>186.9</v>
      </c>
      <c r="D1239" s="7">
        <v>12.4</v>
      </c>
      <c r="F1239" s="7">
        <v>112</v>
      </c>
      <c r="G1239" s="7">
        <v>163.5</v>
      </c>
      <c r="H1239" s="7">
        <v>363.3</v>
      </c>
      <c r="I1239" s="7">
        <v>208.5</v>
      </c>
      <c r="J1239" s="7">
        <v>0.1</v>
      </c>
      <c r="K1239" s="7">
        <v>76.599999999999994</v>
      </c>
      <c r="L1239" s="7">
        <v>5.0999999999999996</v>
      </c>
      <c r="M1239" s="7">
        <v>304.3</v>
      </c>
      <c r="N1239" s="7">
        <v>0</v>
      </c>
      <c r="O1239" s="7">
        <v>0</v>
      </c>
      <c r="P1239" s="7">
        <v>-21.6</v>
      </c>
      <c r="Q1239" s="7">
        <v>0</v>
      </c>
      <c r="R1239" s="7">
        <v>0</v>
      </c>
      <c r="S1239" s="7">
        <v>1411.0999999999997</v>
      </c>
      <c r="U1239" s="7">
        <v>48.5</v>
      </c>
    </row>
    <row r="1240" spans="1:21" x14ac:dyDescent="0.25">
      <c r="A1240" s="6">
        <v>2013</v>
      </c>
      <c r="B1240" s="6">
        <v>36</v>
      </c>
      <c r="C1240" s="7">
        <v>169.3</v>
      </c>
      <c r="D1240" s="7">
        <v>10.5</v>
      </c>
      <c r="F1240" s="7">
        <v>131.9</v>
      </c>
      <c r="G1240" s="7">
        <v>163.4</v>
      </c>
      <c r="H1240" s="7">
        <v>357</v>
      </c>
      <c r="I1240" s="7">
        <v>200.3</v>
      </c>
      <c r="J1240" s="7">
        <v>0.1</v>
      </c>
      <c r="K1240" s="7">
        <v>110</v>
      </c>
      <c r="L1240" s="7">
        <v>17.8</v>
      </c>
      <c r="M1240" s="7">
        <v>271.8</v>
      </c>
      <c r="N1240" s="7">
        <v>0</v>
      </c>
      <c r="O1240" s="7">
        <v>0</v>
      </c>
      <c r="P1240" s="7">
        <v>-4.5999999999999996</v>
      </c>
      <c r="Q1240" s="7">
        <v>0</v>
      </c>
      <c r="R1240" s="7">
        <v>0</v>
      </c>
      <c r="S1240" s="7">
        <v>1427.5</v>
      </c>
      <c r="U1240" s="7">
        <v>48.099999999999909</v>
      </c>
    </row>
    <row r="1241" spans="1:21" x14ac:dyDescent="0.25">
      <c r="A1241" s="6">
        <v>2013</v>
      </c>
      <c r="B1241" s="6">
        <v>37</v>
      </c>
      <c r="C1241" s="7">
        <v>197.9</v>
      </c>
      <c r="D1241" s="7">
        <v>10</v>
      </c>
      <c r="F1241" s="7">
        <v>146.1</v>
      </c>
      <c r="G1241" s="7">
        <v>169.4</v>
      </c>
      <c r="H1241" s="7">
        <v>237.2</v>
      </c>
      <c r="I1241" s="7">
        <v>245.1</v>
      </c>
      <c r="J1241" s="7">
        <v>0.1</v>
      </c>
      <c r="K1241" s="7">
        <v>93.7</v>
      </c>
      <c r="L1241" s="7">
        <v>15.5</v>
      </c>
      <c r="M1241" s="7">
        <v>336.5</v>
      </c>
      <c r="N1241" s="7">
        <v>0</v>
      </c>
      <c r="O1241" s="7">
        <v>-2.8</v>
      </c>
      <c r="P1241" s="7">
        <v>-11.5</v>
      </c>
      <c r="Q1241" s="7">
        <v>0</v>
      </c>
      <c r="R1241" s="7">
        <v>0</v>
      </c>
      <c r="S1241" s="7">
        <v>1437.2</v>
      </c>
      <c r="U1241" s="7">
        <v>48.499999999999886</v>
      </c>
    </row>
    <row r="1242" spans="1:21" x14ac:dyDescent="0.25">
      <c r="A1242" s="6">
        <v>2013</v>
      </c>
      <c r="B1242" s="6">
        <v>38</v>
      </c>
      <c r="C1242" s="7">
        <v>142.5</v>
      </c>
      <c r="D1242" s="7">
        <v>17.5</v>
      </c>
      <c r="F1242" s="7">
        <v>155.80000000000001</v>
      </c>
      <c r="G1242" s="7">
        <v>158.19999999999999</v>
      </c>
      <c r="H1242" s="7">
        <v>370</v>
      </c>
      <c r="I1242" s="7">
        <v>221.3</v>
      </c>
      <c r="J1242" s="7">
        <v>0</v>
      </c>
      <c r="K1242" s="7">
        <v>110.8</v>
      </c>
      <c r="L1242" s="7">
        <v>6.8</v>
      </c>
      <c r="M1242" s="7">
        <v>259.5</v>
      </c>
      <c r="N1242" s="7">
        <v>0</v>
      </c>
      <c r="O1242" s="7">
        <v>0</v>
      </c>
      <c r="P1242" s="7">
        <v>-5.7</v>
      </c>
      <c r="Q1242" s="7">
        <v>0</v>
      </c>
      <c r="R1242" s="7">
        <v>0</v>
      </c>
      <c r="S1242" s="7">
        <v>1436.6999999999998</v>
      </c>
      <c r="U1242" s="7">
        <v>50.900000000000091</v>
      </c>
    </row>
    <row r="1243" spans="1:21" x14ac:dyDescent="0.25">
      <c r="A1243" s="6">
        <v>2013</v>
      </c>
      <c r="B1243" s="6">
        <v>39</v>
      </c>
      <c r="C1243" s="7">
        <v>169.5</v>
      </c>
      <c r="D1243" s="7">
        <v>19.100000000000001</v>
      </c>
      <c r="F1243" s="7">
        <v>258.2</v>
      </c>
      <c r="G1243" s="7">
        <v>173.1</v>
      </c>
      <c r="H1243" s="7">
        <v>431.9</v>
      </c>
      <c r="I1243" s="7">
        <v>213.7</v>
      </c>
      <c r="J1243" s="7">
        <v>0.3</v>
      </c>
      <c r="K1243" s="7">
        <v>103.5</v>
      </c>
      <c r="L1243" s="7">
        <v>5</v>
      </c>
      <c r="M1243" s="7">
        <v>174.2</v>
      </c>
      <c r="N1243" s="7">
        <v>0</v>
      </c>
      <c r="O1243" s="7">
        <v>0</v>
      </c>
      <c r="P1243" s="7">
        <v>-11.1</v>
      </c>
      <c r="Q1243" s="7">
        <v>0</v>
      </c>
      <c r="R1243" s="7">
        <v>0</v>
      </c>
      <c r="S1243" s="7">
        <v>1537.4</v>
      </c>
      <c r="U1243" s="7">
        <v>58.100000000000136</v>
      </c>
    </row>
    <row r="1244" spans="1:21" x14ac:dyDescent="0.25">
      <c r="A1244" s="6">
        <v>2013</v>
      </c>
      <c r="B1244" s="6">
        <v>40</v>
      </c>
      <c r="C1244" s="7">
        <v>130.5</v>
      </c>
      <c r="D1244" s="7">
        <v>19.2</v>
      </c>
      <c r="F1244" s="7">
        <v>256.60000000000002</v>
      </c>
      <c r="G1244" s="7">
        <v>190.8</v>
      </c>
      <c r="H1244" s="7">
        <v>461.4</v>
      </c>
      <c r="I1244" s="7">
        <v>216.7</v>
      </c>
      <c r="J1244" s="7">
        <v>0.1</v>
      </c>
      <c r="K1244" s="7">
        <v>97.2</v>
      </c>
      <c r="L1244" s="7">
        <v>5.4</v>
      </c>
      <c r="M1244" s="7">
        <v>193.4</v>
      </c>
      <c r="N1244" s="7">
        <v>0.2</v>
      </c>
      <c r="O1244" s="7">
        <v>0</v>
      </c>
      <c r="P1244" s="7">
        <v>-20.8</v>
      </c>
      <c r="Q1244" s="7">
        <v>0</v>
      </c>
      <c r="R1244" s="7">
        <v>-0.7</v>
      </c>
      <c r="S1244" s="7">
        <v>1550.0000000000002</v>
      </c>
      <c r="U1244" s="7">
        <v>59.700000000000045</v>
      </c>
    </row>
    <row r="1245" spans="1:21" x14ac:dyDescent="0.25">
      <c r="A1245" s="6">
        <v>2013</v>
      </c>
      <c r="B1245" s="6">
        <v>41</v>
      </c>
      <c r="C1245" s="7">
        <v>121.5</v>
      </c>
      <c r="D1245" s="7">
        <v>15.8</v>
      </c>
      <c r="F1245" s="7">
        <v>223.1</v>
      </c>
      <c r="G1245" s="7">
        <v>182.8</v>
      </c>
      <c r="H1245" s="7">
        <v>462</v>
      </c>
      <c r="I1245" s="7">
        <v>218.3</v>
      </c>
      <c r="J1245" s="7">
        <v>0</v>
      </c>
      <c r="K1245" s="7">
        <v>109.5</v>
      </c>
      <c r="L1245" s="7">
        <v>1.8</v>
      </c>
      <c r="M1245" s="7">
        <v>212.4</v>
      </c>
      <c r="N1245" s="7">
        <v>0.4</v>
      </c>
      <c r="O1245" s="7">
        <v>0</v>
      </c>
      <c r="P1245" s="7">
        <v>-26.3</v>
      </c>
      <c r="Q1245" s="7">
        <v>0</v>
      </c>
      <c r="R1245" s="7">
        <v>-4.9000000000000004</v>
      </c>
      <c r="S1245" s="7">
        <v>1516.4</v>
      </c>
      <c r="U1245" s="7">
        <v>58.099999999999909</v>
      </c>
    </row>
    <row r="1246" spans="1:21" x14ac:dyDescent="0.25">
      <c r="A1246" s="6">
        <v>2013</v>
      </c>
      <c r="B1246" s="6">
        <v>42</v>
      </c>
      <c r="C1246" s="7">
        <v>194.2</v>
      </c>
      <c r="D1246" s="7">
        <v>14.1</v>
      </c>
      <c r="F1246" s="7">
        <v>325.10000000000002</v>
      </c>
      <c r="G1246" s="7">
        <v>191.2</v>
      </c>
      <c r="H1246" s="7">
        <v>402.5</v>
      </c>
      <c r="I1246" s="7">
        <v>217.1</v>
      </c>
      <c r="J1246" s="7">
        <v>0.1</v>
      </c>
      <c r="K1246" s="7">
        <v>113</v>
      </c>
      <c r="L1246" s="7">
        <v>11.4</v>
      </c>
      <c r="M1246" s="7">
        <v>186</v>
      </c>
      <c r="N1246" s="7">
        <v>0.7</v>
      </c>
      <c r="O1246" s="7">
        <v>0</v>
      </c>
      <c r="P1246" s="7">
        <v>-14.7</v>
      </c>
      <c r="Q1246" s="7">
        <v>-0.5</v>
      </c>
      <c r="R1246" s="7">
        <v>-1.6</v>
      </c>
      <c r="S1246" s="7">
        <v>1638.6</v>
      </c>
      <c r="U1246" s="7">
        <v>61.100000000000136</v>
      </c>
    </row>
    <row r="1247" spans="1:21" x14ac:dyDescent="0.25">
      <c r="A1247" s="6">
        <v>2013</v>
      </c>
      <c r="B1247" s="6">
        <v>43</v>
      </c>
      <c r="C1247" s="7">
        <v>147.5</v>
      </c>
      <c r="D1247" s="7">
        <v>18</v>
      </c>
      <c r="F1247" s="7">
        <v>288.7</v>
      </c>
      <c r="G1247" s="7">
        <v>192.2</v>
      </c>
      <c r="H1247" s="7">
        <v>462.8</v>
      </c>
      <c r="I1247" s="7">
        <v>198.1</v>
      </c>
      <c r="J1247" s="7">
        <v>0.1</v>
      </c>
      <c r="K1247" s="7">
        <v>110.1</v>
      </c>
      <c r="L1247" s="7">
        <v>5.0999999999999996</v>
      </c>
      <c r="M1247" s="7">
        <v>272.2</v>
      </c>
      <c r="N1247" s="7">
        <v>0.4</v>
      </c>
      <c r="O1247" s="7">
        <v>0</v>
      </c>
      <c r="P1247" s="7">
        <v>-29.6</v>
      </c>
      <c r="Q1247" s="7">
        <v>0</v>
      </c>
      <c r="R1247" s="7">
        <v>-4.0999999999999996</v>
      </c>
      <c r="S1247" s="7">
        <v>1661.5</v>
      </c>
      <c r="U1247" s="7">
        <v>59.500000000000227</v>
      </c>
    </row>
    <row r="1248" spans="1:21" x14ac:dyDescent="0.25">
      <c r="A1248" s="6">
        <v>2013</v>
      </c>
      <c r="B1248" s="6">
        <v>44</v>
      </c>
      <c r="C1248" s="7">
        <v>198.5</v>
      </c>
      <c r="D1248" s="7">
        <v>19.899999999999999</v>
      </c>
      <c r="F1248" s="7">
        <v>269.60000000000002</v>
      </c>
      <c r="G1248" s="7">
        <v>187.8</v>
      </c>
      <c r="H1248" s="7">
        <v>463.5</v>
      </c>
      <c r="I1248" s="7">
        <v>174.3</v>
      </c>
      <c r="J1248" s="7">
        <v>0.1</v>
      </c>
      <c r="K1248" s="7">
        <v>88.5</v>
      </c>
      <c r="L1248" s="7">
        <v>0.3</v>
      </c>
      <c r="M1248" s="7">
        <v>269.7</v>
      </c>
      <c r="N1248" s="7">
        <v>0.2</v>
      </c>
      <c r="O1248" s="7">
        <v>0</v>
      </c>
      <c r="P1248" s="7">
        <v>-43.1</v>
      </c>
      <c r="Q1248" s="7">
        <v>0</v>
      </c>
      <c r="R1248" s="7">
        <v>-2.9</v>
      </c>
      <c r="S1248" s="7">
        <v>1626.3999999999999</v>
      </c>
      <c r="U1248" s="7">
        <v>57.200000000000045</v>
      </c>
    </row>
    <row r="1249" spans="1:21" x14ac:dyDescent="0.25">
      <c r="A1249" s="6">
        <v>2013</v>
      </c>
      <c r="B1249" s="6">
        <v>45</v>
      </c>
      <c r="C1249" s="7">
        <v>194.1</v>
      </c>
      <c r="D1249" s="7">
        <v>16.100000000000001</v>
      </c>
      <c r="F1249" s="7">
        <v>301</v>
      </c>
      <c r="G1249" s="7">
        <v>188.5</v>
      </c>
      <c r="H1249" s="7">
        <v>463.9</v>
      </c>
      <c r="I1249" s="7">
        <v>187.6</v>
      </c>
      <c r="J1249" s="7">
        <v>0.4</v>
      </c>
      <c r="K1249" s="7">
        <v>119.4</v>
      </c>
      <c r="L1249" s="7">
        <v>1.2</v>
      </c>
      <c r="M1249" s="7">
        <v>252.8</v>
      </c>
      <c r="N1249" s="7">
        <v>0</v>
      </c>
      <c r="O1249" s="7">
        <v>0</v>
      </c>
      <c r="P1249" s="7">
        <v>-42.1</v>
      </c>
      <c r="Q1249" s="7">
        <v>0</v>
      </c>
      <c r="R1249" s="7">
        <v>-5.6</v>
      </c>
      <c r="S1249" s="7">
        <v>1677.3000000000002</v>
      </c>
      <c r="U1249" s="7">
        <v>59.900000000000091</v>
      </c>
    </row>
    <row r="1250" spans="1:21" x14ac:dyDescent="0.25">
      <c r="A1250" s="6">
        <v>2013</v>
      </c>
      <c r="B1250" s="6">
        <v>46</v>
      </c>
      <c r="C1250" s="7">
        <v>189.2</v>
      </c>
      <c r="D1250" s="7">
        <v>27.7</v>
      </c>
      <c r="F1250" s="7">
        <v>328.1</v>
      </c>
      <c r="G1250" s="7">
        <v>188.3</v>
      </c>
      <c r="H1250" s="7">
        <v>464.3</v>
      </c>
      <c r="I1250" s="7">
        <v>182.1</v>
      </c>
      <c r="J1250" s="7">
        <v>0.1</v>
      </c>
      <c r="K1250" s="7">
        <v>95.2</v>
      </c>
      <c r="L1250" s="7">
        <v>0.2</v>
      </c>
      <c r="M1250" s="7">
        <v>286</v>
      </c>
      <c r="N1250" s="7">
        <v>0</v>
      </c>
      <c r="O1250" s="7">
        <v>0</v>
      </c>
      <c r="P1250" s="7">
        <v>-46</v>
      </c>
      <c r="Q1250" s="7">
        <v>0</v>
      </c>
      <c r="R1250" s="7">
        <v>-9.6</v>
      </c>
      <c r="S1250" s="7">
        <v>1705.6</v>
      </c>
      <c r="U1250" s="7">
        <v>60.199999999999818</v>
      </c>
    </row>
    <row r="1251" spans="1:21" x14ac:dyDescent="0.25">
      <c r="A1251" s="6">
        <v>2013</v>
      </c>
      <c r="B1251" s="6">
        <v>47</v>
      </c>
      <c r="C1251" s="7">
        <v>202.5</v>
      </c>
      <c r="D1251" s="7">
        <v>20.3</v>
      </c>
      <c r="F1251" s="7">
        <v>353.9</v>
      </c>
      <c r="G1251" s="7">
        <v>206.9</v>
      </c>
      <c r="H1251" s="7">
        <v>464.3</v>
      </c>
      <c r="I1251" s="7">
        <v>165</v>
      </c>
      <c r="J1251" s="7">
        <v>0.1</v>
      </c>
      <c r="K1251" s="7">
        <v>109.7</v>
      </c>
      <c r="L1251" s="7">
        <v>1.7</v>
      </c>
      <c r="M1251" s="7">
        <v>279.5</v>
      </c>
      <c r="N1251" s="7">
        <v>0</v>
      </c>
      <c r="O1251" s="7">
        <v>0</v>
      </c>
      <c r="P1251" s="7">
        <v>-43</v>
      </c>
      <c r="Q1251" s="7">
        <v>0</v>
      </c>
      <c r="R1251" s="7">
        <v>-10.1</v>
      </c>
      <c r="S1251" s="7">
        <v>1750.8000000000002</v>
      </c>
      <c r="U1251" s="7">
        <v>60.700000000000045</v>
      </c>
    </row>
    <row r="1252" spans="1:21" x14ac:dyDescent="0.25">
      <c r="A1252" s="6">
        <v>2013</v>
      </c>
      <c r="B1252" s="6">
        <v>48</v>
      </c>
      <c r="C1252" s="7">
        <v>215.1</v>
      </c>
      <c r="D1252" s="7">
        <v>33.6</v>
      </c>
      <c r="F1252" s="7">
        <v>379.2</v>
      </c>
      <c r="G1252" s="7">
        <v>217.6</v>
      </c>
      <c r="H1252" s="7">
        <v>421.7</v>
      </c>
      <c r="I1252" s="7">
        <v>210.7</v>
      </c>
      <c r="J1252" s="7">
        <v>0.1</v>
      </c>
      <c r="K1252" s="7">
        <v>111.8</v>
      </c>
      <c r="L1252" s="7">
        <v>4.2</v>
      </c>
      <c r="M1252" s="7">
        <v>287.39999999999998</v>
      </c>
      <c r="N1252" s="7">
        <v>0</v>
      </c>
      <c r="O1252" s="7">
        <v>0</v>
      </c>
      <c r="P1252" s="7">
        <v>-41.3</v>
      </c>
      <c r="Q1252" s="7">
        <v>-0.1</v>
      </c>
      <c r="R1252" s="7">
        <v>-5.6</v>
      </c>
      <c r="S1252" s="7">
        <v>1834.4000000000003</v>
      </c>
      <c r="U1252" s="7">
        <v>64.900000000000091</v>
      </c>
    </row>
    <row r="1253" spans="1:21" x14ac:dyDescent="0.25">
      <c r="A1253" s="6">
        <v>2013</v>
      </c>
      <c r="B1253" s="6">
        <v>49</v>
      </c>
      <c r="C1253" s="7">
        <v>238.3</v>
      </c>
      <c r="D1253" s="7">
        <v>29</v>
      </c>
      <c r="F1253" s="7">
        <v>391.3</v>
      </c>
      <c r="G1253" s="7">
        <v>215.9</v>
      </c>
      <c r="H1253" s="7">
        <v>440.7</v>
      </c>
      <c r="I1253" s="7">
        <v>149.4</v>
      </c>
      <c r="J1253" s="7">
        <v>0.1</v>
      </c>
      <c r="K1253" s="7">
        <v>110.8</v>
      </c>
      <c r="L1253" s="7">
        <v>7.9</v>
      </c>
      <c r="M1253" s="7">
        <v>318.10000000000002</v>
      </c>
      <c r="N1253" s="7">
        <v>0</v>
      </c>
      <c r="O1253" s="7">
        <v>0</v>
      </c>
      <c r="P1253" s="7">
        <v>-42.4</v>
      </c>
      <c r="Q1253" s="7">
        <v>0</v>
      </c>
      <c r="R1253" s="7">
        <v>-7</v>
      </c>
      <c r="S1253" s="7">
        <v>1852.1</v>
      </c>
      <c r="U1253" s="7">
        <v>60.700000000000045</v>
      </c>
    </row>
    <row r="1254" spans="1:21" x14ac:dyDescent="0.25">
      <c r="A1254" s="6">
        <v>2013</v>
      </c>
      <c r="B1254" s="6">
        <v>50</v>
      </c>
      <c r="C1254" s="7">
        <v>237.6</v>
      </c>
      <c r="D1254" s="7">
        <v>29</v>
      </c>
      <c r="F1254" s="7">
        <v>390.5</v>
      </c>
      <c r="G1254" s="7">
        <v>218.4</v>
      </c>
      <c r="H1254" s="7">
        <v>465.2</v>
      </c>
      <c r="I1254" s="7">
        <v>183.7</v>
      </c>
      <c r="J1254" s="7">
        <v>0.1</v>
      </c>
      <c r="K1254" s="7">
        <v>94.1</v>
      </c>
      <c r="L1254" s="7">
        <v>3.7</v>
      </c>
      <c r="M1254" s="7">
        <v>379.1</v>
      </c>
      <c r="N1254" s="7">
        <v>0</v>
      </c>
      <c r="O1254" s="7">
        <v>0</v>
      </c>
      <c r="P1254" s="7">
        <v>-92.5</v>
      </c>
      <c r="Q1254" s="7">
        <v>0</v>
      </c>
      <c r="R1254" s="7">
        <v>-3.5</v>
      </c>
      <c r="S1254" s="7">
        <v>1905.4</v>
      </c>
      <c r="U1254" s="7">
        <v>65.200000000000045</v>
      </c>
    </row>
    <row r="1255" spans="1:21" x14ac:dyDescent="0.25">
      <c r="A1255" s="6">
        <v>2013</v>
      </c>
      <c r="B1255" s="6">
        <v>51</v>
      </c>
      <c r="C1255" s="7">
        <v>261.2</v>
      </c>
      <c r="D1255" s="7">
        <v>31.3</v>
      </c>
      <c r="F1255" s="7">
        <v>355.6</v>
      </c>
      <c r="G1255" s="7">
        <v>203.9</v>
      </c>
      <c r="H1255" s="7">
        <v>465.4</v>
      </c>
      <c r="I1255" s="7">
        <v>114.7</v>
      </c>
      <c r="J1255" s="7">
        <v>0.1</v>
      </c>
      <c r="K1255" s="7">
        <v>76.099999999999994</v>
      </c>
      <c r="L1255" s="7">
        <v>0.2</v>
      </c>
      <c r="M1255" s="7">
        <v>377</v>
      </c>
      <c r="N1255" s="7">
        <v>0</v>
      </c>
      <c r="O1255" s="7">
        <v>0</v>
      </c>
      <c r="P1255" s="7">
        <v>-94.9</v>
      </c>
      <c r="Q1255" s="7">
        <v>0</v>
      </c>
      <c r="R1255" s="7">
        <v>-7.4</v>
      </c>
      <c r="S1255" s="7">
        <v>1783.1999999999998</v>
      </c>
      <c r="U1255" s="7">
        <v>57.000000000000227</v>
      </c>
    </row>
    <row r="1256" spans="1:21" x14ac:dyDescent="0.25">
      <c r="A1256" s="6">
        <v>2013</v>
      </c>
      <c r="B1256" s="6">
        <v>52</v>
      </c>
      <c r="C1256" s="7">
        <v>260.10000000000002</v>
      </c>
      <c r="D1256" s="7">
        <v>36.700000000000003</v>
      </c>
      <c r="F1256" s="7">
        <v>315.60000000000002</v>
      </c>
      <c r="G1256" s="7">
        <v>168</v>
      </c>
      <c r="H1256" s="7">
        <v>457.8</v>
      </c>
      <c r="I1256" s="7">
        <v>50.3</v>
      </c>
      <c r="J1256" s="7">
        <v>0</v>
      </c>
      <c r="K1256" s="7">
        <v>20.2</v>
      </c>
      <c r="L1256" s="7">
        <v>0</v>
      </c>
      <c r="M1256" s="7">
        <v>273.89999999999998</v>
      </c>
      <c r="N1256" s="7">
        <v>0</v>
      </c>
      <c r="O1256" s="7">
        <v>0</v>
      </c>
      <c r="P1256" s="7">
        <v>-90.4</v>
      </c>
      <c r="Q1256" s="7">
        <v>0</v>
      </c>
      <c r="R1256" s="7">
        <v>-7.8</v>
      </c>
      <c r="S1256" s="7">
        <v>1484.3999999999999</v>
      </c>
      <c r="U1256" s="7">
        <v>47.400000000000091</v>
      </c>
    </row>
    <row r="1257" spans="1:21" x14ac:dyDescent="0.25">
      <c r="A1257" s="6">
        <v>2014</v>
      </c>
      <c r="B1257" s="6">
        <v>1</v>
      </c>
      <c r="C1257" s="7">
        <v>322.39999999999998</v>
      </c>
      <c r="D1257" s="7">
        <v>18.7</v>
      </c>
      <c r="F1257" s="7">
        <v>357.9</v>
      </c>
      <c r="G1257" s="7">
        <v>202.2</v>
      </c>
      <c r="H1257" s="7">
        <v>464.8</v>
      </c>
      <c r="I1257" s="7">
        <v>44.7</v>
      </c>
      <c r="J1257" s="7">
        <v>0</v>
      </c>
      <c r="K1257" s="7">
        <v>37.1</v>
      </c>
      <c r="L1257" s="7">
        <v>0</v>
      </c>
      <c r="M1257" s="7">
        <v>389.5</v>
      </c>
      <c r="N1257" s="7">
        <v>0</v>
      </c>
      <c r="O1257" s="7">
        <v>0</v>
      </c>
      <c r="P1257" s="7">
        <v>-110.2</v>
      </c>
      <c r="Q1257" s="7">
        <v>0</v>
      </c>
      <c r="R1257" s="7">
        <v>-4.9000000000000004</v>
      </c>
      <c r="S1257" s="7">
        <v>1722.1999999999998</v>
      </c>
      <c r="U1257" s="7">
        <v>51.600000000000136</v>
      </c>
    </row>
    <row r="1258" spans="1:21" x14ac:dyDescent="0.25">
      <c r="A1258" s="6">
        <v>2014</v>
      </c>
      <c r="B1258" s="6">
        <v>2</v>
      </c>
      <c r="C1258" s="7">
        <v>324.7</v>
      </c>
      <c r="D1258" s="7">
        <v>22.4</v>
      </c>
      <c r="F1258" s="7">
        <v>395.9</v>
      </c>
      <c r="G1258" s="7">
        <v>202.5</v>
      </c>
      <c r="H1258" s="7">
        <v>463.8</v>
      </c>
      <c r="I1258" s="7">
        <v>78.3</v>
      </c>
      <c r="J1258" s="7">
        <v>0.2</v>
      </c>
      <c r="K1258" s="7">
        <v>52.5</v>
      </c>
      <c r="L1258" s="7">
        <v>0</v>
      </c>
      <c r="M1258" s="7">
        <v>391.9</v>
      </c>
      <c r="N1258" s="7">
        <v>0</v>
      </c>
      <c r="O1258" s="7">
        <v>0</v>
      </c>
      <c r="P1258" s="7">
        <v>-113</v>
      </c>
      <c r="Q1258" s="7">
        <v>0</v>
      </c>
      <c r="R1258" s="7">
        <v>-6.2</v>
      </c>
      <c r="S1258" s="7">
        <v>1812.9999999999998</v>
      </c>
      <c r="U1258" s="7">
        <v>56.200000000000045</v>
      </c>
    </row>
    <row r="1259" spans="1:21" x14ac:dyDescent="0.25">
      <c r="A1259" s="6">
        <v>2014</v>
      </c>
      <c r="B1259" s="6">
        <v>3</v>
      </c>
      <c r="C1259" s="7">
        <v>314.2</v>
      </c>
      <c r="D1259" s="7">
        <v>13.3</v>
      </c>
      <c r="F1259" s="7">
        <v>478.6</v>
      </c>
      <c r="G1259" s="7">
        <v>235.4</v>
      </c>
      <c r="H1259" s="7">
        <v>465.2</v>
      </c>
      <c r="I1259" s="7">
        <v>235</v>
      </c>
      <c r="J1259" s="7">
        <v>0</v>
      </c>
      <c r="K1259" s="7">
        <v>83.3</v>
      </c>
      <c r="L1259" s="7">
        <v>0.5</v>
      </c>
      <c r="M1259" s="7">
        <v>426.8</v>
      </c>
      <c r="N1259" s="7">
        <v>0</v>
      </c>
      <c r="O1259" s="7">
        <v>0</v>
      </c>
      <c r="P1259" s="7">
        <v>-78.900000000000006</v>
      </c>
      <c r="Q1259" s="7">
        <v>0</v>
      </c>
      <c r="R1259" s="7">
        <v>-8.1</v>
      </c>
      <c r="S1259" s="7">
        <v>2165.3000000000002</v>
      </c>
      <c r="U1259" s="7">
        <v>75.899999999999864</v>
      </c>
    </row>
    <row r="1260" spans="1:21" x14ac:dyDescent="0.25">
      <c r="A1260" s="6">
        <v>2014</v>
      </c>
      <c r="B1260" s="6">
        <v>4</v>
      </c>
      <c r="C1260" s="7">
        <v>308.89999999999998</v>
      </c>
      <c r="D1260" s="7">
        <v>20</v>
      </c>
      <c r="F1260" s="7">
        <v>490</v>
      </c>
      <c r="G1260" s="7">
        <v>225.3</v>
      </c>
      <c r="H1260" s="7">
        <v>465.2</v>
      </c>
      <c r="I1260" s="7">
        <v>231.4</v>
      </c>
      <c r="J1260" s="7">
        <v>0.1</v>
      </c>
      <c r="K1260" s="7">
        <v>111.7</v>
      </c>
      <c r="L1260" s="7">
        <v>3.8</v>
      </c>
      <c r="M1260" s="7">
        <v>386.6</v>
      </c>
      <c r="N1260" s="7">
        <v>0</v>
      </c>
      <c r="O1260" s="7">
        <v>0</v>
      </c>
      <c r="P1260" s="7">
        <v>-83.2</v>
      </c>
      <c r="Q1260" s="7">
        <v>0</v>
      </c>
      <c r="R1260" s="7">
        <v>-7.2</v>
      </c>
      <c r="S1260" s="7">
        <v>2152.6000000000004</v>
      </c>
      <c r="U1260" s="7">
        <v>75.600000000000136</v>
      </c>
    </row>
    <row r="1261" spans="1:21" x14ac:dyDescent="0.25">
      <c r="A1261" s="6">
        <v>2014</v>
      </c>
      <c r="B1261" s="6">
        <v>5</v>
      </c>
      <c r="C1261" s="7">
        <v>319</v>
      </c>
      <c r="D1261" s="7">
        <v>28.2</v>
      </c>
      <c r="F1261" s="7">
        <v>474.5</v>
      </c>
      <c r="G1261" s="7">
        <v>226.6</v>
      </c>
      <c r="H1261" s="7">
        <v>464.2</v>
      </c>
      <c r="I1261" s="7">
        <v>204.6</v>
      </c>
      <c r="J1261" s="7">
        <v>0.1</v>
      </c>
      <c r="K1261" s="7">
        <v>112.7</v>
      </c>
      <c r="L1261" s="7">
        <v>0.8</v>
      </c>
      <c r="M1261" s="7">
        <v>393.6</v>
      </c>
      <c r="N1261" s="7">
        <v>0</v>
      </c>
      <c r="O1261" s="7">
        <v>0</v>
      </c>
      <c r="P1261" s="7">
        <v>-103.4</v>
      </c>
      <c r="Q1261" s="7">
        <v>0</v>
      </c>
      <c r="R1261" s="7">
        <v>-7.7</v>
      </c>
      <c r="S1261" s="7">
        <v>2113.1999999999998</v>
      </c>
      <c r="U1261" s="7">
        <v>72.400000000000091</v>
      </c>
    </row>
    <row r="1262" spans="1:21" x14ac:dyDescent="0.25">
      <c r="A1262" s="6">
        <v>2014</v>
      </c>
      <c r="B1262" s="6">
        <v>6</v>
      </c>
      <c r="C1262" s="7">
        <v>296.89999999999998</v>
      </c>
      <c r="D1262" s="7">
        <v>16.600000000000001</v>
      </c>
      <c r="F1262" s="7">
        <v>417.8</v>
      </c>
      <c r="G1262" s="7">
        <v>219.1</v>
      </c>
      <c r="H1262" s="7">
        <v>465.6</v>
      </c>
      <c r="I1262" s="7">
        <v>122.5</v>
      </c>
      <c r="J1262" s="7">
        <v>0.1</v>
      </c>
      <c r="K1262" s="7">
        <v>74.8</v>
      </c>
      <c r="L1262" s="7">
        <v>0</v>
      </c>
      <c r="M1262" s="7">
        <v>412.2</v>
      </c>
      <c r="N1262" s="7">
        <v>0</v>
      </c>
      <c r="O1262" s="7">
        <v>0</v>
      </c>
      <c r="P1262" s="7">
        <v>-117.8</v>
      </c>
      <c r="Q1262" s="7">
        <v>0</v>
      </c>
      <c r="R1262" s="7">
        <v>-6.8</v>
      </c>
      <c r="S1262" s="7">
        <v>1901</v>
      </c>
      <c r="U1262" s="7">
        <v>61.800000000000182</v>
      </c>
    </row>
    <row r="1263" spans="1:21" x14ac:dyDescent="0.25">
      <c r="A1263" s="6">
        <v>2014</v>
      </c>
      <c r="B1263" s="6">
        <v>7</v>
      </c>
      <c r="C1263" s="7">
        <v>300.2</v>
      </c>
      <c r="D1263" s="7">
        <v>21.4</v>
      </c>
      <c r="F1263" s="7">
        <v>384.4</v>
      </c>
      <c r="G1263" s="7">
        <v>213.8</v>
      </c>
      <c r="H1263" s="7">
        <v>465.5</v>
      </c>
      <c r="I1263" s="7">
        <v>106.5</v>
      </c>
      <c r="J1263" s="7">
        <v>0.1</v>
      </c>
      <c r="K1263" s="7">
        <v>46</v>
      </c>
      <c r="L1263" s="7">
        <v>0</v>
      </c>
      <c r="M1263" s="7">
        <v>386.6</v>
      </c>
      <c r="N1263" s="7">
        <v>0</v>
      </c>
      <c r="O1263" s="7">
        <v>0</v>
      </c>
      <c r="P1263" s="7">
        <v>-111.5</v>
      </c>
      <c r="Q1263" s="7">
        <v>0</v>
      </c>
      <c r="R1263" s="7">
        <v>-3.4</v>
      </c>
      <c r="S1263" s="7">
        <v>1809.6</v>
      </c>
      <c r="U1263" s="7">
        <v>58.699999999999818</v>
      </c>
    </row>
    <row r="1264" spans="1:21" x14ac:dyDescent="0.25">
      <c r="A1264" s="6">
        <v>2014</v>
      </c>
      <c r="B1264" s="6">
        <v>8</v>
      </c>
      <c r="C1264" s="7">
        <v>322.8</v>
      </c>
      <c r="D1264" s="7">
        <v>18.3</v>
      </c>
      <c r="F1264" s="7">
        <v>373.6</v>
      </c>
      <c r="G1264" s="7">
        <v>214.1</v>
      </c>
      <c r="H1264" s="7">
        <v>464.9</v>
      </c>
      <c r="I1264" s="7">
        <v>71</v>
      </c>
      <c r="J1264" s="7">
        <v>0.3</v>
      </c>
      <c r="K1264" s="7">
        <v>48.1</v>
      </c>
      <c r="L1264" s="7">
        <v>0</v>
      </c>
      <c r="M1264" s="7">
        <v>405</v>
      </c>
      <c r="N1264" s="7">
        <v>0</v>
      </c>
      <c r="O1264" s="7">
        <v>0</v>
      </c>
      <c r="P1264" s="7">
        <v>-87.9</v>
      </c>
      <c r="Q1264" s="7">
        <v>0</v>
      </c>
      <c r="R1264" s="7">
        <v>-6.7</v>
      </c>
      <c r="S1264" s="7">
        <v>1823.4999999999998</v>
      </c>
      <c r="U1264" s="7">
        <v>55.099999999999909</v>
      </c>
    </row>
    <row r="1265" spans="1:21" x14ac:dyDescent="0.25">
      <c r="A1265" s="6">
        <v>2014</v>
      </c>
      <c r="B1265" s="6">
        <v>9</v>
      </c>
      <c r="C1265" s="7">
        <v>309.8</v>
      </c>
      <c r="D1265" s="7">
        <v>20.2</v>
      </c>
      <c r="F1265" s="7">
        <v>368.9</v>
      </c>
      <c r="G1265" s="7">
        <v>205.9</v>
      </c>
      <c r="H1265" s="7">
        <v>465.3</v>
      </c>
      <c r="I1265" s="7">
        <v>42.7</v>
      </c>
      <c r="J1265" s="7">
        <v>0.1</v>
      </c>
      <c r="K1265" s="7">
        <v>58.8</v>
      </c>
      <c r="L1265" s="7">
        <v>0</v>
      </c>
      <c r="M1265" s="7">
        <v>389.4</v>
      </c>
      <c r="N1265" s="7">
        <v>0.1</v>
      </c>
      <c r="O1265" s="7">
        <v>0</v>
      </c>
      <c r="P1265" s="7">
        <v>-100.6</v>
      </c>
      <c r="Q1265" s="7">
        <v>0</v>
      </c>
      <c r="R1265" s="7">
        <v>-3.1</v>
      </c>
      <c r="S1265" s="7">
        <v>1757.5</v>
      </c>
      <c r="U1265" s="7">
        <v>51.600000000000136</v>
      </c>
    </row>
    <row r="1266" spans="1:21" x14ac:dyDescent="0.25">
      <c r="A1266" s="6">
        <v>2014</v>
      </c>
      <c r="B1266" s="6">
        <v>10</v>
      </c>
      <c r="C1266" s="7">
        <v>299.39999999999998</v>
      </c>
      <c r="D1266" s="7">
        <v>30.6</v>
      </c>
      <c r="F1266" s="7">
        <v>348.3</v>
      </c>
      <c r="G1266" s="7">
        <v>209.2</v>
      </c>
      <c r="H1266" s="7">
        <v>465.2</v>
      </c>
      <c r="I1266" s="7">
        <v>38.9</v>
      </c>
      <c r="J1266" s="7">
        <v>0.1</v>
      </c>
      <c r="K1266" s="7">
        <v>62.6</v>
      </c>
      <c r="L1266" s="7">
        <v>0</v>
      </c>
      <c r="M1266" s="7">
        <v>395.9</v>
      </c>
      <c r="N1266" s="7">
        <v>0</v>
      </c>
      <c r="O1266" s="7">
        <v>0</v>
      </c>
      <c r="P1266" s="7">
        <v>-79.5</v>
      </c>
      <c r="Q1266" s="7">
        <v>0</v>
      </c>
      <c r="R1266" s="7">
        <v>-3.5</v>
      </c>
      <c r="S1266" s="7">
        <v>1767.1999999999998</v>
      </c>
      <c r="U1266" s="7">
        <v>50.599999999999909</v>
      </c>
    </row>
    <row r="1267" spans="1:21" x14ac:dyDescent="0.25">
      <c r="A1267" s="6">
        <v>2014</v>
      </c>
      <c r="B1267" s="6">
        <v>11</v>
      </c>
      <c r="C1267" s="7">
        <v>294.7</v>
      </c>
      <c r="D1267" s="7">
        <v>37.5</v>
      </c>
      <c r="F1267" s="7">
        <v>310</v>
      </c>
      <c r="G1267" s="7">
        <v>200</v>
      </c>
      <c r="H1267" s="7">
        <v>453.9</v>
      </c>
      <c r="I1267" s="7">
        <v>39.799999999999997</v>
      </c>
      <c r="J1267" s="7">
        <v>0.1</v>
      </c>
      <c r="K1267" s="7">
        <v>52.4</v>
      </c>
      <c r="L1267" s="7">
        <v>0</v>
      </c>
      <c r="M1267" s="7">
        <v>391.2</v>
      </c>
      <c r="N1267" s="7">
        <v>0.2</v>
      </c>
      <c r="O1267" s="7">
        <v>-0.2</v>
      </c>
      <c r="P1267" s="7">
        <v>-79.5</v>
      </c>
      <c r="Q1267" s="7">
        <v>0</v>
      </c>
      <c r="R1267" s="7">
        <v>-4.4000000000000004</v>
      </c>
      <c r="S1267" s="7">
        <v>1695.6999999999998</v>
      </c>
      <c r="U1267" s="7">
        <v>48</v>
      </c>
    </row>
    <row r="1268" spans="1:21" x14ac:dyDescent="0.25">
      <c r="A1268" s="6">
        <v>2014</v>
      </c>
      <c r="B1268" s="6">
        <v>12</v>
      </c>
      <c r="C1268" s="7">
        <v>303.60000000000002</v>
      </c>
      <c r="D1268" s="7">
        <v>19.2</v>
      </c>
      <c r="F1268" s="7">
        <v>365.1</v>
      </c>
      <c r="G1268" s="7">
        <v>198</v>
      </c>
      <c r="H1268" s="7">
        <v>465.1</v>
      </c>
      <c r="I1268" s="7">
        <v>63.2</v>
      </c>
      <c r="J1268" s="7">
        <v>1.9</v>
      </c>
      <c r="K1268" s="7">
        <v>54.3</v>
      </c>
      <c r="L1268" s="7">
        <v>0</v>
      </c>
      <c r="M1268" s="7">
        <v>404.5</v>
      </c>
      <c r="N1268" s="7">
        <v>0.1</v>
      </c>
      <c r="O1268" s="7">
        <v>0</v>
      </c>
      <c r="P1268" s="7">
        <v>-75.099999999999994</v>
      </c>
      <c r="Q1268" s="7">
        <v>0</v>
      </c>
      <c r="R1268" s="7">
        <v>-5.3</v>
      </c>
      <c r="S1268" s="7">
        <v>1794.6000000000001</v>
      </c>
      <c r="U1268" s="7">
        <v>53.099999999999909</v>
      </c>
    </row>
    <row r="1269" spans="1:21" x14ac:dyDescent="0.25">
      <c r="A1269" s="6">
        <v>2014</v>
      </c>
      <c r="B1269" s="6">
        <v>13</v>
      </c>
      <c r="C1269" s="7">
        <v>275.60000000000002</v>
      </c>
      <c r="D1269" s="7">
        <v>16.8</v>
      </c>
      <c r="F1269" s="7">
        <v>293.10000000000002</v>
      </c>
      <c r="G1269" s="7">
        <v>182.8</v>
      </c>
      <c r="H1269" s="7">
        <v>464.6</v>
      </c>
      <c r="I1269" s="7">
        <v>59.4</v>
      </c>
      <c r="J1269" s="7">
        <v>0</v>
      </c>
      <c r="K1269" s="7">
        <v>48.2</v>
      </c>
      <c r="L1269" s="7">
        <v>0</v>
      </c>
      <c r="M1269" s="7">
        <v>392.7</v>
      </c>
      <c r="N1269" s="7">
        <v>0.1</v>
      </c>
      <c r="O1269" s="7">
        <v>0</v>
      </c>
      <c r="P1269" s="7">
        <v>-88</v>
      </c>
      <c r="Q1269" s="7">
        <v>0</v>
      </c>
      <c r="R1269" s="7">
        <v>-3.1</v>
      </c>
      <c r="S1269" s="7">
        <v>1642.2000000000003</v>
      </c>
      <c r="U1269" s="7">
        <v>48.799999999999727</v>
      </c>
    </row>
    <row r="1270" spans="1:21" x14ac:dyDescent="0.25">
      <c r="A1270" s="6">
        <v>2014</v>
      </c>
      <c r="B1270" s="6">
        <v>14</v>
      </c>
      <c r="C1270" s="7">
        <v>258.7</v>
      </c>
      <c r="D1270" s="7">
        <v>16.600000000000001</v>
      </c>
      <c r="F1270" s="7">
        <v>321.60000000000002</v>
      </c>
      <c r="G1270" s="7">
        <v>195</v>
      </c>
      <c r="H1270" s="7">
        <v>464.4</v>
      </c>
      <c r="I1270" s="7">
        <v>73.7</v>
      </c>
      <c r="J1270" s="7">
        <v>0.1</v>
      </c>
      <c r="K1270" s="7">
        <v>50.3</v>
      </c>
      <c r="L1270" s="7">
        <v>0.2</v>
      </c>
      <c r="M1270" s="7">
        <v>372.5</v>
      </c>
      <c r="N1270" s="7">
        <v>0.2</v>
      </c>
      <c r="O1270" s="7">
        <v>0</v>
      </c>
      <c r="P1270" s="7">
        <v>-78.2</v>
      </c>
      <c r="Q1270" s="7">
        <v>0</v>
      </c>
      <c r="R1270" s="7">
        <v>-2</v>
      </c>
      <c r="S1270" s="7">
        <v>1673.1000000000001</v>
      </c>
      <c r="U1270" s="7">
        <v>51.600000000000136</v>
      </c>
    </row>
    <row r="1271" spans="1:21" x14ac:dyDescent="0.25">
      <c r="A1271" s="6">
        <v>2014</v>
      </c>
      <c r="B1271" s="6">
        <v>15</v>
      </c>
      <c r="C1271" s="7">
        <v>208.2</v>
      </c>
      <c r="D1271" s="7">
        <v>28.6</v>
      </c>
      <c r="F1271" s="7">
        <v>300.3</v>
      </c>
      <c r="G1271" s="7">
        <v>189.6</v>
      </c>
      <c r="H1271" s="7">
        <v>463.9</v>
      </c>
      <c r="I1271" s="7">
        <v>87.5</v>
      </c>
      <c r="J1271" s="7">
        <v>0.2</v>
      </c>
      <c r="K1271" s="7">
        <v>58.3</v>
      </c>
      <c r="L1271" s="7">
        <v>0</v>
      </c>
      <c r="M1271" s="7">
        <v>390</v>
      </c>
      <c r="N1271" s="7">
        <v>0.3</v>
      </c>
      <c r="O1271" s="7">
        <v>0</v>
      </c>
      <c r="P1271" s="7">
        <v>-103</v>
      </c>
      <c r="Q1271" s="7">
        <v>0</v>
      </c>
      <c r="R1271" s="7">
        <v>-3.2</v>
      </c>
      <c r="S1271" s="7">
        <v>1620.6999999999998</v>
      </c>
      <c r="U1271" s="7">
        <v>51.100000000000136</v>
      </c>
    </row>
    <row r="1272" spans="1:21" x14ac:dyDescent="0.25">
      <c r="A1272" s="6">
        <v>2014</v>
      </c>
      <c r="B1272" s="6">
        <v>16</v>
      </c>
      <c r="C1272" s="7">
        <v>215.1</v>
      </c>
      <c r="D1272" s="7">
        <v>27.1</v>
      </c>
      <c r="F1272" s="7">
        <v>242.3</v>
      </c>
      <c r="G1272" s="7">
        <v>201.1</v>
      </c>
      <c r="H1272" s="7">
        <v>455.4</v>
      </c>
      <c r="I1272" s="7">
        <v>68.7</v>
      </c>
      <c r="J1272" s="7">
        <v>0.2</v>
      </c>
      <c r="K1272" s="7">
        <v>39.200000000000003</v>
      </c>
      <c r="L1272" s="7">
        <v>0</v>
      </c>
      <c r="M1272" s="7">
        <v>402.6</v>
      </c>
      <c r="N1272" s="7">
        <v>0.2</v>
      </c>
      <c r="O1272" s="7">
        <v>0</v>
      </c>
      <c r="P1272" s="7">
        <v>-80.5</v>
      </c>
      <c r="Q1272" s="7">
        <v>0</v>
      </c>
      <c r="R1272" s="7">
        <v>-3.6</v>
      </c>
      <c r="S1272" s="7">
        <v>1567.8000000000004</v>
      </c>
      <c r="U1272" s="7">
        <v>47.200000000000045</v>
      </c>
    </row>
    <row r="1273" spans="1:21" x14ac:dyDescent="0.25">
      <c r="A1273" s="6">
        <v>2014</v>
      </c>
      <c r="B1273" s="6">
        <v>17</v>
      </c>
      <c r="C1273" s="7">
        <v>262.7</v>
      </c>
      <c r="D1273" s="7">
        <v>15.8</v>
      </c>
      <c r="F1273" s="7">
        <v>205.4</v>
      </c>
      <c r="G1273" s="7">
        <v>187.9</v>
      </c>
      <c r="H1273" s="7">
        <v>462.9</v>
      </c>
      <c r="I1273" s="7">
        <v>44.7</v>
      </c>
      <c r="J1273" s="7">
        <v>0.1</v>
      </c>
      <c r="K1273" s="7">
        <v>12.2</v>
      </c>
      <c r="L1273" s="7">
        <v>0</v>
      </c>
      <c r="M1273" s="7">
        <v>381.3</v>
      </c>
      <c r="N1273" s="7">
        <v>0.2</v>
      </c>
      <c r="O1273" s="7">
        <v>0</v>
      </c>
      <c r="P1273" s="7">
        <v>-78.400000000000006</v>
      </c>
      <c r="Q1273" s="7">
        <v>0</v>
      </c>
      <c r="R1273" s="7">
        <v>-3.6</v>
      </c>
      <c r="S1273" s="7">
        <v>1491.1999999999998</v>
      </c>
      <c r="U1273" s="7">
        <v>43.599999999999909</v>
      </c>
    </row>
    <row r="1274" spans="1:21" x14ac:dyDescent="0.25">
      <c r="A1274" s="6">
        <v>2014</v>
      </c>
      <c r="B1274" s="6">
        <v>18</v>
      </c>
      <c r="C1274" s="7">
        <v>296.5</v>
      </c>
      <c r="D1274" s="7">
        <v>11.4</v>
      </c>
      <c r="F1274" s="7">
        <v>222.2</v>
      </c>
      <c r="G1274" s="7">
        <v>183.7</v>
      </c>
      <c r="H1274" s="7">
        <v>461</v>
      </c>
      <c r="I1274" s="7">
        <v>59.6</v>
      </c>
      <c r="J1274" s="7">
        <v>0.2</v>
      </c>
      <c r="K1274" s="7">
        <v>36</v>
      </c>
      <c r="L1274" s="7">
        <v>1</v>
      </c>
      <c r="M1274" s="7">
        <v>294.7</v>
      </c>
      <c r="N1274" s="7">
        <v>0.2</v>
      </c>
      <c r="O1274" s="7">
        <v>0</v>
      </c>
      <c r="P1274" s="7">
        <v>-46.4</v>
      </c>
      <c r="Q1274" s="7">
        <v>0</v>
      </c>
      <c r="R1274" s="7">
        <v>-4.2</v>
      </c>
      <c r="S1274" s="7">
        <v>1515.8999999999999</v>
      </c>
      <c r="U1274" s="7">
        <v>45.800000000000182</v>
      </c>
    </row>
    <row r="1275" spans="1:21" x14ac:dyDescent="0.25">
      <c r="A1275" s="6">
        <v>2014</v>
      </c>
      <c r="B1275" s="6">
        <v>19</v>
      </c>
      <c r="C1275" s="7">
        <v>289.8</v>
      </c>
      <c r="D1275" s="7">
        <v>13.7</v>
      </c>
      <c r="F1275" s="7">
        <v>240.3</v>
      </c>
      <c r="G1275" s="7">
        <v>176.8</v>
      </c>
      <c r="H1275" s="7">
        <v>448.6</v>
      </c>
      <c r="I1275" s="7">
        <v>124.8</v>
      </c>
      <c r="J1275" s="7">
        <v>0</v>
      </c>
      <c r="K1275" s="7">
        <v>39.700000000000003</v>
      </c>
      <c r="L1275" s="7">
        <v>0</v>
      </c>
      <c r="M1275" s="7">
        <v>286.39999999999998</v>
      </c>
      <c r="N1275" s="7">
        <v>0</v>
      </c>
      <c r="O1275" s="7">
        <v>0</v>
      </c>
      <c r="P1275" s="7">
        <v>-103.9</v>
      </c>
      <c r="Q1275" s="7">
        <v>0</v>
      </c>
      <c r="R1275" s="7">
        <v>-1.1000000000000001</v>
      </c>
      <c r="S1275" s="7">
        <v>1515.1</v>
      </c>
      <c r="U1275" s="7">
        <v>51.700000000000045</v>
      </c>
    </row>
    <row r="1276" spans="1:21" x14ac:dyDescent="0.25">
      <c r="A1276" s="6">
        <v>2014</v>
      </c>
      <c r="B1276" s="6">
        <v>20</v>
      </c>
      <c r="C1276" s="7">
        <v>319.89999999999998</v>
      </c>
      <c r="D1276" s="7">
        <v>21.5</v>
      </c>
      <c r="F1276" s="7">
        <v>190.7</v>
      </c>
      <c r="G1276" s="7">
        <v>161</v>
      </c>
      <c r="H1276" s="7">
        <v>313.7</v>
      </c>
      <c r="I1276" s="7">
        <v>173.1</v>
      </c>
      <c r="J1276" s="7">
        <v>0.2</v>
      </c>
      <c r="K1276" s="7">
        <v>53.1</v>
      </c>
      <c r="L1276" s="7">
        <v>0</v>
      </c>
      <c r="M1276" s="7">
        <v>324.60000000000002</v>
      </c>
      <c r="N1276" s="7">
        <v>0.4</v>
      </c>
      <c r="O1276" s="7">
        <v>0</v>
      </c>
      <c r="P1276" s="7">
        <v>-100.3</v>
      </c>
      <c r="Q1276" s="7">
        <v>0</v>
      </c>
      <c r="R1276" s="7">
        <v>-0.2</v>
      </c>
      <c r="S1276" s="7">
        <v>1457.6999999999998</v>
      </c>
      <c r="U1276" s="7">
        <v>48.400000000000091</v>
      </c>
    </row>
    <row r="1277" spans="1:21" x14ac:dyDescent="0.25">
      <c r="A1277" s="6">
        <v>2014</v>
      </c>
      <c r="B1277" s="6">
        <v>21</v>
      </c>
      <c r="C1277" s="7">
        <v>333.8</v>
      </c>
      <c r="D1277" s="7">
        <v>17.5</v>
      </c>
      <c r="F1277" s="7">
        <v>112.5</v>
      </c>
      <c r="G1277" s="7">
        <v>151</v>
      </c>
      <c r="H1277" s="7">
        <v>310.5</v>
      </c>
      <c r="I1277" s="7">
        <v>93.7</v>
      </c>
      <c r="J1277" s="7">
        <v>0.3</v>
      </c>
      <c r="K1277" s="7">
        <v>54.4</v>
      </c>
      <c r="L1277" s="7">
        <v>1.1000000000000001</v>
      </c>
      <c r="M1277" s="7">
        <v>310.7</v>
      </c>
      <c r="N1277" s="7">
        <v>1.3</v>
      </c>
      <c r="O1277" s="7">
        <v>0</v>
      </c>
      <c r="P1277" s="7">
        <v>-25.3</v>
      </c>
      <c r="Q1277" s="7">
        <v>0</v>
      </c>
      <c r="R1277" s="7">
        <v>-1.3</v>
      </c>
      <c r="S1277" s="7">
        <v>1360.2</v>
      </c>
      <c r="U1277" s="7">
        <v>37.200000000000045</v>
      </c>
    </row>
    <row r="1278" spans="1:21" x14ac:dyDescent="0.25">
      <c r="A1278" s="6">
        <v>2014</v>
      </c>
      <c r="B1278" s="6">
        <v>22</v>
      </c>
      <c r="C1278" s="7">
        <v>328.2</v>
      </c>
      <c r="D1278" s="7">
        <v>20.7</v>
      </c>
      <c r="F1278" s="7">
        <v>171.7</v>
      </c>
      <c r="G1278" s="7">
        <v>156.69999999999999</v>
      </c>
      <c r="H1278" s="7">
        <v>375.2</v>
      </c>
      <c r="I1278" s="7">
        <v>82.2</v>
      </c>
      <c r="J1278" s="7">
        <v>0.1</v>
      </c>
      <c r="K1278" s="7">
        <v>35.700000000000003</v>
      </c>
      <c r="L1278" s="7">
        <v>0.8</v>
      </c>
      <c r="M1278" s="7">
        <v>262.3</v>
      </c>
      <c r="N1278" s="7">
        <v>0</v>
      </c>
      <c r="O1278" s="7">
        <v>0</v>
      </c>
      <c r="P1278" s="7">
        <v>-43.8</v>
      </c>
      <c r="Q1278" s="7">
        <v>0</v>
      </c>
      <c r="R1278" s="7">
        <v>-0.1</v>
      </c>
      <c r="S1278" s="7">
        <v>1389.7</v>
      </c>
      <c r="U1278" s="7">
        <v>41.5</v>
      </c>
    </row>
    <row r="1279" spans="1:21" x14ac:dyDescent="0.25">
      <c r="A1279" s="6">
        <v>2014</v>
      </c>
      <c r="B1279" s="6">
        <v>23</v>
      </c>
      <c r="C1279" s="7">
        <v>340.7</v>
      </c>
      <c r="D1279" s="7">
        <v>6.6</v>
      </c>
      <c r="F1279" s="7">
        <v>105</v>
      </c>
      <c r="G1279" s="7">
        <v>144.6</v>
      </c>
      <c r="H1279" s="7">
        <v>310.39999999999998</v>
      </c>
      <c r="I1279" s="7">
        <v>117.3</v>
      </c>
      <c r="J1279" s="7">
        <v>0</v>
      </c>
      <c r="K1279" s="7">
        <v>45.6</v>
      </c>
      <c r="L1279" s="7">
        <v>4.3</v>
      </c>
      <c r="M1279" s="7">
        <v>338.1</v>
      </c>
      <c r="N1279" s="7">
        <v>1.2</v>
      </c>
      <c r="O1279" s="7">
        <v>0</v>
      </c>
      <c r="P1279" s="7">
        <v>-33.6</v>
      </c>
      <c r="Q1279" s="7">
        <v>0</v>
      </c>
      <c r="R1279" s="7">
        <v>-0.2</v>
      </c>
      <c r="S1279" s="7">
        <v>1380</v>
      </c>
      <c r="U1279" s="7">
        <v>39</v>
      </c>
    </row>
    <row r="1280" spans="1:21" x14ac:dyDescent="0.25">
      <c r="A1280" s="6">
        <v>2014</v>
      </c>
      <c r="B1280" s="6">
        <v>24</v>
      </c>
      <c r="C1280" s="7">
        <v>302.60000000000002</v>
      </c>
      <c r="D1280" s="7">
        <v>13.1</v>
      </c>
      <c r="F1280" s="7">
        <v>120</v>
      </c>
      <c r="G1280" s="7">
        <v>147.6</v>
      </c>
      <c r="H1280" s="7">
        <v>439.3</v>
      </c>
      <c r="I1280" s="7">
        <v>53.5</v>
      </c>
      <c r="J1280" s="7">
        <v>1.4</v>
      </c>
      <c r="K1280" s="7">
        <v>49.6</v>
      </c>
      <c r="L1280" s="7">
        <v>3</v>
      </c>
      <c r="M1280" s="7">
        <v>260.3</v>
      </c>
      <c r="N1280" s="7">
        <v>1.9</v>
      </c>
      <c r="O1280" s="7">
        <v>0</v>
      </c>
      <c r="P1280" s="7">
        <v>-26.5</v>
      </c>
      <c r="Q1280" s="7">
        <v>0</v>
      </c>
      <c r="R1280" s="7">
        <v>-0.3</v>
      </c>
      <c r="S1280" s="7">
        <v>1365.5000000000002</v>
      </c>
      <c r="U1280" s="7">
        <v>38.5</v>
      </c>
    </row>
    <row r="1281" spans="1:21" x14ac:dyDescent="0.25">
      <c r="A1281" s="6">
        <v>2014</v>
      </c>
      <c r="B1281" s="6">
        <v>25</v>
      </c>
      <c r="C1281" s="7">
        <v>273.5</v>
      </c>
      <c r="D1281" s="7">
        <v>17.2</v>
      </c>
      <c r="F1281" s="7">
        <v>132.6</v>
      </c>
      <c r="G1281" s="7">
        <v>126.6</v>
      </c>
      <c r="H1281" s="7">
        <v>455.8</v>
      </c>
      <c r="I1281" s="7">
        <v>26.8</v>
      </c>
      <c r="J1281" s="7">
        <v>0.1</v>
      </c>
      <c r="K1281" s="7">
        <v>8.8000000000000007</v>
      </c>
      <c r="L1281" s="7">
        <v>4.8</v>
      </c>
      <c r="M1281" s="7">
        <v>221.3</v>
      </c>
      <c r="N1281" s="7">
        <v>3.4</v>
      </c>
      <c r="O1281" s="7">
        <v>0</v>
      </c>
      <c r="P1281" s="7">
        <v>-39</v>
      </c>
      <c r="Q1281" s="7">
        <v>0</v>
      </c>
      <c r="R1281" s="7">
        <v>-0.3</v>
      </c>
      <c r="S1281" s="7">
        <v>1231.5999999999999</v>
      </c>
      <c r="U1281" s="7">
        <v>35.900000000000091</v>
      </c>
    </row>
    <row r="1282" spans="1:21" x14ac:dyDescent="0.25">
      <c r="A1282" s="6">
        <v>2014</v>
      </c>
      <c r="B1282" s="6">
        <v>26</v>
      </c>
      <c r="C1282" s="7">
        <v>280.8</v>
      </c>
      <c r="D1282" s="7">
        <v>13</v>
      </c>
      <c r="F1282" s="7">
        <v>93.3</v>
      </c>
      <c r="G1282" s="7">
        <v>140.19999999999999</v>
      </c>
      <c r="H1282" s="7">
        <v>457.5</v>
      </c>
      <c r="I1282" s="7">
        <v>56.5</v>
      </c>
      <c r="J1282" s="7">
        <v>0.1</v>
      </c>
      <c r="K1282" s="7">
        <v>13.2</v>
      </c>
      <c r="L1282" s="7">
        <v>0.4</v>
      </c>
      <c r="M1282" s="7">
        <v>364.3</v>
      </c>
      <c r="N1282" s="7">
        <v>3</v>
      </c>
      <c r="O1282" s="7">
        <v>0</v>
      </c>
      <c r="P1282" s="7">
        <v>-57</v>
      </c>
      <c r="Q1282" s="7">
        <v>0</v>
      </c>
      <c r="R1282" s="7">
        <v>-0.4</v>
      </c>
      <c r="S1282" s="7">
        <v>1364.8999999999999</v>
      </c>
      <c r="U1282" s="7">
        <v>37.799999999999955</v>
      </c>
    </row>
    <row r="1283" spans="1:21" x14ac:dyDescent="0.25">
      <c r="A1283" s="6">
        <v>2014</v>
      </c>
      <c r="B1283" s="6">
        <v>27</v>
      </c>
      <c r="C1283" s="7">
        <v>224.8</v>
      </c>
      <c r="D1283" s="7">
        <v>10.4</v>
      </c>
      <c r="F1283" s="7">
        <v>76.2</v>
      </c>
      <c r="G1283" s="7">
        <v>143.19999999999999</v>
      </c>
      <c r="H1283" s="7">
        <v>452.5</v>
      </c>
      <c r="I1283" s="7">
        <v>120.4</v>
      </c>
      <c r="J1283" s="7">
        <v>3</v>
      </c>
      <c r="K1283" s="7">
        <v>12.1</v>
      </c>
      <c r="L1283" s="7">
        <v>2</v>
      </c>
      <c r="M1283" s="7">
        <v>350.7</v>
      </c>
      <c r="N1283" s="7">
        <v>0.7</v>
      </c>
      <c r="O1283" s="7">
        <v>0</v>
      </c>
      <c r="P1283" s="7">
        <v>-37.1</v>
      </c>
      <c r="Q1283" s="7">
        <v>0</v>
      </c>
      <c r="R1283" s="7">
        <v>-0.9</v>
      </c>
      <c r="S1283" s="7">
        <v>1358</v>
      </c>
      <c r="U1283" s="7">
        <v>42.299999999999955</v>
      </c>
    </row>
    <row r="1284" spans="1:21" x14ac:dyDescent="0.25">
      <c r="A1284" s="6">
        <v>2014</v>
      </c>
      <c r="B1284" s="6">
        <v>28</v>
      </c>
      <c r="C1284" s="7">
        <v>186.7</v>
      </c>
      <c r="D1284" s="7">
        <v>8</v>
      </c>
      <c r="F1284" s="7">
        <v>58.1</v>
      </c>
      <c r="G1284" s="7">
        <v>143.4</v>
      </c>
      <c r="H1284" s="7">
        <v>447.4</v>
      </c>
      <c r="I1284" s="7">
        <v>109.1</v>
      </c>
      <c r="J1284" s="7">
        <v>0.1</v>
      </c>
      <c r="K1284" s="7">
        <v>3</v>
      </c>
      <c r="L1284" s="7">
        <v>0</v>
      </c>
      <c r="M1284" s="7">
        <v>402.4</v>
      </c>
      <c r="N1284" s="7">
        <v>2.6</v>
      </c>
      <c r="O1284" s="7">
        <v>0</v>
      </c>
      <c r="P1284" s="7">
        <v>-48.1</v>
      </c>
      <c r="Q1284" s="7">
        <v>0</v>
      </c>
      <c r="R1284" s="7">
        <v>-0.9</v>
      </c>
      <c r="S1284" s="7">
        <v>1311.7999999999997</v>
      </c>
      <c r="U1284" s="7">
        <v>39.800000000000068</v>
      </c>
    </row>
    <row r="1285" spans="1:21" x14ac:dyDescent="0.25">
      <c r="A1285" s="6">
        <v>2014</v>
      </c>
      <c r="B1285" s="6">
        <v>29</v>
      </c>
      <c r="C1285" s="7">
        <v>175.3</v>
      </c>
      <c r="D1285" s="7">
        <v>5</v>
      </c>
      <c r="F1285" s="7">
        <v>51.7</v>
      </c>
      <c r="G1285" s="7">
        <v>144.5</v>
      </c>
      <c r="H1285" s="7">
        <v>439.2</v>
      </c>
      <c r="I1285" s="7">
        <v>118.7</v>
      </c>
      <c r="J1285" s="7">
        <v>0</v>
      </c>
      <c r="K1285" s="7">
        <v>0</v>
      </c>
      <c r="L1285" s="7">
        <v>0</v>
      </c>
      <c r="M1285" s="7">
        <v>423.7</v>
      </c>
      <c r="N1285" s="7">
        <v>0.4</v>
      </c>
      <c r="O1285" s="7">
        <v>0</v>
      </c>
      <c r="P1285" s="7">
        <v>-44.9</v>
      </c>
      <c r="Q1285" s="7">
        <v>0</v>
      </c>
      <c r="R1285" s="7">
        <v>-1.1000000000000001</v>
      </c>
      <c r="S1285" s="7">
        <v>1312.5000000000002</v>
      </c>
      <c r="U1285" s="7">
        <v>40.200000000000045</v>
      </c>
    </row>
    <row r="1286" spans="1:21" x14ac:dyDescent="0.25">
      <c r="A1286" s="6">
        <v>2014</v>
      </c>
      <c r="B1286" s="6">
        <v>30</v>
      </c>
      <c r="C1286" s="7">
        <v>167.7</v>
      </c>
      <c r="D1286" s="7">
        <v>6</v>
      </c>
      <c r="F1286" s="7">
        <v>50</v>
      </c>
      <c r="G1286" s="7">
        <v>136.69999999999999</v>
      </c>
      <c r="H1286" s="7">
        <v>360.6</v>
      </c>
      <c r="I1286" s="7">
        <v>204.7</v>
      </c>
      <c r="J1286" s="7">
        <v>0.2</v>
      </c>
      <c r="K1286" s="7">
        <v>0</v>
      </c>
      <c r="L1286" s="7">
        <v>0.3</v>
      </c>
      <c r="M1286" s="7">
        <v>415.3</v>
      </c>
      <c r="N1286" s="7">
        <v>0</v>
      </c>
      <c r="O1286" s="7">
        <v>0</v>
      </c>
      <c r="P1286" s="7">
        <v>-32.1</v>
      </c>
      <c r="Q1286" s="7">
        <v>0</v>
      </c>
      <c r="R1286" s="7">
        <v>-0.1</v>
      </c>
      <c r="S1286" s="7">
        <v>1309.3000000000002</v>
      </c>
      <c r="U1286" s="7">
        <v>44.500000000000114</v>
      </c>
    </row>
    <row r="1287" spans="1:21" x14ac:dyDescent="0.25">
      <c r="A1287" s="6">
        <v>2014</v>
      </c>
      <c r="B1287" s="6">
        <v>31</v>
      </c>
      <c r="C1287" s="7">
        <v>157.80000000000001</v>
      </c>
      <c r="D1287" s="7">
        <v>14.4</v>
      </c>
      <c r="F1287" s="7">
        <v>44.5</v>
      </c>
      <c r="G1287" s="7">
        <v>140.4</v>
      </c>
      <c r="H1287" s="7">
        <v>355.7</v>
      </c>
      <c r="I1287" s="7">
        <v>196.4</v>
      </c>
      <c r="J1287" s="7">
        <v>0.1</v>
      </c>
      <c r="K1287" s="7">
        <v>14.5</v>
      </c>
      <c r="L1287" s="7">
        <v>0.9</v>
      </c>
      <c r="M1287" s="7">
        <v>400</v>
      </c>
      <c r="N1287" s="7">
        <v>2</v>
      </c>
      <c r="O1287" s="7">
        <v>0</v>
      </c>
      <c r="P1287" s="7">
        <v>-34.6</v>
      </c>
      <c r="Q1287" s="7">
        <v>0</v>
      </c>
      <c r="R1287" s="7">
        <v>-0.1</v>
      </c>
      <c r="S1287" s="7">
        <v>1292</v>
      </c>
      <c r="U1287" s="7">
        <v>43.300000000000068</v>
      </c>
    </row>
    <row r="1288" spans="1:21" x14ac:dyDescent="0.25">
      <c r="A1288" s="6">
        <v>2014</v>
      </c>
      <c r="B1288" s="6">
        <v>32</v>
      </c>
      <c r="C1288" s="7">
        <v>174.3</v>
      </c>
      <c r="D1288" s="7">
        <v>13.9</v>
      </c>
      <c r="F1288" s="7">
        <v>51.9</v>
      </c>
      <c r="G1288" s="7">
        <v>140.5</v>
      </c>
      <c r="H1288" s="7">
        <v>356.4</v>
      </c>
      <c r="I1288" s="7">
        <v>199.1</v>
      </c>
      <c r="J1288" s="7">
        <v>0.3</v>
      </c>
      <c r="K1288" s="7">
        <v>46.2</v>
      </c>
      <c r="L1288" s="7">
        <v>0.1</v>
      </c>
      <c r="M1288" s="7">
        <v>391.2</v>
      </c>
      <c r="N1288" s="7">
        <v>0.9</v>
      </c>
      <c r="O1288" s="7">
        <v>0</v>
      </c>
      <c r="P1288" s="7">
        <v>-39.200000000000003</v>
      </c>
      <c r="Q1288" s="7">
        <v>0</v>
      </c>
      <c r="R1288" s="7">
        <v>-0.2</v>
      </c>
      <c r="S1288" s="7">
        <v>1335.4</v>
      </c>
      <c r="U1288" s="7">
        <v>43.999999999999886</v>
      </c>
    </row>
    <row r="1289" spans="1:21" x14ac:dyDescent="0.25">
      <c r="A1289" s="6">
        <v>2014</v>
      </c>
      <c r="B1289" s="6">
        <v>33</v>
      </c>
      <c r="C1289" s="7">
        <v>165.2</v>
      </c>
      <c r="D1289" s="7">
        <v>18</v>
      </c>
      <c r="F1289" s="7">
        <v>76.599999999999994</v>
      </c>
      <c r="G1289" s="7">
        <v>141.5</v>
      </c>
      <c r="H1289" s="7">
        <v>388.8</v>
      </c>
      <c r="I1289" s="7">
        <v>179.4</v>
      </c>
      <c r="J1289" s="7">
        <v>0.1</v>
      </c>
      <c r="K1289" s="7">
        <v>34.799999999999997</v>
      </c>
      <c r="L1289" s="7">
        <v>0.2</v>
      </c>
      <c r="M1289" s="7">
        <v>392.5</v>
      </c>
      <c r="N1289" s="7">
        <v>3.2</v>
      </c>
      <c r="O1289" s="7">
        <v>0</v>
      </c>
      <c r="P1289" s="7">
        <v>-47.1</v>
      </c>
      <c r="Q1289" s="7">
        <v>0</v>
      </c>
      <c r="R1289" s="7">
        <v>-0.2</v>
      </c>
      <c r="S1289" s="7">
        <v>1353</v>
      </c>
      <c r="U1289" s="7">
        <v>44.5</v>
      </c>
    </row>
    <row r="1290" spans="1:21" x14ac:dyDescent="0.25">
      <c r="A1290" s="6">
        <v>2014</v>
      </c>
      <c r="B1290" s="6">
        <v>34</v>
      </c>
      <c r="C1290" s="7">
        <v>200.2</v>
      </c>
      <c r="D1290" s="7">
        <v>15.9</v>
      </c>
      <c r="F1290" s="7">
        <v>104.4</v>
      </c>
      <c r="G1290" s="7">
        <v>134.6</v>
      </c>
      <c r="H1290" s="7">
        <v>367.3</v>
      </c>
      <c r="I1290" s="7">
        <v>188.9</v>
      </c>
      <c r="J1290" s="7">
        <v>0.1</v>
      </c>
      <c r="K1290" s="7">
        <v>37.1</v>
      </c>
      <c r="L1290" s="7">
        <v>1.6</v>
      </c>
      <c r="M1290" s="7">
        <v>394.4</v>
      </c>
      <c r="N1290" s="7">
        <v>1.2</v>
      </c>
      <c r="O1290" s="7">
        <v>0</v>
      </c>
      <c r="P1290" s="7">
        <v>-49</v>
      </c>
      <c r="Q1290" s="7">
        <v>0</v>
      </c>
      <c r="R1290" s="7">
        <v>-0.1</v>
      </c>
      <c r="S1290" s="7">
        <v>1396.6000000000001</v>
      </c>
      <c r="U1290" s="7">
        <v>45.699999999999932</v>
      </c>
    </row>
    <row r="1291" spans="1:21" x14ac:dyDescent="0.25">
      <c r="A1291" s="6">
        <v>2014</v>
      </c>
      <c r="B1291" s="6">
        <v>35</v>
      </c>
      <c r="C1291" s="7">
        <v>219.9</v>
      </c>
      <c r="D1291" s="7">
        <v>18.600000000000001</v>
      </c>
      <c r="F1291" s="7">
        <v>116.4</v>
      </c>
      <c r="G1291" s="7">
        <v>145.6</v>
      </c>
      <c r="H1291" s="7">
        <v>370.5</v>
      </c>
      <c r="I1291" s="7">
        <v>190.6</v>
      </c>
      <c r="J1291" s="7">
        <v>0</v>
      </c>
      <c r="K1291" s="7">
        <v>67.7</v>
      </c>
      <c r="L1291" s="7">
        <v>0</v>
      </c>
      <c r="M1291" s="7">
        <v>348.3</v>
      </c>
      <c r="N1291" s="7">
        <v>0.7</v>
      </c>
      <c r="O1291" s="7">
        <v>0</v>
      </c>
      <c r="P1291" s="7">
        <v>-68.900000000000006</v>
      </c>
      <c r="Q1291" s="7">
        <v>0</v>
      </c>
      <c r="R1291" s="7">
        <v>-0.1</v>
      </c>
      <c r="S1291" s="7">
        <v>1409.3</v>
      </c>
      <c r="U1291" s="7">
        <v>47.400000000000091</v>
      </c>
    </row>
    <row r="1292" spans="1:21" x14ac:dyDescent="0.25">
      <c r="A1292" s="6">
        <v>2014</v>
      </c>
      <c r="B1292" s="6">
        <v>36</v>
      </c>
      <c r="C1292" s="7">
        <v>196.4</v>
      </c>
      <c r="D1292" s="7">
        <v>18.399999999999999</v>
      </c>
      <c r="F1292" s="7">
        <v>123.3</v>
      </c>
      <c r="G1292" s="7">
        <v>149.5</v>
      </c>
      <c r="H1292" s="7">
        <v>372.9</v>
      </c>
      <c r="I1292" s="7">
        <v>173.8</v>
      </c>
      <c r="J1292" s="7">
        <v>0.2</v>
      </c>
      <c r="K1292" s="7">
        <v>82.3</v>
      </c>
      <c r="L1292" s="7">
        <v>0</v>
      </c>
      <c r="M1292" s="7">
        <v>361.6</v>
      </c>
      <c r="N1292" s="7">
        <v>3.5</v>
      </c>
      <c r="O1292" s="7">
        <v>0</v>
      </c>
      <c r="P1292" s="7">
        <v>-67.8</v>
      </c>
      <c r="Q1292" s="7">
        <v>0</v>
      </c>
      <c r="R1292" s="7">
        <v>0</v>
      </c>
      <c r="S1292" s="7">
        <v>1414.1000000000001</v>
      </c>
      <c r="U1292" s="7">
        <v>46.200000000000045</v>
      </c>
    </row>
    <row r="1293" spans="1:21" x14ac:dyDescent="0.25">
      <c r="A1293" s="6">
        <v>2014</v>
      </c>
      <c r="B1293" s="6">
        <v>37</v>
      </c>
      <c r="C1293" s="7">
        <v>176.1</v>
      </c>
      <c r="D1293" s="7">
        <v>14.6</v>
      </c>
      <c r="F1293" s="7">
        <v>125.3</v>
      </c>
      <c r="G1293" s="7">
        <v>147.9</v>
      </c>
      <c r="H1293" s="7">
        <v>370.6</v>
      </c>
      <c r="I1293" s="7">
        <v>191</v>
      </c>
      <c r="J1293" s="7">
        <v>0.1</v>
      </c>
      <c r="K1293" s="7">
        <v>83</v>
      </c>
      <c r="L1293" s="7">
        <v>0</v>
      </c>
      <c r="M1293" s="7">
        <v>295.39999999999998</v>
      </c>
      <c r="N1293" s="7">
        <v>8.6999999999999993</v>
      </c>
      <c r="O1293" s="7">
        <v>0</v>
      </c>
      <c r="P1293" s="7">
        <v>-16.600000000000001</v>
      </c>
      <c r="Q1293" s="7">
        <v>0</v>
      </c>
      <c r="R1293" s="7">
        <v>0</v>
      </c>
      <c r="S1293" s="7">
        <v>1396.1000000000001</v>
      </c>
      <c r="U1293" s="7">
        <v>47.400000000000091</v>
      </c>
    </row>
    <row r="1294" spans="1:21" x14ac:dyDescent="0.25">
      <c r="A1294" s="6">
        <v>2014</v>
      </c>
      <c r="B1294" s="6">
        <v>38</v>
      </c>
      <c r="C1294" s="7">
        <v>180.5</v>
      </c>
      <c r="D1294" s="7">
        <v>10.6</v>
      </c>
      <c r="F1294" s="7">
        <v>145.69999999999999</v>
      </c>
      <c r="G1294" s="7">
        <v>152.1</v>
      </c>
      <c r="H1294" s="7">
        <v>375.7</v>
      </c>
      <c r="I1294" s="7">
        <v>214.5</v>
      </c>
      <c r="J1294" s="7">
        <v>0.2</v>
      </c>
      <c r="K1294" s="7">
        <v>85.8</v>
      </c>
      <c r="L1294" s="7">
        <v>0</v>
      </c>
      <c r="M1294" s="7">
        <v>339.9</v>
      </c>
      <c r="N1294" s="7">
        <v>7.1</v>
      </c>
      <c r="O1294" s="7">
        <v>0</v>
      </c>
      <c r="P1294" s="7">
        <v>-88.8</v>
      </c>
      <c r="Q1294" s="7">
        <v>0</v>
      </c>
      <c r="R1294" s="7">
        <v>0</v>
      </c>
      <c r="S1294" s="7">
        <v>1423.3</v>
      </c>
      <c r="U1294" s="7">
        <v>50.900000000000091</v>
      </c>
    </row>
    <row r="1295" spans="1:21" x14ac:dyDescent="0.25">
      <c r="A1295" s="6">
        <v>2014</v>
      </c>
      <c r="B1295" s="6">
        <v>39</v>
      </c>
      <c r="C1295" s="7">
        <v>179.1</v>
      </c>
      <c r="D1295" s="7">
        <v>45</v>
      </c>
      <c r="F1295" s="7">
        <v>212</v>
      </c>
      <c r="G1295" s="7">
        <v>148.5</v>
      </c>
      <c r="H1295" s="7">
        <v>453.2</v>
      </c>
      <c r="I1295" s="7">
        <v>203.8</v>
      </c>
      <c r="J1295" s="7">
        <v>0.1</v>
      </c>
      <c r="K1295" s="7">
        <v>95.9</v>
      </c>
      <c r="L1295" s="7">
        <v>0</v>
      </c>
      <c r="M1295" s="7">
        <v>209.3</v>
      </c>
      <c r="N1295" s="7">
        <v>0.2</v>
      </c>
      <c r="O1295" s="7">
        <v>0</v>
      </c>
      <c r="P1295" s="7">
        <v>-52.1</v>
      </c>
      <c r="Q1295" s="7">
        <v>0</v>
      </c>
      <c r="R1295" s="7">
        <v>-3.1</v>
      </c>
      <c r="S1295" s="7">
        <v>1491.9</v>
      </c>
      <c r="U1295" s="7">
        <v>55.700000000000273</v>
      </c>
    </row>
    <row r="1296" spans="1:21" x14ac:dyDescent="0.25">
      <c r="A1296" s="6">
        <v>2014</v>
      </c>
      <c r="B1296" s="6">
        <v>40</v>
      </c>
      <c r="C1296" s="7">
        <v>199.5</v>
      </c>
      <c r="D1296" s="7">
        <v>27</v>
      </c>
      <c r="F1296" s="7">
        <v>210.4</v>
      </c>
      <c r="G1296" s="7">
        <v>158.30000000000001</v>
      </c>
      <c r="H1296" s="7">
        <v>458.4</v>
      </c>
      <c r="I1296" s="7">
        <v>171.9</v>
      </c>
      <c r="J1296" s="7">
        <v>0.2</v>
      </c>
      <c r="K1296" s="7">
        <v>98.9</v>
      </c>
      <c r="L1296" s="7">
        <v>0.2</v>
      </c>
      <c r="M1296" s="7">
        <v>234.4</v>
      </c>
      <c r="N1296" s="7">
        <v>5.4</v>
      </c>
      <c r="O1296" s="7">
        <v>0</v>
      </c>
      <c r="P1296" s="7">
        <v>-61.2</v>
      </c>
      <c r="Q1296" s="7">
        <v>0</v>
      </c>
      <c r="R1296" s="7">
        <v>-0.3</v>
      </c>
      <c r="S1296" s="7">
        <v>1503.1000000000004</v>
      </c>
      <c r="U1296" s="7">
        <v>53.5</v>
      </c>
    </row>
    <row r="1297" spans="1:21" x14ac:dyDescent="0.25">
      <c r="A1297" s="6">
        <v>2014</v>
      </c>
      <c r="B1297" s="6">
        <v>41</v>
      </c>
      <c r="C1297" s="7">
        <v>197.5</v>
      </c>
      <c r="D1297" s="7">
        <v>24.1</v>
      </c>
      <c r="F1297" s="7">
        <v>206.8</v>
      </c>
      <c r="G1297" s="7">
        <v>174.4</v>
      </c>
      <c r="H1297" s="7">
        <v>460.8</v>
      </c>
      <c r="I1297" s="7">
        <v>129</v>
      </c>
      <c r="J1297" s="7">
        <v>0.3</v>
      </c>
      <c r="K1297" s="7">
        <v>89.7</v>
      </c>
      <c r="L1297" s="7">
        <v>0</v>
      </c>
      <c r="M1297" s="7">
        <v>330.4</v>
      </c>
      <c r="N1297" s="7">
        <v>0.4</v>
      </c>
      <c r="O1297" s="7">
        <v>0</v>
      </c>
      <c r="P1297" s="7">
        <v>-53.7</v>
      </c>
      <c r="Q1297" s="7">
        <v>0</v>
      </c>
      <c r="R1297" s="7">
        <v>-1.4</v>
      </c>
      <c r="S1297" s="7">
        <v>1558.3</v>
      </c>
      <c r="U1297" s="7">
        <v>50</v>
      </c>
    </row>
    <row r="1298" spans="1:21" x14ac:dyDescent="0.25">
      <c r="A1298" s="6">
        <v>2014</v>
      </c>
      <c r="B1298" s="6">
        <v>42</v>
      </c>
      <c r="C1298" s="7">
        <v>209.3</v>
      </c>
      <c r="D1298" s="7">
        <v>15</v>
      </c>
      <c r="F1298" s="7">
        <v>262.89999999999998</v>
      </c>
      <c r="G1298" s="7">
        <v>181.4</v>
      </c>
      <c r="H1298" s="7">
        <v>461.3</v>
      </c>
      <c r="I1298" s="7">
        <v>155.19999999999999</v>
      </c>
      <c r="J1298" s="7">
        <v>0.4</v>
      </c>
      <c r="K1298" s="7">
        <v>89.8</v>
      </c>
      <c r="L1298" s="7">
        <v>0</v>
      </c>
      <c r="M1298" s="7">
        <v>329.4</v>
      </c>
      <c r="N1298" s="7">
        <v>0.1</v>
      </c>
      <c r="O1298" s="7">
        <v>0</v>
      </c>
      <c r="P1298" s="7">
        <v>-54.4</v>
      </c>
      <c r="Q1298" s="7">
        <v>0</v>
      </c>
      <c r="R1298" s="7">
        <v>-3.9</v>
      </c>
      <c r="S1298" s="7">
        <v>1646.5</v>
      </c>
      <c r="U1298" s="7">
        <v>55.5</v>
      </c>
    </row>
    <row r="1299" spans="1:21" x14ac:dyDescent="0.25">
      <c r="A1299" s="6">
        <v>2014</v>
      </c>
      <c r="B1299" s="6">
        <v>43</v>
      </c>
      <c r="C1299" s="7">
        <v>210.4</v>
      </c>
      <c r="D1299" s="7">
        <v>46</v>
      </c>
      <c r="F1299" s="7">
        <v>313</v>
      </c>
      <c r="G1299" s="7">
        <v>188.2</v>
      </c>
      <c r="H1299" s="7">
        <v>462.8</v>
      </c>
      <c r="I1299" s="7">
        <v>254.2</v>
      </c>
      <c r="J1299" s="7">
        <v>0.1</v>
      </c>
      <c r="K1299" s="7">
        <v>101.3</v>
      </c>
      <c r="L1299" s="7">
        <v>0.1</v>
      </c>
      <c r="M1299" s="7">
        <v>232</v>
      </c>
      <c r="N1299" s="7">
        <v>0</v>
      </c>
      <c r="O1299" s="7">
        <v>0</v>
      </c>
      <c r="P1299" s="7">
        <v>-65.599999999999994</v>
      </c>
      <c r="Q1299" s="7">
        <v>0</v>
      </c>
      <c r="R1299" s="7">
        <v>-5.0999999999999996</v>
      </c>
      <c r="S1299" s="7">
        <v>1737.3999999999999</v>
      </c>
      <c r="U1299" s="7">
        <v>67.200000000000045</v>
      </c>
    </row>
    <row r="1300" spans="1:21" x14ac:dyDescent="0.25">
      <c r="A1300" s="6">
        <v>2014</v>
      </c>
      <c r="B1300" s="6">
        <v>44</v>
      </c>
      <c r="C1300" s="7">
        <v>236.2</v>
      </c>
      <c r="D1300" s="7">
        <v>41.8</v>
      </c>
      <c r="F1300" s="7">
        <v>264.2</v>
      </c>
      <c r="G1300" s="7">
        <v>198.3</v>
      </c>
      <c r="H1300" s="7">
        <v>462.9</v>
      </c>
      <c r="I1300" s="7">
        <v>164.8</v>
      </c>
      <c r="J1300" s="7">
        <v>0.3</v>
      </c>
      <c r="K1300" s="7">
        <v>85.9</v>
      </c>
      <c r="L1300" s="7">
        <v>0.3</v>
      </c>
      <c r="M1300" s="7">
        <v>241.6</v>
      </c>
      <c r="N1300" s="7">
        <v>1</v>
      </c>
      <c r="O1300" s="7">
        <v>0</v>
      </c>
      <c r="P1300" s="7">
        <v>-47.8</v>
      </c>
      <c r="Q1300" s="7">
        <v>0</v>
      </c>
      <c r="R1300" s="7">
        <v>-1.6</v>
      </c>
      <c r="S1300" s="7">
        <v>1647.9</v>
      </c>
      <c r="U1300" s="7">
        <v>57.599999999999909</v>
      </c>
    </row>
    <row r="1301" spans="1:21" x14ac:dyDescent="0.25">
      <c r="A1301" s="6">
        <v>2014</v>
      </c>
      <c r="B1301" s="6">
        <v>45</v>
      </c>
      <c r="C1301" s="7">
        <v>238.2</v>
      </c>
      <c r="D1301" s="7">
        <v>31.7</v>
      </c>
      <c r="F1301" s="7">
        <v>299.3</v>
      </c>
      <c r="G1301" s="7">
        <v>193.2</v>
      </c>
      <c r="H1301" s="7">
        <v>463.7</v>
      </c>
      <c r="I1301" s="7">
        <v>83.8</v>
      </c>
      <c r="J1301" s="7">
        <v>0.1</v>
      </c>
      <c r="K1301" s="7">
        <v>76.900000000000006</v>
      </c>
      <c r="L1301" s="7">
        <v>0.1</v>
      </c>
      <c r="M1301" s="7">
        <v>390.4</v>
      </c>
      <c r="N1301" s="7">
        <v>0.7</v>
      </c>
      <c r="O1301" s="7">
        <v>0</v>
      </c>
      <c r="P1301" s="7">
        <v>-51.3</v>
      </c>
      <c r="Q1301" s="7">
        <v>0</v>
      </c>
      <c r="R1301" s="7">
        <v>-1.8</v>
      </c>
      <c r="S1301" s="7">
        <v>1725.0000000000002</v>
      </c>
      <c r="U1301" s="7">
        <v>51.200000000000045</v>
      </c>
    </row>
    <row r="1302" spans="1:21" x14ac:dyDescent="0.25">
      <c r="A1302" s="6">
        <v>2014</v>
      </c>
      <c r="B1302" s="6">
        <v>46</v>
      </c>
      <c r="C1302" s="7">
        <v>263.89999999999998</v>
      </c>
      <c r="D1302" s="7">
        <v>18.8</v>
      </c>
      <c r="F1302" s="7">
        <v>299.8</v>
      </c>
      <c r="G1302" s="7">
        <v>183.1</v>
      </c>
      <c r="H1302" s="7">
        <v>464.5</v>
      </c>
      <c r="I1302" s="7">
        <v>83.5</v>
      </c>
      <c r="J1302" s="7">
        <v>0.1</v>
      </c>
      <c r="K1302" s="7">
        <v>80.8</v>
      </c>
      <c r="L1302" s="7">
        <v>0</v>
      </c>
      <c r="M1302" s="7">
        <v>349.2</v>
      </c>
      <c r="N1302" s="7">
        <v>0</v>
      </c>
      <c r="O1302" s="7">
        <v>0</v>
      </c>
      <c r="P1302" s="7">
        <v>-58.4</v>
      </c>
      <c r="Q1302" s="7">
        <v>0</v>
      </c>
      <c r="R1302" s="7">
        <v>-4.7</v>
      </c>
      <c r="S1302" s="7">
        <v>1680.5999999999997</v>
      </c>
      <c r="U1302" s="7">
        <v>51.099999999999909</v>
      </c>
    </row>
    <row r="1303" spans="1:21" x14ac:dyDescent="0.25">
      <c r="A1303" s="6">
        <v>2014</v>
      </c>
      <c r="B1303" s="6">
        <v>47</v>
      </c>
      <c r="C1303" s="7">
        <v>279.60000000000002</v>
      </c>
      <c r="D1303" s="7">
        <v>13.4</v>
      </c>
      <c r="F1303" s="7">
        <v>325.7</v>
      </c>
      <c r="G1303" s="7">
        <v>196.8</v>
      </c>
      <c r="H1303" s="7">
        <v>465</v>
      </c>
      <c r="I1303" s="7">
        <v>144.69999999999999</v>
      </c>
      <c r="J1303" s="7">
        <v>0</v>
      </c>
      <c r="K1303" s="7">
        <v>110.6</v>
      </c>
      <c r="L1303" s="7">
        <v>0.7</v>
      </c>
      <c r="M1303" s="7">
        <v>307</v>
      </c>
      <c r="N1303" s="7">
        <v>0.4</v>
      </c>
      <c r="O1303" s="7">
        <v>0</v>
      </c>
      <c r="P1303" s="7">
        <v>-71.900000000000006</v>
      </c>
      <c r="Q1303" s="7">
        <v>0</v>
      </c>
      <c r="R1303" s="7">
        <v>-1.2</v>
      </c>
      <c r="S1303" s="7">
        <v>1770.8</v>
      </c>
      <c r="U1303" s="7">
        <v>58.799999999999955</v>
      </c>
    </row>
    <row r="1304" spans="1:21" x14ac:dyDescent="0.25">
      <c r="A1304" s="6">
        <v>2014</v>
      </c>
      <c r="B1304" s="6">
        <v>48</v>
      </c>
      <c r="C1304" s="7">
        <v>268.10000000000002</v>
      </c>
      <c r="D1304" s="7">
        <v>19.5</v>
      </c>
      <c r="F1304" s="7">
        <v>325.2</v>
      </c>
      <c r="G1304" s="7">
        <v>205.9</v>
      </c>
      <c r="H1304" s="7">
        <v>465.3</v>
      </c>
      <c r="I1304" s="7">
        <v>129.4</v>
      </c>
      <c r="J1304" s="7">
        <v>0.1</v>
      </c>
      <c r="K1304" s="7">
        <v>109.9</v>
      </c>
      <c r="L1304" s="7">
        <v>0.9</v>
      </c>
      <c r="M1304" s="7">
        <v>312</v>
      </c>
      <c r="N1304" s="7">
        <v>0.1</v>
      </c>
      <c r="O1304" s="7">
        <v>0</v>
      </c>
      <c r="P1304" s="7">
        <v>-70.5</v>
      </c>
      <c r="Q1304" s="7">
        <v>0</v>
      </c>
      <c r="R1304" s="7">
        <v>-1.5</v>
      </c>
      <c r="S1304" s="7">
        <v>1764.4</v>
      </c>
      <c r="U1304" s="7">
        <v>57.599999999999909</v>
      </c>
    </row>
    <row r="1305" spans="1:21" x14ac:dyDescent="0.25">
      <c r="A1305" s="6">
        <v>2014</v>
      </c>
      <c r="B1305" s="6">
        <v>49</v>
      </c>
      <c r="C1305" s="7">
        <v>247.2</v>
      </c>
      <c r="D1305" s="7">
        <v>50.9</v>
      </c>
      <c r="F1305" s="7">
        <v>349.3</v>
      </c>
      <c r="G1305" s="7">
        <v>207.1</v>
      </c>
      <c r="H1305" s="7">
        <v>457.1</v>
      </c>
      <c r="I1305" s="7">
        <v>118.1</v>
      </c>
      <c r="J1305" s="7">
        <v>0.7</v>
      </c>
      <c r="K1305" s="7">
        <v>134.30000000000001</v>
      </c>
      <c r="L1305" s="7">
        <v>3.4</v>
      </c>
      <c r="M1305" s="7">
        <v>307.39999999999998</v>
      </c>
      <c r="N1305" s="7">
        <v>0.1</v>
      </c>
      <c r="O1305" s="7">
        <v>0</v>
      </c>
      <c r="P1305" s="7">
        <v>-59.3</v>
      </c>
      <c r="Q1305" s="7">
        <v>0</v>
      </c>
      <c r="R1305" s="7">
        <v>-0.7</v>
      </c>
      <c r="S1305" s="7">
        <v>1815.6</v>
      </c>
      <c r="U1305" s="7">
        <v>57.099999999999909</v>
      </c>
    </row>
    <row r="1306" spans="1:21" x14ac:dyDescent="0.25">
      <c r="A1306" s="6">
        <v>2014</v>
      </c>
      <c r="B1306" s="6">
        <v>50</v>
      </c>
      <c r="C1306" s="7">
        <v>265</v>
      </c>
      <c r="D1306" s="7">
        <v>50.2</v>
      </c>
      <c r="F1306" s="7">
        <v>342.8</v>
      </c>
      <c r="G1306" s="7">
        <v>202.7</v>
      </c>
      <c r="H1306" s="7">
        <v>465.4</v>
      </c>
      <c r="I1306" s="7">
        <v>74.599999999999994</v>
      </c>
      <c r="J1306" s="7">
        <v>0.7</v>
      </c>
      <c r="K1306" s="7">
        <v>128.19999999999999</v>
      </c>
      <c r="L1306" s="7">
        <v>0.3</v>
      </c>
      <c r="M1306" s="7">
        <v>309.89999999999998</v>
      </c>
      <c r="N1306" s="7">
        <v>1.5</v>
      </c>
      <c r="O1306" s="7">
        <v>0</v>
      </c>
      <c r="P1306" s="7">
        <v>-62.3</v>
      </c>
      <c r="Q1306" s="7">
        <v>0</v>
      </c>
      <c r="R1306" s="7">
        <v>-2.1</v>
      </c>
      <c r="S1306" s="7">
        <v>1776.8999999999999</v>
      </c>
      <c r="U1306" s="7">
        <v>53.000000000000227</v>
      </c>
    </row>
    <row r="1307" spans="1:21" x14ac:dyDescent="0.25">
      <c r="A1307" s="6">
        <v>2014</v>
      </c>
      <c r="B1307" s="6">
        <v>51</v>
      </c>
      <c r="C1307" s="7">
        <v>261.60000000000002</v>
      </c>
      <c r="D1307" s="7">
        <v>39.799999999999997</v>
      </c>
      <c r="F1307" s="7">
        <v>361.3</v>
      </c>
      <c r="G1307" s="7">
        <v>203.9</v>
      </c>
      <c r="H1307" s="7">
        <v>463.4</v>
      </c>
      <c r="I1307" s="7">
        <v>66.8</v>
      </c>
      <c r="J1307" s="7">
        <v>0.2</v>
      </c>
      <c r="K1307" s="7">
        <v>169.5</v>
      </c>
      <c r="L1307" s="7">
        <v>0.1</v>
      </c>
      <c r="M1307" s="7">
        <v>315.10000000000002</v>
      </c>
      <c r="N1307" s="7">
        <v>0.4</v>
      </c>
      <c r="O1307" s="7">
        <v>0</v>
      </c>
      <c r="P1307" s="7">
        <v>-75.8</v>
      </c>
      <c r="Q1307" s="7">
        <v>0</v>
      </c>
      <c r="R1307" s="7">
        <v>-3.2</v>
      </c>
      <c r="S1307" s="7">
        <v>1803.1</v>
      </c>
      <c r="U1307" s="7">
        <v>52.900000000000091</v>
      </c>
    </row>
    <row r="1308" spans="1:21" x14ac:dyDescent="0.25">
      <c r="A1308" s="6">
        <v>2014</v>
      </c>
      <c r="B1308" s="6">
        <v>52</v>
      </c>
      <c r="C1308" s="7">
        <v>236.9</v>
      </c>
      <c r="D1308" s="7">
        <v>13.8</v>
      </c>
      <c r="F1308" s="7">
        <v>399.6</v>
      </c>
      <c r="G1308" s="7">
        <v>189.4</v>
      </c>
      <c r="H1308" s="7">
        <v>465.5</v>
      </c>
      <c r="I1308" s="7">
        <v>52.2</v>
      </c>
      <c r="J1308" s="7">
        <v>0.1</v>
      </c>
      <c r="K1308" s="7">
        <v>164.1</v>
      </c>
      <c r="L1308" s="7">
        <v>0</v>
      </c>
      <c r="M1308" s="7">
        <v>334.9</v>
      </c>
      <c r="N1308" s="7">
        <v>0.1</v>
      </c>
      <c r="O1308" s="7">
        <v>0</v>
      </c>
      <c r="P1308" s="7">
        <v>-111.4</v>
      </c>
      <c r="Q1308" s="7">
        <v>0</v>
      </c>
      <c r="R1308" s="7">
        <v>-7.4</v>
      </c>
      <c r="S1308" s="7">
        <v>1737.7999999999997</v>
      </c>
      <c r="U1308" s="7">
        <v>52.5</v>
      </c>
    </row>
    <row r="1309" spans="1:21" x14ac:dyDescent="0.25">
      <c r="A1309" s="6">
        <v>2015</v>
      </c>
      <c r="B1309" s="6">
        <v>1</v>
      </c>
      <c r="C1309" s="7">
        <v>210.3</v>
      </c>
      <c r="D1309" s="7">
        <v>45.2</v>
      </c>
      <c r="F1309" s="7">
        <v>387.7</v>
      </c>
      <c r="G1309" s="7">
        <v>199.1</v>
      </c>
      <c r="H1309" s="7">
        <v>465.7</v>
      </c>
      <c r="I1309" s="7">
        <v>69.2</v>
      </c>
      <c r="J1309" s="7">
        <v>0.1</v>
      </c>
      <c r="K1309" s="7">
        <v>176.8</v>
      </c>
      <c r="L1309" s="7">
        <v>0</v>
      </c>
      <c r="M1309" s="7">
        <v>353.7</v>
      </c>
      <c r="N1309" s="7">
        <v>0.8</v>
      </c>
      <c r="O1309" s="7">
        <v>0</v>
      </c>
      <c r="P1309" s="7">
        <v>-98.3</v>
      </c>
      <c r="Q1309" s="7">
        <v>0</v>
      </c>
      <c r="R1309" s="7">
        <v>-2.9</v>
      </c>
      <c r="S1309" s="7">
        <v>1807.3999999999999</v>
      </c>
      <c r="U1309" s="7">
        <v>54.200000000000045</v>
      </c>
    </row>
    <row r="1310" spans="1:21" x14ac:dyDescent="0.25">
      <c r="A1310" s="6">
        <v>2015</v>
      </c>
      <c r="B1310" s="6">
        <v>2</v>
      </c>
      <c r="C1310" s="7">
        <v>253.3</v>
      </c>
      <c r="D1310" s="7">
        <v>41.8</v>
      </c>
      <c r="F1310" s="7">
        <v>431.6</v>
      </c>
      <c r="G1310" s="7">
        <v>202.8</v>
      </c>
      <c r="H1310" s="7">
        <v>465.8</v>
      </c>
      <c r="I1310" s="7">
        <v>44.1</v>
      </c>
      <c r="J1310" s="7">
        <v>0.1</v>
      </c>
      <c r="K1310" s="7">
        <v>240</v>
      </c>
      <c r="L1310" s="7">
        <v>1</v>
      </c>
      <c r="M1310" s="7">
        <v>390.1</v>
      </c>
      <c r="N1310" s="7">
        <v>0</v>
      </c>
      <c r="O1310" s="7">
        <v>0</v>
      </c>
      <c r="P1310" s="7">
        <v>-112.4</v>
      </c>
      <c r="Q1310" s="7">
        <v>0</v>
      </c>
      <c r="R1310" s="7">
        <v>-2.1</v>
      </c>
      <c r="S1310" s="7">
        <v>1956.1</v>
      </c>
      <c r="U1310" s="7">
        <v>53.599999999999682</v>
      </c>
    </row>
    <row r="1311" spans="1:21" x14ac:dyDescent="0.25">
      <c r="A1311" s="6">
        <v>2015</v>
      </c>
      <c r="B1311" s="6">
        <v>3</v>
      </c>
      <c r="C1311" s="7">
        <v>257.89999999999998</v>
      </c>
      <c r="D1311" s="7">
        <v>43.1</v>
      </c>
      <c r="F1311" s="7">
        <v>411.4</v>
      </c>
      <c r="G1311" s="7">
        <v>190.4</v>
      </c>
      <c r="H1311" s="7">
        <v>457.5</v>
      </c>
      <c r="I1311" s="7">
        <v>89.3</v>
      </c>
      <c r="J1311" s="7">
        <v>1.1000000000000001</v>
      </c>
      <c r="K1311" s="7">
        <v>174.1</v>
      </c>
      <c r="L1311" s="7">
        <v>1.9</v>
      </c>
      <c r="M1311" s="7">
        <v>337.8</v>
      </c>
      <c r="N1311" s="7">
        <v>0.2</v>
      </c>
      <c r="O1311" s="7">
        <v>0</v>
      </c>
      <c r="P1311" s="7">
        <v>-67.900000000000006</v>
      </c>
      <c r="Q1311" s="7">
        <v>0</v>
      </c>
      <c r="R1311" s="7">
        <v>-5</v>
      </c>
      <c r="S1311" s="7">
        <v>1891.7999999999997</v>
      </c>
      <c r="U1311" s="7">
        <v>57.200000000000273</v>
      </c>
    </row>
    <row r="1312" spans="1:21" x14ac:dyDescent="0.25">
      <c r="A1312" s="6">
        <v>2015</v>
      </c>
      <c r="B1312" s="6">
        <v>4</v>
      </c>
      <c r="C1312" s="7">
        <v>273.89999999999998</v>
      </c>
      <c r="D1312" s="7">
        <v>24.2</v>
      </c>
      <c r="F1312" s="7">
        <v>456.6</v>
      </c>
      <c r="G1312" s="7">
        <v>206.3</v>
      </c>
      <c r="H1312" s="7">
        <v>465.9</v>
      </c>
      <c r="I1312" s="7">
        <v>161.1</v>
      </c>
      <c r="J1312" s="7">
        <v>0.3</v>
      </c>
      <c r="K1312" s="7">
        <v>187</v>
      </c>
      <c r="L1312" s="7">
        <v>0</v>
      </c>
      <c r="M1312" s="7">
        <v>328</v>
      </c>
      <c r="N1312" s="7">
        <v>0.2</v>
      </c>
      <c r="O1312" s="7">
        <v>0</v>
      </c>
      <c r="P1312" s="7">
        <v>-106.1</v>
      </c>
      <c r="Q1312" s="7">
        <v>0</v>
      </c>
      <c r="R1312" s="7">
        <v>-2.4</v>
      </c>
      <c r="S1312" s="7">
        <v>1995</v>
      </c>
      <c r="U1312" s="7">
        <v>68.399999999999864</v>
      </c>
    </row>
    <row r="1313" spans="1:21" x14ac:dyDescent="0.25">
      <c r="A1313" s="6">
        <v>2015</v>
      </c>
      <c r="B1313" s="6">
        <v>5</v>
      </c>
      <c r="C1313" s="7">
        <v>272.60000000000002</v>
      </c>
      <c r="D1313" s="7">
        <v>51.1</v>
      </c>
      <c r="F1313" s="7">
        <v>422.6</v>
      </c>
      <c r="G1313" s="7">
        <v>199</v>
      </c>
      <c r="H1313" s="7">
        <v>466</v>
      </c>
      <c r="I1313" s="7">
        <v>84.8</v>
      </c>
      <c r="J1313" s="7">
        <v>0</v>
      </c>
      <c r="K1313" s="7">
        <v>173.5</v>
      </c>
      <c r="L1313" s="7">
        <v>0</v>
      </c>
      <c r="M1313" s="7">
        <v>291</v>
      </c>
      <c r="N1313" s="7">
        <v>0.2</v>
      </c>
      <c r="O1313" s="7">
        <v>0</v>
      </c>
      <c r="P1313" s="7">
        <v>-95.1</v>
      </c>
      <c r="Q1313" s="7">
        <v>0</v>
      </c>
      <c r="R1313" s="7">
        <v>-3.7</v>
      </c>
      <c r="S1313" s="7">
        <v>1862.0000000000002</v>
      </c>
      <c r="U1313" s="7">
        <v>58</v>
      </c>
    </row>
    <row r="1314" spans="1:21" x14ac:dyDescent="0.25">
      <c r="A1314" s="6">
        <v>2015</v>
      </c>
      <c r="B1314" s="6">
        <v>6</v>
      </c>
      <c r="C1314" s="7">
        <v>299.60000000000002</v>
      </c>
      <c r="D1314" s="7">
        <v>44.7</v>
      </c>
      <c r="F1314" s="7">
        <v>435.5</v>
      </c>
      <c r="G1314" s="7">
        <v>200.5</v>
      </c>
      <c r="H1314" s="7">
        <v>377.2</v>
      </c>
      <c r="I1314" s="7">
        <v>162.4</v>
      </c>
      <c r="J1314" s="7">
        <v>0.2</v>
      </c>
      <c r="K1314" s="7">
        <v>191.6</v>
      </c>
      <c r="L1314" s="7">
        <v>0.1</v>
      </c>
      <c r="M1314" s="7">
        <v>249.9</v>
      </c>
      <c r="N1314" s="7">
        <v>0.2</v>
      </c>
      <c r="O1314" s="7">
        <v>0</v>
      </c>
      <c r="P1314" s="7">
        <v>-80.5</v>
      </c>
      <c r="Q1314" s="7">
        <v>-0.4</v>
      </c>
      <c r="R1314" s="7">
        <v>-1.9</v>
      </c>
      <c r="S1314" s="7">
        <v>1879.1</v>
      </c>
      <c r="U1314" s="7">
        <v>64.100000000000136</v>
      </c>
    </row>
    <row r="1315" spans="1:21" x14ac:dyDescent="0.25">
      <c r="A1315" s="6">
        <v>2015</v>
      </c>
      <c r="B1315" s="6">
        <v>7</v>
      </c>
      <c r="C1315" s="7">
        <v>299.60000000000002</v>
      </c>
      <c r="D1315" s="7">
        <v>49.4</v>
      </c>
      <c r="F1315" s="7">
        <v>388</v>
      </c>
      <c r="G1315" s="7">
        <v>190.4</v>
      </c>
      <c r="H1315" s="7">
        <v>315.39999999999998</v>
      </c>
      <c r="I1315" s="7">
        <v>140.5</v>
      </c>
      <c r="J1315" s="7">
        <v>0.4</v>
      </c>
      <c r="K1315" s="7">
        <v>183.6</v>
      </c>
      <c r="L1315" s="7">
        <v>3.1</v>
      </c>
      <c r="M1315" s="7">
        <v>334.2</v>
      </c>
      <c r="N1315" s="7">
        <v>0.3</v>
      </c>
      <c r="O1315" s="7">
        <v>0</v>
      </c>
      <c r="P1315" s="7">
        <v>-62.8</v>
      </c>
      <c r="Q1315" s="7">
        <v>0</v>
      </c>
      <c r="R1315" s="7">
        <v>-3.3</v>
      </c>
      <c r="S1315" s="7">
        <v>1838.8</v>
      </c>
      <c r="U1315" s="7">
        <v>56.600000000000136</v>
      </c>
    </row>
    <row r="1316" spans="1:21" x14ac:dyDescent="0.25">
      <c r="A1316" s="6">
        <v>2015</v>
      </c>
      <c r="B1316" s="6">
        <v>8</v>
      </c>
      <c r="C1316" s="7">
        <v>305.60000000000002</v>
      </c>
      <c r="D1316" s="7">
        <v>64.3</v>
      </c>
      <c r="F1316" s="7">
        <v>377</v>
      </c>
      <c r="G1316" s="7">
        <v>198.6</v>
      </c>
      <c r="H1316" s="7">
        <v>315.60000000000002</v>
      </c>
      <c r="I1316" s="7">
        <v>74.3</v>
      </c>
      <c r="J1316" s="7">
        <v>0.1</v>
      </c>
      <c r="K1316" s="7">
        <v>175.2</v>
      </c>
      <c r="L1316" s="7">
        <v>2.4</v>
      </c>
      <c r="M1316" s="7">
        <v>395.5</v>
      </c>
      <c r="N1316" s="7">
        <v>0.4</v>
      </c>
      <c r="O1316" s="7">
        <v>0</v>
      </c>
      <c r="P1316" s="7">
        <v>-65.099999999999994</v>
      </c>
      <c r="Q1316" s="7">
        <v>0</v>
      </c>
      <c r="R1316" s="7">
        <v>-4.5999999999999996</v>
      </c>
      <c r="S1316" s="7">
        <v>1839.3000000000004</v>
      </c>
      <c r="U1316" s="7">
        <v>49.200000000000045</v>
      </c>
    </row>
    <row r="1317" spans="1:21" x14ac:dyDescent="0.25">
      <c r="A1317" s="6">
        <v>2015</v>
      </c>
      <c r="B1317" s="6">
        <v>9</v>
      </c>
      <c r="C1317" s="7">
        <v>281.60000000000002</v>
      </c>
      <c r="D1317" s="7">
        <v>59.8</v>
      </c>
      <c r="F1317" s="7">
        <v>360.6</v>
      </c>
      <c r="G1317" s="7">
        <v>201.1</v>
      </c>
      <c r="H1317" s="7">
        <v>431.2</v>
      </c>
      <c r="I1317" s="7">
        <v>50.4</v>
      </c>
      <c r="J1317" s="7">
        <v>0.2</v>
      </c>
      <c r="K1317" s="7">
        <v>139.6</v>
      </c>
      <c r="L1317" s="7">
        <v>0</v>
      </c>
      <c r="M1317" s="7">
        <v>350.6</v>
      </c>
      <c r="N1317" s="7">
        <v>0.5</v>
      </c>
      <c r="O1317" s="7">
        <v>0</v>
      </c>
      <c r="P1317" s="7">
        <v>-113.6</v>
      </c>
      <c r="Q1317" s="7">
        <v>0</v>
      </c>
      <c r="R1317" s="7">
        <v>-2</v>
      </c>
      <c r="S1317" s="7">
        <v>1760</v>
      </c>
      <c r="U1317" s="7">
        <v>50.299999999999955</v>
      </c>
    </row>
    <row r="1318" spans="1:21" x14ac:dyDescent="0.25">
      <c r="A1318" s="6">
        <v>2015</v>
      </c>
      <c r="B1318" s="6">
        <v>10</v>
      </c>
      <c r="C1318" s="7">
        <v>281.60000000000002</v>
      </c>
      <c r="D1318" s="7">
        <v>43.5</v>
      </c>
      <c r="F1318" s="7">
        <v>353.8</v>
      </c>
      <c r="G1318" s="7">
        <v>199.1</v>
      </c>
      <c r="H1318" s="7">
        <v>461.3</v>
      </c>
      <c r="I1318" s="7">
        <v>45.1</v>
      </c>
      <c r="J1318" s="7">
        <v>0.2</v>
      </c>
      <c r="K1318" s="7">
        <v>121</v>
      </c>
      <c r="L1318" s="7">
        <v>0.5</v>
      </c>
      <c r="M1318" s="7">
        <v>325.60000000000002</v>
      </c>
      <c r="N1318" s="7">
        <v>0.3</v>
      </c>
      <c r="O1318" s="7">
        <v>0</v>
      </c>
      <c r="P1318" s="7">
        <v>-84</v>
      </c>
      <c r="Q1318" s="7">
        <v>0</v>
      </c>
      <c r="R1318" s="7">
        <v>-2.9</v>
      </c>
      <c r="S1318" s="7">
        <v>1745.1000000000001</v>
      </c>
      <c r="U1318" s="7">
        <v>50.800000000000182</v>
      </c>
    </row>
    <row r="1319" spans="1:21" x14ac:dyDescent="0.25">
      <c r="A1319" s="6">
        <v>2015</v>
      </c>
      <c r="B1319" s="6">
        <v>11</v>
      </c>
      <c r="C1319" s="7">
        <v>284.3</v>
      </c>
      <c r="D1319" s="7">
        <v>45.7</v>
      </c>
      <c r="F1319" s="7">
        <v>340.5</v>
      </c>
      <c r="G1319" s="7">
        <v>202.2</v>
      </c>
      <c r="H1319" s="7">
        <v>462</v>
      </c>
      <c r="I1319" s="7">
        <v>68.400000000000006</v>
      </c>
      <c r="J1319" s="7">
        <v>0.1</v>
      </c>
      <c r="K1319" s="7">
        <v>138.5</v>
      </c>
      <c r="L1319" s="7">
        <v>0</v>
      </c>
      <c r="M1319" s="7">
        <v>300.2</v>
      </c>
      <c r="N1319" s="7">
        <v>1.1000000000000001</v>
      </c>
      <c r="O1319" s="7">
        <v>0</v>
      </c>
      <c r="P1319" s="7">
        <v>-124.1</v>
      </c>
      <c r="Q1319" s="7">
        <v>0</v>
      </c>
      <c r="R1319" s="7">
        <v>-1.7</v>
      </c>
      <c r="S1319" s="7">
        <v>1717.2</v>
      </c>
      <c r="U1319" s="7">
        <v>53</v>
      </c>
    </row>
    <row r="1320" spans="1:21" x14ac:dyDescent="0.25">
      <c r="A1320" s="6">
        <v>2015</v>
      </c>
      <c r="B1320" s="6">
        <v>12</v>
      </c>
      <c r="C1320" s="7">
        <v>281.60000000000002</v>
      </c>
      <c r="D1320" s="7">
        <v>49.3</v>
      </c>
      <c r="F1320" s="7">
        <v>335.1</v>
      </c>
      <c r="G1320" s="7">
        <v>197.4</v>
      </c>
      <c r="H1320" s="7">
        <v>462.1</v>
      </c>
      <c r="I1320" s="7">
        <v>88.7</v>
      </c>
      <c r="J1320" s="7">
        <v>0</v>
      </c>
      <c r="K1320" s="7">
        <v>112.4</v>
      </c>
      <c r="L1320" s="7">
        <v>0</v>
      </c>
      <c r="M1320" s="7">
        <v>273.10000000000002</v>
      </c>
      <c r="N1320" s="7">
        <v>1.4</v>
      </c>
      <c r="O1320" s="7">
        <v>0</v>
      </c>
      <c r="P1320" s="7">
        <v>-84.1</v>
      </c>
      <c r="Q1320" s="7">
        <v>0</v>
      </c>
      <c r="R1320" s="7">
        <v>-1.5</v>
      </c>
      <c r="S1320" s="7">
        <v>1715.5000000000005</v>
      </c>
      <c r="U1320" s="7">
        <v>54.899999999999864</v>
      </c>
    </row>
    <row r="1321" spans="1:21" x14ac:dyDescent="0.25">
      <c r="A1321" s="6">
        <v>2015</v>
      </c>
      <c r="B1321" s="6">
        <v>13</v>
      </c>
      <c r="C1321" s="7">
        <v>283.10000000000002</v>
      </c>
      <c r="D1321" s="7">
        <v>52.1</v>
      </c>
      <c r="F1321" s="7">
        <v>338.7</v>
      </c>
      <c r="G1321" s="7">
        <v>199.1</v>
      </c>
      <c r="H1321" s="7">
        <v>464.2</v>
      </c>
      <c r="I1321" s="7">
        <v>74.099999999999994</v>
      </c>
      <c r="J1321" s="7">
        <v>0.1</v>
      </c>
      <c r="K1321" s="7">
        <v>111.2</v>
      </c>
      <c r="L1321" s="7">
        <v>0.1</v>
      </c>
      <c r="M1321" s="7">
        <v>317.8</v>
      </c>
      <c r="N1321" s="7">
        <v>0.2</v>
      </c>
      <c r="O1321" s="7">
        <v>0</v>
      </c>
      <c r="P1321" s="7">
        <v>-110</v>
      </c>
      <c r="Q1321" s="7">
        <v>0</v>
      </c>
      <c r="R1321" s="7">
        <v>-4.0999999999999996</v>
      </c>
      <c r="S1321" s="7">
        <v>1726.6</v>
      </c>
      <c r="U1321" s="7">
        <v>53.599999999999909</v>
      </c>
    </row>
    <row r="1322" spans="1:21" x14ac:dyDescent="0.25">
      <c r="A1322" s="6">
        <v>2015</v>
      </c>
      <c r="B1322" s="6">
        <v>14</v>
      </c>
      <c r="C1322" s="7">
        <v>286.10000000000002</v>
      </c>
      <c r="D1322" s="7">
        <v>31.1</v>
      </c>
      <c r="F1322" s="7">
        <v>328.6</v>
      </c>
      <c r="G1322" s="7">
        <v>189.1</v>
      </c>
      <c r="H1322" s="7">
        <v>464.3</v>
      </c>
      <c r="I1322" s="7">
        <v>58.8</v>
      </c>
      <c r="J1322" s="7">
        <v>0.1</v>
      </c>
      <c r="K1322" s="7">
        <v>108</v>
      </c>
      <c r="L1322" s="7">
        <v>0</v>
      </c>
      <c r="M1322" s="7">
        <v>341.7</v>
      </c>
      <c r="N1322" s="7">
        <v>0.2</v>
      </c>
      <c r="O1322" s="7">
        <v>0</v>
      </c>
      <c r="P1322" s="7">
        <v>-122.3</v>
      </c>
      <c r="Q1322" s="7">
        <v>0</v>
      </c>
      <c r="R1322" s="7">
        <v>-3.9</v>
      </c>
      <c r="S1322" s="7">
        <v>1681.8</v>
      </c>
      <c r="U1322" s="7">
        <v>51</v>
      </c>
    </row>
    <row r="1323" spans="1:21" x14ac:dyDescent="0.25">
      <c r="A1323" s="6">
        <v>2015</v>
      </c>
      <c r="B1323" s="6">
        <v>15</v>
      </c>
      <c r="C1323" s="7">
        <v>269.60000000000002</v>
      </c>
      <c r="D1323" s="7">
        <v>59.6</v>
      </c>
      <c r="F1323" s="7">
        <v>259.2</v>
      </c>
      <c r="G1323" s="7">
        <v>177.7</v>
      </c>
      <c r="H1323" s="7">
        <v>462.9</v>
      </c>
      <c r="I1323" s="7">
        <v>83.7</v>
      </c>
      <c r="J1323" s="7">
        <v>0.1</v>
      </c>
      <c r="K1323" s="7">
        <v>101.6</v>
      </c>
      <c r="L1323" s="7">
        <v>0</v>
      </c>
      <c r="M1323" s="7">
        <v>282</v>
      </c>
      <c r="N1323" s="7">
        <v>0.2</v>
      </c>
      <c r="O1323" s="7">
        <v>0</v>
      </c>
      <c r="P1323" s="7">
        <v>-113.4</v>
      </c>
      <c r="Q1323" s="7">
        <v>0</v>
      </c>
      <c r="R1323" s="7">
        <v>-0.4</v>
      </c>
      <c r="S1323" s="7">
        <v>1582.7999999999997</v>
      </c>
      <c r="U1323" s="7">
        <v>50.299999999999955</v>
      </c>
    </row>
    <row r="1324" spans="1:21" x14ac:dyDescent="0.25">
      <c r="A1324" s="6">
        <v>2015</v>
      </c>
      <c r="B1324" s="6">
        <v>16</v>
      </c>
      <c r="C1324" s="7">
        <v>290.10000000000002</v>
      </c>
      <c r="D1324" s="7">
        <v>33.9</v>
      </c>
      <c r="F1324" s="7">
        <v>284.7</v>
      </c>
      <c r="G1324" s="7">
        <v>169</v>
      </c>
      <c r="H1324" s="7">
        <v>458.4</v>
      </c>
      <c r="I1324" s="7">
        <v>55.4</v>
      </c>
      <c r="J1324" s="7">
        <v>0.9</v>
      </c>
      <c r="K1324" s="7">
        <v>65.7</v>
      </c>
      <c r="L1324" s="7">
        <v>0</v>
      </c>
      <c r="M1324" s="7">
        <v>309</v>
      </c>
      <c r="N1324" s="7">
        <v>1.6</v>
      </c>
      <c r="O1324" s="7">
        <v>0</v>
      </c>
      <c r="P1324" s="7">
        <v>-109</v>
      </c>
      <c r="Q1324" s="7">
        <v>0</v>
      </c>
      <c r="R1324" s="7">
        <v>-0.1</v>
      </c>
      <c r="S1324" s="7">
        <v>1559.6000000000001</v>
      </c>
      <c r="U1324" s="7">
        <v>47.699999999999818</v>
      </c>
    </row>
    <row r="1325" spans="1:21" x14ac:dyDescent="0.25">
      <c r="A1325" s="6">
        <v>2015</v>
      </c>
      <c r="B1325" s="6">
        <v>17</v>
      </c>
      <c r="C1325" s="7">
        <v>309.7</v>
      </c>
      <c r="D1325" s="7">
        <v>36.1</v>
      </c>
      <c r="F1325" s="7">
        <v>260.5</v>
      </c>
      <c r="G1325" s="7">
        <v>172.1</v>
      </c>
      <c r="H1325" s="7">
        <v>447.2</v>
      </c>
      <c r="I1325" s="7">
        <v>41.3</v>
      </c>
      <c r="J1325" s="7">
        <v>0.1</v>
      </c>
      <c r="K1325" s="7">
        <v>48.1</v>
      </c>
      <c r="L1325" s="7">
        <v>0</v>
      </c>
      <c r="M1325" s="7">
        <v>307.2</v>
      </c>
      <c r="N1325" s="7">
        <v>3.3</v>
      </c>
      <c r="O1325" s="7">
        <v>0</v>
      </c>
      <c r="P1325" s="7">
        <v>-89</v>
      </c>
      <c r="Q1325" s="7">
        <v>0</v>
      </c>
      <c r="R1325" s="7">
        <v>0</v>
      </c>
      <c r="S1325" s="7">
        <v>1536.5999999999997</v>
      </c>
      <c r="U1325" s="7">
        <v>44.900000000000091</v>
      </c>
    </row>
    <row r="1326" spans="1:21" x14ac:dyDescent="0.25">
      <c r="A1326" s="6">
        <v>2015</v>
      </c>
      <c r="B1326" s="6">
        <v>18</v>
      </c>
      <c r="C1326" s="7">
        <v>350.7</v>
      </c>
      <c r="D1326" s="7">
        <v>27.6</v>
      </c>
      <c r="F1326" s="7">
        <v>252.5</v>
      </c>
      <c r="G1326" s="7">
        <v>164.1</v>
      </c>
      <c r="H1326" s="7">
        <v>442.5</v>
      </c>
      <c r="I1326" s="7">
        <v>33.6</v>
      </c>
      <c r="J1326" s="7">
        <v>0.2</v>
      </c>
      <c r="K1326" s="7">
        <v>70.7</v>
      </c>
      <c r="L1326" s="7">
        <v>0.1</v>
      </c>
      <c r="M1326" s="7">
        <v>221.5</v>
      </c>
      <c r="N1326" s="7">
        <v>2.7</v>
      </c>
      <c r="O1326" s="7">
        <v>0</v>
      </c>
      <c r="P1326" s="7">
        <v>-64.8</v>
      </c>
      <c r="Q1326" s="7">
        <v>0</v>
      </c>
      <c r="R1326" s="7">
        <v>-1.2</v>
      </c>
      <c r="S1326" s="7">
        <v>1500.2</v>
      </c>
      <c r="U1326" s="7">
        <v>43.5</v>
      </c>
    </row>
    <row r="1327" spans="1:21" x14ac:dyDescent="0.25">
      <c r="A1327" s="6">
        <v>2015</v>
      </c>
      <c r="B1327" s="6">
        <v>19</v>
      </c>
      <c r="C1327" s="7">
        <v>412.4</v>
      </c>
      <c r="D1327" s="7">
        <v>38.4</v>
      </c>
      <c r="F1327" s="7">
        <v>195.8</v>
      </c>
      <c r="G1327" s="7">
        <v>150.1</v>
      </c>
      <c r="H1327" s="7">
        <v>314.7</v>
      </c>
      <c r="I1327" s="7">
        <v>51.6</v>
      </c>
      <c r="J1327" s="7">
        <v>0.4</v>
      </c>
      <c r="K1327" s="7">
        <v>50.5</v>
      </c>
      <c r="L1327" s="7">
        <v>0</v>
      </c>
      <c r="M1327" s="7">
        <v>265.3</v>
      </c>
      <c r="N1327" s="7">
        <v>4</v>
      </c>
      <c r="O1327" s="7">
        <v>0</v>
      </c>
      <c r="P1327" s="7">
        <v>-50.9</v>
      </c>
      <c r="Q1327" s="7">
        <v>0</v>
      </c>
      <c r="R1327" s="7">
        <v>-0.3</v>
      </c>
      <c r="S1327" s="7">
        <v>1431.9999999999998</v>
      </c>
      <c r="U1327" s="7">
        <v>38.099999999999909</v>
      </c>
    </row>
    <row r="1328" spans="1:21" x14ac:dyDescent="0.25">
      <c r="A1328" s="6">
        <v>2015</v>
      </c>
      <c r="B1328" s="6">
        <v>20</v>
      </c>
      <c r="C1328" s="7">
        <v>401.1</v>
      </c>
      <c r="D1328" s="7">
        <v>41</v>
      </c>
      <c r="F1328" s="7">
        <v>193</v>
      </c>
      <c r="G1328" s="7">
        <v>147.19999999999999</v>
      </c>
      <c r="H1328" s="7">
        <v>378.5</v>
      </c>
      <c r="I1328" s="7">
        <v>38.1</v>
      </c>
      <c r="J1328" s="7">
        <v>0</v>
      </c>
      <c r="K1328" s="7">
        <v>14.8</v>
      </c>
      <c r="L1328" s="7">
        <v>0.8</v>
      </c>
      <c r="M1328" s="7">
        <v>275</v>
      </c>
      <c r="N1328" s="7">
        <v>6.6</v>
      </c>
      <c r="O1328" s="7">
        <v>0</v>
      </c>
      <c r="P1328" s="7">
        <v>-48.6</v>
      </c>
      <c r="Q1328" s="7">
        <v>0</v>
      </c>
      <c r="R1328" s="7">
        <v>0</v>
      </c>
      <c r="S1328" s="7">
        <v>1447.4999999999998</v>
      </c>
      <c r="U1328" s="7">
        <v>38.799999999999955</v>
      </c>
    </row>
    <row r="1329" spans="1:21" x14ac:dyDescent="0.25">
      <c r="A1329" s="6">
        <v>2015</v>
      </c>
      <c r="B1329" s="6">
        <v>21</v>
      </c>
      <c r="C1329" s="7">
        <v>414.6</v>
      </c>
      <c r="D1329" s="7">
        <v>41.6</v>
      </c>
      <c r="F1329" s="7">
        <v>180.9</v>
      </c>
      <c r="G1329" s="7">
        <v>126.4</v>
      </c>
      <c r="H1329" s="7">
        <v>313.60000000000002</v>
      </c>
      <c r="I1329" s="7">
        <v>82.1</v>
      </c>
      <c r="J1329" s="7">
        <v>0.1</v>
      </c>
      <c r="K1329" s="7">
        <v>21.2</v>
      </c>
      <c r="L1329" s="7">
        <v>0</v>
      </c>
      <c r="M1329" s="7">
        <v>341.5</v>
      </c>
      <c r="N1329" s="7">
        <v>8.1999999999999993</v>
      </c>
      <c r="O1329" s="7">
        <v>0</v>
      </c>
      <c r="P1329" s="7">
        <v>-120.9</v>
      </c>
      <c r="Q1329" s="7">
        <v>0</v>
      </c>
      <c r="R1329" s="7">
        <v>-0.1</v>
      </c>
      <c r="S1329" s="7">
        <v>1409.1999999999998</v>
      </c>
      <c r="U1329" s="7">
        <v>39.999999999999773</v>
      </c>
    </row>
    <row r="1330" spans="1:21" x14ac:dyDescent="0.25">
      <c r="A1330" s="6">
        <v>2015</v>
      </c>
      <c r="B1330" s="6">
        <v>22</v>
      </c>
      <c r="C1330" s="7">
        <v>409.1</v>
      </c>
      <c r="D1330" s="7">
        <v>33.700000000000003</v>
      </c>
      <c r="F1330" s="7">
        <v>157.1</v>
      </c>
      <c r="G1330" s="7">
        <v>136.19999999999999</v>
      </c>
      <c r="H1330" s="7">
        <v>313</v>
      </c>
      <c r="I1330" s="7">
        <v>85.5</v>
      </c>
      <c r="J1330" s="7">
        <v>0.2</v>
      </c>
      <c r="K1330" s="7">
        <v>34</v>
      </c>
      <c r="L1330" s="7">
        <v>0</v>
      </c>
      <c r="M1330" s="7">
        <v>344.5</v>
      </c>
      <c r="N1330" s="7">
        <v>5.2</v>
      </c>
      <c r="O1330" s="7">
        <v>0</v>
      </c>
      <c r="P1330" s="7">
        <v>-143.1</v>
      </c>
      <c r="Q1330" s="7">
        <v>0</v>
      </c>
      <c r="R1330" s="7">
        <v>-0.2</v>
      </c>
      <c r="S1330" s="7">
        <v>1375.2</v>
      </c>
      <c r="U1330" s="7">
        <v>39.700000000000045</v>
      </c>
    </row>
    <row r="1331" spans="1:21" x14ac:dyDescent="0.25">
      <c r="A1331" s="6">
        <v>2015</v>
      </c>
      <c r="B1331" s="6">
        <v>23</v>
      </c>
      <c r="C1331" s="7">
        <v>404.3</v>
      </c>
      <c r="D1331" s="7">
        <v>62.8</v>
      </c>
      <c r="F1331" s="7">
        <v>125.8</v>
      </c>
      <c r="G1331" s="7">
        <v>155.30000000000001</v>
      </c>
      <c r="H1331" s="7">
        <v>363</v>
      </c>
      <c r="I1331" s="7">
        <v>54.9</v>
      </c>
      <c r="J1331" s="7">
        <v>0</v>
      </c>
      <c r="K1331" s="7">
        <v>10.5</v>
      </c>
      <c r="L1331" s="7">
        <v>0</v>
      </c>
      <c r="M1331" s="7">
        <v>358.8</v>
      </c>
      <c r="N1331" s="7">
        <v>9.4</v>
      </c>
      <c r="O1331" s="7">
        <v>-1.8</v>
      </c>
      <c r="P1331" s="7">
        <v>-136</v>
      </c>
      <c r="Q1331" s="7">
        <v>0</v>
      </c>
      <c r="R1331" s="7">
        <v>0</v>
      </c>
      <c r="S1331" s="7">
        <v>1407.0000000000002</v>
      </c>
      <c r="U1331" s="7">
        <v>37.900000000000091</v>
      </c>
    </row>
    <row r="1332" spans="1:21" x14ac:dyDescent="0.25">
      <c r="A1332" s="6">
        <v>2015</v>
      </c>
      <c r="B1332" s="6">
        <v>24</v>
      </c>
      <c r="C1332" s="7">
        <v>398.7</v>
      </c>
      <c r="D1332" s="7">
        <v>40.5</v>
      </c>
      <c r="F1332" s="7">
        <v>108.9</v>
      </c>
      <c r="G1332" s="7">
        <v>156.69999999999999</v>
      </c>
      <c r="H1332" s="7">
        <v>459.5</v>
      </c>
      <c r="I1332" s="7">
        <v>36.299999999999997</v>
      </c>
      <c r="J1332" s="7">
        <v>0.1</v>
      </c>
      <c r="K1332" s="7">
        <v>3.8</v>
      </c>
      <c r="L1332" s="7">
        <v>0</v>
      </c>
      <c r="M1332" s="7">
        <v>320.2</v>
      </c>
      <c r="N1332" s="7">
        <v>9.4</v>
      </c>
      <c r="O1332" s="7">
        <v>-1.3</v>
      </c>
      <c r="P1332" s="7">
        <v>-126</v>
      </c>
      <c r="Q1332" s="7">
        <v>0</v>
      </c>
      <c r="R1332" s="7">
        <v>0</v>
      </c>
      <c r="S1332" s="7">
        <v>1406.8</v>
      </c>
      <c r="U1332" s="7">
        <v>38.899999999999864</v>
      </c>
    </row>
    <row r="1333" spans="1:21" x14ac:dyDescent="0.25">
      <c r="A1333" s="6">
        <v>2015</v>
      </c>
      <c r="B1333" s="6">
        <v>25</v>
      </c>
      <c r="C1333" s="7">
        <v>384</v>
      </c>
      <c r="D1333" s="7">
        <v>29.3</v>
      </c>
      <c r="F1333" s="7">
        <v>73.7</v>
      </c>
      <c r="G1333" s="7">
        <v>143.9</v>
      </c>
      <c r="H1333" s="7">
        <v>447.9</v>
      </c>
      <c r="I1333" s="7">
        <v>39.299999999999997</v>
      </c>
      <c r="J1333" s="7">
        <v>0</v>
      </c>
      <c r="K1333" s="7">
        <v>0.4</v>
      </c>
      <c r="L1333" s="7">
        <v>0</v>
      </c>
      <c r="M1333" s="7">
        <v>310.60000000000002</v>
      </c>
      <c r="N1333" s="7">
        <v>6.8</v>
      </c>
      <c r="O1333" s="7">
        <v>-12.9</v>
      </c>
      <c r="P1333" s="7">
        <v>-149.30000000000001</v>
      </c>
      <c r="Q1333" s="7">
        <v>0</v>
      </c>
      <c r="R1333" s="7">
        <v>0</v>
      </c>
      <c r="S1333" s="7">
        <v>1273.6999999999998</v>
      </c>
      <c r="U1333" s="7">
        <v>36.699999999999818</v>
      </c>
    </row>
    <row r="1334" spans="1:21" x14ac:dyDescent="0.25">
      <c r="A1334" s="6">
        <v>2015</v>
      </c>
      <c r="B1334" s="6">
        <v>26</v>
      </c>
      <c r="C1334" s="7">
        <v>401.8</v>
      </c>
      <c r="D1334" s="7">
        <v>24.9</v>
      </c>
      <c r="F1334" s="7">
        <v>61.3</v>
      </c>
      <c r="G1334" s="7">
        <v>144.4</v>
      </c>
      <c r="H1334" s="7">
        <v>454.4</v>
      </c>
      <c r="I1334" s="7">
        <v>51.5</v>
      </c>
      <c r="J1334" s="7">
        <v>0.1</v>
      </c>
      <c r="K1334" s="7">
        <v>0.2</v>
      </c>
      <c r="L1334" s="7">
        <v>0</v>
      </c>
      <c r="M1334" s="7">
        <v>342.2</v>
      </c>
      <c r="N1334" s="7">
        <v>2.8</v>
      </c>
      <c r="O1334" s="7">
        <v>-6.5</v>
      </c>
      <c r="P1334" s="7">
        <v>-128.5</v>
      </c>
      <c r="Q1334" s="7">
        <v>0</v>
      </c>
      <c r="R1334" s="7">
        <v>-0.1</v>
      </c>
      <c r="S1334" s="7">
        <v>1348.5</v>
      </c>
      <c r="U1334" s="7">
        <v>38.200000000000045</v>
      </c>
    </row>
    <row r="1335" spans="1:21" x14ac:dyDescent="0.25">
      <c r="A1335" s="6">
        <v>2015</v>
      </c>
      <c r="B1335" s="6">
        <v>27</v>
      </c>
      <c r="C1335" s="7">
        <v>388.5</v>
      </c>
      <c r="D1335" s="7">
        <v>26.5</v>
      </c>
      <c r="F1335" s="7">
        <v>49.8</v>
      </c>
      <c r="G1335" s="7">
        <v>159.80000000000001</v>
      </c>
      <c r="H1335" s="7">
        <v>454</v>
      </c>
      <c r="I1335" s="7">
        <v>48.3</v>
      </c>
      <c r="J1335" s="7">
        <v>0.1</v>
      </c>
      <c r="K1335" s="7">
        <v>1.7</v>
      </c>
      <c r="L1335" s="7">
        <v>0</v>
      </c>
      <c r="M1335" s="7">
        <v>357.9</v>
      </c>
      <c r="N1335" s="7">
        <v>5</v>
      </c>
      <c r="O1335" s="7">
        <v>0</v>
      </c>
      <c r="P1335" s="7">
        <v>-139.6</v>
      </c>
      <c r="Q1335" s="7">
        <v>0</v>
      </c>
      <c r="R1335" s="7">
        <v>0</v>
      </c>
      <c r="S1335" s="7">
        <v>1352</v>
      </c>
      <c r="U1335" s="7">
        <v>37.700000000000045</v>
      </c>
    </row>
    <row r="1336" spans="1:21" x14ac:dyDescent="0.25">
      <c r="A1336" s="6">
        <v>2015</v>
      </c>
      <c r="B1336" s="6">
        <v>28</v>
      </c>
      <c r="C1336" s="7">
        <v>352.7</v>
      </c>
      <c r="D1336" s="7">
        <v>31.1</v>
      </c>
      <c r="F1336" s="7">
        <v>50.9</v>
      </c>
      <c r="G1336" s="7">
        <v>154.30000000000001</v>
      </c>
      <c r="H1336" s="7">
        <v>453.4</v>
      </c>
      <c r="I1336" s="7">
        <v>42.9</v>
      </c>
      <c r="J1336" s="7">
        <v>0.1</v>
      </c>
      <c r="K1336" s="7">
        <v>2.9</v>
      </c>
      <c r="L1336" s="7">
        <v>0</v>
      </c>
      <c r="M1336" s="7">
        <v>371.7</v>
      </c>
      <c r="N1336" s="7">
        <v>3.5</v>
      </c>
      <c r="O1336" s="7">
        <v>0</v>
      </c>
      <c r="P1336" s="7">
        <v>-115.6</v>
      </c>
      <c r="Q1336" s="7">
        <v>0</v>
      </c>
      <c r="R1336" s="7">
        <v>0</v>
      </c>
      <c r="S1336" s="7">
        <v>1347.9000000000003</v>
      </c>
      <c r="U1336" s="7">
        <v>36.399999999999864</v>
      </c>
    </row>
    <row r="1337" spans="1:21" x14ac:dyDescent="0.25">
      <c r="A1337" s="6">
        <v>2015</v>
      </c>
      <c r="B1337" s="6">
        <v>29</v>
      </c>
      <c r="C1337" s="7">
        <v>321.10000000000002</v>
      </c>
      <c r="D1337" s="7">
        <v>12.1</v>
      </c>
      <c r="F1337" s="7">
        <v>56.5</v>
      </c>
      <c r="G1337" s="7">
        <v>155.30000000000001</v>
      </c>
      <c r="H1337" s="7">
        <v>451</v>
      </c>
      <c r="I1337" s="7">
        <v>51</v>
      </c>
      <c r="J1337" s="7">
        <v>0</v>
      </c>
      <c r="K1337" s="7">
        <v>4.7</v>
      </c>
      <c r="L1337" s="7">
        <v>0</v>
      </c>
      <c r="M1337" s="7">
        <v>396.2</v>
      </c>
      <c r="N1337" s="7">
        <v>2.6</v>
      </c>
      <c r="O1337" s="7">
        <v>0</v>
      </c>
      <c r="P1337" s="7">
        <v>-123</v>
      </c>
      <c r="Q1337" s="7">
        <v>0</v>
      </c>
      <c r="R1337" s="7">
        <v>-0.1</v>
      </c>
      <c r="S1337" s="7">
        <v>1327.4</v>
      </c>
      <c r="U1337" s="7">
        <v>37.400000000000091</v>
      </c>
    </row>
    <row r="1338" spans="1:21" x14ac:dyDescent="0.25">
      <c r="A1338" s="6">
        <v>2015</v>
      </c>
      <c r="B1338" s="6">
        <v>30</v>
      </c>
      <c r="C1338" s="7">
        <v>286.2</v>
      </c>
      <c r="D1338" s="7">
        <v>20.7</v>
      </c>
      <c r="F1338" s="7">
        <v>49.7</v>
      </c>
      <c r="G1338" s="7">
        <v>146.4</v>
      </c>
      <c r="H1338" s="7">
        <v>449.7</v>
      </c>
      <c r="I1338" s="7">
        <v>66.2</v>
      </c>
      <c r="J1338" s="7">
        <v>0.2</v>
      </c>
      <c r="K1338" s="7">
        <v>2.8</v>
      </c>
      <c r="L1338" s="7">
        <v>0.3</v>
      </c>
      <c r="M1338" s="7">
        <v>403.9</v>
      </c>
      <c r="N1338" s="7">
        <v>0.8</v>
      </c>
      <c r="O1338" s="7">
        <v>0</v>
      </c>
      <c r="P1338" s="7">
        <v>-99</v>
      </c>
      <c r="Q1338" s="7">
        <v>0</v>
      </c>
      <c r="R1338" s="7">
        <v>-0.8</v>
      </c>
      <c r="S1338" s="7">
        <v>1327.1</v>
      </c>
      <c r="U1338" s="7">
        <v>38</v>
      </c>
    </row>
    <row r="1339" spans="1:21" x14ac:dyDescent="0.25">
      <c r="A1339" s="6">
        <v>2015</v>
      </c>
      <c r="B1339" s="6">
        <v>31</v>
      </c>
      <c r="C1339" s="7">
        <v>354.8</v>
      </c>
      <c r="D1339" s="7">
        <v>23.6</v>
      </c>
      <c r="F1339" s="7">
        <v>40.299999999999997</v>
      </c>
      <c r="G1339" s="7">
        <v>138.4</v>
      </c>
      <c r="H1339" s="7">
        <v>446.8</v>
      </c>
      <c r="I1339" s="7">
        <v>47</v>
      </c>
      <c r="J1339" s="7">
        <v>0</v>
      </c>
      <c r="K1339" s="7">
        <v>1.8</v>
      </c>
      <c r="L1339" s="7">
        <v>0</v>
      </c>
      <c r="M1339" s="7">
        <v>401.8</v>
      </c>
      <c r="N1339" s="7">
        <v>4.4000000000000004</v>
      </c>
      <c r="O1339" s="7">
        <v>0</v>
      </c>
      <c r="P1339" s="7">
        <v>-117.7</v>
      </c>
      <c r="Q1339" s="7">
        <v>0</v>
      </c>
      <c r="R1339" s="7">
        <v>-0.1</v>
      </c>
      <c r="S1339" s="7">
        <v>1341.1000000000001</v>
      </c>
      <c r="U1339" s="7">
        <v>35.5</v>
      </c>
    </row>
    <row r="1340" spans="1:21" x14ac:dyDescent="0.25">
      <c r="A1340" s="6">
        <v>2015</v>
      </c>
      <c r="B1340" s="6">
        <v>32</v>
      </c>
      <c r="C1340" s="7">
        <v>383.3</v>
      </c>
      <c r="D1340" s="7">
        <v>20.6</v>
      </c>
      <c r="F1340" s="7">
        <v>43.1</v>
      </c>
      <c r="G1340" s="7">
        <v>135.4</v>
      </c>
      <c r="H1340" s="7">
        <v>433.8</v>
      </c>
      <c r="I1340" s="7">
        <v>57.5</v>
      </c>
      <c r="J1340" s="7">
        <v>0.2</v>
      </c>
      <c r="K1340" s="7">
        <v>2.8</v>
      </c>
      <c r="L1340" s="7">
        <v>0</v>
      </c>
      <c r="M1340" s="7">
        <v>388.4</v>
      </c>
      <c r="N1340" s="7">
        <v>0.8</v>
      </c>
      <c r="O1340" s="7">
        <v>0</v>
      </c>
      <c r="P1340" s="7">
        <v>-122.4</v>
      </c>
      <c r="Q1340" s="7">
        <v>0</v>
      </c>
      <c r="R1340" s="7">
        <v>-0.1</v>
      </c>
      <c r="S1340" s="7">
        <v>1343.3999999999999</v>
      </c>
      <c r="U1340" s="7">
        <v>36.5</v>
      </c>
    </row>
    <row r="1341" spans="1:21" x14ac:dyDescent="0.25">
      <c r="A1341" s="6">
        <v>2015</v>
      </c>
      <c r="B1341" s="6">
        <v>33</v>
      </c>
      <c r="C1341" s="7">
        <v>350</v>
      </c>
      <c r="D1341" s="7">
        <v>27.7</v>
      </c>
      <c r="F1341" s="7">
        <v>58.9</v>
      </c>
      <c r="G1341" s="7">
        <v>127.5</v>
      </c>
      <c r="H1341" s="7">
        <v>363.5</v>
      </c>
      <c r="I1341" s="7">
        <v>80.099999999999994</v>
      </c>
      <c r="J1341" s="7">
        <v>0.1</v>
      </c>
      <c r="K1341" s="7">
        <v>17.2</v>
      </c>
      <c r="L1341" s="7">
        <v>0.1</v>
      </c>
      <c r="M1341" s="7">
        <v>395.3</v>
      </c>
      <c r="N1341" s="7">
        <v>3.6</v>
      </c>
      <c r="O1341" s="7">
        <v>0</v>
      </c>
      <c r="P1341" s="7">
        <v>-80</v>
      </c>
      <c r="Q1341" s="7">
        <v>0</v>
      </c>
      <c r="R1341" s="7">
        <v>0</v>
      </c>
      <c r="S1341" s="7">
        <v>1343.9999999999998</v>
      </c>
      <c r="U1341" s="7">
        <v>36.100000000000023</v>
      </c>
    </row>
    <row r="1342" spans="1:21" x14ac:dyDescent="0.25">
      <c r="A1342" s="6">
        <v>2015</v>
      </c>
      <c r="B1342" s="6">
        <v>34</v>
      </c>
      <c r="C1342" s="7">
        <v>334.2</v>
      </c>
      <c r="D1342" s="7">
        <v>21.5</v>
      </c>
      <c r="F1342" s="7">
        <v>81</v>
      </c>
      <c r="G1342" s="7">
        <v>135.19999999999999</v>
      </c>
      <c r="H1342" s="7">
        <v>350.5</v>
      </c>
      <c r="I1342" s="7">
        <v>92.2</v>
      </c>
      <c r="J1342" s="7">
        <v>0.1</v>
      </c>
      <c r="K1342" s="7">
        <v>27.4</v>
      </c>
      <c r="L1342" s="7">
        <v>1.6</v>
      </c>
      <c r="M1342" s="7">
        <v>371.2</v>
      </c>
      <c r="N1342" s="7">
        <v>7.9</v>
      </c>
      <c r="O1342" s="7">
        <v>0</v>
      </c>
      <c r="P1342" s="7">
        <v>-56.5</v>
      </c>
      <c r="Q1342" s="7">
        <v>0</v>
      </c>
      <c r="R1342" s="7">
        <v>0</v>
      </c>
      <c r="S1342" s="7">
        <v>1366.3000000000002</v>
      </c>
      <c r="U1342" s="7">
        <v>38</v>
      </c>
    </row>
    <row r="1343" spans="1:21" x14ac:dyDescent="0.25">
      <c r="A1343" s="6">
        <v>2015</v>
      </c>
      <c r="B1343" s="6">
        <v>35</v>
      </c>
      <c r="C1343" s="7">
        <v>293.2</v>
      </c>
      <c r="D1343" s="7">
        <v>26.6</v>
      </c>
      <c r="F1343" s="7">
        <v>81.3</v>
      </c>
      <c r="G1343" s="7">
        <v>148.19999999999999</v>
      </c>
      <c r="H1343" s="7">
        <v>336.4</v>
      </c>
      <c r="I1343" s="7">
        <v>86.9</v>
      </c>
      <c r="J1343" s="7">
        <v>0.1</v>
      </c>
      <c r="K1343" s="7">
        <v>42.1</v>
      </c>
      <c r="L1343" s="7">
        <v>2.2999999999999998</v>
      </c>
      <c r="M1343" s="7">
        <v>412.1</v>
      </c>
      <c r="N1343" s="7">
        <v>8.6999999999999993</v>
      </c>
      <c r="O1343" s="7">
        <v>0</v>
      </c>
      <c r="P1343" s="7">
        <v>-52.8</v>
      </c>
      <c r="Q1343" s="7">
        <v>0</v>
      </c>
      <c r="R1343" s="7">
        <v>0</v>
      </c>
      <c r="S1343" s="7">
        <v>1385.1</v>
      </c>
      <c r="U1343" s="7">
        <v>37.099999999999909</v>
      </c>
    </row>
    <row r="1344" spans="1:21" x14ac:dyDescent="0.25">
      <c r="A1344" s="6">
        <v>2015</v>
      </c>
      <c r="B1344" s="6">
        <v>36</v>
      </c>
      <c r="C1344" s="7">
        <v>277.3</v>
      </c>
      <c r="D1344" s="7">
        <v>24.8</v>
      </c>
      <c r="F1344" s="7">
        <v>99.9</v>
      </c>
      <c r="G1344" s="7">
        <v>142.4</v>
      </c>
      <c r="H1344" s="7">
        <v>360.1</v>
      </c>
      <c r="I1344" s="7">
        <v>113.5</v>
      </c>
      <c r="J1344" s="7">
        <v>0.1</v>
      </c>
      <c r="K1344" s="7">
        <v>54.4</v>
      </c>
      <c r="L1344" s="7">
        <v>0.9</v>
      </c>
      <c r="M1344" s="7">
        <v>403.5</v>
      </c>
      <c r="N1344" s="7">
        <v>5.4</v>
      </c>
      <c r="O1344" s="7">
        <v>0</v>
      </c>
      <c r="P1344" s="7">
        <v>-70</v>
      </c>
      <c r="Q1344" s="7">
        <v>0</v>
      </c>
      <c r="R1344" s="7">
        <v>-0.3</v>
      </c>
      <c r="S1344" s="7">
        <v>1412.0000000000002</v>
      </c>
      <c r="U1344" s="7">
        <v>41.499999999999886</v>
      </c>
    </row>
    <row r="1345" spans="1:21" x14ac:dyDescent="0.25">
      <c r="A1345" s="6">
        <v>2015</v>
      </c>
      <c r="B1345" s="6">
        <v>37</v>
      </c>
      <c r="C1345" s="7">
        <v>296</v>
      </c>
      <c r="D1345" s="7">
        <v>26.5</v>
      </c>
      <c r="F1345" s="7">
        <v>135.6</v>
      </c>
      <c r="G1345" s="7">
        <v>144.19999999999999</v>
      </c>
      <c r="H1345" s="7">
        <v>371.8</v>
      </c>
      <c r="I1345" s="7">
        <v>122.2</v>
      </c>
      <c r="J1345" s="7">
        <v>0.1</v>
      </c>
      <c r="K1345" s="7">
        <v>80.900000000000006</v>
      </c>
      <c r="L1345" s="7">
        <v>0</v>
      </c>
      <c r="M1345" s="7">
        <v>352.4</v>
      </c>
      <c r="N1345" s="7">
        <v>0.6</v>
      </c>
      <c r="O1345" s="7">
        <v>0</v>
      </c>
      <c r="P1345" s="7">
        <v>-81.8</v>
      </c>
      <c r="Q1345" s="7">
        <v>0</v>
      </c>
      <c r="R1345" s="7">
        <v>-0.7</v>
      </c>
      <c r="S1345" s="7">
        <v>1447.7999999999997</v>
      </c>
      <c r="U1345" s="7">
        <v>44.600000000000136</v>
      </c>
    </row>
    <row r="1346" spans="1:21" x14ac:dyDescent="0.25">
      <c r="A1346" s="6">
        <v>2015</v>
      </c>
      <c r="B1346" s="6">
        <v>38</v>
      </c>
      <c r="C1346" s="7">
        <v>266.2</v>
      </c>
      <c r="D1346" s="7">
        <v>50.9</v>
      </c>
      <c r="F1346" s="7">
        <v>130.30000000000001</v>
      </c>
      <c r="G1346" s="7">
        <v>108.8</v>
      </c>
      <c r="H1346" s="7">
        <v>429.9</v>
      </c>
      <c r="I1346" s="7">
        <v>91.8</v>
      </c>
      <c r="J1346" s="7">
        <v>0.1</v>
      </c>
      <c r="K1346" s="7">
        <v>33.200000000000003</v>
      </c>
      <c r="L1346" s="7">
        <v>0</v>
      </c>
      <c r="M1346" s="7">
        <v>334.8</v>
      </c>
      <c r="N1346" s="7">
        <v>1.5</v>
      </c>
      <c r="O1346" s="7">
        <v>0</v>
      </c>
      <c r="P1346" s="7">
        <v>-88</v>
      </c>
      <c r="Q1346" s="7">
        <v>0</v>
      </c>
      <c r="R1346" s="7">
        <v>-1.4</v>
      </c>
      <c r="S1346" s="7">
        <v>1358.0999999999997</v>
      </c>
      <c r="U1346" s="7">
        <v>41.400000000000091</v>
      </c>
    </row>
    <row r="1347" spans="1:21" x14ac:dyDescent="0.25">
      <c r="A1347" s="6">
        <v>2015</v>
      </c>
      <c r="B1347" s="6">
        <v>39</v>
      </c>
      <c r="C1347" s="7">
        <v>320.89999999999998</v>
      </c>
      <c r="D1347" s="7">
        <v>47.7</v>
      </c>
      <c r="F1347" s="7">
        <v>142.5</v>
      </c>
      <c r="G1347" s="7">
        <v>121</v>
      </c>
      <c r="H1347" s="7">
        <v>454.9</v>
      </c>
      <c r="I1347" s="7">
        <v>94.4</v>
      </c>
      <c r="J1347" s="7">
        <v>0.1</v>
      </c>
      <c r="K1347" s="7">
        <v>37.700000000000003</v>
      </c>
      <c r="L1347" s="7">
        <v>0</v>
      </c>
      <c r="M1347" s="7">
        <v>296.89999999999998</v>
      </c>
      <c r="N1347" s="7">
        <v>0.2</v>
      </c>
      <c r="O1347" s="7">
        <v>0</v>
      </c>
      <c r="P1347" s="7">
        <v>-71</v>
      </c>
      <c r="Q1347" s="7">
        <v>0</v>
      </c>
      <c r="R1347" s="7">
        <v>-2.2999999999999998</v>
      </c>
      <c r="S1347" s="7">
        <v>1443</v>
      </c>
      <c r="U1347" s="7">
        <v>44.299999999999955</v>
      </c>
    </row>
    <row r="1348" spans="1:21" x14ac:dyDescent="0.25">
      <c r="A1348" s="6">
        <v>2015</v>
      </c>
      <c r="B1348" s="6">
        <v>40</v>
      </c>
      <c r="C1348" s="7">
        <v>319.39999999999998</v>
      </c>
      <c r="D1348" s="7">
        <v>71.400000000000006</v>
      </c>
      <c r="F1348" s="7">
        <v>171.6</v>
      </c>
      <c r="G1348" s="7">
        <v>130.5</v>
      </c>
      <c r="H1348" s="7">
        <v>456.5</v>
      </c>
      <c r="I1348" s="7">
        <v>93.2</v>
      </c>
      <c r="J1348" s="7">
        <v>0.1</v>
      </c>
      <c r="K1348" s="7">
        <v>27.2</v>
      </c>
      <c r="L1348" s="7">
        <v>0.5</v>
      </c>
      <c r="M1348" s="7">
        <v>310.8</v>
      </c>
      <c r="N1348" s="7">
        <v>2.4</v>
      </c>
      <c r="O1348" s="7">
        <v>0</v>
      </c>
      <c r="P1348" s="7">
        <v>-82.1</v>
      </c>
      <c r="Q1348" s="7">
        <v>0</v>
      </c>
      <c r="R1348" s="7">
        <v>-0.4</v>
      </c>
      <c r="S1348" s="7">
        <v>1501.1000000000001</v>
      </c>
      <c r="U1348" s="7">
        <v>45.899999999999864</v>
      </c>
    </row>
    <row r="1349" spans="1:21" x14ac:dyDescent="0.25">
      <c r="A1349" s="6">
        <v>2015</v>
      </c>
      <c r="B1349" s="6">
        <v>41</v>
      </c>
      <c r="C1349" s="7">
        <v>305.8</v>
      </c>
      <c r="D1349" s="7">
        <v>19.399999999999999</v>
      </c>
      <c r="F1349" s="7">
        <v>266.39999999999998</v>
      </c>
      <c r="G1349" s="7">
        <v>148.80000000000001</v>
      </c>
      <c r="H1349" s="7">
        <v>459.8</v>
      </c>
      <c r="I1349" s="7">
        <v>143.19999999999999</v>
      </c>
      <c r="J1349" s="7">
        <v>0.3</v>
      </c>
      <c r="K1349" s="7">
        <v>68.7</v>
      </c>
      <c r="L1349" s="7">
        <v>1.3</v>
      </c>
      <c r="M1349" s="7">
        <v>287.8</v>
      </c>
      <c r="N1349" s="7">
        <v>0.9</v>
      </c>
      <c r="O1349" s="7">
        <v>0</v>
      </c>
      <c r="P1349" s="7">
        <v>-64.900000000000006</v>
      </c>
      <c r="Q1349" s="7">
        <v>0</v>
      </c>
      <c r="R1349" s="7">
        <v>-2.8</v>
      </c>
      <c r="S1349" s="7">
        <v>1634.6999999999998</v>
      </c>
      <c r="U1349" s="7">
        <v>56.399999999999864</v>
      </c>
    </row>
    <row r="1350" spans="1:21" x14ac:dyDescent="0.25">
      <c r="A1350" s="6">
        <v>2015</v>
      </c>
      <c r="B1350" s="6">
        <v>42</v>
      </c>
      <c r="C1350" s="7">
        <v>278.7</v>
      </c>
      <c r="D1350" s="7">
        <v>53.2</v>
      </c>
      <c r="F1350" s="7">
        <v>254.1</v>
      </c>
      <c r="G1350" s="7">
        <v>158.6</v>
      </c>
      <c r="H1350" s="7">
        <v>461.2</v>
      </c>
      <c r="I1350" s="7">
        <v>80.7</v>
      </c>
      <c r="J1350" s="7">
        <v>0.1</v>
      </c>
      <c r="K1350" s="7">
        <v>86.6</v>
      </c>
      <c r="L1350" s="7">
        <v>0</v>
      </c>
      <c r="M1350" s="7">
        <v>306.39999999999998</v>
      </c>
      <c r="N1350" s="7">
        <v>5.9</v>
      </c>
      <c r="O1350" s="7">
        <v>0</v>
      </c>
      <c r="P1350" s="7">
        <v>-90.7</v>
      </c>
      <c r="Q1350" s="7">
        <v>0</v>
      </c>
      <c r="R1350" s="7">
        <v>-0.1</v>
      </c>
      <c r="S1350" s="7">
        <v>1594.7</v>
      </c>
      <c r="U1350" s="7">
        <v>48.800000000000182</v>
      </c>
    </row>
    <row r="1351" spans="1:21" x14ac:dyDescent="0.25">
      <c r="A1351" s="6">
        <v>2015</v>
      </c>
      <c r="B1351" s="6">
        <v>43</v>
      </c>
      <c r="C1351" s="7">
        <v>288.7</v>
      </c>
      <c r="D1351" s="7">
        <v>71.099999999999994</v>
      </c>
      <c r="F1351" s="7">
        <v>227.1</v>
      </c>
      <c r="G1351" s="7">
        <v>175.1</v>
      </c>
      <c r="H1351" s="7">
        <v>462.9</v>
      </c>
      <c r="I1351" s="7">
        <v>126</v>
      </c>
      <c r="J1351" s="7">
        <v>0</v>
      </c>
      <c r="K1351" s="7">
        <v>90.1</v>
      </c>
      <c r="L1351" s="7">
        <v>0</v>
      </c>
      <c r="M1351" s="7">
        <v>284.3</v>
      </c>
      <c r="N1351" s="7">
        <v>6.1</v>
      </c>
      <c r="O1351" s="7">
        <v>0</v>
      </c>
      <c r="P1351" s="7">
        <v>-133.5</v>
      </c>
      <c r="Q1351" s="7">
        <v>0</v>
      </c>
      <c r="R1351" s="7">
        <v>0</v>
      </c>
      <c r="S1351" s="7">
        <v>1597.8999999999999</v>
      </c>
      <c r="U1351" s="7">
        <v>53.799999999999955</v>
      </c>
    </row>
    <row r="1352" spans="1:21" x14ac:dyDescent="0.25">
      <c r="A1352" s="6">
        <v>2015</v>
      </c>
      <c r="B1352" s="6">
        <v>44</v>
      </c>
      <c r="C1352" s="7">
        <v>293.60000000000002</v>
      </c>
      <c r="D1352" s="7">
        <v>63.8</v>
      </c>
      <c r="F1352" s="7">
        <v>279.39999999999998</v>
      </c>
      <c r="G1352" s="7">
        <v>175.9</v>
      </c>
      <c r="H1352" s="7">
        <v>463.4</v>
      </c>
      <c r="I1352" s="7">
        <v>129.1</v>
      </c>
      <c r="J1352" s="7">
        <v>0.1</v>
      </c>
      <c r="K1352" s="7">
        <v>93.3</v>
      </c>
      <c r="L1352" s="7">
        <v>0.4</v>
      </c>
      <c r="M1352" s="7">
        <v>293.10000000000002</v>
      </c>
      <c r="N1352" s="7">
        <v>7.5</v>
      </c>
      <c r="O1352" s="7">
        <v>0</v>
      </c>
      <c r="P1352" s="7">
        <v>-121</v>
      </c>
      <c r="Q1352" s="7">
        <v>0</v>
      </c>
      <c r="R1352" s="7">
        <v>0</v>
      </c>
      <c r="S1352" s="7">
        <v>1678.6</v>
      </c>
      <c r="U1352" s="7">
        <v>56.5</v>
      </c>
    </row>
    <row r="1353" spans="1:21" x14ac:dyDescent="0.25">
      <c r="A1353" s="6">
        <v>2015</v>
      </c>
      <c r="B1353" s="6">
        <v>45</v>
      </c>
      <c r="C1353" s="7">
        <v>292.8</v>
      </c>
      <c r="D1353" s="7">
        <v>59.6</v>
      </c>
      <c r="F1353" s="7">
        <v>232</v>
      </c>
      <c r="G1353" s="7">
        <v>178</v>
      </c>
      <c r="H1353" s="7">
        <v>432.1</v>
      </c>
      <c r="I1353" s="7">
        <v>84.7</v>
      </c>
      <c r="J1353" s="7">
        <v>0.2</v>
      </c>
      <c r="K1353" s="7">
        <v>110</v>
      </c>
      <c r="L1353" s="7">
        <v>0</v>
      </c>
      <c r="M1353" s="7">
        <v>341.9</v>
      </c>
      <c r="N1353" s="7">
        <v>4.0999999999999996</v>
      </c>
      <c r="O1353" s="7">
        <v>0</v>
      </c>
      <c r="P1353" s="7">
        <v>-100.1</v>
      </c>
      <c r="Q1353" s="7">
        <v>0</v>
      </c>
      <c r="R1353" s="7">
        <v>-0.2</v>
      </c>
      <c r="S1353" s="7">
        <v>1635.1000000000001</v>
      </c>
      <c r="U1353" s="7">
        <v>48.199999999999818</v>
      </c>
    </row>
    <row r="1354" spans="1:21" x14ac:dyDescent="0.25">
      <c r="A1354" s="6">
        <v>2015</v>
      </c>
      <c r="B1354" s="6">
        <v>46</v>
      </c>
      <c r="C1354" s="7">
        <v>285.3</v>
      </c>
      <c r="D1354" s="7">
        <v>40.4</v>
      </c>
      <c r="F1354" s="7">
        <v>279.5</v>
      </c>
      <c r="G1354" s="7">
        <v>184</v>
      </c>
      <c r="H1354" s="7">
        <v>451.6</v>
      </c>
      <c r="I1354" s="7">
        <v>83.6</v>
      </c>
      <c r="J1354" s="7">
        <v>0.1</v>
      </c>
      <c r="K1354" s="7">
        <v>105</v>
      </c>
      <c r="L1354" s="7">
        <v>0</v>
      </c>
      <c r="M1354" s="7">
        <v>351.6</v>
      </c>
      <c r="N1354" s="7">
        <v>1.6</v>
      </c>
      <c r="O1354" s="7">
        <v>0</v>
      </c>
      <c r="P1354" s="7">
        <v>-96.6</v>
      </c>
      <c r="Q1354" s="7">
        <v>0</v>
      </c>
      <c r="R1354" s="7">
        <v>-0.4</v>
      </c>
      <c r="S1354" s="7">
        <v>1685.6999999999998</v>
      </c>
      <c r="U1354" s="7">
        <v>50.799999999999955</v>
      </c>
    </row>
    <row r="1355" spans="1:21" x14ac:dyDescent="0.25">
      <c r="A1355" s="6">
        <v>2015</v>
      </c>
      <c r="B1355" s="6">
        <v>47</v>
      </c>
      <c r="C1355" s="7">
        <v>284.39999999999998</v>
      </c>
      <c r="D1355" s="7">
        <v>42.8</v>
      </c>
      <c r="F1355" s="7">
        <v>310.10000000000002</v>
      </c>
      <c r="G1355" s="7">
        <v>189.5</v>
      </c>
      <c r="H1355" s="7">
        <v>462</v>
      </c>
      <c r="I1355" s="7">
        <v>66.099999999999994</v>
      </c>
      <c r="J1355" s="7">
        <v>0</v>
      </c>
      <c r="K1355" s="7">
        <v>117.6</v>
      </c>
      <c r="L1355" s="7">
        <v>0</v>
      </c>
      <c r="M1355" s="7">
        <v>333.8</v>
      </c>
      <c r="N1355" s="7">
        <v>1.2</v>
      </c>
      <c r="O1355" s="7">
        <v>0</v>
      </c>
      <c r="P1355" s="7">
        <v>-74.599999999999994</v>
      </c>
      <c r="Q1355" s="7">
        <v>0</v>
      </c>
      <c r="R1355" s="7">
        <v>-0.5</v>
      </c>
      <c r="S1355" s="7">
        <v>1732.3999999999999</v>
      </c>
      <c r="U1355" s="7">
        <v>50.899999999999864</v>
      </c>
    </row>
    <row r="1356" spans="1:21" x14ac:dyDescent="0.25">
      <c r="A1356" s="6">
        <v>2015</v>
      </c>
      <c r="B1356" s="6">
        <v>48</v>
      </c>
      <c r="C1356" s="7">
        <v>302.5</v>
      </c>
      <c r="D1356" s="7">
        <v>97</v>
      </c>
      <c r="F1356" s="7">
        <v>327.60000000000002</v>
      </c>
      <c r="G1356" s="7">
        <v>177.1</v>
      </c>
      <c r="H1356" s="7">
        <v>464.8</v>
      </c>
      <c r="I1356" s="7">
        <v>86</v>
      </c>
      <c r="J1356" s="7">
        <v>0.1</v>
      </c>
      <c r="K1356" s="7">
        <v>113.2</v>
      </c>
      <c r="L1356" s="7">
        <v>4.3</v>
      </c>
      <c r="M1356" s="7">
        <v>258.3</v>
      </c>
      <c r="N1356" s="7">
        <v>0</v>
      </c>
      <c r="O1356" s="7">
        <v>0</v>
      </c>
      <c r="P1356" s="7">
        <v>-76.599999999999994</v>
      </c>
      <c r="Q1356" s="7">
        <v>0</v>
      </c>
      <c r="R1356" s="7">
        <v>0</v>
      </c>
      <c r="S1356" s="7">
        <v>1754.3</v>
      </c>
      <c r="U1356" s="7">
        <v>53.5</v>
      </c>
    </row>
    <row r="1357" spans="1:21" x14ac:dyDescent="0.25">
      <c r="A1357" s="6">
        <v>2015</v>
      </c>
      <c r="B1357" s="6">
        <v>49</v>
      </c>
      <c r="C1357" s="7">
        <v>345.9</v>
      </c>
      <c r="D1357" s="7">
        <v>84.3</v>
      </c>
      <c r="F1357" s="7">
        <v>303.39999999999998</v>
      </c>
      <c r="G1357" s="7">
        <v>188.7</v>
      </c>
      <c r="H1357" s="7">
        <v>464.7</v>
      </c>
      <c r="I1357" s="7">
        <v>54.9</v>
      </c>
      <c r="J1357" s="7">
        <v>0</v>
      </c>
      <c r="K1357" s="7">
        <v>78.5</v>
      </c>
      <c r="L1357" s="7">
        <v>0.1</v>
      </c>
      <c r="M1357" s="7">
        <v>316.5</v>
      </c>
      <c r="N1357" s="7">
        <v>2.5</v>
      </c>
      <c r="O1357" s="7">
        <v>0</v>
      </c>
      <c r="P1357" s="7">
        <v>-70.7</v>
      </c>
      <c r="Q1357" s="7">
        <v>-0.7</v>
      </c>
      <c r="R1357" s="7">
        <v>-1.7</v>
      </c>
      <c r="S1357" s="7">
        <v>1766.3999999999999</v>
      </c>
      <c r="U1357" s="7">
        <v>50.099999999999909</v>
      </c>
    </row>
    <row r="1358" spans="1:21" x14ac:dyDescent="0.25">
      <c r="A1358" s="6">
        <v>2015</v>
      </c>
      <c r="B1358" s="6">
        <v>50</v>
      </c>
      <c r="C1358" s="7">
        <v>345.4</v>
      </c>
      <c r="D1358" s="7">
        <v>77.900000000000006</v>
      </c>
      <c r="F1358" s="7">
        <v>287.89999999999998</v>
      </c>
      <c r="G1358" s="7">
        <v>172.9</v>
      </c>
      <c r="H1358" s="7">
        <v>465.3</v>
      </c>
      <c r="I1358" s="7">
        <v>73.7</v>
      </c>
      <c r="J1358" s="7">
        <v>0.1</v>
      </c>
      <c r="K1358" s="7">
        <v>32.9</v>
      </c>
      <c r="L1358" s="7">
        <v>0.2</v>
      </c>
      <c r="M1358" s="7">
        <v>376.1</v>
      </c>
      <c r="N1358" s="7">
        <v>1.9</v>
      </c>
      <c r="O1358" s="7">
        <v>0</v>
      </c>
      <c r="P1358" s="7">
        <v>-72</v>
      </c>
      <c r="Q1358" s="7">
        <v>0</v>
      </c>
      <c r="R1358" s="7">
        <v>-1.2</v>
      </c>
      <c r="S1358" s="7">
        <v>1761.1000000000001</v>
      </c>
      <c r="U1358" s="7">
        <v>50.800000000000182</v>
      </c>
    </row>
    <row r="1359" spans="1:21" x14ac:dyDescent="0.25">
      <c r="A1359" s="6">
        <v>2015</v>
      </c>
      <c r="B1359" s="6">
        <v>51</v>
      </c>
      <c r="C1359" s="7">
        <v>302</v>
      </c>
      <c r="D1359" s="7">
        <v>58.9</v>
      </c>
      <c r="F1359" s="7">
        <v>326.10000000000002</v>
      </c>
      <c r="G1359" s="7">
        <v>189.8</v>
      </c>
      <c r="H1359" s="7">
        <v>465.5</v>
      </c>
      <c r="I1359" s="7">
        <v>126.3</v>
      </c>
      <c r="J1359" s="7">
        <v>0</v>
      </c>
      <c r="K1359" s="7">
        <v>70.599999999999994</v>
      </c>
      <c r="L1359" s="7">
        <v>4.3</v>
      </c>
      <c r="M1359" s="7">
        <v>354.5</v>
      </c>
      <c r="N1359" s="7">
        <v>1.3</v>
      </c>
      <c r="O1359" s="7">
        <v>0</v>
      </c>
      <c r="P1359" s="7">
        <v>-79.900000000000006</v>
      </c>
      <c r="Q1359" s="7">
        <v>0</v>
      </c>
      <c r="R1359" s="7">
        <v>-1.3</v>
      </c>
      <c r="S1359" s="7">
        <v>1818.0999999999997</v>
      </c>
      <c r="U1359" s="7">
        <v>58.700000000000045</v>
      </c>
    </row>
    <row r="1360" spans="1:21" x14ac:dyDescent="0.25">
      <c r="A1360" s="6">
        <v>2015</v>
      </c>
      <c r="B1360" s="6">
        <v>52</v>
      </c>
      <c r="C1360" s="7">
        <v>320.3</v>
      </c>
      <c r="D1360" s="7">
        <v>86.9</v>
      </c>
      <c r="F1360" s="7">
        <v>268.2</v>
      </c>
      <c r="G1360" s="7">
        <v>175.3</v>
      </c>
      <c r="H1360" s="7">
        <v>465.7</v>
      </c>
      <c r="I1360" s="7">
        <v>49</v>
      </c>
      <c r="J1360" s="7">
        <v>0.2</v>
      </c>
      <c r="K1360" s="7">
        <v>3.3</v>
      </c>
      <c r="L1360" s="7">
        <v>0</v>
      </c>
      <c r="M1360" s="7">
        <v>322</v>
      </c>
      <c r="N1360" s="7">
        <v>0.1</v>
      </c>
      <c r="O1360" s="7">
        <v>0</v>
      </c>
      <c r="P1360" s="7">
        <v>-133.1</v>
      </c>
      <c r="Q1360" s="7">
        <v>0</v>
      </c>
      <c r="R1360" s="7">
        <v>-4.2</v>
      </c>
      <c r="S1360" s="7">
        <v>1553.7</v>
      </c>
      <c r="U1360" s="7">
        <v>47.099999999999909</v>
      </c>
    </row>
    <row r="1361" spans="1:21" x14ac:dyDescent="0.25">
      <c r="A1361" s="6">
        <v>2015</v>
      </c>
      <c r="B1361" s="6">
        <v>53</v>
      </c>
      <c r="C1361" s="7">
        <v>318.60000000000002</v>
      </c>
      <c r="D1361" s="7">
        <v>68.7</v>
      </c>
      <c r="F1361" s="7">
        <v>379.9</v>
      </c>
      <c r="G1361" s="7">
        <v>203.9</v>
      </c>
      <c r="H1361" s="7">
        <v>464.1</v>
      </c>
      <c r="I1361" s="7">
        <v>64.8</v>
      </c>
      <c r="J1361" s="7">
        <v>0</v>
      </c>
      <c r="K1361" s="7">
        <v>76.5</v>
      </c>
      <c r="L1361" s="7">
        <v>1.4</v>
      </c>
      <c r="M1361" s="7">
        <v>404.3</v>
      </c>
      <c r="N1361" s="7">
        <v>0.7</v>
      </c>
      <c r="O1361" s="7">
        <v>0</v>
      </c>
      <c r="P1361" s="7">
        <v>-100.7</v>
      </c>
      <c r="Q1361" s="7">
        <v>0</v>
      </c>
      <c r="R1361" s="7">
        <v>-3.4</v>
      </c>
      <c r="S1361" s="7">
        <v>1878.8</v>
      </c>
      <c r="U1361" s="7">
        <v>57.099999999999909</v>
      </c>
    </row>
    <row r="1362" spans="1:21" x14ac:dyDescent="0.25">
      <c r="A1362" s="6">
        <v>2016</v>
      </c>
      <c r="B1362" s="6">
        <v>1</v>
      </c>
      <c r="C1362" s="7">
        <v>323.10000000000002</v>
      </c>
      <c r="D1362" s="7">
        <v>41.9</v>
      </c>
      <c r="F1362" s="7">
        <v>476.2</v>
      </c>
      <c r="G1362" s="7">
        <v>218</v>
      </c>
      <c r="H1362" s="7">
        <v>466</v>
      </c>
      <c r="I1362" s="7">
        <v>127.1</v>
      </c>
      <c r="J1362" s="7">
        <v>0.5</v>
      </c>
      <c r="K1362" s="7">
        <v>230.8</v>
      </c>
      <c r="L1362" s="7">
        <v>4.5999999999999996</v>
      </c>
      <c r="M1362" s="7">
        <v>410.4</v>
      </c>
      <c r="N1362" s="7">
        <v>0.1</v>
      </c>
      <c r="O1362" s="7">
        <v>0</v>
      </c>
      <c r="P1362" s="7">
        <v>-66.2</v>
      </c>
      <c r="Q1362" s="7">
        <v>0</v>
      </c>
      <c r="R1362" s="7">
        <v>-4.3</v>
      </c>
      <c r="S1362" s="7">
        <v>2228.1999999999998</v>
      </c>
      <c r="U1362" s="7">
        <v>69.799999999999727</v>
      </c>
    </row>
    <row r="1363" spans="1:21" x14ac:dyDescent="0.25">
      <c r="A1363" s="6">
        <v>2016</v>
      </c>
      <c r="B1363" s="6">
        <v>2</v>
      </c>
      <c r="C1363" s="7">
        <v>325.60000000000002</v>
      </c>
      <c r="D1363" s="7">
        <v>71.2</v>
      </c>
      <c r="F1363" s="7">
        <v>461.3</v>
      </c>
      <c r="G1363" s="7">
        <v>224.3</v>
      </c>
      <c r="H1363" s="7">
        <v>466.1</v>
      </c>
      <c r="I1363" s="7">
        <v>152.30000000000001</v>
      </c>
      <c r="J1363" s="7">
        <v>0</v>
      </c>
      <c r="K1363" s="7">
        <v>158.5</v>
      </c>
      <c r="L1363" s="7">
        <v>11.8</v>
      </c>
      <c r="M1363" s="7">
        <v>358.6</v>
      </c>
      <c r="N1363" s="7">
        <v>0</v>
      </c>
      <c r="O1363" s="7">
        <v>0</v>
      </c>
      <c r="P1363" s="7">
        <v>-56.4</v>
      </c>
      <c r="Q1363" s="7">
        <v>0</v>
      </c>
      <c r="R1363" s="7">
        <v>-6.6</v>
      </c>
      <c r="S1363" s="7">
        <v>2166.6999999999998</v>
      </c>
      <c r="U1363" s="7">
        <v>72.599999999999909</v>
      </c>
    </row>
    <row r="1364" spans="1:21" x14ac:dyDescent="0.25">
      <c r="A1364" s="6">
        <v>2016</v>
      </c>
      <c r="B1364" s="6">
        <v>3</v>
      </c>
      <c r="C1364" s="7">
        <v>323.2</v>
      </c>
      <c r="D1364" s="7">
        <v>26.2</v>
      </c>
      <c r="F1364" s="7">
        <v>471.3</v>
      </c>
      <c r="G1364" s="7">
        <v>218.8</v>
      </c>
      <c r="H1364" s="7">
        <v>466.1</v>
      </c>
      <c r="I1364" s="7">
        <v>148.6</v>
      </c>
      <c r="J1364" s="7">
        <v>0.1</v>
      </c>
      <c r="K1364" s="7">
        <v>205.7</v>
      </c>
      <c r="L1364" s="7">
        <v>32.799999999999997</v>
      </c>
      <c r="M1364" s="7">
        <v>371.1</v>
      </c>
      <c r="N1364" s="7">
        <v>0</v>
      </c>
      <c r="O1364" s="7">
        <v>0</v>
      </c>
      <c r="P1364" s="7">
        <v>-48.1</v>
      </c>
      <c r="Q1364" s="7">
        <v>0</v>
      </c>
      <c r="R1364" s="7">
        <v>-8.1</v>
      </c>
      <c r="S1364" s="7">
        <v>2207.6999999999998</v>
      </c>
      <c r="U1364" s="7">
        <v>72.100000000000136</v>
      </c>
    </row>
    <row r="1365" spans="1:21" x14ac:dyDescent="0.25">
      <c r="A1365" s="6">
        <v>2016</v>
      </c>
      <c r="B1365" s="6">
        <v>4</v>
      </c>
      <c r="C1365" s="7">
        <v>302.89999999999998</v>
      </c>
      <c r="D1365" s="7">
        <v>54.9</v>
      </c>
      <c r="F1365" s="7">
        <v>349.2</v>
      </c>
      <c r="G1365" s="7">
        <v>199.1</v>
      </c>
      <c r="H1365" s="7">
        <v>466</v>
      </c>
      <c r="I1365" s="7">
        <v>74.3</v>
      </c>
      <c r="J1365" s="7">
        <v>1.3</v>
      </c>
      <c r="K1365" s="7">
        <v>103</v>
      </c>
      <c r="L1365" s="7">
        <v>1.5</v>
      </c>
      <c r="M1365" s="7">
        <v>399.4</v>
      </c>
      <c r="N1365" s="7">
        <v>0</v>
      </c>
      <c r="O1365" s="7">
        <v>0</v>
      </c>
      <c r="P1365" s="7">
        <v>-82.8</v>
      </c>
      <c r="Q1365" s="7">
        <v>0</v>
      </c>
      <c r="R1365" s="7">
        <v>-4.8</v>
      </c>
      <c r="S1365" s="7">
        <v>1864</v>
      </c>
      <c r="U1365" s="7">
        <v>56.600000000000136</v>
      </c>
    </row>
    <row r="1366" spans="1:21" x14ac:dyDescent="0.25">
      <c r="A1366" s="6">
        <v>2016</v>
      </c>
      <c r="B1366" s="6">
        <v>5</v>
      </c>
      <c r="C1366" s="7">
        <v>318.7</v>
      </c>
      <c r="D1366" s="7">
        <v>51.3</v>
      </c>
      <c r="F1366" s="7">
        <v>360.3</v>
      </c>
      <c r="G1366" s="7">
        <v>205.6</v>
      </c>
      <c r="H1366" s="7">
        <v>463.9</v>
      </c>
      <c r="I1366" s="7">
        <v>75.599999999999994</v>
      </c>
      <c r="J1366" s="7">
        <v>0</v>
      </c>
      <c r="K1366" s="7">
        <v>94.9</v>
      </c>
      <c r="L1366" s="7">
        <v>4.3</v>
      </c>
      <c r="M1366" s="7">
        <v>413.2</v>
      </c>
      <c r="N1366" s="7">
        <v>0.4</v>
      </c>
      <c r="O1366" s="7">
        <v>0</v>
      </c>
      <c r="P1366" s="7">
        <v>-92.5</v>
      </c>
      <c r="Q1366" s="7">
        <v>0</v>
      </c>
      <c r="R1366" s="7">
        <v>-4</v>
      </c>
      <c r="S1366" s="7">
        <v>1891.7</v>
      </c>
      <c r="U1366" s="7">
        <v>57.599999999999909</v>
      </c>
    </row>
    <row r="1367" spans="1:21" x14ac:dyDescent="0.25">
      <c r="A1367" s="6">
        <v>2016</v>
      </c>
      <c r="B1367" s="6">
        <v>6</v>
      </c>
      <c r="C1367" s="7">
        <v>333.8</v>
      </c>
      <c r="D1367" s="7">
        <v>74.099999999999994</v>
      </c>
      <c r="F1367" s="7">
        <v>341.1</v>
      </c>
      <c r="G1367" s="7">
        <v>198.5</v>
      </c>
      <c r="H1367" s="7">
        <v>465.9</v>
      </c>
      <c r="I1367" s="7">
        <v>50</v>
      </c>
      <c r="J1367" s="7">
        <v>0</v>
      </c>
      <c r="K1367" s="7">
        <v>92.2</v>
      </c>
      <c r="L1367" s="7">
        <v>0</v>
      </c>
      <c r="M1367" s="7">
        <v>395.3</v>
      </c>
      <c r="N1367" s="7">
        <v>0.1</v>
      </c>
      <c r="O1367" s="7">
        <v>0</v>
      </c>
      <c r="P1367" s="7">
        <v>-135.6</v>
      </c>
      <c r="Q1367" s="7">
        <v>0</v>
      </c>
      <c r="R1367" s="7">
        <v>-0.2</v>
      </c>
      <c r="S1367" s="7">
        <v>1815.2</v>
      </c>
      <c r="U1367" s="7">
        <v>53.5</v>
      </c>
    </row>
    <row r="1368" spans="1:21" x14ac:dyDescent="0.25">
      <c r="A1368" s="6">
        <v>2016</v>
      </c>
      <c r="B1368" s="6">
        <v>7</v>
      </c>
      <c r="C1368" s="7">
        <v>342.8</v>
      </c>
      <c r="D1368" s="7">
        <v>77</v>
      </c>
      <c r="F1368" s="7">
        <v>367.9</v>
      </c>
      <c r="G1368" s="7">
        <v>195.6</v>
      </c>
      <c r="H1368" s="7">
        <v>465.8</v>
      </c>
      <c r="I1368" s="7">
        <v>83.4</v>
      </c>
      <c r="J1368" s="7">
        <v>0.1</v>
      </c>
      <c r="K1368" s="7">
        <v>79.3</v>
      </c>
      <c r="L1368" s="7">
        <v>0</v>
      </c>
      <c r="M1368" s="7">
        <v>376.3</v>
      </c>
      <c r="N1368" s="7">
        <v>0.3</v>
      </c>
      <c r="O1368" s="7">
        <v>0</v>
      </c>
      <c r="P1368" s="7">
        <v>-128.69999999999999</v>
      </c>
      <c r="Q1368" s="7">
        <v>0</v>
      </c>
      <c r="R1368" s="7">
        <v>-0.5</v>
      </c>
      <c r="S1368" s="7">
        <v>1859.3</v>
      </c>
      <c r="U1368" s="7">
        <v>58.700000000000045</v>
      </c>
    </row>
    <row r="1369" spans="1:21" x14ac:dyDescent="0.25">
      <c r="A1369" s="6">
        <v>2016</v>
      </c>
      <c r="B1369" s="6">
        <v>8</v>
      </c>
      <c r="C1369" s="7">
        <v>355.2</v>
      </c>
      <c r="D1369" s="7">
        <v>28.3</v>
      </c>
      <c r="F1369" s="7">
        <v>355.3</v>
      </c>
      <c r="G1369" s="7">
        <v>200.3</v>
      </c>
      <c r="H1369" s="7">
        <v>465.9</v>
      </c>
      <c r="I1369" s="7">
        <v>54.4</v>
      </c>
      <c r="J1369" s="7">
        <v>0.2</v>
      </c>
      <c r="K1369" s="7">
        <v>141.5</v>
      </c>
      <c r="L1369" s="7">
        <v>0</v>
      </c>
      <c r="M1369" s="7">
        <v>406.9</v>
      </c>
      <c r="N1369" s="7">
        <v>0.1</v>
      </c>
      <c r="O1369" s="7">
        <v>0</v>
      </c>
      <c r="P1369" s="7">
        <v>-131.9</v>
      </c>
      <c r="Q1369" s="7">
        <v>0</v>
      </c>
      <c r="R1369" s="7">
        <v>-4.8</v>
      </c>
      <c r="S1369" s="7">
        <v>1871.3999999999999</v>
      </c>
      <c r="U1369" s="7">
        <v>54.800000000000182</v>
      </c>
    </row>
    <row r="1370" spans="1:21" x14ac:dyDescent="0.25">
      <c r="A1370" s="6">
        <v>2016</v>
      </c>
      <c r="B1370" s="6">
        <v>9</v>
      </c>
      <c r="C1370" s="7">
        <v>354.8</v>
      </c>
      <c r="D1370" s="7">
        <v>42.6</v>
      </c>
      <c r="F1370" s="7">
        <v>346.1</v>
      </c>
      <c r="G1370" s="7">
        <v>208.8</v>
      </c>
      <c r="H1370" s="7">
        <v>465.8</v>
      </c>
      <c r="I1370" s="7">
        <v>72.099999999999994</v>
      </c>
      <c r="J1370" s="7">
        <v>0.2</v>
      </c>
      <c r="K1370" s="7">
        <v>95.2</v>
      </c>
      <c r="L1370" s="7">
        <v>0.5</v>
      </c>
      <c r="M1370" s="7">
        <v>380.4</v>
      </c>
      <c r="N1370" s="7">
        <v>2.2999999999999998</v>
      </c>
      <c r="O1370" s="7">
        <v>0</v>
      </c>
      <c r="P1370" s="7">
        <v>-110.1</v>
      </c>
      <c r="Q1370" s="7">
        <v>0</v>
      </c>
      <c r="R1370" s="7">
        <v>-0.1</v>
      </c>
      <c r="S1370" s="7">
        <v>1858.6000000000001</v>
      </c>
      <c r="U1370" s="7">
        <v>57.099999999999909</v>
      </c>
    </row>
    <row r="1371" spans="1:21" x14ac:dyDescent="0.25">
      <c r="A1371" s="6">
        <v>2016</v>
      </c>
      <c r="B1371" s="6">
        <v>10</v>
      </c>
      <c r="C1371" s="7">
        <v>335</v>
      </c>
      <c r="D1371" s="7">
        <v>20.5</v>
      </c>
      <c r="F1371" s="7">
        <v>329.7</v>
      </c>
      <c r="G1371" s="7">
        <v>202.1</v>
      </c>
      <c r="H1371" s="7">
        <v>465.7</v>
      </c>
      <c r="I1371" s="7">
        <v>62.1</v>
      </c>
      <c r="J1371" s="7">
        <v>0</v>
      </c>
      <c r="K1371" s="7">
        <v>155.19999999999999</v>
      </c>
      <c r="L1371" s="7">
        <v>0</v>
      </c>
      <c r="M1371" s="7">
        <v>359.4</v>
      </c>
      <c r="N1371" s="7">
        <v>1</v>
      </c>
      <c r="O1371" s="7">
        <v>0</v>
      </c>
      <c r="P1371" s="7">
        <v>-139.5</v>
      </c>
      <c r="Q1371" s="7">
        <v>0</v>
      </c>
      <c r="R1371" s="7">
        <v>0</v>
      </c>
      <c r="S1371" s="7">
        <v>1791.1999999999998</v>
      </c>
      <c r="U1371" s="7">
        <v>54.700000000000045</v>
      </c>
    </row>
    <row r="1372" spans="1:21" x14ac:dyDescent="0.25">
      <c r="A1372" s="6">
        <v>2016</v>
      </c>
      <c r="B1372" s="6">
        <v>11</v>
      </c>
      <c r="C1372" s="7">
        <v>310.60000000000002</v>
      </c>
      <c r="D1372" s="7">
        <v>73.900000000000006</v>
      </c>
      <c r="F1372" s="7">
        <v>327.39999999999998</v>
      </c>
      <c r="G1372" s="7">
        <v>190.7</v>
      </c>
      <c r="H1372" s="7">
        <v>464.3</v>
      </c>
      <c r="I1372" s="7">
        <v>56.2</v>
      </c>
      <c r="J1372" s="7">
        <v>0.4</v>
      </c>
      <c r="K1372" s="7">
        <v>111.6</v>
      </c>
      <c r="L1372" s="7">
        <v>0</v>
      </c>
      <c r="M1372" s="7">
        <v>360.6</v>
      </c>
      <c r="N1372" s="7">
        <v>3.1</v>
      </c>
      <c r="O1372" s="7">
        <v>0</v>
      </c>
      <c r="P1372" s="7">
        <v>-143.19999999999999</v>
      </c>
      <c r="Q1372" s="7">
        <v>0</v>
      </c>
      <c r="R1372" s="7">
        <v>0</v>
      </c>
      <c r="S1372" s="7">
        <v>1755.5999999999997</v>
      </c>
      <c r="U1372" s="7">
        <v>53</v>
      </c>
    </row>
    <row r="1373" spans="1:21" x14ac:dyDescent="0.25">
      <c r="A1373" s="6">
        <v>2016</v>
      </c>
      <c r="B1373" s="6">
        <v>12</v>
      </c>
      <c r="C1373" s="7">
        <v>297.2</v>
      </c>
      <c r="D1373" s="7">
        <v>48.8</v>
      </c>
      <c r="F1373" s="7">
        <v>307.8</v>
      </c>
      <c r="G1373" s="7">
        <v>192.3</v>
      </c>
      <c r="H1373" s="7">
        <v>465.4</v>
      </c>
      <c r="I1373" s="7">
        <v>88.1</v>
      </c>
      <c r="J1373" s="7">
        <v>0</v>
      </c>
      <c r="K1373" s="7">
        <v>93.8</v>
      </c>
      <c r="L1373" s="7">
        <v>0</v>
      </c>
      <c r="M1373" s="7">
        <v>389.8</v>
      </c>
      <c r="N1373" s="7">
        <v>0.4</v>
      </c>
      <c r="O1373" s="7">
        <v>0</v>
      </c>
      <c r="P1373" s="7">
        <v>-135.19999999999999</v>
      </c>
      <c r="Q1373" s="7">
        <v>0</v>
      </c>
      <c r="R1373" s="7">
        <v>-0.3</v>
      </c>
      <c r="S1373" s="7">
        <v>1748.1</v>
      </c>
      <c r="U1373" s="7">
        <v>56</v>
      </c>
    </row>
    <row r="1374" spans="1:21" x14ac:dyDescent="0.25">
      <c r="A1374" s="6">
        <v>2016</v>
      </c>
      <c r="B1374" s="6">
        <v>13</v>
      </c>
      <c r="C1374" s="7">
        <v>294</v>
      </c>
      <c r="D1374" s="7">
        <v>40.1</v>
      </c>
      <c r="F1374" s="7">
        <v>261.7</v>
      </c>
      <c r="G1374" s="7">
        <v>190.8</v>
      </c>
      <c r="H1374" s="7">
        <v>465.1</v>
      </c>
      <c r="I1374" s="7">
        <v>61.9</v>
      </c>
      <c r="J1374" s="7">
        <v>0</v>
      </c>
      <c r="K1374" s="7">
        <v>85.4</v>
      </c>
      <c r="L1374" s="7">
        <v>0</v>
      </c>
      <c r="M1374" s="7">
        <v>326.8</v>
      </c>
      <c r="N1374" s="7">
        <v>0</v>
      </c>
      <c r="O1374" s="7">
        <v>0</v>
      </c>
      <c r="P1374" s="7">
        <v>-85.2</v>
      </c>
      <c r="Q1374" s="7">
        <v>0</v>
      </c>
      <c r="R1374" s="7">
        <v>-0.6</v>
      </c>
      <c r="S1374" s="7">
        <v>1640</v>
      </c>
      <c r="U1374" s="7">
        <v>50.600000000000136</v>
      </c>
    </row>
    <row r="1375" spans="1:21" x14ac:dyDescent="0.25">
      <c r="A1375" s="6">
        <v>2016</v>
      </c>
      <c r="B1375" s="6">
        <v>14</v>
      </c>
      <c r="C1375" s="7">
        <v>295.3</v>
      </c>
      <c r="D1375" s="7">
        <v>57.4</v>
      </c>
      <c r="F1375" s="7">
        <v>219.1</v>
      </c>
      <c r="G1375" s="7">
        <v>182.7</v>
      </c>
      <c r="H1375" s="7">
        <v>442</v>
      </c>
      <c r="I1375" s="7">
        <v>83</v>
      </c>
      <c r="J1375" s="7">
        <v>0.2</v>
      </c>
      <c r="K1375" s="7">
        <v>88.7</v>
      </c>
      <c r="L1375" s="7">
        <v>1</v>
      </c>
      <c r="M1375" s="7">
        <v>299.2</v>
      </c>
      <c r="N1375" s="7">
        <v>1.2</v>
      </c>
      <c r="O1375" s="7">
        <v>0</v>
      </c>
      <c r="P1375" s="7">
        <v>-47.2</v>
      </c>
      <c r="Q1375" s="7">
        <v>0</v>
      </c>
      <c r="R1375" s="7">
        <v>-2</v>
      </c>
      <c r="S1375" s="7">
        <v>1620.6000000000001</v>
      </c>
      <c r="U1375" s="7">
        <v>49.899999999999864</v>
      </c>
    </row>
    <row r="1376" spans="1:21" x14ac:dyDescent="0.25">
      <c r="A1376" s="6">
        <v>2016</v>
      </c>
      <c r="B1376" s="6">
        <v>15</v>
      </c>
      <c r="C1376" s="7">
        <v>330.8</v>
      </c>
      <c r="D1376" s="7">
        <v>39</v>
      </c>
      <c r="F1376" s="7">
        <v>253.9</v>
      </c>
      <c r="G1376" s="7">
        <v>173.4</v>
      </c>
      <c r="H1376" s="7">
        <v>341.5</v>
      </c>
      <c r="I1376" s="7">
        <v>89</v>
      </c>
      <c r="J1376" s="7">
        <v>0.2</v>
      </c>
      <c r="K1376" s="7">
        <v>89.6</v>
      </c>
      <c r="L1376" s="7">
        <v>1</v>
      </c>
      <c r="M1376" s="7">
        <v>345</v>
      </c>
      <c r="N1376" s="7">
        <v>1.3</v>
      </c>
      <c r="O1376" s="7">
        <v>0</v>
      </c>
      <c r="P1376" s="7">
        <v>-79.2</v>
      </c>
      <c r="Q1376" s="7">
        <v>0</v>
      </c>
      <c r="R1376" s="7">
        <v>-0.6</v>
      </c>
      <c r="S1376" s="7">
        <v>1584.8999999999999</v>
      </c>
      <c r="U1376" s="7">
        <v>48.100000000000136</v>
      </c>
    </row>
    <row r="1377" spans="1:21" x14ac:dyDescent="0.25">
      <c r="A1377" s="6">
        <v>2016</v>
      </c>
      <c r="B1377" s="6">
        <v>16</v>
      </c>
      <c r="C1377" s="7">
        <v>358.9</v>
      </c>
      <c r="D1377" s="7">
        <v>35.700000000000003</v>
      </c>
      <c r="F1377" s="7">
        <v>264.60000000000002</v>
      </c>
      <c r="G1377" s="7">
        <v>174.2</v>
      </c>
      <c r="H1377" s="7">
        <v>460</v>
      </c>
      <c r="I1377" s="7">
        <v>63.2</v>
      </c>
      <c r="J1377" s="7">
        <v>0</v>
      </c>
      <c r="K1377" s="7">
        <v>90.3</v>
      </c>
      <c r="L1377" s="7">
        <v>11.2</v>
      </c>
      <c r="M1377" s="7">
        <v>225.2</v>
      </c>
      <c r="N1377" s="7">
        <v>0</v>
      </c>
      <c r="O1377" s="7">
        <v>0</v>
      </c>
      <c r="P1377" s="7">
        <v>-82.9</v>
      </c>
      <c r="Q1377" s="7">
        <v>0</v>
      </c>
      <c r="R1377" s="7">
        <v>-0.1</v>
      </c>
      <c r="S1377" s="7">
        <v>1600.3000000000002</v>
      </c>
      <c r="U1377" s="7">
        <v>50.5</v>
      </c>
    </row>
    <row r="1378" spans="1:21" x14ac:dyDescent="0.25">
      <c r="A1378" s="6">
        <v>2016</v>
      </c>
      <c r="B1378" s="6">
        <v>17</v>
      </c>
      <c r="C1378" s="7">
        <v>368.7</v>
      </c>
      <c r="D1378" s="7">
        <v>65</v>
      </c>
      <c r="F1378" s="7">
        <v>234.1</v>
      </c>
      <c r="G1378" s="7">
        <v>170.1</v>
      </c>
      <c r="H1378" s="7">
        <v>462.4</v>
      </c>
      <c r="I1378" s="7">
        <v>51.8</v>
      </c>
      <c r="J1378" s="7">
        <v>0.7</v>
      </c>
      <c r="K1378" s="7">
        <v>104.9</v>
      </c>
      <c r="L1378" s="7">
        <v>0.5</v>
      </c>
      <c r="M1378" s="7">
        <v>206.1</v>
      </c>
      <c r="N1378" s="7">
        <v>0.6</v>
      </c>
      <c r="O1378" s="7">
        <v>0</v>
      </c>
      <c r="P1378" s="7">
        <v>-94.1</v>
      </c>
      <c r="Q1378" s="7">
        <v>-2</v>
      </c>
      <c r="R1378" s="7">
        <v>-0.2</v>
      </c>
      <c r="S1378" s="7">
        <v>1568.6</v>
      </c>
      <c r="U1378" s="7">
        <v>47.799999999999955</v>
      </c>
    </row>
    <row r="1379" spans="1:21" x14ac:dyDescent="0.25">
      <c r="A1379" s="6">
        <v>2016</v>
      </c>
      <c r="B1379" s="6">
        <v>18</v>
      </c>
      <c r="C1379" s="7">
        <v>361.3</v>
      </c>
      <c r="D1379" s="7">
        <v>27.6</v>
      </c>
      <c r="F1379" s="7">
        <v>135</v>
      </c>
      <c r="G1379" s="7">
        <v>159.30000000000001</v>
      </c>
      <c r="H1379" s="7">
        <v>445.8</v>
      </c>
      <c r="I1379" s="7">
        <v>42.8</v>
      </c>
      <c r="J1379" s="7">
        <v>0</v>
      </c>
      <c r="K1379" s="7">
        <v>146.5</v>
      </c>
      <c r="L1379" s="7">
        <v>0</v>
      </c>
      <c r="M1379" s="7">
        <v>222.8</v>
      </c>
      <c r="N1379" s="7">
        <v>0.7</v>
      </c>
      <c r="O1379" s="7">
        <v>0</v>
      </c>
      <c r="P1379" s="7">
        <v>-117.6</v>
      </c>
      <c r="Q1379" s="7">
        <v>-1.5</v>
      </c>
      <c r="R1379" s="7">
        <v>0</v>
      </c>
      <c r="S1379" s="7">
        <v>1422.7</v>
      </c>
      <c r="U1379" s="7">
        <v>40.999999999999773</v>
      </c>
    </row>
    <row r="1380" spans="1:21" x14ac:dyDescent="0.25">
      <c r="A1380" s="6">
        <v>2016</v>
      </c>
      <c r="B1380" s="6">
        <v>19</v>
      </c>
      <c r="C1380" s="7">
        <v>365.1</v>
      </c>
      <c r="D1380" s="7">
        <v>39.299999999999997</v>
      </c>
      <c r="F1380" s="7">
        <v>126.6</v>
      </c>
      <c r="G1380" s="7">
        <v>155.4</v>
      </c>
      <c r="H1380" s="7">
        <v>305.60000000000002</v>
      </c>
      <c r="I1380" s="7">
        <v>49.4</v>
      </c>
      <c r="J1380" s="7">
        <v>0.1</v>
      </c>
      <c r="K1380" s="7">
        <v>92.3</v>
      </c>
      <c r="L1380" s="7">
        <v>1.2</v>
      </c>
      <c r="M1380" s="7">
        <v>346.4</v>
      </c>
      <c r="N1380" s="7">
        <v>4.3</v>
      </c>
      <c r="O1380" s="7">
        <v>0</v>
      </c>
      <c r="P1380" s="7">
        <v>-80.8</v>
      </c>
      <c r="Q1380" s="7">
        <v>0</v>
      </c>
      <c r="R1380" s="7">
        <v>-0.1</v>
      </c>
      <c r="S1380" s="7">
        <v>1404.8000000000002</v>
      </c>
      <c r="U1380" s="7">
        <v>35.5</v>
      </c>
    </row>
    <row r="1381" spans="1:21" x14ac:dyDescent="0.25">
      <c r="A1381" s="6">
        <v>2016</v>
      </c>
      <c r="B1381" s="6">
        <v>20</v>
      </c>
      <c r="C1381" s="7">
        <v>378.5</v>
      </c>
      <c r="D1381" s="7">
        <v>30.7</v>
      </c>
      <c r="F1381" s="7">
        <v>132.6</v>
      </c>
      <c r="G1381" s="7">
        <v>158.80000000000001</v>
      </c>
      <c r="H1381" s="7">
        <v>299.7</v>
      </c>
      <c r="I1381" s="7">
        <v>69.7</v>
      </c>
      <c r="J1381" s="7">
        <v>0.1</v>
      </c>
      <c r="K1381" s="7">
        <v>84.2</v>
      </c>
      <c r="L1381" s="7">
        <v>1.5</v>
      </c>
      <c r="M1381" s="7">
        <v>348.1</v>
      </c>
      <c r="N1381" s="7">
        <v>4.0999999999999996</v>
      </c>
      <c r="O1381" s="7">
        <v>0</v>
      </c>
      <c r="P1381" s="7">
        <v>-85.6</v>
      </c>
      <c r="Q1381" s="7">
        <v>0</v>
      </c>
      <c r="R1381" s="7">
        <v>-0.1</v>
      </c>
      <c r="S1381" s="7">
        <v>1422.3000000000002</v>
      </c>
      <c r="U1381" s="7">
        <v>38.300000000000182</v>
      </c>
    </row>
    <row r="1382" spans="1:21" x14ac:dyDescent="0.25">
      <c r="A1382" s="6">
        <v>2016</v>
      </c>
      <c r="B1382" s="6">
        <v>21</v>
      </c>
      <c r="C1382" s="7">
        <v>366.2</v>
      </c>
      <c r="D1382" s="7">
        <v>43.1</v>
      </c>
      <c r="F1382" s="7">
        <v>91.4</v>
      </c>
      <c r="G1382" s="7">
        <v>156</v>
      </c>
      <c r="H1382" s="7">
        <v>299.7</v>
      </c>
      <c r="I1382" s="7">
        <v>65.400000000000006</v>
      </c>
      <c r="J1382" s="7">
        <v>1.7</v>
      </c>
      <c r="K1382" s="7">
        <v>92.5</v>
      </c>
      <c r="L1382" s="7">
        <v>0</v>
      </c>
      <c r="M1382" s="7">
        <v>356.4</v>
      </c>
      <c r="N1382" s="7">
        <v>4.9000000000000004</v>
      </c>
      <c r="O1382" s="7">
        <v>0</v>
      </c>
      <c r="P1382" s="7">
        <v>-119.9</v>
      </c>
      <c r="Q1382" s="7">
        <v>0</v>
      </c>
      <c r="R1382" s="7">
        <v>-0.1</v>
      </c>
      <c r="S1382" s="7">
        <v>1357.3000000000002</v>
      </c>
      <c r="U1382" s="7">
        <v>35.599999999999909</v>
      </c>
    </row>
    <row r="1383" spans="1:21" x14ac:dyDescent="0.25">
      <c r="A1383" s="6">
        <v>2016</v>
      </c>
      <c r="B1383" s="6">
        <v>22</v>
      </c>
      <c r="C1383" s="7">
        <v>315.7</v>
      </c>
      <c r="D1383" s="7">
        <v>46.8</v>
      </c>
      <c r="F1383" s="7">
        <v>87.3</v>
      </c>
      <c r="G1383" s="7">
        <v>155.19999999999999</v>
      </c>
      <c r="H1383" s="7">
        <v>304.39999999999998</v>
      </c>
      <c r="I1383" s="7">
        <v>60.9</v>
      </c>
      <c r="J1383" s="7">
        <v>0</v>
      </c>
      <c r="K1383" s="7">
        <v>94.5</v>
      </c>
      <c r="L1383" s="7">
        <v>3.9</v>
      </c>
      <c r="M1383" s="7">
        <v>370.7</v>
      </c>
      <c r="N1383" s="7">
        <v>5.3</v>
      </c>
      <c r="O1383" s="7">
        <v>0</v>
      </c>
      <c r="P1383" s="7">
        <v>-60.1</v>
      </c>
      <c r="Q1383" s="7">
        <v>0</v>
      </c>
      <c r="R1383" s="7">
        <v>-0.1</v>
      </c>
      <c r="S1383" s="7">
        <v>1384.5000000000002</v>
      </c>
      <c r="U1383" s="7">
        <v>34.400000000000091</v>
      </c>
    </row>
    <row r="1384" spans="1:21" x14ac:dyDescent="0.25">
      <c r="A1384" s="6">
        <v>2016</v>
      </c>
      <c r="B1384" s="6">
        <v>23</v>
      </c>
      <c r="C1384" s="7">
        <v>297.60000000000002</v>
      </c>
      <c r="D1384" s="7">
        <v>60.5</v>
      </c>
      <c r="F1384" s="7">
        <v>112.7</v>
      </c>
      <c r="G1384" s="7">
        <v>161.6</v>
      </c>
      <c r="H1384" s="7">
        <v>375.9</v>
      </c>
      <c r="I1384" s="7">
        <v>45.6</v>
      </c>
      <c r="J1384" s="7">
        <v>0</v>
      </c>
      <c r="K1384" s="7">
        <v>92</v>
      </c>
      <c r="L1384" s="7">
        <v>6.1</v>
      </c>
      <c r="M1384" s="7">
        <v>310.2</v>
      </c>
      <c r="N1384" s="7">
        <v>7.6</v>
      </c>
      <c r="O1384" s="7">
        <v>0</v>
      </c>
      <c r="P1384" s="7">
        <v>-48.5</v>
      </c>
      <c r="Q1384" s="7">
        <v>0</v>
      </c>
      <c r="R1384" s="7">
        <v>0</v>
      </c>
      <c r="S1384" s="7">
        <v>1421.2999999999997</v>
      </c>
      <c r="U1384" s="7">
        <v>36.799999999999955</v>
      </c>
    </row>
    <row r="1385" spans="1:21" x14ac:dyDescent="0.25">
      <c r="A1385" s="6">
        <v>2016</v>
      </c>
      <c r="B1385" s="6">
        <v>24</v>
      </c>
      <c r="C1385" s="7">
        <v>294.89999999999998</v>
      </c>
      <c r="D1385" s="7">
        <v>50.9</v>
      </c>
      <c r="F1385" s="7">
        <v>85.4</v>
      </c>
      <c r="G1385" s="7">
        <v>156.4</v>
      </c>
      <c r="H1385" s="7">
        <v>452.7</v>
      </c>
      <c r="I1385" s="7">
        <v>47.6</v>
      </c>
      <c r="J1385" s="7">
        <v>0</v>
      </c>
      <c r="K1385" s="7">
        <v>111.8</v>
      </c>
      <c r="L1385" s="7">
        <v>0</v>
      </c>
      <c r="M1385" s="7">
        <v>299.7</v>
      </c>
      <c r="N1385" s="7">
        <v>8.6</v>
      </c>
      <c r="O1385" s="7">
        <v>0</v>
      </c>
      <c r="P1385" s="7">
        <v>-109.7</v>
      </c>
      <c r="Q1385" s="7">
        <v>0</v>
      </c>
      <c r="R1385" s="7">
        <v>0</v>
      </c>
      <c r="S1385" s="7">
        <v>1398.2999999999997</v>
      </c>
      <c r="U1385" s="7">
        <v>38.899999999999864</v>
      </c>
    </row>
    <row r="1386" spans="1:21" x14ac:dyDescent="0.25">
      <c r="A1386" s="6">
        <v>2016</v>
      </c>
      <c r="B1386" s="6">
        <v>25</v>
      </c>
      <c r="C1386" s="7">
        <v>308.8</v>
      </c>
      <c r="D1386" s="7">
        <v>25.6</v>
      </c>
      <c r="F1386" s="7">
        <v>69</v>
      </c>
      <c r="G1386" s="7">
        <v>133.5</v>
      </c>
      <c r="H1386" s="7">
        <v>406.8</v>
      </c>
      <c r="I1386" s="7">
        <v>25.1</v>
      </c>
      <c r="J1386" s="7">
        <v>0.1</v>
      </c>
      <c r="K1386" s="7">
        <v>104.7</v>
      </c>
      <c r="L1386" s="7">
        <v>0</v>
      </c>
      <c r="M1386" s="7">
        <v>213.5</v>
      </c>
      <c r="N1386" s="7">
        <v>7.8</v>
      </c>
      <c r="O1386" s="7">
        <v>0</v>
      </c>
      <c r="P1386" s="7">
        <v>-94.7</v>
      </c>
      <c r="Q1386" s="7">
        <v>-1</v>
      </c>
      <c r="R1386" s="7">
        <v>0</v>
      </c>
      <c r="S1386" s="7">
        <v>1199.2</v>
      </c>
      <c r="U1386" s="7">
        <v>32.499999999999886</v>
      </c>
    </row>
    <row r="1387" spans="1:21" x14ac:dyDescent="0.25">
      <c r="A1387" s="6">
        <v>2016</v>
      </c>
      <c r="B1387" s="6">
        <v>26</v>
      </c>
      <c r="C1387" s="7">
        <v>277.60000000000002</v>
      </c>
      <c r="D1387" s="7">
        <v>49</v>
      </c>
      <c r="F1387" s="7">
        <v>59.8</v>
      </c>
      <c r="G1387" s="7">
        <v>156.19999999999999</v>
      </c>
      <c r="H1387" s="7">
        <v>432.3</v>
      </c>
      <c r="I1387" s="7">
        <v>51.5</v>
      </c>
      <c r="J1387" s="7">
        <v>0.1</v>
      </c>
      <c r="K1387" s="7">
        <v>95.6</v>
      </c>
      <c r="L1387" s="7">
        <v>0</v>
      </c>
      <c r="M1387" s="7">
        <v>270.2</v>
      </c>
      <c r="N1387" s="7">
        <v>7.4</v>
      </c>
      <c r="O1387" s="7">
        <v>0</v>
      </c>
      <c r="P1387" s="7">
        <v>-62.8</v>
      </c>
      <c r="Q1387" s="7">
        <v>0</v>
      </c>
      <c r="R1387" s="7">
        <v>0</v>
      </c>
      <c r="S1387" s="7">
        <v>1336.9</v>
      </c>
      <c r="U1387" s="7">
        <v>37.099999999999909</v>
      </c>
    </row>
    <row r="1388" spans="1:21" x14ac:dyDescent="0.25">
      <c r="A1388" s="6">
        <v>2016</v>
      </c>
      <c r="B1388" s="6">
        <v>27</v>
      </c>
      <c r="C1388" s="7">
        <v>298.8</v>
      </c>
      <c r="D1388" s="7">
        <v>40.4</v>
      </c>
      <c r="F1388" s="7">
        <v>60.7</v>
      </c>
      <c r="G1388" s="7">
        <v>157.4</v>
      </c>
      <c r="H1388" s="7">
        <v>451.5</v>
      </c>
      <c r="I1388" s="7">
        <v>37.9</v>
      </c>
      <c r="J1388" s="7">
        <v>1.2</v>
      </c>
      <c r="K1388" s="7">
        <v>31.1</v>
      </c>
      <c r="L1388" s="7">
        <v>0.5</v>
      </c>
      <c r="M1388" s="7">
        <v>356.3</v>
      </c>
      <c r="N1388" s="7">
        <v>7.2</v>
      </c>
      <c r="O1388" s="7">
        <v>0</v>
      </c>
      <c r="P1388" s="7">
        <v>-65.599999999999994</v>
      </c>
      <c r="Q1388" s="7">
        <v>0</v>
      </c>
      <c r="R1388" s="7">
        <v>0</v>
      </c>
      <c r="S1388" s="7">
        <v>1377.4</v>
      </c>
      <c r="U1388" s="7">
        <v>36.599999999999909</v>
      </c>
    </row>
    <row r="1389" spans="1:21" x14ac:dyDescent="0.25">
      <c r="A1389" s="6">
        <v>2016</v>
      </c>
      <c r="B1389" s="6">
        <v>28</v>
      </c>
      <c r="C1389" s="7">
        <v>298.89999999999998</v>
      </c>
      <c r="D1389" s="7">
        <v>36.1</v>
      </c>
      <c r="F1389" s="7">
        <v>54.3</v>
      </c>
      <c r="G1389" s="7">
        <v>151.9</v>
      </c>
      <c r="H1389" s="7">
        <v>452.6</v>
      </c>
      <c r="I1389" s="7">
        <v>27.7</v>
      </c>
      <c r="J1389" s="7">
        <v>0</v>
      </c>
      <c r="K1389" s="7">
        <v>31.6</v>
      </c>
      <c r="L1389" s="7">
        <v>1.1000000000000001</v>
      </c>
      <c r="M1389" s="7">
        <v>317.60000000000002</v>
      </c>
      <c r="N1389" s="7">
        <v>7.3</v>
      </c>
      <c r="O1389" s="7">
        <v>0</v>
      </c>
      <c r="P1389" s="7">
        <v>-44.9</v>
      </c>
      <c r="Q1389" s="7">
        <v>0</v>
      </c>
      <c r="R1389" s="7">
        <v>0</v>
      </c>
      <c r="S1389" s="7">
        <v>1334.2</v>
      </c>
      <c r="U1389" s="7">
        <v>34.900000000000091</v>
      </c>
    </row>
    <row r="1390" spans="1:21" x14ac:dyDescent="0.25">
      <c r="A1390" s="6">
        <v>2016</v>
      </c>
      <c r="B1390" s="6">
        <v>29</v>
      </c>
      <c r="C1390" s="7">
        <v>275</v>
      </c>
      <c r="D1390" s="7">
        <v>23.9</v>
      </c>
      <c r="F1390" s="7">
        <v>51.9</v>
      </c>
      <c r="G1390" s="7">
        <v>159.9</v>
      </c>
      <c r="H1390" s="7">
        <v>448.4</v>
      </c>
      <c r="I1390" s="7">
        <v>40.5</v>
      </c>
      <c r="J1390" s="7">
        <v>0</v>
      </c>
      <c r="K1390" s="7">
        <v>33.4</v>
      </c>
      <c r="L1390" s="7">
        <v>2.8</v>
      </c>
      <c r="M1390" s="7">
        <v>319</v>
      </c>
      <c r="N1390" s="7">
        <v>7.3</v>
      </c>
      <c r="O1390" s="7">
        <v>0</v>
      </c>
      <c r="P1390" s="7">
        <v>-32.9</v>
      </c>
      <c r="Q1390" s="7">
        <v>0</v>
      </c>
      <c r="R1390" s="7">
        <v>0</v>
      </c>
      <c r="S1390" s="7">
        <v>1329.1999999999998</v>
      </c>
      <c r="U1390" s="7">
        <v>36.200000000000045</v>
      </c>
    </row>
    <row r="1391" spans="1:21" x14ac:dyDescent="0.25">
      <c r="A1391" s="6">
        <v>2016</v>
      </c>
      <c r="B1391" s="6">
        <v>30</v>
      </c>
      <c r="C1391" s="7">
        <v>249.5</v>
      </c>
      <c r="D1391" s="7">
        <v>17.2</v>
      </c>
      <c r="F1391" s="7">
        <v>48.2</v>
      </c>
      <c r="G1391" s="7">
        <v>151</v>
      </c>
      <c r="H1391" s="7">
        <v>442.2</v>
      </c>
      <c r="I1391" s="7">
        <v>23.6</v>
      </c>
      <c r="J1391" s="7">
        <v>0.6</v>
      </c>
      <c r="K1391" s="7">
        <v>55.1</v>
      </c>
      <c r="L1391" s="7">
        <v>2.9</v>
      </c>
      <c r="M1391" s="7">
        <v>355.4</v>
      </c>
      <c r="N1391" s="7">
        <v>7.4</v>
      </c>
      <c r="O1391" s="7">
        <v>0</v>
      </c>
      <c r="P1391" s="7">
        <v>-25.3</v>
      </c>
      <c r="Q1391" s="7">
        <v>0</v>
      </c>
      <c r="R1391" s="7">
        <v>0</v>
      </c>
      <c r="S1391" s="7">
        <v>1327.8</v>
      </c>
      <c r="U1391" s="7">
        <v>33.100000000000023</v>
      </c>
    </row>
    <row r="1392" spans="1:21" x14ac:dyDescent="0.25">
      <c r="A1392" s="6">
        <v>2016</v>
      </c>
      <c r="B1392" s="6">
        <v>31</v>
      </c>
      <c r="C1392" s="7">
        <v>269.8</v>
      </c>
      <c r="D1392" s="7">
        <v>35</v>
      </c>
      <c r="F1392" s="7">
        <v>46.8</v>
      </c>
      <c r="G1392" s="7">
        <v>149.4</v>
      </c>
      <c r="H1392" s="7">
        <v>434</v>
      </c>
      <c r="I1392" s="7">
        <v>27.4</v>
      </c>
      <c r="J1392" s="7">
        <v>0</v>
      </c>
      <c r="K1392" s="7">
        <v>104.9</v>
      </c>
      <c r="L1392" s="7">
        <v>0.6</v>
      </c>
      <c r="M1392" s="7">
        <v>313.60000000000002</v>
      </c>
      <c r="N1392" s="7">
        <v>7.4</v>
      </c>
      <c r="O1392" s="7">
        <v>0</v>
      </c>
      <c r="P1392" s="7">
        <v>-38.200000000000003</v>
      </c>
      <c r="Q1392" s="7">
        <v>0</v>
      </c>
      <c r="R1392" s="7">
        <v>0</v>
      </c>
      <c r="S1392" s="7">
        <v>1350.7</v>
      </c>
      <c r="U1392" s="7">
        <v>33.300000000000068</v>
      </c>
    </row>
    <row r="1393" spans="1:21" x14ac:dyDescent="0.25">
      <c r="A1393" s="6">
        <v>2016</v>
      </c>
      <c r="B1393" s="6">
        <v>32</v>
      </c>
      <c r="C1393" s="7">
        <v>292.7</v>
      </c>
      <c r="D1393" s="7">
        <v>89.2</v>
      </c>
      <c r="F1393" s="7">
        <v>48.2</v>
      </c>
      <c r="G1393" s="7">
        <v>155.19999999999999</v>
      </c>
      <c r="H1393" s="7">
        <v>368.2</v>
      </c>
      <c r="I1393" s="7">
        <v>37.4</v>
      </c>
      <c r="J1393" s="7">
        <v>0.1</v>
      </c>
      <c r="K1393" s="7">
        <v>87.1</v>
      </c>
      <c r="L1393" s="7">
        <v>18.7</v>
      </c>
      <c r="M1393" s="7">
        <v>310.3</v>
      </c>
      <c r="N1393" s="7">
        <v>7.3</v>
      </c>
      <c r="O1393" s="7">
        <v>0</v>
      </c>
      <c r="P1393" s="7">
        <v>-17.3</v>
      </c>
      <c r="Q1393" s="7">
        <v>0</v>
      </c>
      <c r="R1393" s="7">
        <v>0</v>
      </c>
      <c r="S1393" s="7">
        <v>1397.1</v>
      </c>
      <c r="U1393" s="7">
        <v>32.300000000000068</v>
      </c>
    </row>
    <row r="1394" spans="1:21" x14ac:dyDescent="0.25">
      <c r="A1394" s="6">
        <v>2016</v>
      </c>
      <c r="B1394" s="6">
        <v>33</v>
      </c>
      <c r="C1394" s="7">
        <v>341.6</v>
      </c>
      <c r="D1394" s="7">
        <v>81</v>
      </c>
      <c r="F1394" s="7">
        <v>50.4</v>
      </c>
      <c r="G1394" s="7">
        <v>161.6</v>
      </c>
      <c r="H1394" s="7">
        <v>370.4</v>
      </c>
      <c r="I1394" s="7">
        <v>65.8</v>
      </c>
      <c r="J1394" s="7">
        <v>0.9</v>
      </c>
      <c r="K1394" s="7">
        <v>97.1</v>
      </c>
      <c r="L1394" s="7">
        <v>9.6999999999999993</v>
      </c>
      <c r="M1394" s="7">
        <v>243.7</v>
      </c>
      <c r="N1394" s="7">
        <v>3.9</v>
      </c>
      <c r="O1394" s="7">
        <v>-0.9</v>
      </c>
      <c r="P1394" s="7">
        <v>-22.6</v>
      </c>
      <c r="Q1394" s="7">
        <v>0</v>
      </c>
      <c r="R1394" s="7">
        <v>0</v>
      </c>
      <c r="S1394" s="7">
        <v>1402.6000000000001</v>
      </c>
      <c r="U1394" s="7">
        <v>36.700000000000045</v>
      </c>
    </row>
    <row r="1395" spans="1:21" x14ac:dyDescent="0.25">
      <c r="A1395" s="6">
        <v>2016</v>
      </c>
      <c r="B1395" s="6">
        <v>34</v>
      </c>
      <c r="C1395" s="7">
        <v>336.9</v>
      </c>
      <c r="D1395" s="7">
        <v>69.099999999999994</v>
      </c>
      <c r="F1395" s="7">
        <v>60.1</v>
      </c>
      <c r="G1395" s="7">
        <v>160.9</v>
      </c>
      <c r="H1395" s="7">
        <v>371</v>
      </c>
      <c r="I1395" s="7">
        <v>106.7</v>
      </c>
      <c r="J1395" s="7">
        <v>0.1</v>
      </c>
      <c r="K1395" s="7">
        <v>89.3</v>
      </c>
      <c r="L1395" s="7">
        <v>3.1</v>
      </c>
      <c r="M1395" s="7">
        <v>208.1</v>
      </c>
      <c r="N1395" s="7">
        <v>7.1</v>
      </c>
      <c r="O1395" s="7">
        <v>0</v>
      </c>
      <c r="P1395" s="7">
        <v>-19</v>
      </c>
      <c r="Q1395" s="7">
        <v>-0.3</v>
      </c>
      <c r="R1395" s="7">
        <v>0</v>
      </c>
      <c r="S1395" s="7">
        <v>1393.0999999999997</v>
      </c>
      <c r="U1395" s="7">
        <v>42</v>
      </c>
    </row>
    <row r="1396" spans="1:21" x14ac:dyDescent="0.25">
      <c r="A1396" s="6">
        <v>2016</v>
      </c>
      <c r="B1396" s="6">
        <v>35</v>
      </c>
      <c r="C1396" s="7">
        <v>339.1</v>
      </c>
      <c r="D1396" s="7">
        <v>56.7</v>
      </c>
      <c r="F1396" s="7">
        <v>74.2</v>
      </c>
      <c r="G1396" s="7">
        <v>145.6</v>
      </c>
      <c r="H1396" s="7">
        <v>369.1</v>
      </c>
      <c r="I1396" s="7">
        <v>72.099999999999994</v>
      </c>
      <c r="J1396" s="7">
        <v>0.1</v>
      </c>
      <c r="K1396" s="7">
        <v>93.5</v>
      </c>
      <c r="L1396" s="7">
        <v>12</v>
      </c>
      <c r="M1396" s="7">
        <v>263.60000000000002</v>
      </c>
      <c r="N1396" s="7">
        <v>7.1</v>
      </c>
      <c r="O1396" s="7">
        <v>0</v>
      </c>
      <c r="P1396" s="7">
        <v>-15.5</v>
      </c>
      <c r="Q1396" s="7">
        <v>-0.5</v>
      </c>
      <c r="R1396" s="7">
        <v>0</v>
      </c>
      <c r="S1396" s="7">
        <v>1417.1</v>
      </c>
      <c r="U1396" s="7">
        <v>37.899999999999864</v>
      </c>
    </row>
    <row r="1397" spans="1:21" x14ac:dyDescent="0.25">
      <c r="A1397" s="6">
        <v>2016</v>
      </c>
      <c r="B1397" s="6">
        <v>36</v>
      </c>
      <c r="C1397" s="7">
        <v>332.1</v>
      </c>
      <c r="D1397" s="7">
        <v>59.2</v>
      </c>
      <c r="F1397" s="7">
        <v>84.9</v>
      </c>
      <c r="G1397" s="7">
        <v>137.6</v>
      </c>
      <c r="H1397" s="7">
        <v>366.2</v>
      </c>
      <c r="I1397" s="7">
        <v>73.5</v>
      </c>
      <c r="J1397" s="7">
        <v>0</v>
      </c>
      <c r="K1397" s="7">
        <v>95.4</v>
      </c>
      <c r="L1397" s="7">
        <v>26.6</v>
      </c>
      <c r="M1397" s="7">
        <v>260.3</v>
      </c>
      <c r="N1397" s="7">
        <v>7</v>
      </c>
      <c r="O1397" s="7">
        <v>0</v>
      </c>
      <c r="P1397" s="7">
        <v>-20.100000000000001</v>
      </c>
      <c r="Q1397" s="7">
        <v>0</v>
      </c>
      <c r="R1397" s="7">
        <v>0</v>
      </c>
      <c r="S1397" s="7">
        <v>1422.7</v>
      </c>
      <c r="U1397" s="7">
        <v>37.900000000000091</v>
      </c>
    </row>
    <row r="1398" spans="1:21" x14ac:dyDescent="0.25">
      <c r="A1398" s="6">
        <v>2016</v>
      </c>
      <c r="B1398" s="6">
        <v>37</v>
      </c>
      <c r="C1398" s="7">
        <v>322.60000000000002</v>
      </c>
      <c r="D1398" s="7">
        <v>44.1</v>
      </c>
      <c r="F1398" s="7">
        <v>97.8</v>
      </c>
      <c r="G1398" s="7">
        <v>126.9</v>
      </c>
      <c r="H1398" s="7">
        <v>388.8</v>
      </c>
      <c r="I1398" s="7">
        <v>70.099999999999994</v>
      </c>
      <c r="J1398" s="7">
        <v>0.1</v>
      </c>
      <c r="K1398" s="7">
        <v>120.6</v>
      </c>
      <c r="L1398" s="7">
        <v>18.399999999999999</v>
      </c>
      <c r="M1398" s="7">
        <v>266.39999999999998</v>
      </c>
      <c r="N1398" s="7">
        <v>7.4</v>
      </c>
      <c r="O1398" s="7">
        <v>0</v>
      </c>
      <c r="P1398" s="7">
        <v>-31.5</v>
      </c>
      <c r="Q1398" s="7">
        <v>0</v>
      </c>
      <c r="R1398" s="7">
        <v>0</v>
      </c>
      <c r="S1398" s="7">
        <v>1431.6999999999998</v>
      </c>
      <c r="U1398" s="7">
        <v>38.399999999999864</v>
      </c>
    </row>
    <row r="1399" spans="1:21" x14ac:dyDescent="0.25">
      <c r="A1399" s="6">
        <v>2016</v>
      </c>
      <c r="B1399" s="6">
        <v>38</v>
      </c>
      <c r="C1399" s="7">
        <v>310.8</v>
      </c>
      <c r="D1399" s="7">
        <v>18.899999999999999</v>
      </c>
      <c r="F1399" s="7">
        <v>122.4</v>
      </c>
      <c r="G1399" s="7">
        <v>119.6</v>
      </c>
      <c r="H1399" s="7">
        <v>373</v>
      </c>
      <c r="I1399" s="7">
        <v>109.9</v>
      </c>
      <c r="J1399" s="7">
        <v>0.1</v>
      </c>
      <c r="K1399" s="7">
        <v>104.7</v>
      </c>
      <c r="L1399" s="7">
        <v>0.9</v>
      </c>
      <c r="M1399" s="7">
        <v>338.2</v>
      </c>
      <c r="N1399" s="7">
        <v>1.8</v>
      </c>
      <c r="O1399" s="7">
        <v>0</v>
      </c>
      <c r="P1399" s="7">
        <v>-42.5</v>
      </c>
      <c r="Q1399" s="7">
        <v>0</v>
      </c>
      <c r="R1399" s="7">
        <v>0</v>
      </c>
      <c r="S1399" s="7">
        <v>1457.8000000000002</v>
      </c>
      <c r="U1399" s="7">
        <v>43.299999999999955</v>
      </c>
    </row>
    <row r="1400" spans="1:21" x14ac:dyDescent="0.25">
      <c r="A1400" s="6">
        <v>2016</v>
      </c>
      <c r="B1400" s="6">
        <v>39</v>
      </c>
      <c r="C1400" s="7">
        <v>289</v>
      </c>
      <c r="D1400" s="7">
        <v>108.8</v>
      </c>
      <c r="F1400" s="7">
        <v>108.8</v>
      </c>
      <c r="G1400" s="7">
        <v>123.3</v>
      </c>
      <c r="H1400" s="7">
        <v>375.3</v>
      </c>
      <c r="I1400" s="7">
        <v>93.2</v>
      </c>
      <c r="J1400" s="7">
        <v>0.1</v>
      </c>
      <c r="K1400" s="7">
        <v>93.8</v>
      </c>
      <c r="L1400" s="7">
        <v>16.2</v>
      </c>
      <c r="M1400" s="7">
        <v>271.2</v>
      </c>
      <c r="N1400" s="7">
        <v>4.3</v>
      </c>
      <c r="O1400" s="7">
        <v>0</v>
      </c>
      <c r="P1400" s="7">
        <v>-15.7</v>
      </c>
      <c r="Q1400" s="7">
        <v>0</v>
      </c>
      <c r="R1400" s="7">
        <v>0</v>
      </c>
      <c r="S1400" s="7">
        <v>1468.3</v>
      </c>
      <c r="U1400" s="7">
        <v>40.700000000000045</v>
      </c>
    </row>
    <row r="1401" spans="1:21" x14ac:dyDescent="0.25">
      <c r="A1401" s="6">
        <v>2016</v>
      </c>
      <c r="B1401" s="6">
        <v>40</v>
      </c>
      <c r="C1401" s="7">
        <v>304.39999999999998</v>
      </c>
      <c r="D1401" s="7">
        <v>73.3</v>
      </c>
      <c r="F1401" s="7">
        <v>195.4</v>
      </c>
      <c r="G1401" s="7">
        <v>128.1</v>
      </c>
      <c r="H1401" s="7">
        <v>390.5</v>
      </c>
      <c r="I1401" s="7">
        <v>92.5</v>
      </c>
      <c r="J1401" s="7">
        <v>0.1</v>
      </c>
      <c r="K1401" s="7">
        <v>116.5</v>
      </c>
      <c r="L1401" s="7">
        <v>41.1</v>
      </c>
      <c r="M1401" s="7">
        <v>230.6</v>
      </c>
      <c r="N1401" s="7">
        <v>8</v>
      </c>
      <c r="O1401" s="7">
        <v>0</v>
      </c>
      <c r="P1401" s="7">
        <v>-3.9</v>
      </c>
      <c r="Q1401" s="7">
        <v>0</v>
      </c>
      <c r="R1401" s="7">
        <v>0</v>
      </c>
      <c r="S1401" s="7">
        <v>1576.5999999999997</v>
      </c>
      <c r="U1401" s="7">
        <v>45.599999999999909</v>
      </c>
    </row>
    <row r="1402" spans="1:21" x14ac:dyDescent="0.25">
      <c r="A1402" s="6">
        <v>2016</v>
      </c>
      <c r="B1402" s="6">
        <v>41</v>
      </c>
      <c r="C1402" s="7">
        <v>265.89999999999998</v>
      </c>
      <c r="D1402" s="7">
        <v>24.7</v>
      </c>
      <c r="F1402" s="7">
        <v>244.4</v>
      </c>
      <c r="G1402" s="7">
        <v>142.19999999999999</v>
      </c>
      <c r="H1402" s="7">
        <v>455.3</v>
      </c>
      <c r="I1402" s="7">
        <v>150.4</v>
      </c>
      <c r="J1402" s="7">
        <v>0</v>
      </c>
      <c r="K1402" s="7">
        <v>133.6</v>
      </c>
      <c r="L1402" s="7">
        <v>21.8</v>
      </c>
      <c r="M1402" s="7">
        <v>198.7</v>
      </c>
      <c r="N1402" s="7">
        <v>3.3</v>
      </c>
      <c r="O1402" s="7">
        <v>0</v>
      </c>
      <c r="P1402" s="7">
        <v>-9</v>
      </c>
      <c r="Q1402" s="7">
        <v>-2.1</v>
      </c>
      <c r="R1402" s="7">
        <v>0</v>
      </c>
      <c r="S1402" s="7">
        <v>1629.2</v>
      </c>
      <c r="U1402" s="7">
        <v>57.799999999999955</v>
      </c>
    </row>
    <row r="1403" spans="1:21" x14ac:dyDescent="0.25">
      <c r="A1403" s="6">
        <v>2016</v>
      </c>
      <c r="B1403" s="6">
        <v>42</v>
      </c>
      <c r="C1403" s="7">
        <v>231.4</v>
      </c>
      <c r="D1403" s="7">
        <v>57.8</v>
      </c>
      <c r="F1403" s="7">
        <v>250.1</v>
      </c>
      <c r="G1403" s="7">
        <v>159.1</v>
      </c>
      <c r="H1403" s="7">
        <v>464.9</v>
      </c>
      <c r="I1403" s="7">
        <v>176.2</v>
      </c>
      <c r="J1403" s="7">
        <v>0.1</v>
      </c>
      <c r="K1403" s="7">
        <v>118.3</v>
      </c>
      <c r="L1403" s="7">
        <v>9.8000000000000007</v>
      </c>
      <c r="M1403" s="7">
        <v>209.8</v>
      </c>
      <c r="N1403" s="7">
        <v>3.5</v>
      </c>
      <c r="O1403" s="7">
        <v>0</v>
      </c>
      <c r="P1403" s="7">
        <v>-28.7</v>
      </c>
      <c r="Q1403" s="7">
        <v>-1.9</v>
      </c>
      <c r="R1403" s="7">
        <v>-0.3</v>
      </c>
      <c r="S1403" s="7">
        <v>1650.0999999999997</v>
      </c>
      <c r="U1403" s="7">
        <v>62.100000000000136</v>
      </c>
    </row>
    <row r="1404" spans="1:21" x14ac:dyDescent="0.25">
      <c r="A1404" s="6">
        <v>2016</v>
      </c>
      <c r="B1404" s="6">
        <v>43</v>
      </c>
      <c r="C1404" s="7">
        <v>208.5</v>
      </c>
      <c r="D1404" s="7">
        <v>59</v>
      </c>
      <c r="F1404" s="7">
        <v>277.89999999999998</v>
      </c>
      <c r="G1404" s="7">
        <v>164.8</v>
      </c>
      <c r="H1404" s="7">
        <v>465.5</v>
      </c>
      <c r="I1404" s="7">
        <v>161.6</v>
      </c>
      <c r="J1404" s="7">
        <v>0.1</v>
      </c>
      <c r="K1404" s="7">
        <v>133.19999999999999</v>
      </c>
      <c r="L1404" s="7">
        <v>32.200000000000003</v>
      </c>
      <c r="M1404" s="7">
        <v>171.2</v>
      </c>
      <c r="N1404" s="7">
        <v>5.9</v>
      </c>
      <c r="O1404" s="7">
        <v>0</v>
      </c>
      <c r="P1404" s="7">
        <v>-1</v>
      </c>
      <c r="Q1404" s="7">
        <v>-4.8</v>
      </c>
      <c r="R1404" s="7">
        <v>0</v>
      </c>
      <c r="S1404" s="7">
        <v>1674.1000000000001</v>
      </c>
      <c r="U1404" s="7">
        <v>61.599999999999909</v>
      </c>
    </row>
    <row r="1405" spans="1:21" x14ac:dyDescent="0.25">
      <c r="A1405" s="6">
        <v>2016</v>
      </c>
      <c r="B1405" s="6">
        <v>44</v>
      </c>
      <c r="C1405" s="7">
        <v>225.2</v>
      </c>
      <c r="D1405" s="7">
        <v>48.9</v>
      </c>
      <c r="F1405" s="7">
        <v>382.2</v>
      </c>
      <c r="G1405" s="7">
        <v>169.9</v>
      </c>
      <c r="H1405" s="7">
        <v>460</v>
      </c>
      <c r="I1405" s="7">
        <v>164.4</v>
      </c>
      <c r="J1405" s="7">
        <v>0.1</v>
      </c>
      <c r="K1405" s="7">
        <v>151.30000000000001</v>
      </c>
      <c r="L1405" s="7">
        <v>33.5</v>
      </c>
      <c r="M1405" s="7">
        <v>177.8</v>
      </c>
      <c r="N1405" s="7">
        <v>1.4</v>
      </c>
      <c r="O1405" s="7">
        <v>0</v>
      </c>
      <c r="P1405" s="7">
        <v>-1.6</v>
      </c>
      <c r="Q1405" s="7">
        <v>-1.6</v>
      </c>
      <c r="R1405" s="7">
        <v>-2.2000000000000002</v>
      </c>
      <c r="S1405" s="7">
        <v>1809.3</v>
      </c>
      <c r="U1405" s="7">
        <v>66.600000000000136</v>
      </c>
    </row>
    <row r="1406" spans="1:21" x14ac:dyDescent="0.25">
      <c r="A1406" s="6">
        <v>2016</v>
      </c>
      <c r="B1406" s="6">
        <v>45</v>
      </c>
      <c r="C1406" s="7">
        <v>217.8</v>
      </c>
      <c r="D1406" s="7">
        <v>83.1</v>
      </c>
      <c r="F1406" s="7">
        <v>465.3</v>
      </c>
      <c r="G1406" s="7">
        <v>178.2</v>
      </c>
      <c r="H1406" s="7">
        <v>465.2</v>
      </c>
      <c r="I1406" s="7">
        <v>172.5</v>
      </c>
      <c r="J1406" s="7">
        <v>0.1</v>
      </c>
      <c r="K1406" s="7">
        <v>156.5</v>
      </c>
      <c r="L1406" s="7">
        <v>103.1</v>
      </c>
      <c r="M1406" s="7">
        <v>118.8</v>
      </c>
      <c r="N1406" s="7">
        <v>2.6</v>
      </c>
      <c r="O1406" s="7">
        <v>0</v>
      </c>
      <c r="P1406" s="7">
        <v>-0.7</v>
      </c>
      <c r="Q1406" s="7">
        <v>-25</v>
      </c>
      <c r="R1406" s="7">
        <v>-0.3</v>
      </c>
      <c r="S1406" s="7">
        <v>1937.1999999999998</v>
      </c>
      <c r="U1406" s="7">
        <v>71.900000000000091</v>
      </c>
    </row>
    <row r="1407" spans="1:21" x14ac:dyDescent="0.25">
      <c r="A1407" s="6">
        <v>2016</v>
      </c>
      <c r="B1407" s="6">
        <v>46</v>
      </c>
      <c r="C1407" s="7">
        <v>196.8</v>
      </c>
      <c r="D1407" s="7">
        <v>123.4</v>
      </c>
      <c r="F1407" s="7">
        <v>335.7</v>
      </c>
      <c r="G1407" s="7">
        <v>176.2</v>
      </c>
      <c r="H1407" s="7">
        <v>465.6</v>
      </c>
      <c r="I1407" s="7">
        <v>138.69999999999999</v>
      </c>
      <c r="J1407" s="7">
        <v>0.1</v>
      </c>
      <c r="K1407" s="7">
        <v>133.4</v>
      </c>
      <c r="L1407" s="7">
        <v>54.6</v>
      </c>
      <c r="M1407" s="7">
        <v>178.5</v>
      </c>
      <c r="N1407" s="7">
        <v>3.6</v>
      </c>
      <c r="O1407" s="7">
        <v>0</v>
      </c>
      <c r="P1407" s="7">
        <v>-3.9</v>
      </c>
      <c r="Q1407" s="7">
        <v>-2</v>
      </c>
      <c r="R1407" s="7">
        <v>-0.3</v>
      </c>
      <c r="S1407" s="7">
        <v>1800.4</v>
      </c>
      <c r="U1407" s="7">
        <v>61.5</v>
      </c>
    </row>
    <row r="1408" spans="1:21" x14ac:dyDescent="0.25">
      <c r="A1408" s="6">
        <v>2016</v>
      </c>
      <c r="B1408" s="6">
        <v>47</v>
      </c>
      <c r="C1408" s="7">
        <v>229.9</v>
      </c>
      <c r="D1408" s="7">
        <v>109.2</v>
      </c>
      <c r="F1408" s="7">
        <v>318</v>
      </c>
      <c r="G1408" s="7">
        <v>179.2</v>
      </c>
      <c r="H1408" s="7">
        <v>460.7</v>
      </c>
      <c r="I1408" s="7">
        <v>120.1</v>
      </c>
      <c r="J1408" s="7">
        <v>0.1</v>
      </c>
      <c r="K1408" s="7">
        <v>132.80000000000001</v>
      </c>
      <c r="L1408" s="7">
        <v>40.799999999999997</v>
      </c>
      <c r="M1408" s="7">
        <v>175.6</v>
      </c>
      <c r="N1408" s="7">
        <v>0.9</v>
      </c>
      <c r="O1408" s="7">
        <v>0</v>
      </c>
      <c r="P1408" s="7">
        <v>-1</v>
      </c>
      <c r="Q1408" s="7">
        <v>-3.6</v>
      </c>
      <c r="R1408" s="7">
        <v>-3.1</v>
      </c>
      <c r="S1408" s="7">
        <v>1759.6</v>
      </c>
      <c r="U1408" s="7">
        <v>58.700000000000273</v>
      </c>
    </row>
    <row r="1409" spans="1:21" x14ac:dyDescent="0.25">
      <c r="A1409" s="6">
        <v>2016</v>
      </c>
      <c r="B1409" s="6">
        <v>48</v>
      </c>
      <c r="C1409" s="7">
        <v>248.2</v>
      </c>
      <c r="D1409" s="7">
        <v>106.4</v>
      </c>
      <c r="F1409" s="7">
        <v>428.9</v>
      </c>
      <c r="G1409" s="7">
        <v>174.1</v>
      </c>
      <c r="H1409" s="7">
        <v>466.7</v>
      </c>
      <c r="I1409" s="7">
        <v>121</v>
      </c>
      <c r="J1409" s="7">
        <v>0.1</v>
      </c>
      <c r="K1409" s="7">
        <v>154.4</v>
      </c>
      <c r="L1409" s="7">
        <v>49.2</v>
      </c>
      <c r="M1409" s="7">
        <v>163.80000000000001</v>
      </c>
      <c r="N1409" s="7">
        <v>1.6</v>
      </c>
      <c r="O1409" s="7">
        <v>0</v>
      </c>
      <c r="P1409" s="7">
        <v>-0.9</v>
      </c>
      <c r="Q1409" s="7">
        <v>-5.7</v>
      </c>
      <c r="R1409" s="7">
        <v>-2</v>
      </c>
      <c r="S1409" s="7">
        <v>1905.7999999999997</v>
      </c>
      <c r="U1409" s="7">
        <v>64</v>
      </c>
    </row>
    <row r="1410" spans="1:21" x14ac:dyDescent="0.25">
      <c r="A1410" s="6">
        <v>2016</v>
      </c>
      <c r="B1410" s="6">
        <v>49</v>
      </c>
      <c r="C1410" s="7">
        <v>234.6</v>
      </c>
      <c r="D1410" s="7">
        <v>114</v>
      </c>
      <c r="F1410" s="7">
        <v>396.7</v>
      </c>
      <c r="G1410" s="7">
        <v>179.3</v>
      </c>
      <c r="H1410" s="7">
        <v>466.9</v>
      </c>
      <c r="I1410" s="7">
        <v>119.7</v>
      </c>
      <c r="J1410" s="7">
        <v>0.1</v>
      </c>
      <c r="K1410" s="7">
        <v>174.9</v>
      </c>
      <c r="L1410" s="7">
        <v>28.3</v>
      </c>
      <c r="M1410" s="7">
        <v>206.1</v>
      </c>
      <c r="N1410" s="7">
        <v>4.9000000000000004</v>
      </c>
      <c r="O1410" s="7">
        <v>0</v>
      </c>
      <c r="P1410" s="7">
        <v>-21.9</v>
      </c>
      <c r="Q1410" s="7">
        <v>-5.0999999999999996</v>
      </c>
      <c r="R1410" s="7">
        <v>-0.8</v>
      </c>
      <c r="S1410" s="7">
        <v>1897.7</v>
      </c>
      <c r="U1410" s="7">
        <v>62.5</v>
      </c>
    </row>
    <row r="1411" spans="1:21" x14ac:dyDescent="0.25">
      <c r="A1411" s="6">
        <v>2016</v>
      </c>
      <c r="B1411" s="6">
        <v>50</v>
      </c>
      <c r="C1411" s="7">
        <v>270.3</v>
      </c>
      <c r="D1411" s="7">
        <v>62</v>
      </c>
      <c r="F1411" s="7">
        <v>408.7</v>
      </c>
      <c r="G1411" s="7">
        <v>188.8</v>
      </c>
      <c r="H1411" s="7">
        <v>366.7</v>
      </c>
      <c r="I1411" s="7">
        <v>143.69999999999999</v>
      </c>
      <c r="J1411" s="7">
        <v>0.1</v>
      </c>
      <c r="K1411" s="7">
        <v>166.5</v>
      </c>
      <c r="L1411" s="7">
        <v>37.9</v>
      </c>
      <c r="M1411" s="7">
        <v>307.3</v>
      </c>
      <c r="N1411" s="7">
        <v>7.3</v>
      </c>
      <c r="O1411" s="7">
        <v>0</v>
      </c>
      <c r="P1411" s="7">
        <v>-7.6</v>
      </c>
      <c r="Q1411" s="7">
        <v>0</v>
      </c>
      <c r="R1411" s="7">
        <v>0</v>
      </c>
      <c r="S1411" s="7">
        <v>1951.7</v>
      </c>
      <c r="U1411" s="7">
        <v>62.700000000000045</v>
      </c>
    </row>
    <row r="1412" spans="1:21" x14ac:dyDescent="0.25">
      <c r="A1412" s="6">
        <v>2016</v>
      </c>
      <c r="B1412" s="6">
        <v>51</v>
      </c>
      <c r="C1412" s="7">
        <v>212.5</v>
      </c>
      <c r="D1412" s="7">
        <v>148.30000000000001</v>
      </c>
      <c r="F1412" s="7">
        <v>322.39999999999998</v>
      </c>
      <c r="G1412" s="7">
        <v>164.1</v>
      </c>
      <c r="H1412" s="7">
        <v>466.9</v>
      </c>
      <c r="I1412" s="7">
        <v>48.2</v>
      </c>
      <c r="J1412" s="7">
        <v>0.1</v>
      </c>
      <c r="K1412" s="7">
        <v>135.80000000000001</v>
      </c>
      <c r="L1412" s="7">
        <v>3</v>
      </c>
      <c r="M1412" s="7">
        <v>267</v>
      </c>
      <c r="N1412" s="7">
        <v>6.9</v>
      </c>
      <c r="O1412" s="7">
        <v>0</v>
      </c>
      <c r="P1412" s="7">
        <v>-62.9</v>
      </c>
      <c r="Q1412" s="7">
        <v>-0.1</v>
      </c>
      <c r="R1412" s="7">
        <v>-1.1000000000000001</v>
      </c>
      <c r="S1412" s="7">
        <v>1711.1000000000001</v>
      </c>
      <c r="U1412" s="7">
        <v>49.599999999999909</v>
      </c>
    </row>
    <row r="1413" spans="1:21" x14ac:dyDescent="0.25">
      <c r="A1413" s="6">
        <v>2016</v>
      </c>
      <c r="B1413" s="6">
        <v>52</v>
      </c>
      <c r="C1413" s="7">
        <v>191.5</v>
      </c>
      <c r="D1413" s="7">
        <v>137.5</v>
      </c>
      <c r="F1413" s="7">
        <v>311.89999999999998</v>
      </c>
      <c r="G1413" s="7">
        <v>174.5</v>
      </c>
      <c r="H1413" s="7">
        <v>459</v>
      </c>
      <c r="I1413" s="7">
        <v>59.5</v>
      </c>
      <c r="J1413" s="7">
        <v>0</v>
      </c>
      <c r="K1413" s="7">
        <v>147.4</v>
      </c>
      <c r="L1413" s="7">
        <v>5.4</v>
      </c>
      <c r="M1413" s="7">
        <v>267.10000000000002</v>
      </c>
      <c r="N1413" s="7">
        <v>5.8</v>
      </c>
      <c r="O1413" s="7">
        <v>0</v>
      </c>
      <c r="P1413" s="7">
        <v>-28</v>
      </c>
      <c r="Q1413" s="7">
        <v>0</v>
      </c>
      <c r="R1413" s="7">
        <v>-1.8</v>
      </c>
      <c r="S1413" s="7">
        <v>1729.8000000000002</v>
      </c>
      <c r="U1413" s="7">
        <v>52</v>
      </c>
    </row>
    <row r="1414" spans="1:21" x14ac:dyDescent="0.25">
      <c r="A1414" s="6">
        <v>2017</v>
      </c>
      <c r="B1414" s="6">
        <v>1</v>
      </c>
      <c r="C1414" s="7">
        <v>252.4</v>
      </c>
      <c r="D1414" s="7">
        <v>113.2</v>
      </c>
      <c r="F1414" s="7">
        <v>421.8</v>
      </c>
      <c r="G1414" s="7">
        <v>193.8</v>
      </c>
      <c r="H1414" s="7">
        <v>459</v>
      </c>
      <c r="I1414" s="7">
        <v>70.599999999999994</v>
      </c>
      <c r="J1414" s="7">
        <v>0</v>
      </c>
      <c r="K1414" s="7">
        <v>246</v>
      </c>
      <c r="L1414" s="7">
        <v>42.3</v>
      </c>
      <c r="M1414" s="7">
        <v>290.10000000000002</v>
      </c>
      <c r="N1414" s="7">
        <v>4.7</v>
      </c>
      <c r="O1414" s="7">
        <v>0</v>
      </c>
      <c r="P1414" s="7">
        <v>-19.899999999999999</v>
      </c>
      <c r="Q1414" s="7">
        <v>0</v>
      </c>
      <c r="R1414" s="7">
        <v>-0.2</v>
      </c>
      <c r="S1414" s="7">
        <v>2073.7999999999997</v>
      </c>
      <c r="U1414" s="7">
        <v>60.099999999999909</v>
      </c>
    </row>
    <row r="1415" spans="1:21" x14ac:dyDescent="0.25">
      <c r="A1415" s="6">
        <v>2017</v>
      </c>
      <c r="B1415" s="6">
        <v>2</v>
      </c>
      <c r="C1415" s="7">
        <v>256.2</v>
      </c>
      <c r="D1415" s="7">
        <v>122.9</v>
      </c>
      <c r="F1415" s="7">
        <v>394</v>
      </c>
      <c r="G1415" s="7">
        <v>180.1</v>
      </c>
      <c r="H1415" s="7">
        <v>427.2</v>
      </c>
      <c r="I1415" s="7">
        <v>60</v>
      </c>
      <c r="J1415" s="7">
        <v>0</v>
      </c>
      <c r="K1415" s="7">
        <v>123</v>
      </c>
      <c r="L1415" s="7">
        <v>9.6</v>
      </c>
      <c r="M1415" s="7">
        <v>336.3</v>
      </c>
      <c r="N1415" s="7">
        <v>3.9</v>
      </c>
      <c r="O1415" s="7">
        <v>0</v>
      </c>
      <c r="P1415" s="7">
        <v>-23.7</v>
      </c>
      <c r="Q1415" s="7">
        <v>-0.1</v>
      </c>
      <c r="R1415" s="7">
        <v>-0.7</v>
      </c>
      <c r="S1415" s="7">
        <v>1888.7</v>
      </c>
      <c r="U1415" s="7">
        <v>55.399999999999864</v>
      </c>
    </row>
    <row r="1416" spans="1:21" x14ac:dyDescent="0.25">
      <c r="A1416" s="6">
        <v>2017</v>
      </c>
      <c r="B1416" s="6">
        <v>3</v>
      </c>
      <c r="C1416" s="7">
        <v>257.89999999999998</v>
      </c>
      <c r="D1416" s="7">
        <v>134.19999999999999</v>
      </c>
      <c r="F1416" s="7">
        <v>401.2</v>
      </c>
      <c r="G1416" s="7">
        <v>184</v>
      </c>
      <c r="H1416" s="7">
        <v>454.8</v>
      </c>
      <c r="I1416" s="7">
        <v>91.8</v>
      </c>
      <c r="J1416" s="7">
        <v>0.1</v>
      </c>
      <c r="K1416" s="7">
        <v>121.6</v>
      </c>
      <c r="L1416" s="7">
        <v>7.1</v>
      </c>
      <c r="M1416" s="7">
        <v>309.10000000000002</v>
      </c>
      <c r="N1416" s="7">
        <v>5.6</v>
      </c>
      <c r="O1416" s="7">
        <v>0</v>
      </c>
      <c r="P1416" s="7">
        <v>-61.2</v>
      </c>
      <c r="Q1416" s="7">
        <v>0</v>
      </c>
      <c r="R1416" s="7">
        <v>0</v>
      </c>
      <c r="S1416" s="7">
        <v>1906.1999999999996</v>
      </c>
      <c r="U1416" s="7">
        <v>61.700000000000045</v>
      </c>
    </row>
    <row r="1417" spans="1:21" x14ac:dyDescent="0.25">
      <c r="A1417" s="6">
        <v>2017</v>
      </c>
      <c r="B1417" s="6">
        <v>4</v>
      </c>
      <c r="C1417" s="7">
        <v>279.39999999999998</v>
      </c>
      <c r="D1417" s="7">
        <v>129.69999999999999</v>
      </c>
      <c r="F1417" s="7">
        <v>382.9</v>
      </c>
      <c r="G1417" s="7">
        <v>186.2</v>
      </c>
      <c r="H1417" s="7">
        <v>461.6</v>
      </c>
      <c r="I1417" s="7">
        <v>71.900000000000006</v>
      </c>
      <c r="J1417" s="7">
        <v>0.1</v>
      </c>
      <c r="K1417" s="7">
        <v>121.3</v>
      </c>
      <c r="L1417" s="7">
        <v>2.1</v>
      </c>
      <c r="M1417" s="7">
        <v>281.60000000000002</v>
      </c>
      <c r="N1417" s="7">
        <v>6.9</v>
      </c>
      <c r="O1417" s="7">
        <v>0</v>
      </c>
      <c r="P1417" s="7">
        <v>-35.299999999999997</v>
      </c>
      <c r="Q1417" s="7">
        <v>0</v>
      </c>
      <c r="R1417" s="7">
        <v>0</v>
      </c>
      <c r="S1417" s="7">
        <v>1888.4000000000003</v>
      </c>
      <c r="U1417" s="7">
        <v>58.700000000000045</v>
      </c>
    </row>
    <row r="1418" spans="1:21" x14ac:dyDescent="0.25">
      <c r="A1418" s="6">
        <v>2017</v>
      </c>
      <c r="B1418" s="6">
        <v>5</v>
      </c>
      <c r="C1418" s="7">
        <v>285.7</v>
      </c>
      <c r="D1418" s="7">
        <v>61.4</v>
      </c>
      <c r="F1418" s="7">
        <v>385.7</v>
      </c>
      <c r="G1418" s="7">
        <v>177.7</v>
      </c>
      <c r="H1418" s="7">
        <v>466.8</v>
      </c>
      <c r="I1418" s="7">
        <v>87.9</v>
      </c>
      <c r="J1418" s="7">
        <v>0.2</v>
      </c>
      <c r="K1418" s="7">
        <v>128</v>
      </c>
      <c r="L1418" s="7">
        <v>5.6</v>
      </c>
      <c r="M1418" s="7">
        <v>304.89999999999998</v>
      </c>
      <c r="N1418" s="7">
        <v>7.7</v>
      </c>
      <c r="O1418" s="7">
        <v>0</v>
      </c>
      <c r="P1418" s="7">
        <v>-39.700000000000003</v>
      </c>
      <c r="Q1418" s="7">
        <v>0</v>
      </c>
      <c r="R1418" s="7">
        <v>0</v>
      </c>
      <c r="S1418" s="7">
        <v>1871.9</v>
      </c>
      <c r="U1418" s="7">
        <v>60.899999999999864</v>
      </c>
    </row>
    <row r="1419" spans="1:21" x14ac:dyDescent="0.25">
      <c r="A1419" s="6">
        <v>2017</v>
      </c>
      <c r="B1419" s="6">
        <v>6</v>
      </c>
      <c r="C1419" s="7">
        <v>272.8</v>
      </c>
      <c r="D1419" s="7">
        <v>48.7</v>
      </c>
      <c r="F1419" s="7">
        <v>445.9</v>
      </c>
      <c r="G1419" s="7">
        <v>200.1</v>
      </c>
      <c r="H1419" s="7">
        <v>466.7</v>
      </c>
      <c r="I1419" s="7">
        <v>139.5</v>
      </c>
      <c r="J1419" s="7">
        <v>0</v>
      </c>
      <c r="K1419" s="7">
        <v>130.6</v>
      </c>
      <c r="L1419" s="7">
        <v>39.700000000000003</v>
      </c>
      <c r="M1419" s="7">
        <v>332.6</v>
      </c>
      <c r="N1419" s="7">
        <v>6.9</v>
      </c>
      <c r="O1419" s="7">
        <v>0</v>
      </c>
      <c r="P1419" s="7">
        <v>-32.4</v>
      </c>
      <c r="Q1419" s="7">
        <v>0</v>
      </c>
      <c r="R1419" s="7">
        <v>-0.1</v>
      </c>
      <c r="S1419" s="7">
        <v>2051</v>
      </c>
      <c r="U1419" s="7">
        <v>72</v>
      </c>
    </row>
    <row r="1420" spans="1:21" x14ac:dyDescent="0.25">
      <c r="A1420" s="6">
        <v>2017</v>
      </c>
      <c r="B1420" s="6">
        <v>7</v>
      </c>
      <c r="C1420" s="7">
        <v>234.9</v>
      </c>
      <c r="D1420" s="7">
        <v>111.9</v>
      </c>
      <c r="F1420" s="7">
        <v>364.4</v>
      </c>
      <c r="G1420" s="7">
        <v>177.2</v>
      </c>
      <c r="H1420" s="7">
        <v>466.3</v>
      </c>
      <c r="I1420" s="7">
        <v>76.5</v>
      </c>
      <c r="J1420" s="7">
        <v>0</v>
      </c>
      <c r="K1420" s="7">
        <v>130.5</v>
      </c>
      <c r="L1420" s="7">
        <v>7.4</v>
      </c>
      <c r="M1420" s="7">
        <v>296.8</v>
      </c>
      <c r="N1420" s="7">
        <v>5.7</v>
      </c>
      <c r="O1420" s="7">
        <v>0</v>
      </c>
      <c r="P1420" s="7">
        <v>-51</v>
      </c>
      <c r="Q1420" s="7">
        <v>-0.4</v>
      </c>
      <c r="R1420" s="7">
        <v>0</v>
      </c>
      <c r="S1420" s="7">
        <v>1820.2</v>
      </c>
      <c r="U1420" s="7">
        <v>57.800000000000182</v>
      </c>
    </row>
    <row r="1421" spans="1:21" x14ac:dyDescent="0.25">
      <c r="A1421" s="6">
        <v>2017</v>
      </c>
      <c r="B1421" s="6">
        <v>8</v>
      </c>
      <c r="C1421" s="7">
        <v>221.3</v>
      </c>
      <c r="D1421" s="7">
        <v>86.2</v>
      </c>
      <c r="E1421" s="7">
        <v>0.1</v>
      </c>
      <c r="F1421" s="7">
        <v>399.6</v>
      </c>
      <c r="G1421" s="7">
        <v>193.2</v>
      </c>
      <c r="H1421" s="7">
        <v>459</v>
      </c>
      <c r="I1421" s="7">
        <v>71.7</v>
      </c>
      <c r="J1421" s="7">
        <v>0.1</v>
      </c>
      <c r="K1421" s="7">
        <v>177.9</v>
      </c>
      <c r="L1421" s="7">
        <v>8.6999999999999993</v>
      </c>
      <c r="M1421" s="7">
        <v>325.8</v>
      </c>
      <c r="N1421" s="7">
        <v>2.8</v>
      </c>
      <c r="O1421" s="7">
        <v>0</v>
      </c>
      <c r="P1421" s="7">
        <v>-29.1</v>
      </c>
      <c r="Q1421" s="7">
        <v>0</v>
      </c>
      <c r="R1421" s="7">
        <v>-0.5</v>
      </c>
      <c r="S1421" s="7">
        <v>1916.8000000000002</v>
      </c>
      <c r="U1421" s="7">
        <v>58.800000000000182</v>
      </c>
    </row>
    <row r="1422" spans="1:21" x14ac:dyDescent="0.25">
      <c r="A1422" s="6">
        <v>2017</v>
      </c>
      <c r="B1422" s="6">
        <v>9</v>
      </c>
      <c r="C1422" s="7">
        <v>248.3</v>
      </c>
      <c r="D1422" s="7">
        <v>62</v>
      </c>
      <c r="E1422" s="7">
        <v>0.2</v>
      </c>
      <c r="F1422" s="7">
        <v>354.1</v>
      </c>
      <c r="G1422" s="7">
        <v>198.4</v>
      </c>
      <c r="H1422" s="7">
        <v>467</v>
      </c>
      <c r="I1422" s="7">
        <v>67</v>
      </c>
      <c r="J1422" s="7">
        <v>0.1</v>
      </c>
      <c r="K1422" s="7">
        <v>125.3</v>
      </c>
      <c r="L1422" s="7">
        <v>15.6</v>
      </c>
      <c r="M1422" s="7">
        <v>322.8</v>
      </c>
      <c r="N1422" s="7">
        <v>3</v>
      </c>
      <c r="O1422" s="7">
        <v>0</v>
      </c>
      <c r="P1422" s="7">
        <v>-18.3</v>
      </c>
      <c r="Q1422" s="7">
        <v>0</v>
      </c>
      <c r="R1422" s="7">
        <v>-0.9</v>
      </c>
      <c r="S1422" s="7">
        <v>1844.5999999999997</v>
      </c>
      <c r="U1422" s="7">
        <v>57</v>
      </c>
    </row>
    <row r="1423" spans="1:21" x14ac:dyDescent="0.25">
      <c r="A1423" s="6">
        <v>2017</v>
      </c>
      <c r="B1423" s="6">
        <v>10</v>
      </c>
      <c r="C1423" s="7">
        <v>238.7</v>
      </c>
      <c r="D1423" s="7">
        <v>101.7</v>
      </c>
      <c r="E1423" s="7">
        <v>0.3</v>
      </c>
      <c r="F1423" s="7">
        <v>350.3</v>
      </c>
      <c r="G1423" s="7">
        <v>203</v>
      </c>
      <c r="H1423" s="7">
        <v>467</v>
      </c>
      <c r="I1423" s="7">
        <v>104.2</v>
      </c>
      <c r="J1423" s="7">
        <v>0.3</v>
      </c>
      <c r="K1423" s="7">
        <v>151.30000000000001</v>
      </c>
      <c r="L1423" s="7">
        <v>55.1</v>
      </c>
      <c r="M1423" s="7">
        <v>186.2</v>
      </c>
      <c r="N1423" s="7">
        <v>4.4000000000000004</v>
      </c>
      <c r="O1423" s="7">
        <v>0</v>
      </c>
      <c r="P1423" s="7">
        <v>-0.5</v>
      </c>
      <c r="Q1423" s="7">
        <v>-11.3</v>
      </c>
      <c r="R1423" s="7">
        <v>-0.1</v>
      </c>
      <c r="S1423" s="7">
        <v>1850.6000000000001</v>
      </c>
      <c r="U1423" s="7">
        <v>62.400000000000091</v>
      </c>
    </row>
    <row r="1424" spans="1:21" x14ac:dyDescent="0.25">
      <c r="A1424" s="6">
        <v>2017</v>
      </c>
      <c r="B1424" s="6">
        <v>11</v>
      </c>
      <c r="C1424" s="7">
        <v>228.8</v>
      </c>
      <c r="D1424" s="7">
        <v>138.69999999999999</v>
      </c>
      <c r="E1424" s="7">
        <v>0.3</v>
      </c>
      <c r="F1424" s="7">
        <v>317.3</v>
      </c>
      <c r="G1424" s="7">
        <v>196.3</v>
      </c>
      <c r="H1424" s="7">
        <v>466.6</v>
      </c>
      <c r="I1424" s="7">
        <v>42.6</v>
      </c>
      <c r="J1424" s="7">
        <v>0.4</v>
      </c>
      <c r="K1424" s="7">
        <v>78.2</v>
      </c>
      <c r="L1424" s="7">
        <v>46.5</v>
      </c>
      <c r="M1424" s="7">
        <v>230.9</v>
      </c>
      <c r="N1424" s="7">
        <v>9.4</v>
      </c>
      <c r="O1424" s="7">
        <v>0</v>
      </c>
      <c r="P1424" s="7">
        <v>-1.4</v>
      </c>
      <c r="Q1424" s="7">
        <v>-1.5</v>
      </c>
      <c r="R1424" s="7">
        <v>0</v>
      </c>
      <c r="S1424" s="7">
        <v>1753.1000000000001</v>
      </c>
      <c r="U1424" s="7">
        <v>51.599999999999909</v>
      </c>
    </row>
    <row r="1425" spans="1:21" x14ac:dyDescent="0.25">
      <c r="A1425" s="6">
        <v>2017</v>
      </c>
      <c r="B1425" s="6">
        <v>12</v>
      </c>
      <c r="C1425" s="7">
        <v>234.9</v>
      </c>
      <c r="D1425" s="7">
        <v>141.69999999999999</v>
      </c>
      <c r="E1425" s="7">
        <v>0.6</v>
      </c>
      <c r="F1425" s="7">
        <v>324.39999999999998</v>
      </c>
      <c r="G1425" s="7">
        <v>197.6</v>
      </c>
      <c r="H1425" s="7">
        <v>466.3</v>
      </c>
      <c r="I1425" s="7">
        <v>73.5</v>
      </c>
      <c r="J1425" s="7">
        <v>0</v>
      </c>
      <c r="K1425" s="7">
        <v>118.5</v>
      </c>
      <c r="L1425" s="7">
        <v>19.399999999999999</v>
      </c>
      <c r="M1425" s="7">
        <v>156</v>
      </c>
      <c r="N1425" s="7">
        <v>6</v>
      </c>
      <c r="O1425" s="7">
        <v>0</v>
      </c>
      <c r="P1425" s="7">
        <v>-11</v>
      </c>
      <c r="Q1425" s="7">
        <v>-9.3000000000000007</v>
      </c>
      <c r="R1425" s="7">
        <v>-0.1</v>
      </c>
      <c r="S1425" s="7">
        <v>1718.5000000000002</v>
      </c>
      <c r="U1425" s="7">
        <v>56.400000000000091</v>
      </c>
    </row>
    <row r="1426" spans="1:21" x14ac:dyDescent="0.25">
      <c r="A1426" s="6">
        <v>2017</v>
      </c>
      <c r="B1426" s="6">
        <v>13</v>
      </c>
      <c r="C1426" s="7">
        <v>243.9</v>
      </c>
      <c r="D1426" s="7">
        <v>80.3</v>
      </c>
      <c r="E1426" s="7">
        <v>0.6</v>
      </c>
      <c r="F1426" s="7">
        <v>318.7</v>
      </c>
      <c r="G1426" s="7">
        <v>187.4</v>
      </c>
      <c r="H1426" s="7">
        <v>462.7</v>
      </c>
      <c r="I1426" s="7">
        <v>78.8</v>
      </c>
      <c r="J1426" s="7">
        <v>0</v>
      </c>
      <c r="K1426" s="7">
        <v>115.9</v>
      </c>
      <c r="L1426" s="7">
        <v>29.4</v>
      </c>
      <c r="M1426" s="7">
        <v>208.8</v>
      </c>
      <c r="N1426" s="7">
        <v>1.8</v>
      </c>
      <c r="O1426" s="7">
        <v>0</v>
      </c>
      <c r="P1426" s="7">
        <v>-2.6</v>
      </c>
      <c r="Q1426" s="7">
        <v>-7.1</v>
      </c>
      <c r="R1426" s="7">
        <v>-3.1</v>
      </c>
      <c r="S1426" s="7">
        <v>1715.5000000000002</v>
      </c>
      <c r="U1426" s="7">
        <v>56.399999999999864</v>
      </c>
    </row>
    <row r="1427" spans="1:21" x14ac:dyDescent="0.25">
      <c r="A1427" s="6">
        <v>2017</v>
      </c>
      <c r="B1427" s="6">
        <v>14</v>
      </c>
      <c r="C1427" s="7">
        <v>214.5</v>
      </c>
      <c r="D1427" s="7">
        <v>77.7</v>
      </c>
      <c r="E1427" s="7">
        <v>0.6</v>
      </c>
      <c r="F1427" s="7">
        <v>292.89999999999998</v>
      </c>
      <c r="G1427" s="7">
        <v>188.2</v>
      </c>
      <c r="H1427" s="7">
        <v>458.1</v>
      </c>
      <c r="I1427" s="7">
        <v>46.3</v>
      </c>
      <c r="J1427" s="7">
        <v>0</v>
      </c>
      <c r="K1427" s="7">
        <v>124.6</v>
      </c>
      <c r="L1427" s="7">
        <v>9.1999999999999993</v>
      </c>
      <c r="M1427" s="7">
        <v>285.5</v>
      </c>
      <c r="N1427" s="7">
        <v>0.3</v>
      </c>
      <c r="O1427" s="7">
        <v>0</v>
      </c>
      <c r="P1427" s="7">
        <v>-23.7</v>
      </c>
      <c r="Q1427" s="7">
        <v>-0.3</v>
      </c>
      <c r="R1427" s="7">
        <v>-0.3</v>
      </c>
      <c r="S1427" s="7">
        <v>1673.6</v>
      </c>
      <c r="U1427" s="7">
        <v>50.200000000000045</v>
      </c>
    </row>
    <row r="1428" spans="1:21" x14ac:dyDescent="0.25">
      <c r="A1428" s="6">
        <v>2017</v>
      </c>
      <c r="B1428" s="6">
        <v>15</v>
      </c>
      <c r="C1428" s="7">
        <v>213.7</v>
      </c>
      <c r="D1428" s="7">
        <v>78.3</v>
      </c>
      <c r="E1428" s="7">
        <v>0.4</v>
      </c>
      <c r="F1428" s="7">
        <v>279.5</v>
      </c>
      <c r="G1428" s="7">
        <v>187.2</v>
      </c>
      <c r="H1428" s="7">
        <v>453.5</v>
      </c>
      <c r="I1428" s="7">
        <v>47</v>
      </c>
      <c r="J1428" s="7">
        <v>0.2</v>
      </c>
      <c r="K1428" s="7">
        <v>78.2</v>
      </c>
      <c r="L1428" s="7">
        <v>18.5</v>
      </c>
      <c r="M1428" s="7">
        <v>361.6</v>
      </c>
      <c r="N1428" s="7">
        <v>3</v>
      </c>
      <c r="O1428" s="7">
        <v>0</v>
      </c>
      <c r="P1428" s="7">
        <v>-12.7</v>
      </c>
      <c r="Q1428" s="7">
        <v>0</v>
      </c>
      <c r="R1428" s="7">
        <v>-2.9</v>
      </c>
      <c r="S1428" s="7">
        <v>1705.4999999999998</v>
      </c>
      <c r="U1428" s="7">
        <v>49.299999999999955</v>
      </c>
    </row>
    <row r="1429" spans="1:21" x14ac:dyDescent="0.25">
      <c r="A1429" s="6">
        <v>2017</v>
      </c>
      <c r="B1429" s="6">
        <v>16</v>
      </c>
      <c r="C1429" s="7">
        <v>212.6</v>
      </c>
      <c r="D1429" s="7">
        <v>82.3</v>
      </c>
      <c r="E1429" s="7">
        <v>0.6</v>
      </c>
      <c r="F1429" s="7">
        <v>276.10000000000002</v>
      </c>
      <c r="G1429" s="7">
        <v>193.3</v>
      </c>
      <c r="H1429" s="7">
        <v>442.2</v>
      </c>
      <c r="I1429" s="7">
        <v>40.5</v>
      </c>
      <c r="J1429" s="7">
        <v>0.1</v>
      </c>
      <c r="K1429" s="7">
        <v>70</v>
      </c>
      <c r="L1429" s="7">
        <v>29.9</v>
      </c>
      <c r="M1429" s="7">
        <v>326.8</v>
      </c>
      <c r="N1429" s="7">
        <v>2.2000000000000002</v>
      </c>
      <c r="O1429" s="7">
        <v>0</v>
      </c>
      <c r="P1429" s="7">
        <v>-19.399999999999999</v>
      </c>
      <c r="Q1429" s="7">
        <v>0</v>
      </c>
      <c r="R1429" s="7">
        <v>-2</v>
      </c>
      <c r="S1429" s="7">
        <v>1655.2</v>
      </c>
      <c r="U1429" s="7">
        <v>48.099999999999909</v>
      </c>
    </row>
    <row r="1430" spans="1:21" x14ac:dyDescent="0.25">
      <c r="A1430" s="6">
        <v>2017</v>
      </c>
      <c r="B1430" s="6">
        <v>17</v>
      </c>
      <c r="C1430" s="7">
        <v>233.2</v>
      </c>
      <c r="D1430" s="7">
        <v>100.8</v>
      </c>
      <c r="E1430" s="7">
        <v>0.8</v>
      </c>
      <c r="F1430" s="7">
        <v>265.2</v>
      </c>
      <c r="G1430" s="7">
        <v>181.4</v>
      </c>
      <c r="H1430" s="7">
        <v>316.60000000000002</v>
      </c>
      <c r="I1430" s="7">
        <v>35.4</v>
      </c>
      <c r="J1430" s="7">
        <v>0.1</v>
      </c>
      <c r="K1430" s="7">
        <v>101.6</v>
      </c>
      <c r="L1430" s="7">
        <v>100.7</v>
      </c>
      <c r="M1430" s="7">
        <v>318.7</v>
      </c>
      <c r="N1430" s="7">
        <v>0.9</v>
      </c>
      <c r="O1430" s="7">
        <v>0</v>
      </c>
      <c r="P1430" s="7">
        <v>0</v>
      </c>
      <c r="Q1430" s="7">
        <v>0</v>
      </c>
      <c r="R1430" s="7">
        <v>-2.2999999999999998</v>
      </c>
      <c r="S1430" s="7">
        <v>1653.1000000000001</v>
      </c>
      <c r="U1430" s="7">
        <v>41.200000000000045</v>
      </c>
    </row>
    <row r="1431" spans="1:21" x14ac:dyDescent="0.25">
      <c r="A1431" s="6">
        <v>2017</v>
      </c>
      <c r="B1431" s="6">
        <v>18</v>
      </c>
      <c r="C1431" s="7">
        <v>202.4</v>
      </c>
      <c r="D1431" s="7">
        <v>115.7</v>
      </c>
      <c r="E1431" s="7">
        <v>1.6</v>
      </c>
      <c r="F1431" s="7">
        <v>188</v>
      </c>
      <c r="G1431" s="7">
        <v>184.8</v>
      </c>
      <c r="H1431" s="7">
        <v>382.4</v>
      </c>
      <c r="I1431" s="7">
        <v>66.8</v>
      </c>
      <c r="J1431" s="7">
        <v>0</v>
      </c>
      <c r="K1431" s="7">
        <v>132.5</v>
      </c>
      <c r="L1431" s="7">
        <v>56.9</v>
      </c>
      <c r="M1431" s="7">
        <v>202.7</v>
      </c>
      <c r="N1431" s="7">
        <v>0</v>
      </c>
      <c r="O1431" s="7">
        <v>0</v>
      </c>
      <c r="P1431" s="7">
        <v>-2.1</v>
      </c>
      <c r="Q1431" s="7">
        <v>-11.5</v>
      </c>
      <c r="R1431" s="7">
        <v>-3.8</v>
      </c>
      <c r="S1431" s="7">
        <v>1516.4000000000003</v>
      </c>
      <c r="U1431" s="7">
        <v>45</v>
      </c>
    </row>
    <row r="1432" spans="1:21" x14ac:dyDescent="0.25">
      <c r="A1432" s="6">
        <v>2017</v>
      </c>
      <c r="B1432" s="6">
        <v>19</v>
      </c>
      <c r="C1432" s="7">
        <v>292.3</v>
      </c>
      <c r="D1432" s="7">
        <v>55.4</v>
      </c>
      <c r="E1432" s="7">
        <v>0.7</v>
      </c>
      <c r="F1432" s="7">
        <v>228.4</v>
      </c>
      <c r="G1432" s="7">
        <v>148.4</v>
      </c>
      <c r="H1432" s="7">
        <v>370.9</v>
      </c>
      <c r="I1432" s="7">
        <v>97</v>
      </c>
      <c r="J1432" s="7">
        <v>0</v>
      </c>
      <c r="K1432" s="7">
        <v>147.30000000000001</v>
      </c>
      <c r="L1432" s="7">
        <v>34.4</v>
      </c>
      <c r="M1432" s="7">
        <v>197.3</v>
      </c>
      <c r="N1432" s="7">
        <v>0</v>
      </c>
      <c r="O1432" s="7">
        <v>0</v>
      </c>
      <c r="P1432" s="7">
        <v>-5.6</v>
      </c>
      <c r="Q1432" s="7">
        <v>-16</v>
      </c>
      <c r="R1432" s="7">
        <v>-3.8</v>
      </c>
      <c r="S1432" s="7">
        <v>1546.7</v>
      </c>
      <c r="U1432" s="7">
        <v>49.800000000000182</v>
      </c>
    </row>
    <row r="1433" spans="1:21" x14ac:dyDescent="0.25">
      <c r="A1433" s="6">
        <v>2017</v>
      </c>
      <c r="B1433" s="6">
        <v>20</v>
      </c>
      <c r="C1433" s="7">
        <v>313</v>
      </c>
      <c r="D1433" s="7">
        <v>65.900000000000006</v>
      </c>
      <c r="E1433" s="7">
        <v>1.4</v>
      </c>
      <c r="F1433" s="7">
        <v>150.69999999999999</v>
      </c>
      <c r="G1433" s="7">
        <v>136.19999999999999</v>
      </c>
      <c r="H1433" s="7">
        <v>315.60000000000002</v>
      </c>
      <c r="I1433" s="7">
        <v>83.2</v>
      </c>
      <c r="J1433" s="7">
        <v>0.1</v>
      </c>
      <c r="K1433" s="7">
        <v>85.5</v>
      </c>
      <c r="L1433" s="7">
        <v>7</v>
      </c>
      <c r="M1433" s="7">
        <v>328.4</v>
      </c>
      <c r="N1433" s="7">
        <v>0</v>
      </c>
      <c r="O1433" s="7">
        <v>0</v>
      </c>
      <c r="P1433" s="7">
        <v>-28.2</v>
      </c>
      <c r="Q1433" s="7">
        <v>-0.2</v>
      </c>
      <c r="R1433" s="7">
        <v>-3.1</v>
      </c>
      <c r="S1433" s="7">
        <v>1455.5</v>
      </c>
      <c r="U1433" s="7">
        <v>41.700000000000045</v>
      </c>
    </row>
    <row r="1434" spans="1:21" x14ac:dyDescent="0.25">
      <c r="A1434" s="6">
        <v>2017</v>
      </c>
      <c r="B1434" s="6">
        <v>21</v>
      </c>
      <c r="C1434" s="7">
        <v>362.8</v>
      </c>
      <c r="D1434" s="7">
        <v>59.9</v>
      </c>
      <c r="E1434" s="7">
        <v>1.4</v>
      </c>
      <c r="F1434" s="7">
        <v>110.9</v>
      </c>
      <c r="G1434" s="7">
        <v>135.30000000000001</v>
      </c>
      <c r="H1434" s="7">
        <v>314.39999999999998</v>
      </c>
      <c r="I1434" s="7">
        <v>71.5</v>
      </c>
      <c r="J1434" s="7">
        <v>0.1</v>
      </c>
      <c r="K1434" s="7">
        <v>60</v>
      </c>
      <c r="L1434" s="7">
        <v>3</v>
      </c>
      <c r="M1434" s="7">
        <v>303.60000000000002</v>
      </c>
      <c r="N1434" s="7">
        <v>0</v>
      </c>
      <c r="O1434" s="7">
        <v>0</v>
      </c>
      <c r="P1434" s="7">
        <v>-26.6</v>
      </c>
      <c r="Q1434" s="7">
        <v>-0.2</v>
      </c>
      <c r="R1434" s="7">
        <v>-3.3</v>
      </c>
      <c r="S1434" s="7">
        <v>1392.7999999999997</v>
      </c>
      <c r="U1434" s="7">
        <v>38.799999999999955</v>
      </c>
    </row>
    <row r="1435" spans="1:21" x14ac:dyDescent="0.25">
      <c r="A1435" s="6">
        <v>2017</v>
      </c>
      <c r="B1435" s="6">
        <v>22</v>
      </c>
      <c r="C1435" s="7">
        <v>367.6</v>
      </c>
      <c r="D1435" s="7">
        <v>104.5</v>
      </c>
      <c r="E1435" s="7">
        <v>1.5</v>
      </c>
      <c r="F1435" s="7">
        <v>135.30000000000001</v>
      </c>
      <c r="G1435" s="7">
        <v>152.9</v>
      </c>
      <c r="H1435" s="7">
        <v>314.5</v>
      </c>
      <c r="I1435" s="7">
        <v>62.8</v>
      </c>
      <c r="J1435" s="7">
        <v>0.1</v>
      </c>
      <c r="K1435" s="7">
        <v>93.6</v>
      </c>
      <c r="L1435" s="7">
        <v>3.4</v>
      </c>
      <c r="M1435" s="7">
        <v>280.2</v>
      </c>
      <c r="N1435" s="7">
        <v>0</v>
      </c>
      <c r="O1435" s="7">
        <v>0</v>
      </c>
      <c r="P1435" s="7">
        <v>-49</v>
      </c>
      <c r="Q1435" s="7">
        <v>-0.5</v>
      </c>
      <c r="R1435" s="7">
        <v>-3.4</v>
      </c>
      <c r="S1435" s="7">
        <v>1463.5</v>
      </c>
      <c r="U1435" s="7">
        <v>39.399999999999864</v>
      </c>
    </row>
    <row r="1436" spans="1:21" x14ac:dyDescent="0.25">
      <c r="A1436" s="6">
        <v>2017</v>
      </c>
      <c r="B1436" s="6">
        <v>23</v>
      </c>
      <c r="C1436" s="7">
        <v>345.8</v>
      </c>
      <c r="D1436" s="7">
        <v>37.6</v>
      </c>
      <c r="E1436" s="7">
        <v>1.6</v>
      </c>
      <c r="F1436" s="7">
        <v>101</v>
      </c>
      <c r="G1436" s="7">
        <v>157.80000000000001</v>
      </c>
      <c r="H1436" s="7">
        <v>313.60000000000002</v>
      </c>
      <c r="I1436" s="7">
        <v>71.2</v>
      </c>
      <c r="J1436" s="7">
        <v>0.2</v>
      </c>
      <c r="K1436" s="7">
        <v>82.1</v>
      </c>
      <c r="L1436" s="7">
        <v>1.1000000000000001</v>
      </c>
      <c r="M1436" s="7">
        <v>344.4</v>
      </c>
      <c r="N1436" s="7">
        <v>5.8</v>
      </c>
      <c r="O1436" s="7">
        <v>0</v>
      </c>
      <c r="P1436" s="7">
        <v>-55.5</v>
      </c>
      <c r="Q1436" s="7">
        <v>0</v>
      </c>
      <c r="R1436" s="7">
        <v>-0.1</v>
      </c>
      <c r="S1436" s="7">
        <v>1406.6000000000001</v>
      </c>
      <c r="U1436" s="7">
        <v>38.999999999999773</v>
      </c>
    </row>
    <row r="1437" spans="1:21" x14ac:dyDescent="0.25">
      <c r="A1437" s="6">
        <v>2017</v>
      </c>
      <c r="B1437" s="6">
        <v>24</v>
      </c>
      <c r="C1437" s="7">
        <v>313.2</v>
      </c>
      <c r="D1437" s="7">
        <v>55</v>
      </c>
      <c r="E1437" s="7">
        <v>1.5</v>
      </c>
      <c r="F1437" s="7">
        <v>84.1</v>
      </c>
      <c r="G1437" s="7">
        <v>153.6</v>
      </c>
      <c r="H1437" s="7">
        <v>312.10000000000002</v>
      </c>
      <c r="I1437" s="7">
        <v>52.3</v>
      </c>
      <c r="J1437" s="7">
        <v>0</v>
      </c>
      <c r="K1437" s="7">
        <v>94.4</v>
      </c>
      <c r="L1437" s="7">
        <v>6.5</v>
      </c>
      <c r="M1437" s="7">
        <v>363</v>
      </c>
      <c r="N1437" s="7">
        <v>4.5</v>
      </c>
      <c r="O1437" s="7">
        <v>0</v>
      </c>
      <c r="P1437" s="7">
        <v>-42.6</v>
      </c>
      <c r="Q1437" s="7">
        <v>0</v>
      </c>
      <c r="R1437" s="7">
        <v>0</v>
      </c>
      <c r="S1437" s="7">
        <v>1397.6000000000001</v>
      </c>
      <c r="U1437" s="7">
        <v>34.900000000000091</v>
      </c>
    </row>
    <row r="1438" spans="1:21" x14ac:dyDescent="0.25">
      <c r="A1438" s="6">
        <v>2017</v>
      </c>
      <c r="B1438" s="6">
        <v>25</v>
      </c>
      <c r="C1438" s="7">
        <v>283</v>
      </c>
      <c r="D1438" s="7">
        <v>74.400000000000006</v>
      </c>
      <c r="E1438" s="7">
        <v>1.5</v>
      </c>
      <c r="F1438" s="7">
        <v>62.6</v>
      </c>
      <c r="G1438" s="7">
        <v>144.1</v>
      </c>
      <c r="H1438" s="7">
        <v>311.89999999999998</v>
      </c>
      <c r="I1438" s="7">
        <v>36.299999999999997</v>
      </c>
      <c r="J1438" s="7">
        <v>0</v>
      </c>
      <c r="K1438" s="7">
        <v>85.3</v>
      </c>
      <c r="L1438" s="7">
        <v>2.2999999999999998</v>
      </c>
      <c r="M1438" s="7">
        <v>264.8</v>
      </c>
      <c r="N1438" s="7">
        <v>7.3</v>
      </c>
      <c r="O1438" s="7">
        <v>0</v>
      </c>
      <c r="P1438" s="7">
        <v>-33.5</v>
      </c>
      <c r="Q1438" s="7">
        <v>0</v>
      </c>
      <c r="R1438" s="7">
        <v>0</v>
      </c>
      <c r="S1438" s="7">
        <v>1239.9999999999998</v>
      </c>
      <c r="U1438" s="7">
        <v>30.900000000000091</v>
      </c>
    </row>
    <row r="1439" spans="1:21" x14ac:dyDescent="0.25">
      <c r="A1439" s="6">
        <v>2017</v>
      </c>
      <c r="B1439" s="6">
        <v>26</v>
      </c>
      <c r="C1439" s="7">
        <v>272.7</v>
      </c>
      <c r="D1439" s="7">
        <v>55.3</v>
      </c>
      <c r="E1439" s="7">
        <v>2.6</v>
      </c>
      <c r="F1439" s="7">
        <v>58.4</v>
      </c>
      <c r="G1439" s="7">
        <v>146.9</v>
      </c>
      <c r="H1439" s="7">
        <v>305.8</v>
      </c>
      <c r="I1439" s="7">
        <v>48.9</v>
      </c>
      <c r="J1439" s="7">
        <v>0.2</v>
      </c>
      <c r="K1439" s="7">
        <v>99.8</v>
      </c>
      <c r="L1439" s="7">
        <v>25.2</v>
      </c>
      <c r="M1439" s="7">
        <v>325.39999999999998</v>
      </c>
      <c r="N1439" s="7">
        <v>8.3000000000000007</v>
      </c>
      <c r="O1439" s="7">
        <v>0</v>
      </c>
      <c r="P1439" s="7">
        <v>-12.2</v>
      </c>
      <c r="Q1439" s="7">
        <v>0</v>
      </c>
      <c r="R1439" s="7">
        <v>0</v>
      </c>
      <c r="S1439" s="7">
        <v>1337.3</v>
      </c>
      <c r="U1439" s="7">
        <v>32.200000000000045</v>
      </c>
    </row>
    <row r="1440" spans="1:21" x14ac:dyDescent="0.25">
      <c r="A1440" s="6">
        <v>2017</v>
      </c>
      <c r="B1440" s="6">
        <v>27</v>
      </c>
      <c r="C1440" s="7">
        <v>296.8</v>
      </c>
      <c r="D1440" s="7">
        <v>47.5</v>
      </c>
      <c r="E1440" s="7">
        <v>2.7</v>
      </c>
      <c r="F1440" s="7">
        <v>56.7</v>
      </c>
      <c r="G1440" s="7">
        <v>157.9</v>
      </c>
      <c r="H1440" s="7">
        <v>311.3</v>
      </c>
      <c r="I1440" s="7">
        <v>85.8</v>
      </c>
      <c r="J1440" s="7">
        <v>0.1</v>
      </c>
      <c r="K1440" s="7">
        <v>33.5</v>
      </c>
      <c r="L1440" s="7">
        <v>12</v>
      </c>
      <c r="M1440" s="7">
        <v>396.3</v>
      </c>
      <c r="N1440" s="7">
        <v>7.5</v>
      </c>
      <c r="O1440" s="7">
        <v>0</v>
      </c>
      <c r="P1440" s="7">
        <v>-37.299999999999997</v>
      </c>
      <c r="Q1440" s="7">
        <v>0</v>
      </c>
      <c r="R1440" s="7">
        <v>0</v>
      </c>
      <c r="S1440" s="7">
        <v>1370.8000000000002</v>
      </c>
      <c r="U1440" s="7">
        <v>38.399999999999977</v>
      </c>
    </row>
    <row r="1441" spans="1:21" x14ac:dyDescent="0.25">
      <c r="A1441" s="6">
        <v>2017</v>
      </c>
      <c r="B1441" s="6">
        <v>28</v>
      </c>
      <c r="C1441" s="7">
        <v>293.3</v>
      </c>
      <c r="D1441" s="7">
        <v>55.3</v>
      </c>
      <c r="E1441" s="7">
        <v>2.4</v>
      </c>
      <c r="F1441" s="7">
        <v>54.4</v>
      </c>
      <c r="G1441" s="7">
        <v>157.4</v>
      </c>
      <c r="H1441" s="7">
        <v>308.39999999999998</v>
      </c>
      <c r="I1441" s="7">
        <v>72.599999999999994</v>
      </c>
      <c r="J1441" s="7">
        <v>0.1</v>
      </c>
      <c r="K1441" s="7">
        <v>39.9</v>
      </c>
      <c r="L1441" s="7">
        <v>7.6</v>
      </c>
      <c r="M1441" s="7">
        <v>359.9</v>
      </c>
      <c r="N1441" s="7">
        <v>8.5</v>
      </c>
      <c r="O1441" s="7">
        <v>0</v>
      </c>
      <c r="P1441" s="7">
        <v>-18</v>
      </c>
      <c r="Q1441" s="7">
        <v>0</v>
      </c>
      <c r="R1441" s="7">
        <v>0</v>
      </c>
      <c r="S1441" s="7">
        <v>1341.8</v>
      </c>
      <c r="U1441" s="7">
        <v>36.5</v>
      </c>
    </row>
    <row r="1442" spans="1:21" x14ac:dyDescent="0.25">
      <c r="A1442" s="6">
        <v>2017</v>
      </c>
      <c r="B1442" s="6">
        <v>29</v>
      </c>
      <c r="C1442" s="7">
        <v>280.10000000000002</v>
      </c>
      <c r="D1442" s="7">
        <v>52.7</v>
      </c>
      <c r="E1442" s="7">
        <v>2.2999999999999998</v>
      </c>
      <c r="F1442" s="7">
        <v>57.3</v>
      </c>
      <c r="G1442" s="7">
        <v>158.30000000000001</v>
      </c>
      <c r="H1442" s="7">
        <v>416.6</v>
      </c>
      <c r="I1442" s="7">
        <v>14.9</v>
      </c>
      <c r="J1442" s="7">
        <v>0.1</v>
      </c>
      <c r="K1442" s="7">
        <v>38.9</v>
      </c>
      <c r="L1442" s="7">
        <v>1.8</v>
      </c>
      <c r="M1442" s="7">
        <v>355.3</v>
      </c>
      <c r="N1442" s="7">
        <v>10.4</v>
      </c>
      <c r="O1442" s="7">
        <v>0</v>
      </c>
      <c r="P1442" s="7">
        <v>-57.6</v>
      </c>
      <c r="Q1442" s="7">
        <v>0</v>
      </c>
      <c r="R1442" s="7">
        <v>0</v>
      </c>
      <c r="S1442" s="7">
        <v>1331.1000000000001</v>
      </c>
      <c r="U1442" s="7">
        <v>32.599999999999909</v>
      </c>
    </row>
    <row r="1443" spans="1:21" x14ac:dyDescent="0.25">
      <c r="A1443" s="6">
        <v>2017</v>
      </c>
      <c r="B1443" s="6">
        <v>30</v>
      </c>
      <c r="C1443" s="7">
        <v>260.89999999999998</v>
      </c>
      <c r="D1443" s="7">
        <v>50.5</v>
      </c>
      <c r="E1443" s="7">
        <v>2.4</v>
      </c>
      <c r="F1443" s="7">
        <v>50.6</v>
      </c>
      <c r="G1443" s="7">
        <v>157.1</v>
      </c>
      <c r="H1443" s="7">
        <v>430.9</v>
      </c>
      <c r="I1443" s="7">
        <v>41.3</v>
      </c>
      <c r="J1443" s="7">
        <v>0</v>
      </c>
      <c r="K1443" s="7">
        <v>36.200000000000003</v>
      </c>
      <c r="L1443" s="7">
        <v>0.9</v>
      </c>
      <c r="M1443" s="7">
        <v>405.2</v>
      </c>
      <c r="N1443" s="7">
        <v>10.199999999999999</v>
      </c>
      <c r="O1443" s="7">
        <v>0</v>
      </c>
      <c r="P1443" s="7">
        <v>-105.1</v>
      </c>
      <c r="Q1443" s="7">
        <v>0</v>
      </c>
      <c r="R1443" s="7">
        <v>0</v>
      </c>
      <c r="S1443" s="7">
        <v>1341.1000000000001</v>
      </c>
      <c r="U1443" s="7">
        <v>36.500000000000114</v>
      </c>
    </row>
    <row r="1444" spans="1:21" x14ac:dyDescent="0.25">
      <c r="A1444" s="6">
        <v>2017</v>
      </c>
      <c r="B1444" s="6">
        <v>31</v>
      </c>
      <c r="C1444" s="7">
        <v>217</v>
      </c>
      <c r="D1444" s="7">
        <v>72.2</v>
      </c>
      <c r="E1444" s="7">
        <v>1.9</v>
      </c>
      <c r="F1444" s="7">
        <v>48.9</v>
      </c>
      <c r="G1444" s="7">
        <v>150.6</v>
      </c>
      <c r="H1444" s="7">
        <v>437.7</v>
      </c>
      <c r="I1444" s="7">
        <v>19.7</v>
      </c>
      <c r="J1444" s="7">
        <v>0</v>
      </c>
      <c r="K1444" s="7">
        <v>86.2</v>
      </c>
      <c r="L1444" s="7">
        <v>2.8</v>
      </c>
      <c r="M1444" s="7">
        <v>365.4</v>
      </c>
      <c r="N1444" s="7">
        <v>10.3</v>
      </c>
      <c r="O1444" s="7">
        <v>0</v>
      </c>
      <c r="P1444" s="7">
        <v>-58.1</v>
      </c>
      <c r="Q1444" s="7">
        <v>0</v>
      </c>
      <c r="R1444" s="7">
        <v>0</v>
      </c>
      <c r="S1444" s="7">
        <v>1354.6000000000001</v>
      </c>
      <c r="U1444" s="7">
        <v>32.899999999999977</v>
      </c>
    </row>
    <row r="1445" spans="1:21" x14ac:dyDescent="0.25">
      <c r="A1445" s="6">
        <v>2017</v>
      </c>
      <c r="B1445" s="6">
        <v>32</v>
      </c>
      <c r="C1445" s="7">
        <v>234.1</v>
      </c>
      <c r="D1445" s="7">
        <v>87.5</v>
      </c>
      <c r="E1445" s="7">
        <v>2.2000000000000002</v>
      </c>
      <c r="F1445" s="7">
        <v>48.2</v>
      </c>
      <c r="G1445" s="7">
        <v>148.69999999999999</v>
      </c>
      <c r="H1445" s="7">
        <v>367</v>
      </c>
      <c r="I1445" s="7">
        <v>36.299999999999997</v>
      </c>
      <c r="J1445" s="7">
        <v>0</v>
      </c>
      <c r="K1445" s="7">
        <v>101.9</v>
      </c>
      <c r="L1445" s="7">
        <v>15.3</v>
      </c>
      <c r="M1445" s="7">
        <v>386.6</v>
      </c>
      <c r="N1445" s="7">
        <v>10.6</v>
      </c>
      <c r="O1445" s="7">
        <v>0</v>
      </c>
      <c r="P1445" s="7">
        <v>-42.2</v>
      </c>
      <c r="Q1445" s="7">
        <v>0</v>
      </c>
      <c r="R1445" s="7">
        <v>0</v>
      </c>
      <c r="S1445" s="7">
        <v>1396.2</v>
      </c>
      <c r="U1445" s="7">
        <v>32.299999999999955</v>
      </c>
    </row>
    <row r="1446" spans="1:21" x14ac:dyDescent="0.25">
      <c r="A1446" s="6">
        <v>2017</v>
      </c>
      <c r="B1446" s="6">
        <v>33</v>
      </c>
      <c r="C1446" s="7">
        <v>257</v>
      </c>
      <c r="D1446" s="7">
        <v>116.9</v>
      </c>
      <c r="E1446" s="7">
        <v>2.1</v>
      </c>
      <c r="F1446" s="7">
        <v>58.6</v>
      </c>
      <c r="G1446" s="7">
        <v>150.69999999999999</v>
      </c>
      <c r="H1446" s="7">
        <v>368.6</v>
      </c>
      <c r="I1446" s="7">
        <v>45.3</v>
      </c>
      <c r="J1446" s="7">
        <v>0.1</v>
      </c>
      <c r="K1446" s="7">
        <v>100.1</v>
      </c>
      <c r="L1446" s="7">
        <v>11.1</v>
      </c>
      <c r="M1446" s="7">
        <v>353.1</v>
      </c>
      <c r="N1446" s="7">
        <v>10.1</v>
      </c>
      <c r="O1446" s="7">
        <v>0</v>
      </c>
      <c r="P1446" s="7">
        <v>-49.4</v>
      </c>
      <c r="Q1446" s="7">
        <v>0</v>
      </c>
      <c r="R1446" s="7">
        <v>0</v>
      </c>
      <c r="S1446" s="7">
        <v>1424.2999999999997</v>
      </c>
      <c r="U1446" s="7">
        <v>34.400000000000091</v>
      </c>
    </row>
    <row r="1447" spans="1:21" x14ac:dyDescent="0.25">
      <c r="A1447" s="6">
        <v>2017</v>
      </c>
      <c r="B1447" s="6">
        <v>34</v>
      </c>
      <c r="C1447" s="7">
        <v>284.10000000000002</v>
      </c>
      <c r="D1447" s="7">
        <v>67</v>
      </c>
      <c r="E1447" s="7">
        <v>1.4</v>
      </c>
      <c r="F1447" s="7">
        <v>67.7</v>
      </c>
      <c r="G1447" s="7">
        <v>156.1</v>
      </c>
      <c r="H1447" s="7">
        <v>366.6</v>
      </c>
      <c r="I1447" s="7">
        <v>52.7</v>
      </c>
      <c r="J1447" s="7">
        <v>0.2</v>
      </c>
      <c r="K1447" s="7">
        <v>119.8</v>
      </c>
      <c r="L1447" s="7">
        <v>23.4</v>
      </c>
      <c r="M1447" s="7">
        <v>301.8</v>
      </c>
      <c r="N1447" s="7">
        <v>10.6</v>
      </c>
      <c r="O1447" s="7">
        <v>0</v>
      </c>
      <c r="P1447" s="7">
        <v>-11</v>
      </c>
      <c r="Q1447" s="7">
        <v>0</v>
      </c>
      <c r="R1447" s="7">
        <v>0</v>
      </c>
      <c r="S1447" s="7">
        <v>1440.4</v>
      </c>
      <c r="U1447" s="7">
        <v>36.299999999999841</v>
      </c>
    </row>
    <row r="1448" spans="1:21" x14ac:dyDescent="0.25">
      <c r="A1448" s="6">
        <v>2017</v>
      </c>
      <c r="B1448" s="6">
        <v>35</v>
      </c>
      <c r="C1448" s="7">
        <v>279.89999999999998</v>
      </c>
      <c r="D1448" s="7">
        <v>94.5</v>
      </c>
      <c r="E1448" s="7">
        <v>1.3</v>
      </c>
      <c r="F1448" s="7">
        <v>65.8</v>
      </c>
      <c r="G1448" s="7">
        <v>164.3</v>
      </c>
      <c r="H1448" s="7">
        <v>421.3</v>
      </c>
      <c r="I1448" s="7">
        <v>51.1</v>
      </c>
      <c r="J1448" s="7">
        <v>0.2</v>
      </c>
      <c r="K1448" s="7">
        <v>134</v>
      </c>
      <c r="L1448" s="7">
        <v>11.2</v>
      </c>
      <c r="M1448" s="7">
        <v>270.3</v>
      </c>
      <c r="N1448" s="7">
        <v>10.6</v>
      </c>
      <c r="O1448" s="7">
        <v>0</v>
      </c>
      <c r="P1448" s="7">
        <v>-32.1</v>
      </c>
      <c r="Q1448" s="7">
        <v>0</v>
      </c>
      <c r="R1448" s="7">
        <v>0</v>
      </c>
      <c r="S1448" s="7">
        <v>1472.3999999999999</v>
      </c>
      <c r="U1448" s="7">
        <v>38.599999999999909</v>
      </c>
    </row>
    <row r="1449" spans="1:21" x14ac:dyDescent="0.25">
      <c r="A1449" s="6">
        <v>2017</v>
      </c>
      <c r="B1449" s="6">
        <v>36</v>
      </c>
      <c r="C1449" s="7">
        <v>334.3</v>
      </c>
      <c r="D1449" s="7">
        <v>109.6</v>
      </c>
      <c r="E1449" s="7">
        <v>1.3</v>
      </c>
      <c r="F1449" s="7">
        <v>102.5</v>
      </c>
      <c r="G1449" s="7">
        <v>158.30000000000001</v>
      </c>
      <c r="H1449" s="7">
        <v>377.5</v>
      </c>
      <c r="I1449" s="7">
        <v>41.1</v>
      </c>
      <c r="J1449" s="7">
        <v>0</v>
      </c>
      <c r="K1449" s="7">
        <v>126.9</v>
      </c>
      <c r="L1449" s="7">
        <v>4</v>
      </c>
      <c r="M1449" s="7">
        <v>279.39999999999998</v>
      </c>
      <c r="N1449" s="7">
        <v>10.6</v>
      </c>
      <c r="O1449" s="7">
        <v>0</v>
      </c>
      <c r="P1449" s="7">
        <v>-34.799999999999997</v>
      </c>
      <c r="Q1449" s="7">
        <v>-0.1</v>
      </c>
      <c r="R1449" s="7">
        <v>0</v>
      </c>
      <c r="S1449" s="7">
        <v>1510.6000000000001</v>
      </c>
      <c r="U1449" s="7">
        <v>37.300000000000182</v>
      </c>
    </row>
    <row r="1450" spans="1:21" x14ac:dyDescent="0.25">
      <c r="A1450" s="6">
        <v>2017</v>
      </c>
      <c r="B1450" s="6">
        <v>37</v>
      </c>
      <c r="C1450" s="7">
        <v>360.4</v>
      </c>
      <c r="D1450" s="7">
        <v>57.6</v>
      </c>
      <c r="E1450" s="7">
        <v>1</v>
      </c>
      <c r="F1450" s="7">
        <v>100.9</v>
      </c>
      <c r="G1450" s="7">
        <v>155.5</v>
      </c>
      <c r="H1450" s="7">
        <v>377.5</v>
      </c>
      <c r="I1450" s="7">
        <v>28.2</v>
      </c>
      <c r="J1450" s="7">
        <v>0</v>
      </c>
      <c r="K1450" s="7">
        <v>111.6</v>
      </c>
      <c r="L1450" s="7">
        <v>3.2</v>
      </c>
      <c r="M1450" s="7">
        <v>313.7</v>
      </c>
      <c r="N1450" s="7">
        <v>9.5</v>
      </c>
      <c r="O1450" s="7">
        <v>0</v>
      </c>
      <c r="P1450" s="7">
        <v>-16</v>
      </c>
      <c r="Q1450" s="7">
        <v>0</v>
      </c>
      <c r="R1450" s="7">
        <v>0</v>
      </c>
      <c r="S1450" s="7">
        <v>1503.1000000000001</v>
      </c>
      <c r="U1450" s="7">
        <v>35.600000000000136</v>
      </c>
    </row>
    <row r="1451" spans="1:21" x14ac:dyDescent="0.25">
      <c r="A1451" s="6">
        <v>2017</v>
      </c>
      <c r="B1451" s="6">
        <v>38</v>
      </c>
      <c r="C1451" s="7">
        <v>354.1</v>
      </c>
      <c r="D1451" s="7">
        <v>80.099999999999994</v>
      </c>
      <c r="E1451" s="7">
        <v>0.9</v>
      </c>
      <c r="F1451" s="7">
        <v>141</v>
      </c>
      <c r="G1451" s="7">
        <v>143.1</v>
      </c>
      <c r="H1451" s="7">
        <v>425.1</v>
      </c>
      <c r="I1451" s="7">
        <v>74.900000000000006</v>
      </c>
      <c r="J1451" s="7">
        <v>0</v>
      </c>
      <c r="K1451" s="7">
        <v>150.6</v>
      </c>
      <c r="L1451" s="7">
        <v>4.5</v>
      </c>
      <c r="M1451" s="7">
        <v>163</v>
      </c>
      <c r="N1451" s="7">
        <v>8.1999999999999993</v>
      </c>
      <c r="O1451" s="7">
        <v>0</v>
      </c>
      <c r="P1451" s="7">
        <v>-26.3</v>
      </c>
      <c r="Q1451" s="7">
        <v>-6.5</v>
      </c>
      <c r="R1451" s="7">
        <v>0</v>
      </c>
      <c r="S1451" s="7">
        <v>1512.7000000000003</v>
      </c>
      <c r="U1451" s="7">
        <v>45.5</v>
      </c>
    </row>
    <row r="1452" spans="1:21" x14ac:dyDescent="0.25">
      <c r="A1452" s="6">
        <v>2017</v>
      </c>
      <c r="B1452" s="6">
        <v>39</v>
      </c>
      <c r="C1452" s="7">
        <v>322.39999999999998</v>
      </c>
      <c r="D1452" s="7">
        <v>11.4</v>
      </c>
      <c r="E1452" s="7">
        <v>1.3</v>
      </c>
      <c r="F1452" s="7">
        <v>135.69999999999999</v>
      </c>
      <c r="G1452" s="7">
        <v>135.69999999999999</v>
      </c>
      <c r="H1452" s="7">
        <v>462.7</v>
      </c>
      <c r="I1452" s="7">
        <v>58.7</v>
      </c>
      <c r="J1452" s="7">
        <v>0.1</v>
      </c>
      <c r="K1452" s="7">
        <v>167.2</v>
      </c>
      <c r="L1452" s="7">
        <v>3.9</v>
      </c>
      <c r="M1452" s="7">
        <v>274.60000000000002</v>
      </c>
      <c r="N1452" s="7">
        <v>7.4</v>
      </c>
      <c r="O1452" s="7">
        <v>0</v>
      </c>
      <c r="P1452" s="7">
        <v>-37.1</v>
      </c>
      <c r="Q1452" s="7">
        <v>0</v>
      </c>
      <c r="R1452" s="7">
        <v>0</v>
      </c>
      <c r="S1452" s="7">
        <v>1544.0000000000005</v>
      </c>
      <c r="U1452" s="7">
        <v>43.799999999999955</v>
      </c>
    </row>
    <row r="1453" spans="1:21" x14ac:dyDescent="0.25">
      <c r="A1453" s="6">
        <v>2017</v>
      </c>
      <c r="B1453" s="6">
        <v>40</v>
      </c>
      <c r="C1453" s="7">
        <v>308.10000000000002</v>
      </c>
      <c r="D1453" s="7">
        <v>107.8</v>
      </c>
      <c r="E1453" s="7">
        <v>0.4</v>
      </c>
      <c r="F1453" s="7">
        <v>157.6</v>
      </c>
      <c r="G1453" s="7">
        <v>167</v>
      </c>
      <c r="H1453" s="7">
        <v>462.8</v>
      </c>
      <c r="I1453" s="7">
        <v>57.9</v>
      </c>
      <c r="J1453" s="7">
        <v>0.7</v>
      </c>
      <c r="K1453" s="7">
        <v>110.8</v>
      </c>
      <c r="L1453" s="7">
        <v>3.2</v>
      </c>
      <c r="M1453" s="7">
        <v>251.5</v>
      </c>
      <c r="N1453" s="7">
        <v>7.9</v>
      </c>
      <c r="O1453" s="7">
        <v>0</v>
      </c>
      <c r="P1453" s="7">
        <v>-53.8</v>
      </c>
      <c r="Q1453" s="7">
        <v>-1.1000000000000001</v>
      </c>
      <c r="R1453" s="7">
        <v>0</v>
      </c>
      <c r="S1453" s="7">
        <v>1580.8000000000004</v>
      </c>
      <c r="U1453" s="7">
        <v>45.899999999999864</v>
      </c>
    </row>
    <row r="1454" spans="1:21" x14ac:dyDescent="0.25">
      <c r="A1454" s="6">
        <v>2017</v>
      </c>
      <c r="B1454" s="6">
        <v>41</v>
      </c>
      <c r="C1454" s="7">
        <v>331.8</v>
      </c>
      <c r="D1454" s="7">
        <v>90</v>
      </c>
      <c r="E1454" s="7">
        <v>0.4</v>
      </c>
      <c r="F1454" s="7">
        <v>194.4</v>
      </c>
      <c r="G1454" s="7">
        <v>161.1</v>
      </c>
      <c r="H1454" s="7">
        <v>464.3</v>
      </c>
      <c r="I1454" s="7">
        <v>68.8</v>
      </c>
      <c r="J1454" s="7">
        <v>0.1</v>
      </c>
      <c r="K1454" s="7">
        <v>118.9</v>
      </c>
      <c r="L1454" s="7">
        <v>13.8</v>
      </c>
      <c r="M1454" s="7">
        <v>184.9</v>
      </c>
      <c r="N1454" s="7">
        <v>5.6</v>
      </c>
      <c r="O1454" s="7">
        <v>0</v>
      </c>
      <c r="P1454" s="7">
        <v>-25.9</v>
      </c>
      <c r="Q1454" s="7">
        <v>-6.2</v>
      </c>
      <c r="R1454" s="7">
        <v>0</v>
      </c>
      <c r="S1454" s="7">
        <v>1601.9999999999998</v>
      </c>
      <c r="U1454" s="7">
        <v>49.199999999999818</v>
      </c>
    </row>
    <row r="1455" spans="1:21" x14ac:dyDescent="0.25">
      <c r="A1455" s="6">
        <v>2017</v>
      </c>
      <c r="B1455" s="6">
        <v>42</v>
      </c>
      <c r="C1455" s="7">
        <v>314.10000000000002</v>
      </c>
      <c r="D1455" s="7">
        <v>84.1</v>
      </c>
      <c r="E1455" s="7">
        <v>0.5</v>
      </c>
      <c r="F1455" s="7">
        <v>211.1</v>
      </c>
      <c r="G1455" s="7">
        <v>178.7</v>
      </c>
      <c r="H1455" s="7">
        <v>369.5</v>
      </c>
      <c r="I1455" s="7">
        <v>77.7</v>
      </c>
      <c r="J1455" s="7">
        <v>0.1</v>
      </c>
      <c r="K1455" s="7">
        <v>116.3</v>
      </c>
      <c r="L1455" s="7">
        <v>14.7</v>
      </c>
      <c r="M1455" s="7">
        <v>328.1</v>
      </c>
      <c r="N1455" s="7">
        <v>6.7</v>
      </c>
      <c r="O1455" s="7">
        <v>0</v>
      </c>
      <c r="P1455" s="7">
        <v>-40.6</v>
      </c>
      <c r="Q1455" s="7">
        <v>0</v>
      </c>
      <c r="R1455" s="7">
        <v>0</v>
      </c>
      <c r="S1455" s="7">
        <v>1661.0000000000002</v>
      </c>
      <c r="U1455" s="7">
        <v>47.799999999999955</v>
      </c>
    </row>
    <row r="1456" spans="1:21" x14ac:dyDescent="0.25">
      <c r="A1456" s="6">
        <v>2017</v>
      </c>
      <c r="B1456" s="6">
        <v>43</v>
      </c>
      <c r="C1456" s="7">
        <v>287.5</v>
      </c>
      <c r="D1456" s="7">
        <v>114.3</v>
      </c>
      <c r="E1456" s="7">
        <v>0.3</v>
      </c>
      <c r="F1456" s="7">
        <v>273.60000000000002</v>
      </c>
      <c r="G1456" s="7">
        <v>188.2</v>
      </c>
      <c r="H1456" s="7">
        <v>347.3</v>
      </c>
      <c r="I1456" s="7">
        <v>80.400000000000006</v>
      </c>
      <c r="J1456" s="7">
        <v>0.1</v>
      </c>
      <c r="K1456" s="7">
        <v>95.2</v>
      </c>
      <c r="L1456" s="7">
        <v>48</v>
      </c>
      <c r="M1456" s="7">
        <v>372.1</v>
      </c>
      <c r="N1456" s="7">
        <v>2</v>
      </c>
      <c r="O1456" s="7">
        <v>0</v>
      </c>
      <c r="P1456" s="7">
        <v>-15.5</v>
      </c>
      <c r="Q1456" s="7">
        <v>0</v>
      </c>
      <c r="R1456" s="7">
        <v>0</v>
      </c>
      <c r="S1456" s="7">
        <v>1793.5</v>
      </c>
      <c r="U1456" s="7">
        <v>50.100000000000136</v>
      </c>
    </row>
    <row r="1457" spans="1:21" x14ac:dyDescent="0.25">
      <c r="A1457" s="6">
        <v>2017</v>
      </c>
      <c r="B1457" s="6">
        <v>44</v>
      </c>
      <c r="C1457" s="7">
        <v>273.7</v>
      </c>
      <c r="D1457" s="7">
        <v>137.4</v>
      </c>
      <c r="E1457" s="7">
        <v>0.2</v>
      </c>
      <c r="F1457" s="7">
        <v>266.60000000000002</v>
      </c>
      <c r="G1457" s="7">
        <v>193.3</v>
      </c>
      <c r="H1457" s="7">
        <v>458.7</v>
      </c>
      <c r="I1457" s="7">
        <v>69.2</v>
      </c>
      <c r="J1457" s="7">
        <v>0.1</v>
      </c>
      <c r="K1457" s="7">
        <v>102.3</v>
      </c>
      <c r="L1457" s="7">
        <v>15.6</v>
      </c>
      <c r="M1457" s="7">
        <v>322.10000000000002</v>
      </c>
      <c r="N1457" s="7">
        <v>0</v>
      </c>
      <c r="O1457" s="7">
        <v>0</v>
      </c>
      <c r="P1457" s="7">
        <v>-28.8</v>
      </c>
      <c r="Q1457" s="7">
        <v>0</v>
      </c>
      <c r="R1457" s="7">
        <v>0</v>
      </c>
      <c r="S1457" s="7">
        <v>1810.3999999999999</v>
      </c>
      <c r="U1457" s="7">
        <v>53.099999999999909</v>
      </c>
    </row>
    <row r="1458" spans="1:21" x14ac:dyDescent="0.25">
      <c r="A1458" s="6">
        <v>2017</v>
      </c>
      <c r="B1458" s="6">
        <v>45</v>
      </c>
      <c r="C1458" s="7">
        <v>289</v>
      </c>
      <c r="D1458" s="7">
        <v>185.1</v>
      </c>
      <c r="E1458" s="7">
        <v>0.2</v>
      </c>
      <c r="F1458" s="7">
        <v>243</v>
      </c>
      <c r="G1458" s="7">
        <v>189.2</v>
      </c>
      <c r="H1458" s="7">
        <v>467.5</v>
      </c>
      <c r="I1458" s="7">
        <v>49.8</v>
      </c>
      <c r="J1458" s="7">
        <v>0.1</v>
      </c>
      <c r="K1458" s="7">
        <v>125.2</v>
      </c>
      <c r="L1458" s="7">
        <v>5.2</v>
      </c>
      <c r="M1458" s="7">
        <v>247.2</v>
      </c>
      <c r="N1458" s="7">
        <v>0</v>
      </c>
      <c r="O1458" s="7">
        <v>0</v>
      </c>
      <c r="P1458" s="7">
        <v>-60</v>
      </c>
      <c r="Q1458" s="7">
        <v>-1.5</v>
      </c>
      <c r="R1458" s="7">
        <v>0</v>
      </c>
      <c r="S1458" s="7">
        <v>1740</v>
      </c>
      <c r="U1458" s="7">
        <v>49.5</v>
      </c>
    </row>
    <row r="1459" spans="1:21" x14ac:dyDescent="0.25">
      <c r="A1459" s="6">
        <v>2017</v>
      </c>
      <c r="B1459" s="6">
        <v>46</v>
      </c>
      <c r="C1459" s="7">
        <v>310.89999999999998</v>
      </c>
      <c r="D1459" s="7">
        <v>89</v>
      </c>
      <c r="E1459" s="7">
        <v>0.1</v>
      </c>
      <c r="F1459" s="7">
        <v>264.39999999999998</v>
      </c>
      <c r="G1459" s="7">
        <v>204.8</v>
      </c>
      <c r="H1459" s="7">
        <v>464.4</v>
      </c>
      <c r="I1459" s="7">
        <v>64.7</v>
      </c>
      <c r="J1459" s="7">
        <v>0.3</v>
      </c>
      <c r="K1459" s="7">
        <v>129.69999999999999</v>
      </c>
      <c r="L1459" s="7">
        <v>14.2</v>
      </c>
      <c r="M1459" s="7">
        <v>285.3</v>
      </c>
      <c r="N1459" s="7">
        <v>1.8</v>
      </c>
      <c r="O1459" s="7">
        <v>0</v>
      </c>
      <c r="P1459" s="7">
        <v>-28.9</v>
      </c>
      <c r="Q1459" s="7">
        <v>0</v>
      </c>
      <c r="R1459" s="7">
        <v>-0.5</v>
      </c>
      <c r="S1459" s="7">
        <v>1800.1999999999998</v>
      </c>
      <c r="U1459" s="7">
        <v>53.800000000000182</v>
      </c>
    </row>
    <row r="1460" spans="1:21" x14ac:dyDescent="0.25">
      <c r="A1460" s="6">
        <v>2017</v>
      </c>
      <c r="B1460" s="6">
        <v>47</v>
      </c>
      <c r="C1460" s="7">
        <v>305.10000000000002</v>
      </c>
      <c r="D1460" s="7">
        <v>164.3</v>
      </c>
      <c r="E1460" s="7">
        <v>0.1</v>
      </c>
      <c r="F1460" s="7">
        <v>285.60000000000002</v>
      </c>
      <c r="G1460" s="7">
        <v>197.8</v>
      </c>
      <c r="H1460" s="7">
        <v>467.4</v>
      </c>
      <c r="I1460" s="7">
        <v>58.5</v>
      </c>
      <c r="J1460" s="7">
        <v>0.1</v>
      </c>
      <c r="K1460" s="7">
        <v>128.19999999999999</v>
      </c>
      <c r="L1460" s="7">
        <v>5.8</v>
      </c>
      <c r="M1460" s="7">
        <v>243.9</v>
      </c>
      <c r="N1460" s="7">
        <v>5.6</v>
      </c>
      <c r="O1460" s="7">
        <v>0</v>
      </c>
      <c r="P1460" s="7">
        <v>-33.4</v>
      </c>
      <c r="Q1460" s="7">
        <v>-0.3</v>
      </c>
      <c r="R1460" s="7">
        <v>-0.2</v>
      </c>
      <c r="S1460" s="7">
        <v>1828.5</v>
      </c>
      <c r="U1460" s="7">
        <v>53.299999999999955</v>
      </c>
    </row>
    <row r="1461" spans="1:21" x14ac:dyDescent="0.25">
      <c r="A1461" s="6">
        <v>2017</v>
      </c>
      <c r="B1461" s="6">
        <v>48</v>
      </c>
      <c r="C1461" s="7">
        <v>324.5</v>
      </c>
      <c r="D1461" s="7">
        <v>102.3</v>
      </c>
      <c r="E1461" s="7">
        <v>0</v>
      </c>
      <c r="F1461" s="7">
        <v>305.10000000000002</v>
      </c>
      <c r="G1461" s="7">
        <v>210.5</v>
      </c>
      <c r="H1461" s="7">
        <v>468</v>
      </c>
      <c r="I1461" s="7">
        <v>69.3</v>
      </c>
      <c r="J1461" s="7">
        <v>0</v>
      </c>
      <c r="K1461" s="7">
        <v>134.1</v>
      </c>
      <c r="L1461" s="7">
        <v>3.6</v>
      </c>
      <c r="M1461" s="7">
        <v>222.9</v>
      </c>
      <c r="N1461" s="7">
        <v>10.5</v>
      </c>
      <c r="O1461" s="7">
        <v>0</v>
      </c>
      <c r="P1461" s="7">
        <v>-33.4</v>
      </c>
      <c r="Q1461" s="7">
        <v>-3.4</v>
      </c>
      <c r="R1461" s="7">
        <v>0</v>
      </c>
      <c r="S1461" s="7">
        <v>1813.9999999999998</v>
      </c>
      <c r="U1461" s="7">
        <v>56.700000000000273</v>
      </c>
    </row>
    <row r="1462" spans="1:21" x14ac:dyDescent="0.25">
      <c r="A1462" s="6">
        <v>2017</v>
      </c>
      <c r="B1462" s="6">
        <v>49</v>
      </c>
      <c r="C1462" s="7">
        <v>292.3</v>
      </c>
      <c r="D1462" s="7">
        <v>150.30000000000001</v>
      </c>
      <c r="E1462" s="7">
        <v>0.1</v>
      </c>
      <c r="F1462" s="7">
        <v>310.8</v>
      </c>
      <c r="G1462" s="7">
        <v>208.9</v>
      </c>
      <c r="H1462" s="7">
        <v>467.2</v>
      </c>
      <c r="I1462" s="7">
        <v>73.900000000000006</v>
      </c>
      <c r="J1462" s="7">
        <v>0</v>
      </c>
      <c r="K1462" s="7">
        <v>106.3</v>
      </c>
      <c r="L1462" s="7">
        <v>5.4</v>
      </c>
      <c r="M1462" s="7">
        <v>278.39999999999998</v>
      </c>
      <c r="N1462" s="7">
        <v>3.7</v>
      </c>
      <c r="O1462" s="7">
        <v>0</v>
      </c>
      <c r="P1462" s="7">
        <v>-44</v>
      </c>
      <c r="Q1462" s="7">
        <v>-1.6</v>
      </c>
      <c r="R1462" s="7">
        <v>-1</v>
      </c>
      <c r="S1462" s="7">
        <v>1850.7</v>
      </c>
      <c r="U1462" s="7">
        <v>57.200000000000045</v>
      </c>
    </row>
    <row r="1463" spans="1:21" x14ac:dyDescent="0.25">
      <c r="A1463" s="6">
        <v>2017</v>
      </c>
      <c r="B1463" s="6">
        <v>50</v>
      </c>
      <c r="C1463" s="7">
        <v>316.2</v>
      </c>
      <c r="D1463" s="7">
        <v>120.2</v>
      </c>
      <c r="E1463" s="7">
        <v>0</v>
      </c>
      <c r="F1463" s="7">
        <v>338.3</v>
      </c>
      <c r="G1463" s="7">
        <v>208.8</v>
      </c>
      <c r="H1463" s="7">
        <v>468.2</v>
      </c>
      <c r="I1463" s="7">
        <v>62.7</v>
      </c>
      <c r="J1463" s="7">
        <v>0.5</v>
      </c>
      <c r="K1463" s="7">
        <v>123.7</v>
      </c>
      <c r="L1463" s="7">
        <v>6.6</v>
      </c>
      <c r="M1463" s="7">
        <v>269.7</v>
      </c>
      <c r="N1463" s="7">
        <v>7.2</v>
      </c>
      <c r="O1463" s="7">
        <v>0</v>
      </c>
      <c r="P1463" s="7">
        <v>-46.5</v>
      </c>
      <c r="Q1463" s="7">
        <v>0</v>
      </c>
      <c r="R1463" s="7">
        <v>-0.6</v>
      </c>
      <c r="S1463" s="7">
        <v>1875.0000000000002</v>
      </c>
      <c r="U1463" s="7">
        <v>57.099999999999909</v>
      </c>
    </row>
    <row r="1464" spans="1:21" x14ac:dyDescent="0.25">
      <c r="A1464" s="6">
        <v>2017</v>
      </c>
      <c r="B1464" s="6">
        <v>51</v>
      </c>
      <c r="C1464" s="7">
        <v>298.5</v>
      </c>
      <c r="D1464" s="7">
        <v>141.6</v>
      </c>
      <c r="E1464" s="7">
        <v>0.1</v>
      </c>
      <c r="F1464" s="7">
        <v>326.3</v>
      </c>
      <c r="G1464" s="7">
        <v>201.1</v>
      </c>
      <c r="H1464" s="7">
        <v>466.7</v>
      </c>
      <c r="I1464" s="7">
        <v>68.099999999999994</v>
      </c>
      <c r="J1464" s="7">
        <v>0.1</v>
      </c>
      <c r="K1464" s="7">
        <v>88.6</v>
      </c>
      <c r="L1464" s="7">
        <v>1</v>
      </c>
      <c r="M1464" s="7">
        <v>285.10000000000002</v>
      </c>
      <c r="N1464" s="7">
        <v>7.1</v>
      </c>
      <c r="O1464" s="7">
        <v>0</v>
      </c>
      <c r="P1464" s="7">
        <v>-59.5</v>
      </c>
      <c r="Q1464" s="7">
        <v>-0.9</v>
      </c>
      <c r="R1464" s="7">
        <v>-2.9</v>
      </c>
      <c r="S1464" s="7">
        <v>1820.9999999999995</v>
      </c>
      <c r="U1464" s="7">
        <v>56.5</v>
      </c>
    </row>
    <row r="1465" spans="1:21" x14ac:dyDescent="0.25">
      <c r="A1465" s="6">
        <v>2017</v>
      </c>
      <c r="B1465" s="6">
        <v>52</v>
      </c>
      <c r="C1465" s="7">
        <v>276.8</v>
      </c>
      <c r="D1465" s="7">
        <v>104.1</v>
      </c>
      <c r="E1465" s="7">
        <v>0</v>
      </c>
      <c r="F1465" s="7">
        <v>299.8</v>
      </c>
      <c r="G1465" s="7">
        <v>195.3</v>
      </c>
      <c r="H1465" s="7">
        <v>463.4</v>
      </c>
      <c r="I1465" s="7">
        <v>51.3</v>
      </c>
      <c r="J1465" s="7">
        <v>0.1</v>
      </c>
      <c r="K1465" s="7">
        <v>113.4</v>
      </c>
      <c r="L1465" s="7">
        <v>14.1</v>
      </c>
      <c r="M1465" s="7">
        <v>250.7</v>
      </c>
      <c r="N1465" s="7">
        <v>2</v>
      </c>
      <c r="O1465" s="7">
        <v>0</v>
      </c>
      <c r="P1465" s="7">
        <v>-22.7</v>
      </c>
      <c r="Q1465" s="7">
        <v>-2.2999999999999998</v>
      </c>
      <c r="R1465" s="7">
        <v>-3.6</v>
      </c>
      <c r="S1465" s="7">
        <v>1742.4</v>
      </c>
      <c r="U1465" s="7">
        <v>52.400000000000091</v>
      </c>
    </row>
    <row r="1466" spans="1:21" x14ac:dyDescent="0.25">
      <c r="A1466" s="6">
        <v>2018</v>
      </c>
      <c r="B1466" s="6">
        <v>1</v>
      </c>
      <c r="C1466" s="7">
        <v>312</v>
      </c>
      <c r="D1466" s="7">
        <v>123.5</v>
      </c>
      <c r="E1466" s="7">
        <v>0</v>
      </c>
      <c r="F1466" s="7">
        <v>307.89999999999998</v>
      </c>
      <c r="G1466" s="7">
        <v>196.1</v>
      </c>
      <c r="H1466" s="7">
        <v>468.1</v>
      </c>
      <c r="I1466" s="7">
        <v>48.2</v>
      </c>
      <c r="J1466" s="7">
        <v>0.1</v>
      </c>
      <c r="K1466" s="7">
        <v>228.1</v>
      </c>
      <c r="L1466" s="7">
        <v>16.2</v>
      </c>
      <c r="M1466" s="7">
        <v>172.1</v>
      </c>
      <c r="N1466" s="7">
        <v>2</v>
      </c>
      <c r="O1466" s="7">
        <v>0</v>
      </c>
      <c r="P1466" s="7">
        <v>-23.9</v>
      </c>
      <c r="Q1466" s="7">
        <v>-8.5</v>
      </c>
      <c r="R1466" s="7">
        <v>-2.1</v>
      </c>
      <c r="S1466" s="7">
        <v>1839.7999999999997</v>
      </c>
      <c r="U1466" s="7">
        <v>52.699999999999818</v>
      </c>
    </row>
    <row r="1467" spans="1:21" x14ac:dyDescent="0.25">
      <c r="A1467" s="6">
        <v>2018</v>
      </c>
      <c r="B1467" s="6">
        <v>2</v>
      </c>
      <c r="C1467" s="7">
        <v>337.8</v>
      </c>
      <c r="D1467" s="7">
        <v>95.2</v>
      </c>
      <c r="E1467" s="7">
        <v>0.1</v>
      </c>
      <c r="F1467" s="7">
        <v>376.1</v>
      </c>
      <c r="G1467" s="7">
        <v>196.9</v>
      </c>
      <c r="H1467" s="7">
        <v>466.5</v>
      </c>
      <c r="I1467" s="7">
        <v>75.599999999999994</v>
      </c>
      <c r="J1467" s="7">
        <v>0</v>
      </c>
      <c r="K1467" s="7">
        <v>146.69999999999999</v>
      </c>
      <c r="L1467" s="7">
        <v>32.299999999999997</v>
      </c>
      <c r="M1467" s="7">
        <v>276</v>
      </c>
      <c r="N1467" s="7">
        <v>4.5999999999999996</v>
      </c>
      <c r="O1467" s="7">
        <v>0</v>
      </c>
      <c r="P1467" s="7">
        <v>-26.7</v>
      </c>
      <c r="Q1467" s="7">
        <v>-2.2999999999999998</v>
      </c>
      <c r="R1467" s="7">
        <v>-1.1000000000000001</v>
      </c>
      <c r="S1467" s="7">
        <v>1977.6999999999998</v>
      </c>
      <c r="U1467" s="7">
        <v>59.799999999999955</v>
      </c>
    </row>
    <row r="1468" spans="1:21" x14ac:dyDescent="0.25">
      <c r="A1468" s="6">
        <v>2018</v>
      </c>
      <c r="B1468" s="6">
        <v>3</v>
      </c>
      <c r="C1468" s="7">
        <v>340.3</v>
      </c>
      <c r="D1468" s="7">
        <v>142.4</v>
      </c>
      <c r="E1468" s="7">
        <v>0.1</v>
      </c>
      <c r="F1468" s="7">
        <v>422.9</v>
      </c>
      <c r="G1468" s="7">
        <v>196.9</v>
      </c>
      <c r="H1468" s="7">
        <v>467.9</v>
      </c>
      <c r="I1468" s="7">
        <v>79.5</v>
      </c>
      <c r="J1468" s="7">
        <v>0.1</v>
      </c>
      <c r="K1468" s="7">
        <v>117.8</v>
      </c>
      <c r="L1468" s="7">
        <v>10.8</v>
      </c>
      <c r="M1468" s="7">
        <v>309.7</v>
      </c>
      <c r="N1468" s="7">
        <v>4.9000000000000004</v>
      </c>
      <c r="O1468" s="7">
        <v>0</v>
      </c>
      <c r="P1468" s="7">
        <v>-35.700000000000003</v>
      </c>
      <c r="Q1468" s="7">
        <v>-0.1</v>
      </c>
      <c r="R1468" s="7">
        <v>-0.4</v>
      </c>
      <c r="S1468" s="7">
        <v>2057.1</v>
      </c>
      <c r="U1468" s="7">
        <v>62.5</v>
      </c>
    </row>
    <row r="1469" spans="1:21" x14ac:dyDescent="0.25">
      <c r="A1469" s="6">
        <v>2018</v>
      </c>
      <c r="B1469" s="6">
        <v>4</v>
      </c>
      <c r="C1469" s="7">
        <v>340.5</v>
      </c>
      <c r="D1469" s="7">
        <v>112.2</v>
      </c>
      <c r="E1469" s="7">
        <v>0.1</v>
      </c>
      <c r="F1469" s="7">
        <v>380.3</v>
      </c>
      <c r="G1469" s="7">
        <v>192.9</v>
      </c>
      <c r="H1469" s="7">
        <v>468.2</v>
      </c>
      <c r="I1469" s="7">
        <v>79.5</v>
      </c>
      <c r="J1469" s="7">
        <v>0</v>
      </c>
      <c r="K1469" s="7">
        <v>116.6</v>
      </c>
      <c r="L1469" s="7">
        <v>13.5</v>
      </c>
      <c r="M1469" s="7">
        <v>355.8</v>
      </c>
      <c r="N1469" s="7">
        <v>1.8</v>
      </c>
      <c r="O1469" s="7">
        <v>0</v>
      </c>
      <c r="P1469" s="7">
        <v>-62</v>
      </c>
      <c r="Q1469" s="7">
        <v>0</v>
      </c>
      <c r="R1469" s="7">
        <v>-2.9</v>
      </c>
      <c r="S1469" s="7">
        <v>1996.5</v>
      </c>
      <c r="U1469" s="7">
        <v>60.399999999999864</v>
      </c>
    </row>
    <row r="1470" spans="1:21" x14ac:dyDescent="0.25">
      <c r="A1470" s="6">
        <v>2018</v>
      </c>
      <c r="B1470" s="6">
        <v>5</v>
      </c>
      <c r="C1470" s="7">
        <v>355.6</v>
      </c>
      <c r="D1470" s="7">
        <v>125.2</v>
      </c>
      <c r="E1470" s="7">
        <v>0.1</v>
      </c>
      <c r="F1470" s="7">
        <v>407.9</v>
      </c>
      <c r="G1470" s="7">
        <v>188.8</v>
      </c>
      <c r="H1470" s="7">
        <v>467.7</v>
      </c>
      <c r="I1470" s="7">
        <v>76.5</v>
      </c>
      <c r="J1470" s="7">
        <v>0.2</v>
      </c>
      <c r="K1470" s="7">
        <v>125.1</v>
      </c>
      <c r="L1470" s="7">
        <v>10.199999999999999</v>
      </c>
      <c r="M1470" s="7">
        <v>294.3</v>
      </c>
      <c r="N1470" s="7">
        <v>1</v>
      </c>
      <c r="O1470" s="7">
        <v>0</v>
      </c>
      <c r="P1470" s="7">
        <v>-40.9</v>
      </c>
      <c r="Q1470" s="7">
        <v>-0.9</v>
      </c>
      <c r="R1470" s="7">
        <v>-4.5999999999999996</v>
      </c>
      <c r="S1470" s="7">
        <v>2006.1999999999998</v>
      </c>
      <c r="U1470" s="7">
        <v>61.200000000000045</v>
      </c>
    </row>
    <row r="1471" spans="1:21" x14ac:dyDescent="0.25">
      <c r="A1471" s="6">
        <v>2018</v>
      </c>
      <c r="B1471" s="6">
        <v>6</v>
      </c>
      <c r="C1471" s="7">
        <v>351.1</v>
      </c>
      <c r="D1471" s="7">
        <v>120.5</v>
      </c>
      <c r="E1471" s="7">
        <v>0.2</v>
      </c>
      <c r="F1471" s="7">
        <v>423.4</v>
      </c>
      <c r="G1471" s="7">
        <v>209.2</v>
      </c>
      <c r="H1471" s="7">
        <v>467.4</v>
      </c>
      <c r="I1471" s="7">
        <v>86</v>
      </c>
      <c r="J1471" s="7">
        <v>0.1</v>
      </c>
      <c r="K1471" s="7">
        <v>131.19999999999999</v>
      </c>
      <c r="L1471" s="7">
        <v>13</v>
      </c>
      <c r="M1471" s="7">
        <v>320.89999999999998</v>
      </c>
      <c r="N1471" s="7">
        <v>5.4</v>
      </c>
      <c r="O1471" s="7">
        <v>0</v>
      </c>
      <c r="P1471" s="7">
        <v>-51</v>
      </c>
      <c r="Q1471" s="7">
        <v>0</v>
      </c>
      <c r="R1471" s="7">
        <v>-0.2</v>
      </c>
      <c r="S1471" s="7">
        <v>2077.2000000000003</v>
      </c>
      <c r="U1471" s="7">
        <v>64.199999999999818</v>
      </c>
    </row>
    <row r="1472" spans="1:21" x14ac:dyDescent="0.25">
      <c r="A1472" s="6">
        <v>2018</v>
      </c>
      <c r="B1472" s="6">
        <v>7</v>
      </c>
      <c r="C1472" s="7">
        <v>345.2</v>
      </c>
      <c r="D1472" s="7">
        <v>107</v>
      </c>
      <c r="E1472" s="7">
        <v>0.2</v>
      </c>
      <c r="F1472" s="7">
        <v>403.5</v>
      </c>
      <c r="G1472" s="7">
        <v>209.7</v>
      </c>
      <c r="H1472" s="7">
        <v>468.2</v>
      </c>
      <c r="I1472" s="7">
        <v>73.599999999999994</v>
      </c>
      <c r="J1472" s="7">
        <v>0.2</v>
      </c>
      <c r="K1472" s="7">
        <v>124.7</v>
      </c>
      <c r="L1472" s="7">
        <v>9</v>
      </c>
      <c r="M1472" s="7">
        <v>288.89999999999998</v>
      </c>
      <c r="N1472" s="7">
        <v>2.6</v>
      </c>
      <c r="O1472" s="7">
        <v>0</v>
      </c>
      <c r="P1472" s="7">
        <v>-40</v>
      </c>
      <c r="Q1472" s="7">
        <v>0</v>
      </c>
      <c r="R1472" s="7">
        <v>-1.9</v>
      </c>
      <c r="S1472" s="7">
        <v>1990.8999999999996</v>
      </c>
      <c r="U1472" s="7">
        <v>61.600000000000136</v>
      </c>
    </row>
    <row r="1473" spans="1:21" x14ac:dyDescent="0.25">
      <c r="A1473" s="6">
        <v>2018</v>
      </c>
      <c r="B1473" s="6">
        <v>8</v>
      </c>
      <c r="C1473" s="7">
        <v>332.7</v>
      </c>
      <c r="D1473" s="7">
        <v>72.2</v>
      </c>
      <c r="E1473" s="7">
        <v>0.4</v>
      </c>
      <c r="F1473" s="7">
        <v>445.7</v>
      </c>
      <c r="G1473" s="7">
        <v>216.9</v>
      </c>
      <c r="H1473" s="7">
        <v>467.7</v>
      </c>
      <c r="I1473" s="7">
        <v>125.2</v>
      </c>
      <c r="J1473" s="7">
        <v>0.2</v>
      </c>
      <c r="K1473" s="7">
        <v>153.80000000000001</v>
      </c>
      <c r="L1473" s="7">
        <v>35.5</v>
      </c>
      <c r="M1473" s="7">
        <v>335.2</v>
      </c>
      <c r="N1473" s="7">
        <v>1.2</v>
      </c>
      <c r="O1473" s="7">
        <v>0</v>
      </c>
      <c r="P1473" s="7">
        <v>-18.399999999999999</v>
      </c>
      <c r="Q1473" s="7">
        <v>0</v>
      </c>
      <c r="R1473" s="7">
        <v>-2.4</v>
      </c>
      <c r="S1473" s="7">
        <v>2165.8999999999996</v>
      </c>
      <c r="U1473" s="7">
        <v>70.900000000000091</v>
      </c>
    </row>
    <row r="1474" spans="1:21" x14ac:dyDescent="0.25">
      <c r="A1474" s="6">
        <v>2018</v>
      </c>
      <c r="B1474" s="6">
        <v>9</v>
      </c>
      <c r="C1474" s="7">
        <v>327.60000000000002</v>
      </c>
      <c r="D1474" s="7">
        <v>77</v>
      </c>
      <c r="E1474" s="7">
        <v>0.5</v>
      </c>
      <c r="F1474" s="7">
        <v>471.2</v>
      </c>
      <c r="G1474" s="7">
        <v>203.2</v>
      </c>
      <c r="H1474" s="7">
        <v>458.1</v>
      </c>
      <c r="I1474" s="7">
        <v>113.3</v>
      </c>
      <c r="J1474" s="7">
        <v>0.1</v>
      </c>
      <c r="K1474" s="7">
        <v>118.5</v>
      </c>
      <c r="L1474" s="7">
        <v>62.9</v>
      </c>
      <c r="M1474" s="7">
        <v>347.1</v>
      </c>
      <c r="N1474" s="7">
        <v>1.1000000000000001</v>
      </c>
      <c r="O1474" s="7">
        <v>0</v>
      </c>
      <c r="P1474" s="7">
        <v>-11.1</v>
      </c>
      <c r="Q1474" s="7">
        <v>0</v>
      </c>
      <c r="R1474" s="7">
        <v>-1.6</v>
      </c>
      <c r="S1474" s="7">
        <v>2167.9</v>
      </c>
      <c r="U1474" s="7">
        <v>69</v>
      </c>
    </row>
    <row r="1475" spans="1:21" x14ac:dyDescent="0.25">
      <c r="A1475" s="6">
        <v>2018</v>
      </c>
      <c r="B1475" s="6">
        <v>10</v>
      </c>
      <c r="C1475" s="7">
        <v>309.60000000000002</v>
      </c>
      <c r="D1475" s="7">
        <v>100.3</v>
      </c>
      <c r="E1475" s="7">
        <v>0.4</v>
      </c>
      <c r="F1475" s="7">
        <v>423.2</v>
      </c>
      <c r="G1475" s="7">
        <v>218.1</v>
      </c>
      <c r="H1475" s="7">
        <v>467.9</v>
      </c>
      <c r="I1475" s="7">
        <v>120.6</v>
      </c>
      <c r="J1475" s="7">
        <v>0.1</v>
      </c>
      <c r="K1475" s="7">
        <v>171.4</v>
      </c>
      <c r="L1475" s="7">
        <v>27.6</v>
      </c>
      <c r="M1475" s="7">
        <v>218.7</v>
      </c>
      <c r="N1475" s="7">
        <v>0</v>
      </c>
      <c r="O1475" s="7">
        <v>0</v>
      </c>
      <c r="P1475" s="7">
        <v>-25.5</v>
      </c>
      <c r="Q1475" s="7">
        <v>-0.2</v>
      </c>
      <c r="R1475" s="7">
        <v>-7.2</v>
      </c>
      <c r="S1475" s="7">
        <v>2024.9999999999995</v>
      </c>
      <c r="U1475" s="7">
        <v>68.900000000000091</v>
      </c>
    </row>
    <row r="1476" spans="1:21" x14ac:dyDescent="0.25">
      <c r="A1476" s="6">
        <v>2018</v>
      </c>
      <c r="B1476" s="6">
        <v>11</v>
      </c>
      <c r="C1476" s="7">
        <v>293.10000000000002</v>
      </c>
      <c r="D1476" s="7">
        <v>157.80000000000001</v>
      </c>
      <c r="E1476" s="7">
        <v>0.6</v>
      </c>
      <c r="F1476" s="7">
        <v>393.6</v>
      </c>
      <c r="G1476" s="7">
        <v>204.8</v>
      </c>
      <c r="H1476" s="7">
        <v>465.2</v>
      </c>
      <c r="I1476" s="7">
        <v>122.6</v>
      </c>
      <c r="J1476" s="7">
        <v>0.1</v>
      </c>
      <c r="K1476" s="7">
        <v>117.8</v>
      </c>
      <c r="L1476" s="7">
        <v>31.8</v>
      </c>
      <c r="M1476" s="7">
        <v>211.5</v>
      </c>
      <c r="N1476" s="7">
        <v>2</v>
      </c>
      <c r="O1476" s="7">
        <v>0</v>
      </c>
      <c r="P1476" s="7">
        <v>-18.100000000000001</v>
      </c>
      <c r="Q1476" s="7">
        <v>-9</v>
      </c>
      <c r="R1476" s="7">
        <v>-2.2999999999999998</v>
      </c>
      <c r="S1476" s="7">
        <v>1971.5</v>
      </c>
      <c r="U1476" s="7">
        <v>67.199999999999818</v>
      </c>
    </row>
    <row r="1477" spans="1:21" x14ac:dyDescent="0.25">
      <c r="A1477" s="6">
        <v>2018</v>
      </c>
      <c r="B1477" s="6">
        <v>12</v>
      </c>
      <c r="C1477" s="7">
        <v>292.89999999999998</v>
      </c>
      <c r="D1477" s="7">
        <v>139.9</v>
      </c>
      <c r="E1477" s="7">
        <v>1</v>
      </c>
      <c r="F1477" s="7">
        <v>377.9</v>
      </c>
      <c r="G1477" s="7">
        <v>209.1</v>
      </c>
      <c r="H1477" s="7">
        <v>467.4</v>
      </c>
      <c r="I1477" s="7">
        <v>128.30000000000001</v>
      </c>
      <c r="J1477" s="7">
        <v>0.1</v>
      </c>
      <c r="K1477" s="7">
        <v>120.5</v>
      </c>
      <c r="L1477" s="7">
        <v>29.9</v>
      </c>
      <c r="M1477" s="7">
        <v>175.4</v>
      </c>
      <c r="N1477" s="7">
        <v>1.6</v>
      </c>
      <c r="O1477" s="7">
        <v>0</v>
      </c>
      <c r="P1477" s="7">
        <v>-12.3</v>
      </c>
      <c r="Q1477" s="7">
        <v>-11.5</v>
      </c>
      <c r="R1477" s="7">
        <v>-3</v>
      </c>
      <c r="S1477" s="7">
        <v>1917.1999999999998</v>
      </c>
      <c r="U1477" s="7">
        <v>67.600000000000136</v>
      </c>
    </row>
    <row r="1478" spans="1:21" x14ac:dyDescent="0.25">
      <c r="A1478" s="6">
        <v>2018</v>
      </c>
      <c r="B1478" s="6">
        <v>13</v>
      </c>
      <c r="C1478" s="7">
        <v>283.10000000000002</v>
      </c>
      <c r="D1478" s="7">
        <v>74.5</v>
      </c>
      <c r="E1478" s="7">
        <v>1.6</v>
      </c>
      <c r="F1478" s="7">
        <v>364.4</v>
      </c>
      <c r="G1478" s="7">
        <v>216.3</v>
      </c>
      <c r="H1478" s="7">
        <v>468.3</v>
      </c>
      <c r="I1478" s="7">
        <v>128.4</v>
      </c>
      <c r="J1478" s="7">
        <v>0.1</v>
      </c>
      <c r="K1478" s="7">
        <v>111.1</v>
      </c>
      <c r="L1478" s="7">
        <v>33.700000000000003</v>
      </c>
      <c r="M1478" s="7">
        <v>220</v>
      </c>
      <c r="N1478" s="7">
        <v>2.7</v>
      </c>
      <c r="O1478" s="7">
        <v>0</v>
      </c>
      <c r="P1478" s="7">
        <v>-11.7</v>
      </c>
      <c r="Q1478" s="7">
        <v>-6.2</v>
      </c>
      <c r="R1478" s="7">
        <v>-1.9</v>
      </c>
      <c r="S1478" s="7">
        <v>1884.3999999999999</v>
      </c>
      <c r="U1478" s="7">
        <v>67.099999999999682</v>
      </c>
    </row>
    <row r="1479" spans="1:21" x14ac:dyDescent="0.25">
      <c r="A1479" s="6">
        <v>2018</v>
      </c>
      <c r="B1479" s="6">
        <v>14</v>
      </c>
      <c r="C1479" s="7">
        <v>266.2</v>
      </c>
      <c r="D1479" s="7">
        <v>133.1</v>
      </c>
      <c r="E1479" s="7">
        <v>1.3</v>
      </c>
      <c r="F1479" s="7">
        <v>311.60000000000002</v>
      </c>
      <c r="G1479" s="7">
        <v>195.8</v>
      </c>
      <c r="H1479" s="7">
        <v>459.5</v>
      </c>
      <c r="I1479" s="7">
        <v>96</v>
      </c>
      <c r="J1479" s="7">
        <v>0</v>
      </c>
      <c r="K1479" s="7">
        <v>112.2</v>
      </c>
      <c r="L1479" s="7">
        <v>51.3</v>
      </c>
      <c r="M1479" s="7">
        <v>175.8</v>
      </c>
      <c r="N1479" s="7">
        <v>1</v>
      </c>
      <c r="O1479" s="7">
        <v>0</v>
      </c>
      <c r="P1479" s="7">
        <v>-8</v>
      </c>
      <c r="Q1479" s="7">
        <v>-13.8</v>
      </c>
      <c r="R1479" s="7">
        <v>-4.2</v>
      </c>
      <c r="S1479" s="7">
        <v>1777.8</v>
      </c>
      <c r="U1479" s="7">
        <v>58.700000000000045</v>
      </c>
    </row>
    <row r="1480" spans="1:21" x14ac:dyDescent="0.25">
      <c r="A1480" s="6">
        <v>2018</v>
      </c>
      <c r="B1480" s="6">
        <v>15</v>
      </c>
      <c r="C1480" s="7">
        <v>274.89999999999998</v>
      </c>
      <c r="D1480" s="7">
        <v>80.099999999999994</v>
      </c>
      <c r="E1480" s="7">
        <v>2.2000000000000002</v>
      </c>
      <c r="F1480" s="7">
        <v>241.6</v>
      </c>
      <c r="G1480" s="7">
        <v>188.2</v>
      </c>
      <c r="H1480" s="7">
        <v>467.4</v>
      </c>
      <c r="I1480" s="7">
        <v>54.5</v>
      </c>
      <c r="J1480" s="7">
        <v>0</v>
      </c>
      <c r="K1480" s="7">
        <v>100.5</v>
      </c>
      <c r="L1480" s="7">
        <v>57.2</v>
      </c>
      <c r="M1480" s="7">
        <v>211.4</v>
      </c>
      <c r="N1480" s="7">
        <v>2.8</v>
      </c>
      <c r="O1480" s="7">
        <v>0</v>
      </c>
      <c r="P1480" s="7">
        <v>-2.8</v>
      </c>
      <c r="Q1480" s="7">
        <v>-8.1</v>
      </c>
      <c r="R1480" s="7">
        <v>-1.8</v>
      </c>
      <c r="S1480" s="7">
        <v>1668.1000000000004</v>
      </c>
      <c r="U1480" s="7">
        <v>49.899999999999864</v>
      </c>
    </row>
    <row r="1481" spans="1:21" x14ac:dyDescent="0.25">
      <c r="A1481" s="6">
        <v>2018</v>
      </c>
      <c r="B1481" s="6">
        <v>16</v>
      </c>
      <c r="C1481" s="7">
        <v>282.39999999999998</v>
      </c>
      <c r="D1481" s="7">
        <v>41.3</v>
      </c>
      <c r="E1481" s="7">
        <v>1.8</v>
      </c>
      <c r="F1481" s="7">
        <v>175.2</v>
      </c>
      <c r="G1481" s="7">
        <v>185.2</v>
      </c>
      <c r="H1481" s="7">
        <v>458.5</v>
      </c>
      <c r="I1481" s="7">
        <v>63.8</v>
      </c>
      <c r="J1481" s="7">
        <v>0.1</v>
      </c>
      <c r="K1481" s="7">
        <v>111.1</v>
      </c>
      <c r="L1481" s="7">
        <v>40.1</v>
      </c>
      <c r="M1481" s="7">
        <v>252.5</v>
      </c>
      <c r="N1481" s="7">
        <v>0.8</v>
      </c>
      <c r="O1481" s="7">
        <v>0</v>
      </c>
      <c r="P1481" s="7">
        <v>-8.4</v>
      </c>
      <c r="Q1481" s="7">
        <v>-0.3</v>
      </c>
      <c r="R1481" s="7">
        <v>-3.8</v>
      </c>
      <c r="S1481" s="7">
        <v>1600.2999999999997</v>
      </c>
      <c r="U1481" s="7">
        <v>47.799999999999955</v>
      </c>
    </row>
    <row r="1482" spans="1:21" x14ac:dyDescent="0.25">
      <c r="A1482" s="6">
        <v>2018</v>
      </c>
      <c r="B1482" s="6">
        <v>17</v>
      </c>
      <c r="C1482" s="7">
        <v>345</v>
      </c>
      <c r="D1482" s="7">
        <v>69.400000000000006</v>
      </c>
      <c r="E1482" s="7">
        <v>1.8</v>
      </c>
      <c r="F1482" s="7">
        <v>204.5</v>
      </c>
      <c r="G1482" s="7">
        <v>181.7</v>
      </c>
      <c r="H1482" s="7">
        <v>316.60000000000002</v>
      </c>
      <c r="I1482" s="7">
        <v>47.6</v>
      </c>
      <c r="J1482" s="7">
        <v>0.2</v>
      </c>
      <c r="K1482" s="7">
        <v>99.9</v>
      </c>
      <c r="L1482" s="7">
        <v>23.5</v>
      </c>
      <c r="M1482" s="7">
        <v>338.2</v>
      </c>
      <c r="N1482" s="7">
        <v>0.7</v>
      </c>
      <c r="O1482" s="7">
        <v>0</v>
      </c>
      <c r="P1482" s="7">
        <v>-13.4</v>
      </c>
      <c r="Q1482" s="7">
        <v>0</v>
      </c>
      <c r="R1482" s="7">
        <v>-6.8</v>
      </c>
      <c r="S1482" s="7">
        <v>1608.9</v>
      </c>
      <c r="U1482" s="7">
        <v>41.600000000000136</v>
      </c>
    </row>
    <row r="1483" spans="1:21" x14ac:dyDescent="0.25">
      <c r="A1483" s="6">
        <v>2018</v>
      </c>
      <c r="B1483" s="6">
        <v>18</v>
      </c>
      <c r="C1483" s="7">
        <v>383.3</v>
      </c>
      <c r="D1483" s="7">
        <v>107.5</v>
      </c>
      <c r="E1483" s="7">
        <v>1.7</v>
      </c>
      <c r="F1483" s="7">
        <v>180</v>
      </c>
      <c r="G1483" s="7">
        <v>174.2</v>
      </c>
      <c r="H1483" s="7">
        <v>323.2</v>
      </c>
      <c r="I1483" s="7">
        <v>34.700000000000003</v>
      </c>
      <c r="J1483" s="7">
        <v>0.1</v>
      </c>
      <c r="K1483" s="7">
        <v>191.4</v>
      </c>
      <c r="L1483" s="7">
        <v>2</v>
      </c>
      <c r="M1483" s="7">
        <v>242.3</v>
      </c>
      <c r="N1483" s="7">
        <v>0.7</v>
      </c>
      <c r="O1483" s="7">
        <v>0</v>
      </c>
      <c r="P1483" s="7">
        <v>-61.4</v>
      </c>
      <c r="Q1483" s="7">
        <v>-2.1</v>
      </c>
      <c r="R1483" s="7">
        <v>-6.5</v>
      </c>
      <c r="S1483" s="7">
        <v>1571.1000000000001</v>
      </c>
      <c r="U1483" s="7">
        <v>39.200000000000045</v>
      </c>
    </row>
    <row r="1484" spans="1:21" x14ac:dyDescent="0.25">
      <c r="A1484" s="6">
        <v>2018</v>
      </c>
      <c r="B1484" s="6">
        <v>19</v>
      </c>
      <c r="C1484" s="7">
        <v>386.1</v>
      </c>
      <c r="D1484" s="7">
        <v>92.2</v>
      </c>
      <c r="E1484" s="7">
        <v>3.1</v>
      </c>
      <c r="F1484" s="7">
        <v>120.4</v>
      </c>
      <c r="G1484" s="7">
        <v>159.19999999999999</v>
      </c>
      <c r="H1484" s="7">
        <v>420</v>
      </c>
      <c r="I1484" s="7">
        <v>39.6</v>
      </c>
      <c r="J1484" s="7">
        <v>0.6</v>
      </c>
      <c r="K1484" s="7">
        <v>34.9</v>
      </c>
      <c r="L1484" s="7">
        <v>0</v>
      </c>
      <c r="M1484" s="7">
        <v>293.5</v>
      </c>
      <c r="N1484" s="7">
        <v>1.7</v>
      </c>
      <c r="O1484" s="7">
        <v>0</v>
      </c>
      <c r="P1484" s="7">
        <v>-94.6</v>
      </c>
      <c r="Q1484" s="7">
        <v>-0.5</v>
      </c>
      <c r="R1484" s="7">
        <v>-1.5</v>
      </c>
      <c r="S1484" s="7">
        <v>1454.7</v>
      </c>
      <c r="U1484" s="7">
        <v>40.599999999999909</v>
      </c>
    </row>
    <row r="1485" spans="1:21" x14ac:dyDescent="0.25">
      <c r="A1485" s="6">
        <v>2018</v>
      </c>
      <c r="B1485" s="6">
        <v>20</v>
      </c>
      <c r="C1485" s="7">
        <v>375.2</v>
      </c>
      <c r="D1485" s="7">
        <v>72.8</v>
      </c>
      <c r="E1485" s="7">
        <v>3.1</v>
      </c>
      <c r="F1485" s="7">
        <v>91.3</v>
      </c>
      <c r="G1485" s="7">
        <v>118.9</v>
      </c>
      <c r="H1485" s="7">
        <v>316.7</v>
      </c>
      <c r="I1485" s="7">
        <v>54.7</v>
      </c>
      <c r="J1485" s="7">
        <v>0</v>
      </c>
      <c r="K1485" s="7">
        <v>87.3</v>
      </c>
      <c r="L1485" s="7">
        <v>1.6</v>
      </c>
      <c r="M1485" s="7">
        <v>323.60000000000002</v>
      </c>
      <c r="N1485" s="7">
        <v>5.9</v>
      </c>
      <c r="O1485" s="7">
        <v>0</v>
      </c>
      <c r="P1485" s="7">
        <v>-66.5</v>
      </c>
      <c r="Q1485" s="7">
        <v>0</v>
      </c>
      <c r="R1485" s="7">
        <v>0</v>
      </c>
      <c r="S1485" s="7">
        <v>1384.6</v>
      </c>
      <c r="U1485" s="7">
        <v>35.200000000000045</v>
      </c>
    </row>
    <row r="1486" spans="1:21" x14ac:dyDescent="0.25">
      <c r="A1486" s="6">
        <v>2018</v>
      </c>
      <c r="B1486" s="6">
        <v>21</v>
      </c>
      <c r="C1486" s="7">
        <v>347.3</v>
      </c>
      <c r="D1486" s="7">
        <v>98</v>
      </c>
      <c r="E1486" s="7">
        <v>3.3</v>
      </c>
      <c r="F1486" s="7">
        <v>93.4</v>
      </c>
      <c r="G1486" s="7">
        <v>119.8</v>
      </c>
      <c r="H1486" s="7">
        <v>315.7</v>
      </c>
      <c r="I1486" s="7">
        <v>52.5</v>
      </c>
      <c r="J1486" s="7">
        <v>0.1</v>
      </c>
      <c r="K1486" s="7">
        <v>97.6</v>
      </c>
      <c r="L1486" s="7">
        <v>2.4</v>
      </c>
      <c r="M1486" s="7">
        <v>308.60000000000002</v>
      </c>
      <c r="N1486" s="7">
        <v>5.7</v>
      </c>
      <c r="O1486" s="7">
        <v>0</v>
      </c>
      <c r="P1486" s="7">
        <v>-48.8</v>
      </c>
      <c r="Q1486" s="7">
        <v>-0.2</v>
      </c>
      <c r="R1486" s="7">
        <v>0</v>
      </c>
      <c r="S1486" s="7">
        <v>1395.3999999999999</v>
      </c>
      <c r="U1486" s="7">
        <v>34.600000000000136</v>
      </c>
    </row>
    <row r="1487" spans="1:21" x14ac:dyDescent="0.25">
      <c r="A1487" s="6">
        <v>2018</v>
      </c>
      <c r="B1487" s="6">
        <v>22</v>
      </c>
      <c r="C1487" s="7">
        <v>277.89999999999998</v>
      </c>
      <c r="D1487" s="7">
        <v>116</v>
      </c>
      <c r="E1487" s="7">
        <v>3.5</v>
      </c>
      <c r="F1487" s="7">
        <v>86.1</v>
      </c>
      <c r="G1487" s="7">
        <v>150</v>
      </c>
      <c r="H1487" s="7">
        <v>315</v>
      </c>
      <c r="I1487" s="7">
        <v>58.6</v>
      </c>
      <c r="J1487" s="7">
        <v>0</v>
      </c>
      <c r="K1487" s="7">
        <v>142.5</v>
      </c>
      <c r="L1487" s="7">
        <v>1.9</v>
      </c>
      <c r="M1487" s="7">
        <v>292.39999999999998</v>
      </c>
      <c r="N1487" s="7">
        <v>5.8</v>
      </c>
      <c r="O1487" s="7">
        <v>0</v>
      </c>
      <c r="P1487" s="7">
        <v>-44.4</v>
      </c>
      <c r="Q1487" s="7">
        <v>-0.1</v>
      </c>
      <c r="R1487" s="7">
        <v>0</v>
      </c>
      <c r="S1487" s="7">
        <v>1405.2</v>
      </c>
      <c r="U1487" s="7">
        <v>35.800000000000182</v>
      </c>
    </row>
    <row r="1488" spans="1:21" x14ac:dyDescent="0.25">
      <c r="A1488" s="6">
        <v>2018</v>
      </c>
      <c r="B1488" s="6">
        <v>23</v>
      </c>
      <c r="C1488" s="7">
        <v>246</v>
      </c>
      <c r="D1488" s="7">
        <v>121.8</v>
      </c>
      <c r="E1488" s="7">
        <v>2.4</v>
      </c>
      <c r="F1488" s="7">
        <v>103.5</v>
      </c>
      <c r="G1488" s="7">
        <v>143.69999999999999</v>
      </c>
      <c r="H1488" s="7">
        <v>316.7</v>
      </c>
      <c r="I1488" s="7">
        <v>56.4</v>
      </c>
      <c r="J1488" s="7">
        <v>0.2</v>
      </c>
      <c r="K1488" s="7">
        <v>157.19999999999999</v>
      </c>
      <c r="L1488" s="7">
        <v>3.1</v>
      </c>
      <c r="M1488" s="7">
        <v>345.9</v>
      </c>
      <c r="N1488" s="7">
        <v>5.6</v>
      </c>
      <c r="O1488" s="7">
        <v>0</v>
      </c>
      <c r="P1488" s="7">
        <v>-50.3</v>
      </c>
      <c r="Q1488" s="7">
        <v>0</v>
      </c>
      <c r="R1488" s="7">
        <v>0</v>
      </c>
      <c r="S1488" s="7">
        <v>1452.1999999999996</v>
      </c>
      <c r="U1488" s="7">
        <v>35.399999999999864</v>
      </c>
    </row>
    <row r="1489" spans="1:21" x14ac:dyDescent="0.25">
      <c r="A1489" s="6">
        <v>2018</v>
      </c>
      <c r="B1489" s="6">
        <v>24</v>
      </c>
      <c r="C1489" s="7">
        <v>209.8</v>
      </c>
      <c r="D1489" s="7">
        <v>88</v>
      </c>
      <c r="E1489" s="7">
        <v>3</v>
      </c>
      <c r="F1489" s="7">
        <v>79.2</v>
      </c>
      <c r="G1489" s="7">
        <v>155.19999999999999</v>
      </c>
      <c r="H1489" s="7">
        <v>315.3</v>
      </c>
      <c r="I1489" s="7">
        <v>81.5</v>
      </c>
      <c r="J1489" s="7">
        <v>0</v>
      </c>
      <c r="K1489" s="7">
        <v>197.8</v>
      </c>
      <c r="L1489" s="7">
        <v>3.1</v>
      </c>
      <c r="M1489" s="7">
        <v>326.60000000000002</v>
      </c>
      <c r="N1489" s="7">
        <v>5.5</v>
      </c>
      <c r="O1489" s="7">
        <v>0</v>
      </c>
      <c r="P1489" s="7">
        <v>-57.3</v>
      </c>
      <c r="Q1489" s="7">
        <v>0</v>
      </c>
      <c r="R1489" s="7">
        <v>0</v>
      </c>
      <c r="S1489" s="7">
        <v>1407.7</v>
      </c>
      <c r="U1489" s="7">
        <v>37.899999999999977</v>
      </c>
    </row>
    <row r="1490" spans="1:21" x14ac:dyDescent="0.25">
      <c r="A1490" s="6">
        <v>2018</v>
      </c>
      <c r="B1490" s="6">
        <v>25</v>
      </c>
      <c r="C1490" s="7">
        <v>184.7</v>
      </c>
      <c r="D1490" s="7">
        <v>140.30000000000001</v>
      </c>
      <c r="E1490" s="7">
        <v>4.0999999999999996</v>
      </c>
      <c r="F1490" s="7">
        <v>62.4</v>
      </c>
      <c r="G1490" s="7">
        <v>148.6</v>
      </c>
      <c r="H1490" s="7">
        <v>336.8</v>
      </c>
      <c r="I1490" s="7">
        <v>54.6</v>
      </c>
      <c r="J1490" s="7">
        <v>0.1</v>
      </c>
      <c r="K1490" s="7">
        <v>162.19999999999999</v>
      </c>
      <c r="L1490" s="7">
        <v>0.9</v>
      </c>
      <c r="M1490" s="7">
        <v>279</v>
      </c>
      <c r="N1490" s="7">
        <v>5.9</v>
      </c>
      <c r="O1490" s="7">
        <v>0</v>
      </c>
      <c r="P1490" s="7">
        <v>-73.3</v>
      </c>
      <c r="Q1490" s="7">
        <v>-1</v>
      </c>
      <c r="R1490" s="7">
        <v>0</v>
      </c>
      <c r="S1490" s="7">
        <v>1305.3000000000004</v>
      </c>
      <c r="U1490" s="7">
        <v>33.900000000000091</v>
      </c>
    </row>
    <row r="1491" spans="1:21" x14ac:dyDescent="0.25">
      <c r="A1491" s="6">
        <v>2018</v>
      </c>
      <c r="B1491" s="6">
        <v>26</v>
      </c>
      <c r="C1491" s="7">
        <v>200.4</v>
      </c>
      <c r="D1491" s="7">
        <v>113.4</v>
      </c>
      <c r="E1491" s="7">
        <v>4.9000000000000004</v>
      </c>
      <c r="F1491" s="7">
        <v>65.7</v>
      </c>
      <c r="G1491" s="7">
        <v>152.80000000000001</v>
      </c>
      <c r="H1491" s="7">
        <v>448.4</v>
      </c>
      <c r="I1491" s="7">
        <v>70</v>
      </c>
      <c r="J1491" s="7">
        <v>0</v>
      </c>
      <c r="K1491" s="7">
        <v>158.80000000000001</v>
      </c>
      <c r="L1491" s="7">
        <v>9.1</v>
      </c>
      <c r="M1491" s="7">
        <v>213.3</v>
      </c>
      <c r="N1491" s="7">
        <v>10.7</v>
      </c>
      <c r="O1491" s="7">
        <v>0</v>
      </c>
      <c r="P1491" s="7">
        <v>-51.3</v>
      </c>
      <c r="Q1491" s="7">
        <v>-9.8000000000000007</v>
      </c>
      <c r="R1491" s="7">
        <v>0</v>
      </c>
      <c r="S1491" s="7">
        <v>1386.3999999999999</v>
      </c>
      <c r="U1491" s="7">
        <v>41.200000000000045</v>
      </c>
    </row>
    <row r="1492" spans="1:21" x14ac:dyDescent="0.25">
      <c r="A1492" s="6">
        <v>2018</v>
      </c>
      <c r="B1492" s="6">
        <v>27</v>
      </c>
      <c r="C1492" s="7">
        <v>188.6</v>
      </c>
      <c r="D1492" s="7">
        <v>88.4</v>
      </c>
      <c r="E1492" s="7">
        <v>3.8</v>
      </c>
      <c r="F1492" s="7">
        <v>56</v>
      </c>
      <c r="G1492" s="7">
        <v>169.7</v>
      </c>
      <c r="H1492" s="7">
        <v>447.4</v>
      </c>
      <c r="I1492" s="7">
        <v>112.3</v>
      </c>
      <c r="J1492" s="7">
        <v>0</v>
      </c>
      <c r="K1492" s="7">
        <v>76.3</v>
      </c>
      <c r="L1492" s="7">
        <v>22.3</v>
      </c>
      <c r="M1492" s="7">
        <v>267.10000000000002</v>
      </c>
      <c r="N1492" s="7">
        <v>6.7</v>
      </c>
      <c r="O1492" s="7">
        <v>0</v>
      </c>
      <c r="P1492" s="7">
        <v>-34.9</v>
      </c>
      <c r="Q1492" s="7">
        <v>-3</v>
      </c>
      <c r="R1492" s="7">
        <v>0</v>
      </c>
      <c r="S1492" s="7">
        <v>1400.7</v>
      </c>
      <c r="U1492" s="7">
        <v>47.300000000000182</v>
      </c>
    </row>
    <row r="1493" spans="1:21" x14ac:dyDescent="0.25">
      <c r="A1493" s="6">
        <v>2018</v>
      </c>
      <c r="B1493" s="6">
        <v>28</v>
      </c>
      <c r="C1493" s="7">
        <v>168.1</v>
      </c>
      <c r="D1493" s="7">
        <v>22.1</v>
      </c>
      <c r="E1493" s="7">
        <v>5.2</v>
      </c>
      <c r="F1493" s="7">
        <v>56.8</v>
      </c>
      <c r="G1493" s="7">
        <v>162.80000000000001</v>
      </c>
      <c r="H1493" s="7">
        <v>454.7</v>
      </c>
      <c r="I1493" s="7">
        <v>129.30000000000001</v>
      </c>
      <c r="J1493" s="7">
        <v>0.1</v>
      </c>
      <c r="K1493" s="7">
        <v>76.2</v>
      </c>
      <c r="L1493" s="7">
        <v>14.3</v>
      </c>
      <c r="M1493" s="7">
        <v>303.39999999999998</v>
      </c>
      <c r="N1493" s="7">
        <v>0</v>
      </c>
      <c r="O1493" s="7">
        <v>0</v>
      </c>
      <c r="P1493" s="7">
        <v>-28.9</v>
      </c>
      <c r="Q1493" s="7">
        <v>0</v>
      </c>
      <c r="R1493" s="7">
        <v>0</v>
      </c>
      <c r="S1493" s="7">
        <v>1364.1</v>
      </c>
      <c r="U1493" s="7">
        <v>49.300000000000068</v>
      </c>
    </row>
    <row r="1494" spans="1:21" x14ac:dyDescent="0.25">
      <c r="A1494" s="6">
        <v>2018</v>
      </c>
      <c r="B1494" s="6">
        <v>29</v>
      </c>
      <c r="C1494" s="7">
        <v>183.6</v>
      </c>
      <c r="D1494" s="7">
        <v>56.8</v>
      </c>
      <c r="E1494" s="7">
        <v>5.0999999999999996</v>
      </c>
      <c r="F1494" s="7">
        <v>50.2</v>
      </c>
      <c r="G1494" s="7">
        <v>159.1</v>
      </c>
      <c r="H1494" s="7">
        <v>368.2</v>
      </c>
      <c r="I1494" s="7">
        <v>156.9</v>
      </c>
      <c r="J1494" s="7">
        <v>0.8</v>
      </c>
      <c r="K1494" s="7">
        <v>87.7</v>
      </c>
      <c r="L1494" s="7">
        <v>21.2</v>
      </c>
      <c r="M1494" s="7">
        <v>291.8</v>
      </c>
      <c r="N1494" s="7">
        <v>1.4</v>
      </c>
      <c r="O1494" s="7">
        <v>0</v>
      </c>
      <c r="P1494" s="7">
        <v>-14.6</v>
      </c>
      <c r="Q1494" s="7">
        <v>-0.5</v>
      </c>
      <c r="R1494" s="7">
        <v>0</v>
      </c>
      <c r="S1494" s="7">
        <v>1367.7</v>
      </c>
      <c r="U1494" s="7">
        <v>49.399999999999977</v>
      </c>
    </row>
    <row r="1495" spans="1:21" x14ac:dyDescent="0.25">
      <c r="A1495" s="6">
        <v>2018</v>
      </c>
      <c r="B1495" s="6">
        <v>30</v>
      </c>
      <c r="C1495" s="7">
        <v>157.4</v>
      </c>
      <c r="D1495" s="7">
        <v>71.099999999999994</v>
      </c>
      <c r="E1495" s="7">
        <v>5.2</v>
      </c>
      <c r="F1495" s="7">
        <v>46.7</v>
      </c>
      <c r="G1495" s="7">
        <v>162.80000000000001</v>
      </c>
      <c r="H1495" s="7">
        <v>442.7</v>
      </c>
      <c r="I1495" s="7">
        <v>138.4</v>
      </c>
      <c r="J1495" s="7">
        <v>0</v>
      </c>
      <c r="K1495" s="7">
        <v>86.3</v>
      </c>
      <c r="L1495" s="7">
        <v>13.9</v>
      </c>
      <c r="M1495" s="7">
        <v>278.39999999999998</v>
      </c>
      <c r="N1495" s="7">
        <v>7.6</v>
      </c>
      <c r="O1495" s="7">
        <v>0</v>
      </c>
      <c r="P1495" s="7">
        <v>-22.6</v>
      </c>
      <c r="Q1495" s="7">
        <v>0</v>
      </c>
      <c r="R1495" s="7">
        <v>0</v>
      </c>
      <c r="S1495" s="7">
        <v>1387.9</v>
      </c>
      <c r="U1495" s="7">
        <v>49.899999999999864</v>
      </c>
    </row>
    <row r="1496" spans="1:21" x14ac:dyDescent="0.25">
      <c r="A1496" s="6">
        <v>2018</v>
      </c>
      <c r="B1496" s="6">
        <v>31</v>
      </c>
      <c r="C1496" s="7">
        <v>149</v>
      </c>
      <c r="D1496" s="7">
        <v>56.6</v>
      </c>
      <c r="E1496" s="7">
        <v>4.2</v>
      </c>
      <c r="F1496" s="7">
        <v>50.3</v>
      </c>
      <c r="G1496" s="7">
        <v>152.9</v>
      </c>
      <c r="H1496" s="7">
        <v>432.5</v>
      </c>
      <c r="I1496" s="7">
        <v>131.19999999999999</v>
      </c>
      <c r="J1496" s="7">
        <v>0.1</v>
      </c>
      <c r="K1496" s="7">
        <v>167.3</v>
      </c>
      <c r="L1496" s="7">
        <v>10.1</v>
      </c>
      <c r="M1496" s="7">
        <v>261.39999999999998</v>
      </c>
      <c r="N1496" s="7">
        <v>7</v>
      </c>
      <c r="O1496" s="7">
        <v>0</v>
      </c>
      <c r="P1496" s="7">
        <v>-21</v>
      </c>
      <c r="Q1496" s="7">
        <v>0</v>
      </c>
      <c r="R1496" s="7">
        <v>0</v>
      </c>
      <c r="S1496" s="7">
        <v>1401.6</v>
      </c>
      <c r="U1496" s="7">
        <v>47.799999999999841</v>
      </c>
    </row>
    <row r="1497" spans="1:21" x14ac:dyDescent="0.25">
      <c r="A1497" s="6">
        <v>2018</v>
      </c>
      <c r="B1497" s="6">
        <v>32</v>
      </c>
      <c r="C1497" s="7">
        <v>138.5</v>
      </c>
      <c r="D1497" s="7">
        <v>133.6</v>
      </c>
      <c r="E1497" s="7">
        <v>3.9</v>
      </c>
      <c r="F1497" s="7">
        <v>59</v>
      </c>
      <c r="G1497" s="7">
        <v>181.5</v>
      </c>
      <c r="H1497" s="7">
        <v>372.2</v>
      </c>
      <c r="I1497" s="7">
        <v>111.6</v>
      </c>
      <c r="J1497" s="7">
        <v>0.1</v>
      </c>
      <c r="K1497" s="7">
        <v>204.3</v>
      </c>
      <c r="L1497" s="7">
        <v>7.8</v>
      </c>
      <c r="M1497" s="7">
        <v>239.5</v>
      </c>
      <c r="N1497" s="7">
        <v>8.1</v>
      </c>
      <c r="O1497" s="7">
        <v>0</v>
      </c>
      <c r="P1497" s="7">
        <v>-43.2</v>
      </c>
      <c r="Q1497" s="7">
        <v>-2.8</v>
      </c>
      <c r="R1497" s="7">
        <v>-0.4</v>
      </c>
      <c r="S1497" s="7">
        <v>1413.6999999999998</v>
      </c>
      <c r="U1497" s="7">
        <v>44.200000000000045</v>
      </c>
    </row>
    <row r="1498" spans="1:21" x14ac:dyDescent="0.25">
      <c r="A1498" s="6">
        <v>2018</v>
      </c>
      <c r="B1498" s="6">
        <v>33</v>
      </c>
      <c r="C1498" s="7">
        <v>146</v>
      </c>
      <c r="D1498" s="7">
        <v>138.1</v>
      </c>
      <c r="E1498" s="7">
        <v>3.5</v>
      </c>
      <c r="F1498" s="7">
        <v>71</v>
      </c>
      <c r="G1498" s="7">
        <v>174.4</v>
      </c>
      <c r="H1498" s="7">
        <v>374.2</v>
      </c>
      <c r="I1498" s="7">
        <v>94.8</v>
      </c>
      <c r="J1498" s="7">
        <v>0.1</v>
      </c>
      <c r="K1498" s="7">
        <v>205.1</v>
      </c>
      <c r="L1498" s="7">
        <v>17.100000000000001</v>
      </c>
      <c r="M1498" s="7">
        <v>235.3</v>
      </c>
      <c r="N1498" s="7">
        <v>7.9</v>
      </c>
      <c r="O1498" s="7">
        <v>0</v>
      </c>
      <c r="P1498" s="7">
        <v>-27.1</v>
      </c>
      <c r="Q1498" s="7">
        <v>-6.3</v>
      </c>
      <c r="R1498" s="7">
        <v>0</v>
      </c>
      <c r="S1498" s="7">
        <v>1434.1000000000001</v>
      </c>
      <c r="U1498" s="7">
        <v>42.100000000000136</v>
      </c>
    </row>
    <row r="1499" spans="1:21" x14ac:dyDescent="0.25">
      <c r="A1499" s="6">
        <v>2018</v>
      </c>
      <c r="B1499" s="6">
        <v>34</v>
      </c>
      <c r="C1499" s="7">
        <v>164.2</v>
      </c>
      <c r="D1499" s="7">
        <v>136.69999999999999</v>
      </c>
      <c r="E1499" s="7">
        <v>2.8</v>
      </c>
      <c r="F1499" s="7">
        <v>83.5</v>
      </c>
      <c r="G1499" s="7">
        <v>164.5</v>
      </c>
      <c r="H1499" s="7">
        <v>375.3</v>
      </c>
      <c r="I1499" s="7">
        <v>108.9</v>
      </c>
      <c r="J1499" s="7">
        <v>0</v>
      </c>
      <c r="K1499" s="7">
        <v>216.9</v>
      </c>
      <c r="L1499" s="7">
        <v>35.9</v>
      </c>
      <c r="M1499" s="7">
        <v>163.69999999999999</v>
      </c>
      <c r="N1499" s="7">
        <v>7.5</v>
      </c>
      <c r="O1499" s="7">
        <v>0</v>
      </c>
      <c r="P1499" s="7">
        <v>-17.399999999999999</v>
      </c>
      <c r="Q1499" s="7">
        <v>-14.3</v>
      </c>
      <c r="R1499" s="7">
        <v>0</v>
      </c>
      <c r="S1499" s="7">
        <v>1428.2000000000003</v>
      </c>
      <c r="U1499" s="7">
        <v>44.399999999999864</v>
      </c>
    </row>
    <row r="1500" spans="1:21" x14ac:dyDescent="0.25">
      <c r="A1500" s="6">
        <v>2018</v>
      </c>
      <c r="B1500" s="6">
        <v>35</v>
      </c>
      <c r="C1500" s="7">
        <v>173</v>
      </c>
      <c r="D1500" s="7">
        <v>47.6</v>
      </c>
      <c r="E1500" s="7">
        <v>2.6</v>
      </c>
      <c r="F1500" s="7">
        <v>101.2</v>
      </c>
      <c r="G1500" s="7">
        <v>173.3</v>
      </c>
      <c r="H1500" s="7">
        <v>375.6</v>
      </c>
      <c r="I1500" s="7">
        <v>158.5</v>
      </c>
      <c r="J1500" s="7">
        <v>0.1</v>
      </c>
      <c r="K1500" s="7">
        <v>227</v>
      </c>
      <c r="L1500" s="7">
        <v>61.5</v>
      </c>
      <c r="M1500" s="7">
        <v>123.2</v>
      </c>
      <c r="N1500" s="7">
        <v>10.199999999999999</v>
      </c>
      <c r="O1500" s="7">
        <v>0</v>
      </c>
      <c r="P1500" s="7">
        <v>-10.7</v>
      </c>
      <c r="Q1500" s="7">
        <v>-20.2</v>
      </c>
      <c r="R1500" s="7">
        <v>0</v>
      </c>
      <c r="S1500" s="7">
        <v>1422.8999999999999</v>
      </c>
      <c r="U1500" s="7">
        <v>52.899999999999864</v>
      </c>
    </row>
    <row r="1501" spans="1:21" x14ac:dyDescent="0.25">
      <c r="A1501" s="6">
        <v>2018</v>
      </c>
      <c r="B1501" s="6">
        <v>36</v>
      </c>
      <c r="C1501" s="7">
        <v>176.9</v>
      </c>
      <c r="D1501" s="7">
        <v>64.599999999999994</v>
      </c>
      <c r="E1501" s="7">
        <v>2.6</v>
      </c>
      <c r="F1501" s="7">
        <v>100.9</v>
      </c>
      <c r="G1501" s="7">
        <v>182.4</v>
      </c>
      <c r="H1501" s="7">
        <v>373.2</v>
      </c>
      <c r="I1501" s="7">
        <v>148</v>
      </c>
      <c r="J1501" s="7">
        <v>0.1</v>
      </c>
      <c r="K1501" s="7">
        <v>188.1</v>
      </c>
      <c r="L1501" s="7">
        <v>49.6</v>
      </c>
      <c r="M1501" s="7">
        <v>175.1</v>
      </c>
      <c r="N1501" s="7">
        <v>2.6</v>
      </c>
      <c r="O1501" s="7">
        <v>0</v>
      </c>
      <c r="P1501" s="7">
        <v>-12.8</v>
      </c>
      <c r="Q1501" s="7">
        <v>-15.4</v>
      </c>
      <c r="R1501" s="7">
        <v>-0.2</v>
      </c>
      <c r="S1501" s="7">
        <v>1435.6999999999994</v>
      </c>
      <c r="U1501" s="7">
        <v>51.599999999999909</v>
      </c>
    </row>
    <row r="1502" spans="1:21" x14ac:dyDescent="0.25">
      <c r="A1502" s="6">
        <v>2018</v>
      </c>
      <c r="B1502" s="6">
        <v>37</v>
      </c>
      <c r="C1502" s="7">
        <v>158</v>
      </c>
      <c r="D1502" s="7">
        <v>157.30000000000001</v>
      </c>
      <c r="E1502" s="7">
        <v>1.8</v>
      </c>
      <c r="F1502" s="7">
        <v>126.2</v>
      </c>
      <c r="G1502" s="7">
        <v>165.2</v>
      </c>
      <c r="H1502" s="7">
        <v>371.8</v>
      </c>
      <c r="I1502" s="7">
        <v>96.1</v>
      </c>
      <c r="J1502" s="7">
        <v>0.1</v>
      </c>
      <c r="K1502" s="7">
        <v>169</v>
      </c>
      <c r="L1502" s="7">
        <v>16</v>
      </c>
      <c r="M1502" s="7">
        <v>250.3</v>
      </c>
      <c r="N1502" s="7">
        <v>2.4</v>
      </c>
      <c r="O1502" s="7">
        <v>0</v>
      </c>
      <c r="P1502" s="7">
        <v>-42.8</v>
      </c>
      <c r="Q1502" s="7">
        <v>-1.5</v>
      </c>
      <c r="R1502" s="7">
        <v>-0.2</v>
      </c>
      <c r="S1502" s="7">
        <v>1469.6999999999998</v>
      </c>
      <c r="U1502" s="7">
        <v>44.299999999999955</v>
      </c>
    </row>
    <row r="1503" spans="1:21" x14ac:dyDescent="0.25">
      <c r="A1503" s="6">
        <v>2018</v>
      </c>
      <c r="B1503" s="6">
        <v>38</v>
      </c>
      <c r="C1503" s="7">
        <v>192.4</v>
      </c>
      <c r="D1503" s="7">
        <v>197.9</v>
      </c>
      <c r="E1503" s="7">
        <v>1.4</v>
      </c>
      <c r="F1503" s="7">
        <v>138.1</v>
      </c>
      <c r="G1503" s="7">
        <v>158.5</v>
      </c>
      <c r="H1503" s="7">
        <v>367.7</v>
      </c>
      <c r="I1503" s="7">
        <v>66</v>
      </c>
      <c r="J1503" s="7">
        <v>0.1</v>
      </c>
      <c r="K1503" s="7">
        <v>152.1</v>
      </c>
      <c r="L1503" s="7">
        <v>1.8</v>
      </c>
      <c r="M1503" s="7">
        <v>289.60000000000002</v>
      </c>
      <c r="N1503" s="7">
        <v>1.6</v>
      </c>
      <c r="O1503" s="7">
        <v>0</v>
      </c>
      <c r="P1503" s="7">
        <v>-78.7</v>
      </c>
      <c r="Q1503" s="7">
        <v>0</v>
      </c>
      <c r="R1503" s="7">
        <v>0</v>
      </c>
      <c r="S1503" s="7">
        <v>1488.4999999999998</v>
      </c>
      <c r="U1503" s="7">
        <v>40.5</v>
      </c>
    </row>
    <row r="1504" spans="1:21" x14ac:dyDescent="0.25">
      <c r="A1504" s="6">
        <v>2018</v>
      </c>
      <c r="B1504" s="6">
        <v>39</v>
      </c>
      <c r="C1504" s="7">
        <v>200.8</v>
      </c>
      <c r="D1504" s="7">
        <v>189.5</v>
      </c>
      <c r="E1504" s="7">
        <v>1.5</v>
      </c>
      <c r="F1504" s="7">
        <v>200.4</v>
      </c>
      <c r="G1504" s="7">
        <v>170.1</v>
      </c>
      <c r="H1504" s="7">
        <v>374.1</v>
      </c>
      <c r="I1504" s="7">
        <v>81</v>
      </c>
      <c r="J1504" s="7">
        <v>0</v>
      </c>
      <c r="K1504" s="7">
        <v>158.80000000000001</v>
      </c>
      <c r="L1504" s="7">
        <v>1.4</v>
      </c>
      <c r="M1504" s="7">
        <v>298.39999999999998</v>
      </c>
      <c r="N1504" s="7">
        <v>7.1</v>
      </c>
      <c r="O1504" s="7">
        <v>0</v>
      </c>
      <c r="P1504" s="7">
        <v>-107.5</v>
      </c>
      <c r="Q1504" s="7">
        <v>-0.9</v>
      </c>
      <c r="R1504" s="7">
        <v>-0.1</v>
      </c>
      <c r="S1504" s="7">
        <v>1574.6</v>
      </c>
      <c r="U1504" s="7">
        <v>46.299999999999955</v>
      </c>
    </row>
    <row r="1505" spans="1:21" x14ac:dyDescent="0.25">
      <c r="A1505" s="6">
        <v>2018</v>
      </c>
      <c r="B1505" s="6">
        <v>40</v>
      </c>
      <c r="C1505" s="7">
        <v>254.9</v>
      </c>
      <c r="D1505" s="7">
        <v>108.4</v>
      </c>
      <c r="E1505" s="7">
        <v>1.3</v>
      </c>
      <c r="F1505" s="7">
        <v>235.6</v>
      </c>
      <c r="G1505" s="7">
        <v>184.8</v>
      </c>
      <c r="H1505" s="7">
        <v>351.3</v>
      </c>
      <c r="I1505" s="7">
        <v>82.8</v>
      </c>
      <c r="J1505" s="7">
        <v>0</v>
      </c>
      <c r="K1505" s="7">
        <v>183.5</v>
      </c>
      <c r="L1505" s="7">
        <v>0.6</v>
      </c>
      <c r="M1505" s="7">
        <v>266.7</v>
      </c>
      <c r="N1505" s="7">
        <v>0.4</v>
      </c>
      <c r="O1505" s="7">
        <v>0</v>
      </c>
      <c r="P1505" s="7">
        <v>-58.4</v>
      </c>
      <c r="Q1505" s="7">
        <v>-1.7</v>
      </c>
      <c r="R1505" s="7">
        <v>0</v>
      </c>
      <c r="S1505" s="7">
        <v>1610.1999999999998</v>
      </c>
      <c r="U1505" s="7">
        <v>48.5</v>
      </c>
    </row>
    <row r="1506" spans="1:21" x14ac:dyDescent="0.25">
      <c r="A1506" s="6">
        <v>2018</v>
      </c>
      <c r="B1506" s="6">
        <v>41</v>
      </c>
      <c r="C1506" s="7">
        <v>196.6</v>
      </c>
      <c r="D1506" s="7">
        <v>194.3</v>
      </c>
      <c r="E1506" s="7">
        <v>1</v>
      </c>
      <c r="F1506" s="7">
        <v>174.5</v>
      </c>
      <c r="G1506" s="7">
        <v>173.3</v>
      </c>
      <c r="H1506" s="7">
        <v>382.3</v>
      </c>
      <c r="I1506" s="7">
        <v>87.9</v>
      </c>
      <c r="J1506" s="7">
        <v>0.1</v>
      </c>
      <c r="K1506" s="7">
        <v>163.9</v>
      </c>
      <c r="L1506" s="7">
        <v>0.1</v>
      </c>
      <c r="M1506" s="7">
        <v>291.3</v>
      </c>
      <c r="N1506" s="7">
        <v>0</v>
      </c>
      <c r="O1506" s="7">
        <v>0</v>
      </c>
      <c r="P1506" s="7">
        <v>-90.5</v>
      </c>
      <c r="Q1506" s="7">
        <v>-0.3</v>
      </c>
      <c r="R1506" s="7">
        <v>0</v>
      </c>
      <c r="S1506" s="7">
        <v>1574.5</v>
      </c>
      <c r="U1506" s="7">
        <v>46.700000000000045</v>
      </c>
    </row>
    <row r="1507" spans="1:21" x14ac:dyDescent="0.25">
      <c r="A1507" s="6">
        <v>2018</v>
      </c>
      <c r="B1507" s="6">
        <v>42</v>
      </c>
      <c r="C1507" s="7">
        <v>220.8</v>
      </c>
      <c r="D1507" s="7">
        <v>138.30000000000001</v>
      </c>
      <c r="E1507" s="7">
        <v>0.8</v>
      </c>
      <c r="F1507" s="7">
        <v>194.1</v>
      </c>
      <c r="G1507" s="7">
        <v>195.9</v>
      </c>
      <c r="H1507" s="7">
        <v>406.4</v>
      </c>
      <c r="I1507" s="7">
        <v>88.7</v>
      </c>
      <c r="J1507" s="7">
        <v>0.1</v>
      </c>
      <c r="K1507" s="7">
        <v>163</v>
      </c>
      <c r="L1507" s="7">
        <v>0</v>
      </c>
      <c r="M1507" s="7">
        <v>311.3</v>
      </c>
      <c r="N1507" s="7">
        <v>0</v>
      </c>
      <c r="O1507" s="7">
        <v>0</v>
      </c>
      <c r="P1507" s="7">
        <v>-96.2</v>
      </c>
      <c r="Q1507" s="7">
        <v>0</v>
      </c>
      <c r="R1507" s="7">
        <v>0</v>
      </c>
      <c r="S1507" s="7">
        <v>1623.1999999999998</v>
      </c>
      <c r="U1507" s="7">
        <v>49.700000000000045</v>
      </c>
    </row>
    <row r="1508" spans="1:21" x14ac:dyDescent="0.25">
      <c r="A1508" s="6">
        <v>2018</v>
      </c>
      <c r="B1508" s="6">
        <v>43</v>
      </c>
      <c r="C1508" s="7">
        <v>220.2</v>
      </c>
      <c r="D1508" s="7">
        <v>92.1</v>
      </c>
      <c r="E1508" s="7">
        <v>0.6</v>
      </c>
      <c r="F1508" s="7">
        <v>273.7</v>
      </c>
      <c r="G1508" s="7">
        <v>193.8</v>
      </c>
      <c r="H1508" s="7">
        <v>467</v>
      </c>
      <c r="I1508" s="7">
        <v>80.3</v>
      </c>
      <c r="J1508" s="7">
        <v>1.3</v>
      </c>
      <c r="K1508" s="7">
        <v>161</v>
      </c>
      <c r="L1508" s="7">
        <v>1.1000000000000001</v>
      </c>
      <c r="M1508" s="7">
        <v>328.2</v>
      </c>
      <c r="N1508" s="7">
        <v>0</v>
      </c>
      <c r="O1508" s="7">
        <v>0</v>
      </c>
      <c r="P1508" s="7">
        <v>-81.900000000000006</v>
      </c>
      <c r="Q1508" s="7">
        <v>0</v>
      </c>
      <c r="R1508" s="7">
        <v>0</v>
      </c>
      <c r="S1508" s="7">
        <v>1737.3999999999996</v>
      </c>
      <c r="U1508" s="7">
        <v>54.5</v>
      </c>
    </row>
    <row r="1509" spans="1:21" x14ac:dyDescent="0.25">
      <c r="A1509" s="6">
        <v>2018</v>
      </c>
      <c r="B1509" s="6">
        <v>44</v>
      </c>
      <c r="C1509" s="7">
        <v>213.3</v>
      </c>
      <c r="D1509" s="7">
        <v>169.3</v>
      </c>
      <c r="E1509" s="7">
        <v>0.4</v>
      </c>
      <c r="F1509" s="7">
        <v>272</v>
      </c>
      <c r="G1509" s="7">
        <v>196.8</v>
      </c>
      <c r="H1509" s="7">
        <v>468.5</v>
      </c>
      <c r="I1509" s="7">
        <v>81.900000000000006</v>
      </c>
      <c r="J1509" s="7">
        <v>1.7</v>
      </c>
      <c r="K1509" s="7">
        <v>187</v>
      </c>
      <c r="L1509" s="7">
        <v>9.4</v>
      </c>
      <c r="M1509" s="7">
        <v>216.4</v>
      </c>
      <c r="N1509" s="7">
        <v>2.9</v>
      </c>
      <c r="O1509" s="7">
        <v>0</v>
      </c>
      <c r="P1509" s="7">
        <v>-49.5</v>
      </c>
      <c r="Q1509" s="7">
        <v>-3.3</v>
      </c>
      <c r="R1509" s="7">
        <v>-0.7</v>
      </c>
      <c r="S1509" s="7">
        <v>1766.1000000000004</v>
      </c>
      <c r="U1509" s="7">
        <v>54.799999999999955</v>
      </c>
    </row>
    <row r="1510" spans="1:21" x14ac:dyDescent="0.25">
      <c r="A1510" s="6">
        <v>2018</v>
      </c>
      <c r="B1510" s="6">
        <v>45</v>
      </c>
      <c r="C1510" s="7">
        <v>233.7</v>
      </c>
      <c r="D1510" s="7">
        <v>102.2</v>
      </c>
      <c r="E1510" s="7">
        <v>0.2</v>
      </c>
      <c r="F1510" s="7">
        <v>247.4</v>
      </c>
      <c r="G1510" s="7">
        <v>194.6</v>
      </c>
      <c r="H1510" s="7">
        <v>452.8</v>
      </c>
      <c r="I1510" s="7">
        <v>92.9</v>
      </c>
      <c r="J1510" s="7">
        <v>0</v>
      </c>
      <c r="K1510" s="7">
        <v>189.6</v>
      </c>
      <c r="L1510" s="7">
        <v>18.7</v>
      </c>
      <c r="M1510" s="7">
        <v>216.9</v>
      </c>
      <c r="N1510" s="7">
        <v>1.9</v>
      </c>
      <c r="O1510" s="7">
        <v>0</v>
      </c>
      <c r="P1510" s="7">
        <v>-39.4</v>
      </c>
      <c r="Q1510" s="7">
        <v>-5.6</v>
      </c>
      <c r="R1510" s="7">
        <v>0</v>
      </c>
      <c r="S1510" s="7">
        <v>1705.9000000000003</v>
      </c>
      <c r="U1510" s="7">
        <v>54.599999999999909</v>
      </c>
    </row>
    <row r="1511" spans="1:21" x14ac:dyDescent="0.25">
      <c r="A1511" s="6">
        <v>2018</v>
      </c>
      <c r="B1511" s="6">
        <v>46</v>
      </c>
      <c r="C1511" s="7">
        <v>225</v>
      </c>
      <c r="D1511" s="7">
        <v>182.8</v>
      </c>
      <c r="E1511" s="7">
        <v>0.2</v>
      </c>
      <c r="F1511" s="7">
        <v>237.9</v>
      </c>
      <c r="G1511" s="7">
        <v>209.4</v>
      </c>
      <c r="H1511" s="7">
        <v>468.1</v>
      </c>
      <c r="I1511" s="7">
        <v>93.9</v>
      </c>
      <c r="J1511" s="7">
        <v>0</v>
      </c>
      <c r="K1511" s="7">
        <v>176.7</v>
      </c>
      <c r="L1511" s="7">
        <v>1.9</v>
      </c>
      <c r="M1511" s="7">
        <v>194.2</v>
      </c>
      <c r="N1511" s="7">
        <v>5.3</v>
      </c>
      <c r="O1511" s="7">
        <v>0</v>
      </c>
      <c r="P1511" s="7">
        <v>-74.5</v>
      </c>
      <c r="Q1511" s="7">
        <v>-7.5</v>
      </c>
      <c r="R1511" s="7">
        <v>-0.1</v>
      </c>
      <c r="S1511" s="7">
        <v>1713.3000000000004</v>
      </c>
      <c r="U1511" s="7">
        <v>55.799999999999727</v>
      </c>
    </row>
    <row r="1512" spans="1:21" x14ac:dyDescent="0.25">
      <c r="A1512" s="6">
        <v>2018</v>
      </c>
      <c r="B1512" s="6">
        <v>47</v>
      </c>
      <c r="C1512" s="7">
        <v>249.2</v>
      </c>
      <c r="D1512" s="7">
        <v>156.4</v>
      </c>
      <c r="E1512" s="7">
        <v>0.3</v>
      </c>
      <c r="F1512" s="7">
        <v>376.1</v>
      </c>
      <c r="G1512" s="7">
        <v>201.6</v>
      </c>
      <c r="H1512" s="7">
        <v>469</v>
      </c>
      <c r="I1512" s="7">
        <v>106.9</v>
      </c>
      <c r="J1512" s="7">
        <v>0.1</v>
      </c>
      <c r="K1512" s="7">
        <v>173.9</v>
      </c>
      <c r="L1512" s="7">
        <v>4.5</v>
      </c>
      <c r="M1512" s="7">
        <v>201.3</v>
      </c>
      <c r="N1512" s="7">
        <v>7.5</v>
      </c>
      <c r="O1512" s="7">
        <v>0</v>
      </c>
      <c r="P1512" s="7">
        <v>-68.5</v>
      </c>
      <c r="Q1512" s="7">
        <v>-7.9</v>
      </c>
      <c r="R1512" s="7">
        <v>-0.1</v>
      </c>
      <c r="S1512" s="7">
        <v>1870.3</v>
      </c>
      <c r="U1512" s="7">
        <v>63.400000000000091</v>
      </c>
    </row>
    <row r="1513" spans="1:21" x14ac:dyDescent="0.25">
      <c r="A1513" s="6">
        <v>2018</v>
      </c>
      <c r="B1513" s="6">
        <v>48</v>
      </c>
      <c r="C1513" s="7">
        <v>205.2</v>
      </c>
      <c r="D1513" s="7">
        <v>218.4</v>
      </c>
      <c r="E1513" s="7">
        <v>0.1</v>
      </c>
      <c r="F1513" s="7">
        <v>398.1</v>
      </c>
      <c r="G1513" s="7">
        <v>224.2</v>
      </c>
      <c r="H1513" s="7">
        <v>469.3</v>
      </c>
      <c r="I1513" s="7">
        <v>86.2</v>
      </c>
      <c r="J1513" s="7">
        <v>0.4</v>
      </c>
      <c r="K1513" s="7">
        <v>182.6</v>
      </c>
      <c r="L1513" s="7">
        <v>4.7</v>
      </c>
      <c r="M1513" s="7">
        <v>222.1</v>
      </c>
      <c r="N1513" s="7">
        <v>3.3</v>
      </c>
      <c r="O1513" s="7">
        <v>0</v>
      </c>
      <c r="P1513" s="7">
        <v>-86.4</v>
      </c>
      <c r="Q1513" s="7">
        <v>-3.3</v>
      </c>
      <c r="R1513" s="7">
        <v>-1.9</v>
      </c>
      <c r="S1513" s="7">
        <v>1922.9999999999998</v>
      </c>
      <c r="U1513" s="7">
        <v>62</v>
      </c>
    </row>
    <row r="1514" spans="1:21" x14ac:dyDescent="0.25">
      <c r="A1514" s="6">
        <v>2018</v>
      </c>
      <c r="B1514" s="6">
        <v>49</v>
      </c>
      <c r="C1514" s="7">
        <v>199</v>
      </c>
      <c r="D1514" s="7">
        <v>159.19999999999999</v>
      </c>
      <c r="E1514" s="7">
        <v>0.1</v>
      </c>
      <c r="F1514" s="7">
        <v>359.7</v>
      </c>
      <c r="G1514" s="7">
        <v>213.8</v>
      </c>
      <c r="H1514" s="7">
        <v>469.6</v>
      </c>
      <c r="I1514" s="7">
        <v>75.8</v>
      </c>
      <c r="J1514" s="7">
        <v>0.1</v>
      </c>
      <c r="K1514" s="7">
        <v>191.1</v>
      </c>
      <c r="L1514" s="7">
        <v>1.8</v>
      </c>
      <c r="M1514" s="7">
        <v>293.5</v>
      </c>
      <c r="N1514" s="7">
        <v>2.9</v>
      </c>
      <c r="O1514" s="7">
        <v>0</v>
      </c>
      <c r="P1514" s="7">
        <v>-91.6</v>
      </c>
      <c r="Q1514" s="7">
        <v>0</v>
      </c>
      <c r="R1514" s="7">
        <v>-3.9</v>
      </c>
      <c r="S1514" s="7">
        <v>1871.1</v>
      </c>
      <c r="U1514" s="7">
        <v>58.200000000000045</v>
      </c>
    </row>
    <row r="1515" spans="1:21" x14ac:dyDescent="0.25">
      <c r="A1515" s="6">
        <v>2018</v>
      </c>
      <c r="B1515" s="6">
        <v>50</v>
      </c>
      <c r="C1515" s="7">
        <v>233.4</v>
      </c>
      <c r="D1515" s="7">
        <v>57.2</v>
      </c>
      <c r="E1515" s="7">
        <v>0.1</v>
      </c>
      <c r="F1515" s="7">
        <v>406.5</v>
      </c>
      <c r="G1515" s="7">
        <v>218.2</v>
      </c>
      <c r="H1515" s="7">
        <v>467.3</v>
      </c>
      <c r="I1515" s="7">
        <v>119</v>
      </c>
      <c r="J1515" s="7">
        <v>0.1</v>
      </c>
      <c r="K1515" s="7">
        <v>207.5</v>
      </c>
      <c r="L1515" s="7">
        <v>5.7</v>
      </c>
      <c r="M1515" s="7">
        <v>274</v>
      </c>
      <c r="N1515" s="7">
        <v>8.1999999999999993</v>
      </c>
      <c r="O1515" s="7">
        <v>0</v>
      </c>
      <c r="P1515" s="7">
        <v>-53.6</v>
      </c>
      <c r="Q1515" s="7">
        <v>0</v>
      </c>
      <c r="R1515" s="7">
        <v>-2.4</v>
      </c>
      <c r="S1515" s="7">
        <v>1941.2</v>
      </c>
      <c r="U1515" s="7">
        <v>66.999999999999773</v>
      </c>
    </row>
    <row r="1516" spans="1:21" x14ac:dyDescent="0.25">
      <c r="A1516" s="6">
        <v>2018</v>
      </c>
      <c r="B1516" s="6">
        <v>51</v>
      </c>
      <c r="C1516" s="7">
        <v>233.6</v>
      </c>
      <c r="D1516" s="7">
        <v>47.9</v>
      </c>
      <c r="E1516" s="7">
        <v>0</v>
      </c>
      <c r="F1516" s="7">
        <v>443.8</v>
      </c>
      <c r="G1516" s="7">
        <v>208.6</v>
      </c>
      <c r="H1516" s="7">
        <v>469.5</v>
      </c>
      <c r="I1516" s="7">
        <v>120.8</v>
      </c>
      <c r="J1516" s="7">
        <v>0</v>
      </c>
      <c r="K1516" s="7">
        <v>210.9</v>
      </c>
      <c r="L1516" s="7">
        <v>4.9000000000000004</v>
      </c>
      <c r="M1516" s="7">
        <v>300.7</v>
      </c>
      <c r="N1516" s="7">
        <v>2.5</v>
      </c>
      <c r="O1516" s="7">
        <v>0</v>
      </c>
      <c r="P1516" s="7">
        <v>-71</v>
      </c>
      <c r="Q1516" s="7">
        <v>0</v>
      </c>
      <c r="R1516" s="7">
        <v>-1.2</v>
      </c>
      <c r="S1516" s="7">
        <v>1971.0000000000002</v>
      </c>
      <c r="U1516" s="7">
        <v>68.600000000000136</v>
      </c>
    </row>
    <row r="1517" spans="1:21" x14ac:dyDescent="0.25">
      <c r="A1517" s="6">
        <v>2018</v>
      </c>
      <c r="B1517" s="6">
        <v>52</v>
      </c>
      <c r="C1517" s="7">
        <v>223.4</v>
      </c>
      <c r="D1517" s="7">
        <v>96.1</v>
      </c>
      <c r="E1517" s="7">
        <v>0.1</v>
      </c>
      <c r="F1517" s="7">
        <v>434.6</v>
      </c>
      <c r="G1517" s="7">
        <v>197.6</v>
      </c>
      <c r="H1517" s="7">
        <v>464.9</v>
      </c>
      <c r="I1517" s="7">
        <v>58.8</v>
      </c>
      <c r="J1517" s="7">
        <v>0</v>
      </c>
      <c r="K1517" s="7">
        <v>172.1</v>
      </c>
      <c r="L1517" s="7">
        <v>0.1</v>
      </c>
      <c r="M1517" s="7">
        <v>220.8</v>
      </c>
      <c r="N1517" s="7">
        <v>1.4</v>
      </c>
      <c r="O1517" s="7">
        <v>0</v>
      </c>
      <c r="P1517" s="7">
        <v>-78.8</v>
      </c>
      <c r="Q1517" s="7">
        <v>-0.7</v>
      </c>
      <c r="R1517" s="7">
        <v>-5.3</v>
      </c>
      <c r="S1517" s="7">
        <v>1785.1</v>
      </c>
      <c r="U1517" s="7">
        <v>58.5</v>
      </c>
    </row>
    <row r="1518" spans="1:21" x14ac:dyDescent="0.25">
      <c r="A1518" s="6">
        <v>2019</v>
      </c>
      <c r="B1518" s="6">
        <v>1</v>
      </c>
      <c r="C1518" s="7">
        <v>185.4</v>
      </c>
      <c r="D1518" s="7">
        <v>139</v>
      </c>
      <c r="E1518" s="7">
        <v>0.1</v>
      </c>
      <c r="F1518" s="7">
        <v>403.9</v>
      </c>
      <c r="G1518" s="7">
        <v>211.5</v>
      </c>
      <c r="H1518" s="7">
        <v>469.4</v>
      </c>
      <c r="I1518" s="7">
        <v>84.8</v>
      </c>
      <c r="J1518" s="7">
        <v>0.1</v>
      </c>
      <c r="K1518" s="7">
        <v>232.8</v>
      </c>
      <c r="L1518" s="7">
        <v>8.8000000000000007</v>
      </c>
      <c r="M1518" s="7">
        <v>289.5</v>
      </c>
      <c r="N1518" s="7">
        <v>2.7</v>
      </c>
      <c r="O1518" s="7">
        <v>0</v>
      </c>
      <c r="P1518" s="7">
        <v>-41.9</v>
      </c>
      <c r="Q1518" s="7">
        <v>-1.2</v>
      </c>
      <c r="R1518" s="7">
        <v>-3.3</v>
      </c>
      <c r="S1518" s="7">
        <v>1981.5999999999997</v>
      </c>
      <c r="U1518" s="7">
        <v>63.200000000000273</v>
      </c>
    </row>
    <row r="1519" spans="1:21" x14ac:dyDescent="0.25">
      <c r="A1519" s="6">
        <v>2019</v>
      </c>
      <c r="B1519" s="6">
        <v>2</v>
      </c>
      <c r="C1519" s="7">
        <v>193.8</v>
      </c>
      <c r="D1519" s="7">
        <v>142.4</v>
      </c>
      <c r="E1519" s="7">
        <v>0.1</v>
      </c>
      <c r="F1519" s="7">
        <v>414.2</v>
      </c>
      <c r="G1519" s="7">
        <v>204.8</v>
      </c>
      <c r="H1519" s="7">
        <v>469.5</v>
      </c>
      <c r="I1519" s="7">
        <v>87.4</v>
      </c>
      <c r="J1519" s="7">
        <v>0.2</v>
      </c>
      <c r="K1519" s="7">
        <v>210</v>
      </c>
      <c r="L1519" s="7">
        <v>7.4</v>
      </c>
      <c r="M1519" s="7">
        <v>312.89999999999998</v>
      </c>
      <c r="N1519" s="7">
        <v>2.8</v>
      </c>
      <c r="O1519" s="7">
        <v>0</v>
      </c>
      <c r="P1519" s="7">
        <v>-59.6</v>
      </c>
      <c r="Q1519" s="7">
        <v>0</v>
      </c>
      <c r="R1519" s="7">
        <v>-3.2</v>
      </c>
      <c r="S1519" s="7">
        <v>1982.7000000000003</v>
      </c>
      <c r="U1519" s="7">
        <v>63.899999999999864</v>
      </c>
    </row>
    <row r="1520" spans="1:21" x14ac:dyDescent="0.25">
      <c r="A1520" s="6">
        <v>2019</v>
      </c>
      <c r="B1520" s="6">
        <v>3</v>
      </c>
      <c r="C1520" s="7">
        <v>219.6</v>
      </c>
      <c r="D1520" s="7">
        <v>77.099999999999994</v>
      </c>
      <c r="E1520" s="7">
        <v>0.1</v>
      </c>
      <c r="F1520" s="7">
        <v>472.9</v>
      </c>
      <c r="G1520" s="7">
        <v>211.4</v>
      </c>
      <c r="H1520" s="7">
        <v>465.4</v>
      </c>
      <c r="I1520" s="7">
        <v>126.8</v>
      </c>
      <c r="J1520" s="7">
        <v>0.4</v>
      </c>
      <c r="K1520" s="7">
        <v>184.7</v>
      </c>
      <c r="L1520" s="7">
        <v>32.5</v>
      </c>
      <c r="M1520" s="7">
        <v>328.8</v>
      </c>
      <c r="N1520" s="7">
        <v>0.6</v>
      </c>
      <c r="O1520" s="7">
        <v>0</v>
      </c>
      <c r="P1520" s="7">
        <v>-21.8</v>
      </c>
      <c r="Q1520" s="7">
        <v>0</v>
      </c>
      <c r="R1520" s="7">
        <v>-5.2</v>
      </c>
      <c r="S1520" s="7">
        <v>2093.3000000000002</v>
      </c>
      <c r="U1520" s="7">
        <v>73.300000000000182</v>
      </c>
    </row>
    <row r="1521" spans="1:21" x14ac:dyDescent="0.25">
      <c r="A1521" s="6">
        <v>2019</v>
      </c>
      <c r="B1521" s="6">
        <v>4</v>
      </c>
      <c r="C1521" s="7">
        <v>253.2</v>
      </c>
      <c r="D1521" s="7">
        <v>86.6</v>
      </c>
      <c r="E1521" s="7">
        <v>0.1</v>
      </c>
      <c r="F1521" s="7">
        <v>504.2</v>
      </c>
      <c r="G1521" s="7">
        <v>225.2</v>
      </c>
      <c r="H1521" s="7">
        <v>464.7</v>
      </c>
      <c r="I1521" s="7">
        <v>140.5</v>
      </c>
      <c r="J1521" s="7">
        <v>0.1</v>
      </c>
      <c r="K1521" s="7">
        <v>180</v>
      </c>
      <c r="L1521" s="7">
        <v>36.5</v>
      </c>
      <c r="M1521" s="7">
        <v>325.8</v>
      </c>
      <c r="N1521" s="7">
        <v>0.4</v>
      </c>
      <c r="O1521" s="7">
        <v>0</v>
      </c>
      <c r="P1521" s="7">
        <v>-16.3</v>
      </c>
      <c r="Q1521" s="7">
        <v>0</v>
      </c>
      <c r="R1521" s="7">
        <v>-5.3</v>
      </c>
      <c r="S1521" s="7">
        <v>2195.6999999999998</v>
      </c>
      <c r="U1521" s="7">
        <v>78.100000000000136</v>
      </c>
    </row>
    <row r="1522" spans="1:21" x14ac:dyDescent="0.25">
      <c r="A1522" s="6">
        <v>2019</v>
      </c>
      <c r="B1522" s="6">
        <v>5</v>
      </c>
      <c r="C1522" s="7">
        <v>212.1</v>
      </c>
      <c r="D1522" s="7">
        <v>124.5</v>
      </c>
      <c r="E1522" s="7">
        <v>0.1</v>
      </c>
      <c r="F1522" s="7">
        <v>486.1</v>
      </c>
      <c r="G1522" s="7">
        <v>210.9</v>
      </c>
      <c r="H1522" s="7">
        <v>469.6</v>
      </c>
      <c r="I1522" s="7">
        <v>137.9</v>
      </c>
      <c r="J1522" s="7">
        <v>0</v>
      </c>
      <c r="K1522" s="7">
        <v>179.3</v>
      </c>
      <c r="L1522" s="7">
        <v>43.8</v>
      </c>
      <c r="M1522" s="7">
        <v>284.3</v>
      </c>
      <c r="N1522" s="7">
        <v>3.4</v>
      </c>
      <c r="O1522" s="7">
        <v>0</v>
      </c>
      <c r="P1522" s="7">
        <v>-4</v>
      </c>
      <c r="Q1522" s="7">
        <v>0</v>
      </c>
      <c r="R1522" s="7">
        <v>-1.4</v>
      </c>
      <c r="S1522" s="7">
        <v>2146.6000000000004</v>
      </c>
      <c r="U1522" s="7">
        <v>75.700000000000045</v>
      </c>
    </row>
    <row r="1523" spans="1:21" x14ac:dyDescent="0.25">
      <c r="A1523" s="6">
        <v>2019</v>
      </c>
      <c r="B1523" s="6">
        <v>6</v>
      </c>
      <c r="C1523" s="7">
        <v>202.6</v>
      </c>
      <c r="D1523" s="7">
        <v>101</v>
      </c>
      <c r="E1523" s="7">
        <v>0.2</v>
      </c>
      <c r="F1523" s="7">
        <v>431.2</v>
      </c>
      <c r="G1523" s="7">
        <v>211.4</v>
      </c>
      <c r="H1523" s="7">
        <v>469.7</v>
      </c>
      <c r="I1523" s="7">
        <v>91.2</v>
      </c>
      <c r="J1523" s="7">
        <v>0.1</v>
      </c>
      <c r="K1523" s="7">
        <v>181.9</v>
      </c>
      <c r="L1523" s="7">
        <v>38.299999999999997</v>
      </c>
      <c r="M1523" s="7">
        <v>308.89999999999998</v>
      </c>
      <c r="N1523" s="7">
        <v>0.6</v>
      </c>
      <c r="O1523" s="7">
        <v>0</v>
      </c>
      <c r="P1523" s="7">
        <v>-19.3</v>
      </c>
      <c r="Q1523" s="7">
        <v>-2</v>
      </c>
      <c r="R1523" s="7">
        <v>-5.3</v>
      </c>
      <c r="S1523" s="7">
        <v>2010.5</v>
      </c>
      <c r="U1523" s="7">
        <v>65.699999999999818</v>
      </c>
    </row>
    <row r="1524" spans="1:21" x14ac:dyDescent="0.25">
      <c r="A1524" s="6">
        <v>2019</v>
      </c>
      <c r="B1524" s="6">
        <v>7</v>
      </c>
      <c r="C1524" s="7">
        <v>195.6</v>
      </c>
      <c r="D1524" s="7">
        <v>169.9</v>
      </c>
      <c r="E1524" s="7">
        <v>0.5</v>
      </c>
      <c r="F1524" s="7">
        <v>375.8</v>
      </c>
      <c r="G1524" s="7">
        <v>212.8</v>
      </c>
      <c r="H1524" s="7">
        <v>469.6</v>
      </c>
      <c r="I1524" s="7">
        <v>83.6</v>
      </c>
      <c r="J1524" s="7">
        <v>0.1</v>
      </c>
      <c r="K1524" s="7">
        <v>183.5</v>
      </c>
      <c r="L1524" s="7">
        <v>7.4</v>
      </c>
      <c r="M1524" s="7">
        <v>273.10000000000002</v>
      </c>
      <c r="N1524" s="7">
        <v>1.9</v>
      </c>
      <c r="O1524" s="7">
        <v>0</v>
      </c>
      <c r="P1524" s="7">
        <v>-71.5</v>
      </c>
      <c r="Q1524" s="7">
        <v>-3.9</v>
      </c>
      <c r="R1524" s="7">
        <v>-3.1</v>
      </c>
      <c r="S1524" s="7">
        <v>1895.2999999999997</v>
      </c>
      <c r="U1524" s="7">
        <v>62</v>
      </c>
    </row>
    <row r="1525" spans="1:21" x14ac:dyDescent="0.25">
      <c r="A1525" s="6">
        <v>2019</v>
      </c>
      <c r="B1525" s="6">
        <v>8</v>
      </c>
      <c r="C1525" s="7">
        <v>217.7</v>
      </c>
      <c r="D1525" s="7">
        <v>196</v>
      </c>
      <c r="E1525" s="7">
        <v>0.6</v>
      </c>
      <c r="F1525" s="7">
        <v>381.2</v>
      </c>
      <c r="G1525" s="7">
        <v>197.6</v>
      </c>
      <c r="H1525" s="7">
        <v>469.6</v>
      </c>
      <c r="I1525" s="7">
        <v>75.8</v>
      </c>
      <c r="J1525" s="7">
        <v>0.1</v>
      </c>
      <c r="K1525" s="7">
        <v>186.9</v>
      </c>
      <c r="L1525" s="7">
        <v>2.9</v>
      </c>
      <c r="M1525" s="7">
        <v>265.10000000000002</v>
      </c>
      <c r="N1525" s="7">
        <v>3.8</v>
      </c>
      <c r="O1525" s="7">
        <v>0</v>
      </c>
      <c r="P1525" s="7">
        <v>-73.3</v>
      </c>
      <c r="Q1525" s="7">
        <v>0</v>
      </c>
      <c r="R1525" s="7">
        <v>-1.3</v>
      </c>
      <c r="S1525" s="7">
        <v>1922.7</v>
      </c>
      <c r="U1525" s="7">
        <v>60.900000000000091</v>
      </c>
    </row>
    <row r="1526" spans="1:21" x14ac:dyDescent="0.25">
      <c r="A1526" s="6">
        <v>2019</v>
      </c>
      <c r="B1526" s="6">
        <v>9</v>
      </c>
      <c r="C1526" s="7">
        <v>223.1</v>
      </c>
      <c r="D1526" s="7">
        <v>185.7</v>
      </c>
      <c r="E1526" s="7">
        <v>0.9</v>
      </c>
      <c r="F1526" s="7">
        <v>363.9</v>
      </c>
      <c r="G1526" s="7">
        <v>221.4</v>
      </c>
      <c r="H1526" s="7">
        <v>469.7</v>
      </c>
      <c r="I1526" s="7">
        <v>66.5</v>
      </c>
      <c r="J1526" s="7">
        <v>0.1</v>
      </c>
      <c r="K1526" s="7">
        <v>186.6</v>
      </c>
      <c r="L1526" s="7">
        <v>1.6</v>
      </c>
      <c r="M1526" s="7">
        <v>238.1</v>
      </c>
      <c r="N1526" s="7">
        <v>3.9</v>
      </c>
      <c r="O1526" s="7">
        <v>0</v>
      </c>
      <c r="P1526" s="7">
        <v>-81.099999999999994</v>
      </c>
      <c r="Q1526" s="7">
        <v>-0.6</v>
      </c>
      <c r="R1526" s="7">
        <v>-1.8</v>
      </c>
      <c r="S1526" s="7">
        <v>1877.9999999999998</v>
      </c>
      <c r="U1526" s="7">
        <v>59.5</v>
      </c>
    </row>
    <row r="1527" spans="1:21" x14ac:dyDescent="0.25">
      <c r="A1527" s="6">
        <v>2019</v>
      </c>
      <c r="B1527" s="6">
        <v>10</v>
      </c>
      <c r="C1527" s="7">
        <v>215</v>
      </c>
      <c r="D1527" s="7">
        <v>148.6</v>
      </c>
      <c r="E1527" s="7">
        <v>1.1000000000000001</v>
      </c>
      <c r="F1527" s="7">
        <v>391.7</v>
      </c>
      <c r="G1527" s="7">
        <v>219.7</v>
      </c>
      <c r="H1527" s="7">
        <v>469.6</v>
      </c>
      <c r="I1527" s="7">
        <v>67.400000000000006</v>
      </c>
      <c r="J1527" s="7">
        <v>0.1</v>
      </c>
      <c r="K1527" s="7">
        <v>190.4</v>
      </c>
      <c r="L1527" s="7">
        <v>10.8</v>
      </c>
      <c r="M1527" s="7">
        <v>280</v>
      </c>
      <c r="N1527" s="7">
        <v>4.2</v>
      </c>
      <c r="O1527" s="7">
        <v>0</v>
      </c>
      <c r="P1527" s="7">
        <v>-34.200000000000003</v>
      </c>
      <c r="Q1527" s="7">
        <v>0</v>
      </c>
      <c r="R1527" s="7">
        <v>-2.2999999999999998</v>
      </c>
      <c r="S1527" s="7">
        <v>1962.1000000000004</v>
      </c>
      <c r="U1527" s="7">
        <v>60.700000000000045</v>
      </c>
    </row>
    <row r="1528" spans="1:21" x14ac:dyDescent="0.25">
      <c r="A1528" s="6">
        <v>2019</v>
      </c>
      <c r="B1528" s="6">
        <v>11</v>
      </c>
      <c r="C1528" s="7">
        <v>219.9</v>
      </c>
      <c r="D1528" s="7">
        <v>144.6</v>
      </c>
      <c r="E1528" s="7">
        <v>0.9</v>
      </c>
      <c r="F1528" s="7">
        <v>369.1</v>
      </c>
      <c r="G1528" s="7">
        <v>216.1</v>
      </c>
      <c r="H1528" s="7">
        <v>469.6</v>
      </c>
      <c r="I1528" s="7">
        <v>59.9</v>
      </c>
      <c r="J1528" s="7">
        <v>0</v>
      </c>
      <c r="K1528" s="7">
        <v>177.2</v>
      </c>
      <c r="L1528" s="7">
        <v>12.8</v>
      </c>
      <c r="M1528" s="7">
        <v>264.5</v>
      </c>
      <c r="N1528" s="7">
        <v>2.8</v>
      </c>
      <c r="O1528" s="7">
        <v>0</v>
      </c>
      <c r="P1528" s="7">
        <v>-25.8</v>
      </c>
      <c r="Q1528" s="7">
        <v>0</v>
      </c>
      <c r="R1528" s="7">
        <v>-1.2</v>
      </c>
      <c r="S1528" s="7">
        <v>1910.4</v>
      </c>
      <c r="U1528" s="7">
        <v>58.5</v>
      </c>
    </row>
    <row r="1529" spans="1:21" x14ac:dyDescent="0.25">
      <c r="A1529" s="6">
        <v>2019</v>
      </c>
      <c r="B1529" s="6">
        <v>12</v>
      </c>
      <c r="C1529" s="7">
        <v>222.9</v>
      </c>
      <c r="D1529" s="7">
        <v>175.5</v>
      </c>
      <c r="E1529" s="7">
        <v>1.7</v>
      </c>
      <c r="F1529" s="7">
        <v>317.7</v>
      </c>
      <c r="G1529" s="7">
        <v>206.2</v>
      </c>
      <c r="H1529" s="7">
        <v>468.1</v>
      </c>
      <c r="I1529" s="7">
        <v>59</v>
      </c>
      <c r="J1529" s="7">
        <v>0</v>
      </c>
      <c r="K1529" s="7">
        <v>177.2</v>
      </c>
      <c r="L1529" s="7">
        <v>8.5</v>
      </c>
      <c r="M1529" s="7">
        <v>200.3</v>
      </c>
      <c r="N1529" s="7">
        <v>6.1</v>
      </c>
      <c r="O1529" s="7">
        <v>0</v>
      </c>
      <c r="P1529" s="7">
        <v>-37.299999999999997</v>
      </c>
      <c r="Q1529" s="7">
        <v>-17.8</v>
      </c>
      <c r="R1529" s="7">
        <v>-1.1000000000000001</v>
      </c>
      <c r="S1529" s="7">
        <v>1787</v>
      </c>
      <c r="U1529" s="7">
        <v>55.700000000000045</v>
      </c>
    </row>
    <row r="1530" spans="1:21" x14ac:dyDescent="0.25">
      <c r="A1530" s="6">
        <v>2019</v>
      </c>
      <c r="B1530" s="6">
        <v>13</v>
      </c>
      <c r="C1530" s="7">
        <v>220.8</v>
      </c>
      <c r="D1530" s="7">
        <v>170.3</v>
      </c>
      <c r="E1530" s="7">
        <v>2.2999999999999998</v>
      </c>
      <c r="F1530" s="7">
        <v>283</v>
      </c>
      <c r="G1530" s="7">
        <v>188.4</v>
      </c>
      <c r="H1530" s="7">
        <v>462.7</v>
      </c>
      <c r="I1530" s="7">
        <v>43.8</v>
      </c>
      <c r="J1530" s="7">
        <v>0.1</v>
      </c>
      <c r="K1530" s="7">
        <v>170</v>
      </c>
      <c r="L1530" s="7">
        <v>2.6</v>
      </c>
      <c r="M1530" s="7">
        <v>253.3</v>
      </c>
      <c r="N1530" s="7">
        <v>4.8</v>
      </c>
      <c r="O1530" s="7">
        <v>0</v>
      </c>
      <c r="P1530" s="7">
        <v>-47.5</v>
      </c>
      <c r="Q1530" s="7">
        <v>0</v>
      </c>
      <c r="R1530" s="7">
        <v>-0.3</v>
      </c>
      <c r="S1530" s="7">
        <v>1754.2999999999997</v>
      </c>
      <c r="U1530" s="7">
        <v>50.700000000000045</v>
      </c>
    </row>
    <row r="1531" spans="1:21" x14ac:dyDescent="0.25">
      <c r="A1531" s="6">
        <v>2019</v>
      </c>
      <c r="B1531" s="6">
        <v>14</v>
      </c>
      <c r="C1531" s="7">
        <v>241.8</v>
      </c>
      <c r="D1531" s="7">
        <v>162.69999999999999</v>
      </c>
      <c r="E1531" s="7">
        <v>3.4</v>
      </c>
      <c r="F1531" s="7">
        <v>260.39999999999998</v>
      </c>
      <c r="G1531" s="7">
        <v>209.7</v>
      </c>
      <c r="H1531" s="7">
        <v>463.8</v>
      </c>
      <c r="I1531" s="7">
        <v>30.2</v>
      </c>
      <c r="J1531" s="7">
        <v>0.1</v>
      </c>
      <c r="K1531" s="7">
        <v>164.9</v>
      </c>
      <c r="L1531" s="7">
        <v>2.6</v>
      </c>
      <c r="M1531" s="7">
        <v>203.9</v>
      </c>
      <c r="N1531" s="7">
        <v>3.2</v>
      </c>
      <c r="O1531" s="7">
        <v>0</v>
      </c>
      <c r="P1531" s="7">
        <v>-35.1</v>
      </c>
      <c r="Q1531" s="7">
        <v>-1.5</v>
      </c>
      <c r="R1531" s="7">
        <v>-1.3</v>
      </c>
      <c r="S1531" s="7">
        <v>1708.8000000000002</v>
      </c>
      <c r="U1531" s="7">
        <v>48.800000000000182</v>
      </c>
    </row>
    <row r="1532" spans="1:21" x14ac:dyDescent="0.25">
      <c r="A1532" s="6">
        <v>2019</v>
      </c>
      <c r="B1532" s="6">
        <v>15</v>
      </c>
      <c r="C1532" s="7">
        <v>260.7</v>
      </c>
      <c r="D1532" s="7">
        <v>140.1</v>
      </c>
      <c r="E1532" s="7">
        <v>2.4</v>
      </c>
      <c r="F1532" s="7">
        <v>306</v>
      </c>
      <c r="G1532" s="7">
        <v>202.6</v>
      </c>
      <c r="H1532" s="7">
        <v>468.1</v>
      </c>
      <c r="I1532" s="7">
        <v>49.1</v>
      </c>
      <c r="J1532" s="7">
        <v>0</v>
      </c>
      <c r="K1532" s="7">
        <v>155.9</v>
      </c>
      <c r="L1532" s="7">
        <v>5</v>
      </c>
      <c r="M1532" s="7">
        <v>206.3</v>
      </c>
      <c r="N1532" s="7">
        <v>2.9</v>
      </c>
      <c r="O1532" s="7">
        <v>0</v>
      </c>
      <c r="P1532" s="7">
        <v>-57</v>
      </c>
      <c r="Q1532" s="7">
        <v>-3.1</v>
      </c>
      <c r="R1532" s="7">
        <v>-0.4</v>
      </c>
      <c r="S1532" s="7">
        <v>1738.6000000000001</v>
      </c>
      <c r="U1532" s="7">
        <v>53.900000000000091</v>
      </c>
    </row>
    <row r="1533" spans="1:21" x14ac:dyDescent="0.25">
      <c r="A1533" s="6">
        <v>2019</v>
      </c>
      <c r="B1533" s="6">
        <v>16</v>
      </c>
      <c r="C1533" s="7">
        <v>225.3</v>
      </c>
      <c r="D1533" s="7">
        <v>67.2</v>
      </c>
      <c r="E1533" s="7">
        <v>4.4000000000000004</v>
      </c>
      <c r="F1533" s="7">
        <v>195.2</v>
      </c>
      <c r="G1533" s="7">
        <v>209</v>
      </c>
      <c r="H1533" s="7">
        <v>463.3</v>
      </c>
      <c r="I1533" s="7">
        <v>56.4</v>
      </c>
      <c r="J1533" s="7">
        <v>0.1</v>
      </c>
      <c r="K1533" s="7">
        <v>152.4</v>
      </c>
      <c r="L1533" s="7">
        <v>1.1000000000000001</v>
      </c>
      <c r="M1533" s="7">
        <v>260</v>
      </c>
      <c r="N1533" s="7">
        <v>6.5</v>
      </c>
      <c r="O1533" s="7">
        <v>0</v>
      </c>
      <c r="P1533" s="7">
        <v>-52.9</v>
      </c>
      <c r="Q1533" s="7">
        <v>-1.5</v>
      </c>
      <c r="R1533" s="7">
        <v>-0.1</v>
      </c>
      <c r="S1533" s="7">
        <v>1586.3999999999999</v>
      </c>
      <c r="U1533" s="7">
        <v>49.700000000000045</v>
      </c>
    </row>
    <row r="1534" spans="1:21" x14ac:dyDescent="0.25">
      <c r="A1534" s="6">
        <v>2019</v>
      </c>
      <c r="B1534" s="6">
        <v>17</v>
      </c>
      <c r="C1534" s="7">
        <v>270.3</v>
      </c>
      <c r="D1534" s="7">
        <v>101.7</v>
      </c>
      <c r="E1534" s="7">
        <v>4.9000000000000004</v>
      </c>
      <c r="F1534" s="7">
        <v>139.19999999999999</v>
      </c>
      <c r="G1534" s="7">
        <v>187.8</v>
      </c>
      <c r="H1534" s="7">
        <v>457.6</v>
      </c>
      <c r="I1534" s="7">
        <v>41.3</v>
      </c>
      <c r="J1534" s="7">
        <v>0</v>
      </c>
      <c r="K1534" s="7">
        <v>146.69999999999999</v>
      </c>
      <c r="L1534" s="7">
        <v>0</v>
      </c>
      <c r="M1534" s="7">
        <v>228.3</v>
      </c>
      <c r="N1534" s="7">
        <v>1.3</v>
      </c>
      <c r="O1534" s="7">
        <v>0</v>
      </c>
      <c r="P1534" s="7">
        <v>-88.9</v>
      </c>
      <c r="Q1534" s="7">
        <v>-3.7</v>
      </c>
      <c r="R1534" s="7">
        <v>-2.2000000000000002</v>
      </c>
      <c r="S1534" s="7">
        <v>1484.2999999999997</v>
      </c>
      <c r="U1534" s="7">
        <v>44.5</v>
      </c>
    </row>
    <row r="1535" spans="1:21" x14ac:dyDescent="0.25">
      <c r="A1535" s="6">
        <v>2019</v>
      </c>
      <c r="B1535" s="6">
        <v>18</v>
      </c>
      <c r="C1535" s="7">
        <v>349.5</v>
      </c>
      <c r="D1535" s="7">
        <v>112.3</v>
      </c>
      <c r="E1535" s="7">
        <v>3.6</v>
      </c>
      <c r="F1535" s="7">
        <v>198.6</v>
      </c>
      <c r="G1535" s="7">
        <v>195.2</v>
      </c>
      <c r="H1535" s="7">
        <v>366.8</v>
      </c>
      <c r="I1535" s="7">
        <v>38.700000000000003</v>
      </c>
      <c r="J1535" s="7">
        <v>0</v>
      </c>
      <c r="K1535" s="7">
        <v>160.19999999999999</v>
      </c>
      <c r="L1535" s="7">
        <v>0.1</v>
      </c>
      <c r="M1535" s="7">
        <v>294.5</v>
      </c>
      <c r="N1535" s="7">
        <v>2.2999999999999998</v>
      </c>
      <c r="O1535" s="7">
        <v>0</v>
      </c>
      <c r="P1535" s="7">
        <v>-107.4</v>
      </c>
      <c r="Q1535" s="7">
        <v>0</v>
      </c>
      <c r="R1535" s="7">
        <v>-1</v>
      </c>
      <c r="S1535" s="7">
        <v>1613.3999999999999</v>
      </c>
      <c r="U1535" s="7">
        <v>44.299999999999955</v>
      </c>
    </row>
    <row r="1536" spans="1:21" x14ac:dyDescent="0.25">
      <c r="A1536" s="6">
        <v>2019</v>
      </c>
      <c r="B1536" s="6">
        <v>19</v>
      </c>
      <c r="C1536" s="7">
        <v>357.4</v>
      </c>
      <c r="D1536" s="7">
        <v>141.9</v>
      </c>
      <c r="E1536" s="7">
        <v>3.9</v>
      </c>
      <c r="F1536" s="7">
        <v>170.3</v>
      </c>
      <c r="G1536" s="7">
        <v>180.2</v>
      </c>
      <c r="H1536" s="7">
        <v>317.8</v>
      </c>
      <c r="I1536" s="7">
        <v>37.200000000000003</v>
      </c>
      <c r="J1536" s="7">
        <v>0.2</v>
      </c>
      <c r="K1536" s="7">
        <v>189.9</v>
      </c>
      <c r="L1536" s="7">
        <v>1.1000000000000001</v>
      </c>
      <c r="M1536" s="7">
        <v>210.3</v>
      </c>
      <c r="N1536" s="7">
        <v>5.6</v>
      </c>
      <c r="O1536" s="7">
        <v>0</v>
      </c>
      <c r="P1536" s="7">
        <v>-89.6</v>
      </c>
      <c r="Q1536" s="7">
        <v>-5.7</v>
      </c>
      <c r="R1536" s="7">
        <v>-0.2</v>
      </c>
      <c r="S1536" s="7">
        <v>1520.3</v>
      </c>
      <c r="U1536" s="7">
        <v>40.100000000000136</v>
      </c>
    </row>
    <row r="1537" spans="1:21" x14ac:dyDescent="0.25">
      <c r="A1537" s="6">
        <v>2019</v>
      </c>
      <c r="B1537" s="6">
        <v>20</v>
      </c>
      <c r="C1537" s="7">
        <v>359.1</v>
      </c>
      <c r="D1537" s="7">
        <v>58.5</v>
      </c>
      <c r="E1537" s="7">
        <v>6.1</v>
      </c>
      <c r="F1537" s="7">
        <v>148.6</v>
      </c>
      <c r="G1537" s="7">
        <v>167.9</v>
      </c>
      <c r="H1537" s="7">
        <v>316.89999999999998</v>
      </c>
      <c r="I1537" s="7">
        <v>40.700000000000003</v>
      </c>
      <c r="J1537" s="7">
        <v>0.1</v>
      </c>
      <c r="K1537" s="7">
        <v>159.1</v>
      </c>
      <c r="L1537" s="7">
        <v>8.1999999999999993</v>
      </c>
      <c r="M1537" s="7">
        <v>201</v>
      </c>
      <c r="N1537" s="7">
        <v>9.1</v>
      </c>
      <c r="O1537" s="7">
        <v>0</v>
      </c>
      <c r="P1537" s="7">
        <v>-43.4</v>
      </c>
      <c r="Q1537" s="7">
        <v>-2.2000000000000002</v>
      </c>
      <c r="R1537" s="7">
        <v>-0.1</v>
      </c>
      <c r="S1537" s="7">
        <v>1429.5999999999997</v>
      </c>
      <c r="U1537" s="7">
        <v>39.199999999999818</v>
      </c>
    </row>
    <row r="1538" spans="1:21" x14ac:dyDescent="0.25">
      <c r="A1538" s="6">
        <v>2019</v>
      </c>
      <c r="B1538" s="6">
        <v>21</v>
      </c>
      <c r="C1538" s="7">
        <v>355.6</v>
      </c>
      <c r="D1538" s="7">
        <v>64</v>
      </c>
      <c r="E1538" s="7">
        <v>3.6</v>
      </c>
      <c r="F1538" s="7">
        <v>113.1</v>
      </c>
      <c r="G1538" s="7">
        <v>173.1</v>
      </c>
      <c r="H1538" s="7">
        <v>311.8</v>
      </c>
      <c r="I1538" s="7">
        <v>29.7</v>
      </c>
      <c r="J1538" s="7">
        <v>0.1</v>
      </c>
      <c r="K1538" s="7">
        <v>165.7</v>
      </c>
      <c r="L1538" s="7">
        <v>0</v>
      </c>
      <c r="M1538" s="7">
        <v>296.8</v>
      </c>
      <c r="N1538" s="7">
        <v>4.9000000000000004</v>
      </c>
      <c r="O1538" s="7">
        <v>0</v>
      </c>
      <c r="P1538" s="7">
        <v>-99.9</v>
      </c>
      <c r="Q1538" s="7">
        <v>-1</v>
      </c>
      <c r="R1538" s="7">
        <v>-0.4</v>
      </c>
      <c r="S1538" s="7">
        <v>1417.1</v>
      </c>
      <c r="U1538" s="7">
        <v>35.700000000000045</v>
      </c>
    </row>
    <row r="1539" spans="1:21" x14ac:dyDescent="0.25">
      <c r="A1539" s="6">
        <v>2019</v>
      </c>
      <c r="B1539" s="6">
        <v>22</v>
      </c>
      <c r="C1539" s="7">
        <v>330.9</v>
      </c>
      <c r="D1539" s="7">
        <v>143.4</v>
      </c>
      <c r="E1539" s="7">
        <v>5.0999999999999996</v>
      </c>
      <c r="F1539" s="7">
        <v>111.9</v>
      </c>
      <c r="G1539" s="7">
        <v>191</v>
      </c>
      <c r="H1539" s="7">
        <v>442.2</v>
      </c>
      <c r="I1539" s="7">
        <v>33.700000000000003</v>
      </c>
      <c r="J1539" s="7">
        <v>0</v>
      </c>
      <c r="K1539" s="7">
        <v>134</v>
      </c>
      <c r="L1539" s="7">
        <v>0</v>
      </c>
      <c r="M1539" s="7">
        <v>180.8</v>
      </c>
      <c r="N1539" s="7">
        <v>7.8</v>
      </c>
      <c r="O1539" s="7">
        <v>0</v>
      </c>
      <c r="P1539" s="7">
        <v>-124.5</v>
      </c>
      <c r="Q1539" s="7">
        <v>-0.9</v>
      </c>
      <c r="R1539" s="7">
        <v>-0.2</v>
      </c>
      <c r="S1539" s="7">
        <v>1455.1999999999998</v>
      </c>
      <c r="U1539" s="7">
        <v>42.399999999999864</v>
      </c>
    </row>
    <row r="1540" spans="1:21" x14ac:dyDescent="0.25">
      <c r="A1540" s="6">
        <v>2019</v>
      </c>
      <c r="B1540" s="6">
        <v>23</v>
      </c>
      <c r="C1540" s="7">
        <v>345.8</v>
      </c>
      <c r="D1540" s="7">
        <v>99.5</v>
      </c>
      <c r="E1540" s="7">
        <v>6.5</v>
      </c>
      <c r="F1540" s="7">
        <v>78.2</v>
      </c>
      <c r="G1540" s="7">
        <v>173.5</v>
      </c>
      <c r="H1540" s="7">
        <v>316</v>
      </c>
      <c r="I1540" s="7">
        <v>62.5</v>
      </c>
      <c r="J1540" s="7">
        <v>0</v>
      </c>
      <c r="K1540" s="7">
        <v>99</v>
      </c>
      <c r="L1540" s="7">
        <v>1.6</v>
      </c>
      <c r="M1540" s="7">
        <v>304.8</v>
      </c>
      <c r="N1540" s="7">
        <v>2.5</v>
      </c>
      <c r="O1540" s="7">
        <v>0</v>
      </c>
      <c r="P1540" s="7">
        <v>-79.900000000000006</v>
      </c>
      <c r="Q1540" s="7">
        <v>0</v>
      </c>
      <c r="R1540" s="7">
        <v>0</v>
      </c>
      <c r="S1540" s="7">
        <v>1409.9999999999998</v>
      </c>
      <c r="U1540" s="7">
        <v>39.599999999999909</v>
      </c>
    </row>
    <row r="1541" spans="1:21" x14ac:dyDescent="0.25">
      <c r="A1541" s="6">
        <v>2019</v>
      </c>
      <c r="B1541" s="6">
        <v>24</v>
      </c>
      <c r="C1541" s="7">
        <v>315.89999999999998</v>
      </c>
      <c r="D1541" s="7">
        <v>91.8</v>
      </c>
      <c r="E1541" s="7">
        <v>5.6</v>
      </c>
      <c r="F1541" s="7">
        <v>68.3</v>
      </c>
      <c r="G1541" s="7">
        <v>177.2</v>
      </c>
      <c r="H1541" s="7">
        <v>407.2</v>
      </c>
      <c r="I1541" s="7">
        <v>43.7</v>
      </c>
      <c r="J1541" s="7">
        <v>0</v>
      </c>
      <c r="K1541" s="7">
        <v>110.5</v>
      </c>
      <c r="L1541" s="7">
        <v>0</v>
      </c>
      <c r="M1541" s="7">
        <v>299.5</v>
      </c>
      <c r="N1541" s="7">
        <v>5.3</v>
      </c>
      <c r="O1541" s="7">
        <v>0</v>
      </c>
      <c r="P1541" s="7">
        <v>-115.4</v>
      </c>
      <c r="Q1541" s="7">
        <v>0</v>
      </c>
      <c r="R1541" s="7">
        <v>0</v>
      </c>
      <c r="S1541" s="7">
        <v>1409.6</v>
      </c>
      <c r="U1541" s="7">
        <v>39.799999999999955</v>
      </c>
    </row>
    <row r="1542" spans="1:21" x14ac:dyDescent="0.25">
      <c r="A1542" s="6">
        <v>2019</v>
      </c>
      <c r="B1542" s="6">
        <v>25</v>
      </c>
      <c r="C1542" s="7">
        <v>241.2</v>
      </c>
      <c r="D1542" s="7">
        <v>119.3</v>
      </c>
      <c r="E1542" s="7">
        <v>6.5</v>
      </c>
      <c r="F1542" s="7">
        <v>45.1</v>
      </c>
      <c r="G1542" s="7">
        <v>146.9</v>
      </c>
      <c r="H1542" s="7">
        <v>462.4</v>
      </c>
      <c r="I1542" s="7">
        <v>32.6</v>
      </c>
      <c r="J1542" s="7">
        <v>0.3</v>
      </c>
      <c r="K1542" s="7">
        <v>79.900000000000006</v>
      </c>
      <c r="L1542" s="7">
        <v>0</v>
      </c>
      <c r="M1542" s="7">
        <v>238.9</v>
      </c>
      <c r="N1542" s="7">
        <v>0.4</v>
      </c>
      <c r="O1542" s="7">
        <v>0</v>
      </c>
      <c r="P1542" s="7">
        <v>-147.1</v>
      </c>
      <c r="Q1542" s="7">
        <v>-0.4</v>
      </c>
      <c r="R1542" s="7">
        <v>0</v>
      </c>
      <c r="S1542" s="7">
        <v>1226.0000000000002</v>
      </c>
      <c r="U1542" s="7">
        <v>36.799999999999955</v>
      </c>
    </row>
    <row r="1543" spans="1:21" x14ac:dyDescent="0.25">
      <c r="A1543" s="6">
        <v>2019</v>
      </c>
      <c r="B1543" s="6">
        <v>26</v>
      </c>
      <c r="C1543" s="7">
        <v>270.8</v>
      </c>
      <c r="D1543" s="7">
        <v>85.6</v>
      </c>
      <c r="E1543" s="7">
        <v>6.5</v>
      </c>
      <c r="F1543" s="7">
        <v>54.5</v>
      </c>
      <c r="G1543" s="7">
        <v>160.69999999999999</v>
      </c>
      <c r="H1543" s="7">
        <v>463</v>
      </c>
      <c r="I1543" s="7">
        <v>37.1</v>
      </c>
      <c r="J1543" s="7">
        <v>0.1</v>
      </c>
      <c r="K1543" s="7">
        <v>118.3</v>
      </c>
      <c r="L1543" s="7">
        <v>0</v>
      </c>
      <c r="M1543" s="7">
        <v>301.5</v>
      </c>
      <c r="N1543" s="7">
        <v>0</v>
      </c>
      <c r="O1543" s="7">
        <v>0</v>
      </c>
      <c r="P1543" s="7">
        <v>-139.9</v>
      </c>
      <c r="Q1543" s="7">
        <v>0</v>
      </c>
      <c r="R1543" s="7">
        <v>0</v>
      </c>
      <c r="S1543" s="7">
        <v>1358.1999999999996</v>
      </c>
      <c r="U1543" s="7">
        <v>38.900000000000091</v>
      </c>
    </row>
    <row r="1544" spans="1:21" x14ac:dyDescent="0.25">
      <c r="A1544" s="6">
        <v>2019</v>
      </c>
      <c r="B1544" s="6">
        <v>27</v>
      </c>
      <c r="C1544" s="7">
        <v>242.9</v>
      </c>
      <c r="D1544" s="7">
        <v>82.4</v>
      </c>
      <c r="E1544" s="7">
        <v>6.2</v>
      </c>
      <c r="F1544" s="7">
        <v>57.6</v>
      </c>
      <c r="G1544" s="7">
        <v>181.9</v>
      </c>
      <c r="H1544" s="7">
        <v>463.1</v>
      </c>
      <c r="I1544" s="7">
        <v>44</v>
      </c>
      <c r="J1544" s="7">
        <v>0.2</v>
      </c>
      <c r="K1544" s="7">
        <v>31.3</v>
      </c>
      <c r="L1544" s="7">
        <v>0</v>
      </c>
      <c r="M1544" s="7">
        <v>384.7</v>
      </c>
      <c r="N1544" s="7">
        <v>2.5</v>
      </c>
      <c r="O1544" s="7">
        <v>0</v>
      </c>
      <c r="P1544" s="7">
        <v>-112.9</v>
      </c>
      <c r="Q1544" s="7">
        <v>0</v>
      </c>
      <c r="R1544" s="7">
        <v>0</v>
      </c>
      <c r="S1544" s="7">
        <v>1383.8999999999999</v>
      </c>
      <c r="U1544" s="7">
        <v>40.899999999999864</v>
      </c>
    </row>
    <row r="1545" spans="1:21" x14ac:dyDescent="0.25">
      <c r="A1545" s="6">
        <v>2019</v>
      </c>
      <c r="B1545" s="6">
        <v>28</v>
      </c>
      <c r="C1545" s="7">
        <v>237.6</v>
      </c>
      <c r="D1545" s="7">
        <v>82.4</v>
      </c>
      <c r="E1545" s="7">
        <v>6.1</v>
      </c>
      <c r="F1545" s="7">
        <v>60.1</v>
      </c>
      <c r="G1545" s="7">
        <v>191.4</v>
      </c>
      <c r="H1545" s="7">
        <v>464.3</v>
      </c>
      <c r="I1545" s="7">
        <v>33.299999999999997</v>
      </c>
      <c r="J1545" s="7">
        <v>0</v>
      </c>
      <c r="K1545" s="7">
        <v>56.6</v>
      </c>
      <c r="L1545" s="7">
        <v>0</v>
      </c>
      <c r="M1545" s="7">
        <v>379.3</v>
      </c>
      <c r="N1545" s="7">
        <v>15</v>
      </c>
      <c r="O1545" s="7">
        <v>0</v>
      </c>
      <c r="P1545" s="7">
        <v>-144.4</v>
      </c>
      <c r="Q1545" s="7">
        <v>0</v>
      </c>
      <c r="R1545" s="7">
        <v>0</v>
      </c>
      <c r="S1545" s="7">
        <v>1381.6999999999998</v>
      </c>
      <c r="U1545" s="7">
        <v>39.599999999999909</v>
      </c>
    </row>
    <row r="1546" spans="1:21" x14ac:dyDescent="0.25">
      <c r="A1546" s="6">
        <v>2019</v>
      </c>
      <c r="B1546" s="6">
        <v>29</v>
      </c>
      <c r="C1546" s="7">
        <v>230.5</v>
      </c>
      <c r="D1546" s="7">
        <v>27.8</v>
      </c>
      <c r="E1546" s="7">
        <v>7.7</v>
      </c>
      <c r="F1546" s="7">
        <v>53.8</v>
      </c>
      <c r="G1546" s="7">
        <v>187</v>
      </c>
      <c r="H1546" s="7">
        <v>462.9</v>
      </c>
      <c r="I1546" s="7">
        <v>60.1</v>
      </c>
      <c r="J1546" s="7">
        <v>0.1</v>
      </c>
      <c r="K1546" s="7">
        <v>39</v>
      </c>
      <c r="L1546" s="7">
        <v>0</v>
      </c>
      <c r="M1546" s="7">
        <v>405.3</v>
      </c>
      <c r="N1546" s="7">
        <v>13.3</v>
      </c>
      <c r="O1546" s="7">
        <v>0</v>
      </c>
      <c r="P1546" s="7">
        <v>-139.80000000000001</v>
      </c>
      <c r="Q1546" s="7">
        <v>0</v>
      </c>
      <c r="R1546" s="7">
        <v>0</v>
      </c>
      <c r="S1546" s="7">
        <v>1347.6999999999998</v>
      </c>
      <c r="U1546" s="7">
        <v>43.299999999999955</v>
      </c>
    </row>
    <row r="1547" spans="1:21" x14ac:dyDescent="0.25">
      <c r="A1547" s="6">
        <v>2019</v>
      </c>
      <c r="B1547" s="6">
        <v>30</v>
      </c>
      <c r="C1547" s="7">
        <v>202.2</v>
      </c>
      <c r="D1547" s="7">
        <v>41.5</v>
      </c>
      <c r="E1547" s="7">
        <v>9.1</v>
      </c>
      <c r="F1547" s="7">
        <v>53.9</v>
      </c>
      <c r="G1547" s="7">
        <v>175</v>
      </c>
      <c r="H1547" s="7">
        <v>459.4</v>
      </c>
      <c r="I1547" s="7">
        <v>68</v>
      </c>
      <c r="J1547" s="7">
        <v>0</v>
      </c>
      <c r="K1547" s="7">
        <v>56.1</v>
      </c>
      <c r="L1547" s="7">
        <v>0</v>
      </c>
      <c r="M1547" s="7">
        <v>379.3</v>
      </c>
      <c r="N1547" s="7">
        <v>17.100000000000001</v>
      </c>
      <c r="O1547" s="7">
        <v>0</v>
      </c>
      <c r="P1547" s="7">
        <v>-110.2</v>
      </c>
      <c r="Q1547" s="7">
        <v>0</v>
      </c>
      <c r="R1547" s="7">
        <v>0</v>
      </c>
      <c r="S1547" s="7">
        <v>1351.3999999999996</v>
      </c>
      <c r="U1547" s="7">
        <v>43.5</v>
      </c>
    </row>
    <row r="1548" spans="1:21" x14ac:dyDescent="0.25">
      <c r="A1548" s="6">
        <v>2019</v>
      </c>
      <c r="B1548" s="6">
        <v>31</v>
      </c>
      <c r="C1548" s="7">
        <v>138.9</v>
      </c>
      <c r="D1548" s="7">
        <v>116.8</v>
      </c>
      <c r="E1548" s="7">
        <v>6.2</v>
      </c>
      <c r="F1548" s="7">
        <v>61.3</v>
      </c>
      <c r="G1548" s="7">
        <v>182.3</v>
      </c>
      <c r="H1548" s="7">
        <v>459.3</v>
      </c>
      <c r="I1548" s="7">
        <v>54.1</v>
      </c>
      <c r="J1548" s="7">
        <v>0.1</v>
      </c>
      <c r="K1548" s="7">
        <v>130.19999999999999</v>
      </c>
      <c r="L1548" s="7">
        <v>0</v>
      </c>
      <c r="M1548" s="7">
        <v>334.8</v>
      </c>
      <c r="N1548" s="7">
        <v>14.3</v>
      </c>
      <c r="O1548" s="7">
        <v>0</v>
      </c>
      <c r="P1548" s="7">
        <v>-124.9</v>
      </c>
      <c r="Q1548" s="7">
        <v>0</v>
      </c>
      <c r="R1548" s="7">
        <v>0</v>
      </c>
      <c r="S1548" s="7">
        <v>1373.3999999999999</v>
      </c>
      <c r="U1548" s="7">
        <v>40.900000000000091</v>
      </c>
    </row>
    <row r="1549" spans="1:21" x14ac:dyDescent="0.25">
      <c r="A1549" s="6">
        <v>2019</v>
      </c>
      <c r="B1549" s="6">
        <v>32</v>
      </c>
      <c r="C1549" s="7">
        <v>146.69999999999999</v>
      </c>
      <c r="D1549" s="7">
        <v>51</v>
      </c>
      <c r="E1549" s="7">
        <v>5.8</v>
      </c>
      <c r="F1549" s="7">
        <v>52</v>
      </c>
      <c r="G1549" s="7">
        <v>181.9</v>
      </c>
      <c r="H1549" s="7">
        <v>453.6</v>
      </c>
      <c r="I1549" s="7">
        <v>48.6</v>
      </c>
      <c r="J1549" s="7">
        <v>0.1</v>
      </c>
      <c r="K1549" s="7">
        <v>163.69999999999999</v>
      </c>
      <c r="L1549" s="7">
        <v>0.2</v>
      </c>
      <c r="M1549" s="7">
        <v>344.1</v>
      </c>
      <c r="N1549" s="7">
        <v>6.2</v>
      </c>
      <c r="O1549" s="7">
        <v>0</v>
      </c>
      <c r="P1549" s="7">
        <v>-73.2</v>
      </c>
      <c r="Q1549" s="7">
        <v>0</v>
      </c>
      <c r="R1549" s="7">
        <v>-0.4</v>
      </c>
      <c r="S1549" s="7">
        <v>1380.3000000000002</v>
      </c>
      <c r="U1549" s="7">
        <v>39.400000000000091</v>
      </c>
    </row>
    <row r="1550" spans="1:21" x14ac:dyDescent="0.25">
      <c r="A1550" s="6">
        <v>2019</v>
      </c>
      <c r="B1550" s="6">
        <v>33</v>
      </c>
      <c r="C1550" s="7">
        <v>135.9</v>
      </c>
      <c r="D1550" s="7">
        <v>107.3</v>
      </c>
      <c r="E1550" s="7">
        <v>4.9000000000000004</v>
      </c>
      <c r="F1550" s="7">
        <v>49.8</v>
      </c>
      <c r="G1550" s="7">
        <v>181.9</v>
      </c>
      <c r="H1550" s="7">
        <v>448.8</v>
      </c>
      <c r="I1550" s="7">
        <v>58.6</v>
      </c>
      <c r="J1550" s="7">
        <v>0</v>
      </c>
      <c r="K1550" s="7">
        <v>173.3</v>
      </c>
      <c r="L1550" s="7">
        <v>2.1</v>
      </c>
      <c r="M1550" s="7">
        <v>325.3</v>
      </c>
      <c r="N1550" s="7">
        <v>4.4000000000000004</v>
      </c>
      <c r="O1550" s="7">
        <v>0</v>
      </c>
      <c r="P1550" s="7">
        <v>-75.400000000000006</v>
      </c>
      <c r="Q1550" s="7">
        <v>0</v>
      </c>
      <c r="R1550" s="7">
        <v>-0.6</v>
      </c>
      <c r="S1550" s="7">
        <v>1416.3</v>
      </c>
      <c r="U1550" s="7">
        <v>40.799999999999955</v>
      </c>
    </row>
    <row r="1551" spans="1:21" x14ac:dyDescent="0.25">
      <c r="A1551" s="6">
        <v>2019</v>
      </c>
      <c r="B1551" s="6">
        <v>34</v>
      </c>
      <c r="C1551" s="7">
        <v>151.30000000000001</v>
      </c>
      <c r="D1551" s="7">
        <v>140.4</v>
      </c>
      <c r="E1551" s="7">
        <v>5</v>
      </c>
      <c r="F1551" s="7">
        <v>61.5</v>
      </c>
      <c r="G1551" s="7">
        <v>174.6</v>
      </c>
      <c r="H1551" s="7">
        <v>375.8</v>
      </c>
      <c r="I1551" s="7">
        <v>34.1</v>
      </c>
      <c r="J1551" s="7">
        <v>0</v>
      </c>
      <c r="K1551" s="7">
        <v>151.6</v>
      </c>
      <c r="L1551" s="7">
        <v>3.1</v>
      </c>
      <c r="M1551" s="7">
        <v>368.7</v>
      </c>
      <c r="N1551" s="7">
        <v>7.8</v>
      </c>
      <c r="O1551" s="7">
        <v>0</v>
      </c>
      <c r="P1551" s="7">
        <v>-47.6</v>
      </c>
      <c r="Q1551" s="7">
        <v>0</v>
      </c>
      <c r="R1551" s="7">
        <v>-0.1</v>
      </c>
      <c r="S1551" s="7">
        <v>1426.2000000000003</v>
      </c>
      <c r="U1551" s="7">
        <v>34.099999999999909</v>
      </c>
    </row>
    <row r="1552" spans="1:21" x14ac:dyDescent="0.25">
      <c r="A1552" s="6">
        <v>2019</v>
      </c>
      <c r="B1552" s="6">
        <v>35</v>
      </c>
      <c r="C1552" s="7">
        <v>176.6</v>
      </c>
      <c r="D1552" s="7">
        <v>121.2</v>
      </c>
      <c r="E1552" s="7">
        <v>5.5</v>
      </c>
      <c r="F1552" s="7">
        <v>53.6</v>
      </c>
      <c r="G1552" s="7">
        <v>158.69999999999999</v>
      </c>
      <c r="H1552" s="7">
        <v>372.1</v>
      </c>
      <c r="I1552" s="7">
        <v>65.599999999999994</v>
      </c>
      <c r="J1552" s="7">
        <v>0</v>
      </c>
      <c r="K1552" s="7">
        <v>130.6</v>
      </c>
      <c r="L1552" s="7">
        <v>1.1000000000000001</v>
      </c>
      <c r="M1552" s="7">
        <v>365.3</v>
      </c>
      <c r="N1552" s="7">
        <v>8.5</v>
      </c>
      <c r="O1552" s="7">
        <v>0</v>
      </c>
      <c r="P1552" s="7">
        <v>-45</v>
      </c>
      <c r="Q1552" s="7">
        <v>0</v>
      </c>
      <c r="R1552" s="7">
        <v>0</v>
      </c>
      <c r="S1552" s="7">
        <v>1413.8</v>
      </c>
      <c r="U1552" s="7">
        <v>38.299999999999955</v>
      </c>
    </row>
    <row r="1553" spans="1:21" x14ac:dyDescent="0.25">
      <c r="A1553" s="6">
        <v>2019</v>
      </c>
      <c r="B1553" s="6">
        <v>36</v>
      </c>
      <c r="C1553" s="7">
        <v>188.9</v>
      </c>
      <c r="D1553" s="7">
        <v>134.19999999999999</v>
      </c>
      <c r="E1553" s="7">
        <v>3.5</v>
      </c>
      <c r="F1553" s="7">
        <v>78.2</v>
      </c>
      <c r="G1553" s="7">
        <v>132.1</v>
      </c>
      <c r="H1553" s="7">
        <v>352.3</v>
      </c>
      <c r="I1553" s="7">
        <v>68.099999999999994</v>
      </c>
      <c r="J1553" s="7">
        <v>0</v>
      </c>
      <c r="K1553" s="7">
        <v>125.9</v>
      </c>
      <c r="L1553" s="7">
        <v>1.8</v>
      </c>
      <c r="M1553" s="7">
        <v>389.4</v>
      </c>
      <c r="N1553" s="7">
        <v>4.8</v>
      </c>
      <c r="O1553" s="7">
        <v>0</v>
      </c>
      <c r="P1553" s="7">
        <v>-52.8</v>
      </c>
      <c r="Q1553" s="7">
        <v>0</v>
      </c>
      <c r="R1553" s="7">
        <v>0</v>
      </c>
      <c r="S1553" s="7">
        <v>1426.4</v>
      </c>
      <c r="U1553" s="7">
        <v>37.999999999999886</v>
      </c>
    </row>
    <row r="1554" spans="1:21" x14ac:dyDescent="0.25">
      <c r="A1554" s="6">
        <v>2019</v>
      </c>
      <c r="B1554" s="6">
        <v>37</v>
      </c>
      <c r="C1554" s="7">
        <v>199.4</v>
      </c>
      <c r="D1554" s="7">
        <v>140.30000000000001</v>
      </c>
      <c r="E1554" s="7">
        <v>3.2</v>
      </c>
      <c r="F1554" s="7">
        <v>97.3</v>
      </c>
      <c r="G1554" s="7">
        <v>149.80000000000001</v>
      </c>
      <c r="H1554" s="7">
        <v>317.10000000000002</v>
      </c>
      <c r="I1554" s="7">
        <v>67</v>
      </c>
      <c r="J1554" s="7">
        <v>1.1000000000000001</v>
      </c>
      <c r="K1554" s="7">
        <v>139.19999999999999</v>
      </c>
      <c r="L1554" s="7">
        <v>1.4</v>
      </c>
      <c r="M1554" s="7">
        <v>381</v>
      </c>
      <c r="N1554" s="7">
        <v>6.8</v>
      </c>
      <c r="O1554" s="7">
        <v>0</v>
      </c>
      <c r="P1554" s="7">
        <v>-74.8</v>
      </c>
      <c r="Q1554" s="7">
        <v>0</v>
      </c>
      <c r="R1554" s="7">
        <v>0</v>
      </c>
      <c r="S1554" s="7">
        <v>1428.8000000000002</v>
      </c>
      <c r="U1554" s="7">
        <v>37.899999999999864</v>
      </c>
    </row>
    <row r="1555" spans="1:21" x14ac:dyDescent="0.25">
      <c r="A1555" s="6">
        <v>2019</v>
      </c>
      <c r="B1555" s="6">
        <v>38</v>
      </c>
      <c r="C1555" s="7">
        <v>181.7</v>
      </c>
      <c r="D1555" s="7">
        <v>78.2</v>
      </c>
      <c r="E1555" s="7">
        <v>2.9</v>
      </c>
      <c r="F1555" s="7">
        <v>195.9</v>
      </c>
      <c r="G1555" s="7">
        <v>146.69999999999999</v>
      </c>
      <c r="H1555" s="7">
        <v>379.9</v>
      </c>
      <c r="I1555" s="7">
        <v>61.4</v>
      </c>
      <c r="J1555" s="7">
        <v>0.1</v>
      </c>
      <c r="K1555" s="7">
        <v>130.4</v>
      </c>
      <c r="L1555" s="7">
        <v>0.4</v>
      </c>
      <c r="M1555" s="7">
        <v>399.5</v>
      </c>
      <c r="N1555" s="7">
        <v>6.5</v>
      </c>
      <c r="O1555" s="7">
        <v>0</v>
      </c>
      <c r="P1555" s="7">
        <v>-67.099999999999994</v>
      </c>
      <c r="Q1555" s="7">
        <v>0</v>
      </c>
      <c r="R1555" s="7">
        <v>-0.1</v>
      </c>
      <c r="S1555" s="7">
        <v>1516.4</v>
      </c>
      <c r="U1555" s="7">
        <v>43.600000000000136</v>
      </c>
    </row>
    <row r="1556" spans="1:21" x14ac:dyDescent="0.25">
      <c r="A1556" s="6">
        <v>2019</v>
      </c>
      <c r="B1556" s="6">
        <v>39</v>
      </c>
      <c r="C1556" s="7">
        <v>203.6</v>
      </c>
      <c r="D1556" s="7">
        <v>56.1</v>
      </c>
      <c r="E1556" s="7">
        <v>2.6</v>
      </c>
      <c r="F1556" s="7">
        <v>219.7</v>
      </c>
      <c r="G1556" s="7">
        <v>133.30000000000001</v>
      </c>
      <c r="H1556" s="7">
        <v>397.5</v>
      </c>
      <c r="I1556" s="7">
        <v>87.8</v>
      </c>
      <c r="J1556" s="7">
        <v>0.1</v>
      </c>
      <c r="K1556" s="7">
        <v>136.30000000000001</v>
      </c>
      <c r="L1556" s="7">
        <v>5.6</v>
      </c>
      <c r="M1556" s="7">
        <v>330.6</v>
      </c>
      <c r="N1556" s="7">
        <v>9</v>
      </c>
      <c r="O1556" s="7">
        <v>0</v>
      </c>
      <c r="P1556" s="7">
        <v>-35.6</v>
      </c>
      <c r="Q1556" s="7">
        <v>0</v>
      </c>
      <c r="R1556" s="7">
        <v>0</v>
      </c>
      <c r="S1556" s="7">
        <v>1546.6</v>
      </c>
      <c r="U1556" s="7">
        <v>49.299999999999955</v>
      </c>
    </row>
    <row r="1557" spans="1:21" x14ac:dyDescent="0.25">
      <c r="A1557" s="6">
        <v>2019</v>
      </c>
      <c r="B1557" s="6">
        <v>40</v>
      </c>
      <c r="C1557" s="7">
        <v>164.6</v>
      </c>
      <c r="D1557" s="7">
        <v>142</v>
      </c>
      <c r="E1557" s="7">
        <v>1.6</v>
      </c>
      <c r="F1557" s="7">
        <v>223.3</v>
      </c>
      <c r="G1557" s="7">
        <v>152.4</v>
      </c>
      <c r="H1557" s="7">
        <v>466.4</v>
      </c>
      <c r="I1557" s="7">
        <v>66.5</v>
      </c>
      <c r="J1557" s="7">
        <v>0</v>
      </c>
      <c r="K1557" s="7">
        <v>148.80000000000001</v>
      </c>
      <c r="L1557" s="7">
        <v>0.4</v>
      </c>
      <c r="M1557" s="7">
        <v>330.9</v>
      </c>
      <c r="N1557" s="7">
        <v>2.8</v>
      </c>
      <c r="O1557" s="7">
        <v>0</v>
      </c>
      <c r="P1557" s="7">
        <v>-111.1</v>
      </c>
      <c r="Q1557" s="7">
        <v>0</v>
      </c>
      <c r="R1557" s="7">
        <v>-0.1</v>
      </c>
      <c r="S1557" s="7">
        <v>1588.5000000000002</v>
      </c>
      <c r="U1557" s="7">
        <v>49.299999999999727</v>
      </c>
    </row>
    <row r="1558" spans="1:21" x14ac:dyDescent="0.25">
      <c r="A1558" s="6">
        <v>2019</v>
      </c>
      <c r="B1558" s="6">
        <v>41</v>
      </c>
      <c r="C1558" s="7">
        <v>174</v>
      </c>
      <c r="D1558" s="7">
        <v>47.2</v>
      </c>
      <c r="E1558" s="7">
        <v>1.1000000000000001</v>
      </c>
      <c r="F1558" s="7">
        <v>252.9</v>
      </c>
      <c r="G1558" s="7">
        <v>160.69999999999999</v>
      </c>
      <c r="H1558" s="7">
        <v>467.7</v>
      </c>
      <c r="I1558" s="7">
        <v>81.900000000000006</v>
      </c>
      <c r="J1558" s="7">
        <v>0</v>
      </c>
      <c r="K1558" s="7">
        <v>172.1</v>
      </c>
      <c r="L1558" s="7">
        <v>6.4</v>
      </c>
      <c r="M1558" s="7">
        <v>302</v>
      </c>
      <c r="N1558" s="7">
        <v>2.6</v>
      </c>
      <c r="O1558" s="7">
        <v>0</v>
      </c>
      <c r="P1558" s="7">
        <v>-50.1</v>
      </c>
      <c r="Q1558" s="7">
        <v>0</v>
      </c>
      <c r="R1558" s="7">
        <v>0</v>
      </c>
      <c r="S1558" s="7">
        <v>1618.5</v>
      </c>
      <c r="U1558" s="7">
        <v>53.5</v>
      </c>
    </row>
    <row r="1559" spans="1:21" x14ac:dyDescent="0.25">
      <c r="A1559" s="6">
        <v>2019</v>
      </c>
      <c r="B1559" s="6">
        <v>42</v>
      </c>
      <c r="C1559" s="7">
        <v>184.8</v>
      </c>
      <c r="D1559" s="7">
        <v>81.8</v>
      </c>
      <c r="E1559" s="7">
        <v>0.9</v>
      </c>
      <c r="F1559" s="7">
        <v>264.5</v>
      </c>
      <c r="G1559" s="7">
        <v>174.6</v>
      </c>
      <c r="H1559" s="7">
        <v>467.1</v>
      </c>
      <c r="I1559" s="7">
        <v>48.1</v>
      </c>
      <c r="J1559" s="7">
        <v>0</v>
      </c>
      <c r="K1559" s="7">
        <v>166.3</v>
      </c>
      <c r="L1559" s="7">
        <v>1.7</v>
      </c>
      <c r="M1559" s="7">
        <v>309.60000000000002</v>
      </c>
      <c r="N1559" s="7">
        <v>1</v>
      </c>
      <c r="O1559" s="7">
        <v>0</v>
      </c>
      <c r="P1559" s="7">
        <v>-50.9</v>
      </c>
      <c r="Q1559" s="7">
        <v>0</v>
      </c>
      <c r="R1559" s="7">
        <v>-0.7</v>
      </c>
      <c r="S1559" s="7">
        <v>1648.8</v>
      </c>
      <c r="U1559" s="7">
        <v>49.599999999999909</v>
      </c>
    </row>
    <row r="1560" spans="1:21" x14ac:dyDescent="0.25">
      <c r="A1560" s="6">
        <v>2019</v>
      </c>
      <c r="B1560" s="6">
        <v>43</v>
      </c>
      <c r="C1560" s="7">
        <v>173.4</v>
      </c>
      <c r="D1560" s="7">
        <v>168.3</v>
      </c>
      <c r="E1560" s="7">
        <v>0.9</v>
      </c>
      <c r="F1560" s="7">
        <v>215</v>
      </c>
      <c r="G1560" s="7">
        <v>188.5</v>
      </c>
      <c r="H1560" s="7">
        <v>468.4</v>
      </c>
      <c r="I1560" s="7">
        <v>48.8</v>
      </c>
      <c r="J1560" s="7">
        <v>0.1</v>
      </c>
      <c r="K1560" s="7">
        <v>162.9</v>
      </c>
      <c r="L1560" s="7">
        <v>0</v>
      </c>
      <c r="M1560" s="7">
        <v>341</v>
      </c>
      <c r="N1560" s="7">
        <v>2.6</v>
      </c>
      <c r="O1560" s="7">
        <v>0</v>
      </c>
      <c r="P1560" s="7">
        <v>-127.6</v>
      </c>
      <c r="Q1560" s="7">
        <v>0</v>
      </c>
      <c r="R1560" s="7">
        <v>-1.8</v>
      </c>
      <c r="S1560" s="7">
        <v>1640.5</v>
      </c>
      <c r="U1560" s="7">
        <v>48</v>
      </c>
    </row>
    <row r="1561" spans="1:21" x14ac:dyDescent="0.25">
      <c r="A1561" s="6">
        <v>2019</v>
      </c>
      <c r="B1561" s="6">
        <v>44</v>
      </c>
      <c r="C1561" s="7">
        <v>243.1</v>
      </c>
      <c r="D1561" s="7">
        <v>99.3</v>
      </c>
      <c r="E1561" s="7">
        <v>0.8</v>
      </c>
      <c r="F1561" s="7">
        <v>314.39999999999998</v>
      </c>
      <c r="G1561" s="7">
        <v>190.3</v>
      </c>
      <c r="H1561" s="7">
        <v>469.1</v>
      </c>
      <c r="I1561" s="7">
        <v>59.1</v>
      </c>
      <c r="J1561" s="7">
        <v>0.1</v>
      </c>
      <c r="K1561" s="7">
        <v>163.4</v>
      </c>
      <c r="L1561" s="7">
        <v>0</v>
      </c>
      <c r="M1561" s="7">
        <v>352.9</v>
      </c>
      <c r="N1561" s="7">
        <v>2.7</v>
      </c>
      <c r="O1561" s="7">
        <v>0</v>
      </c>
      <c r="P1561" s="7">
        <v>-109.2</v>
      </c>
      <c r="Q1561" s="7">
        <v>0</v>
      </c>
      <c r="R1561" s="7">
        <v>-1.5</v>
      </c>
      <c r="S1561" s="7">
        <v>1784.5</v>
      </c>
      <c r="U1561" s="7">
        <v>55.000000000000227</v>
      </c>
    </row>
    <row r="1562" spans="1:21" x14ac:dyDescent="0.25">
      <c r="A1562" s="6">
        <v>2019</v>
      </c>
      <c r="B1562" s="6">
        <v>45</v>
      </c>
      <c r="C1562" s="7">
        <v>226.1</v>
      </c>
      <c r="D1562" s="7">
        <v>59.9</v>
      </c>
      <c r="E1562" s="7">
        <v>0.6</v>
      </c>
      <c r="F1562" s="7">
        <v>355</v>
      </c>
      <c r="G1562" s="7">
        <v>182.7</v>
      </c>
      <c r="H1562" s="7">
        <v>469.7</v>
      </c>
      <c r="I1562" s="7">
        <v>54.2</v>
      </c>
      <c r="J1562" s="7">
        <v>0.1</v>
      </c>
      <c r="K1562" s="7">
        <v>178</v>
      </c>
      <c r="L1562" s="7">
        <v>7.8</v>
      </c>
      <c r="M1562" s="7">
        <v>383.9</v>
      </c>
      <c r="N1562" s="7">
        <v>2.1</v>
      </c>
      <c r="O1562" s="7">
        <v>0</v>
      </c>
      <c r="P1562" s="7">
        <v>-46.7</v>
      </c>
      <c r="Q1562" s="7">
        <v>0</v>
      </c>
      <c r="R1562" s="7">
        <v>-1.9</v>
      </c>
      <c r="S1562" s="7">
        <v>1871.4999999999998</v>
      </c>
      <c r="U1562" s="7">
        <v>55.399999999999864</v>
      </c>
    </row>
    <row r="1563" spans="1:21" x14ac:dyDescent="0.25">
      <c r="A1563" s="6">
        <v>2019</v>
      </c>
      <c r="B1563" s="6">
        <v>46</v>
      </c>
      <c r="C1563" s="7">
        <v>239</v>
      </c>
      <c r="D1563" s="7">
        <v>105.4</v>
      </c>
      <c r="E1563" s="7">
        <v>0.3</v>
      </c>
      <c r="F1563" s="7">
        <v>285.2</v>
      </c>
      <c r="G1563" s="7">
        <v>175.5</v>
      </c>
      <c r="H1563" s="7">
        <v>470</v>
      </c>
      <c r="I1563" s="7">
        <v>53.9</v>
      </c>
      <c r="J1563" s="7">
        <v>0</v>
      </c>
      <c r="K1563" s="7">
        <v>155.9</v>
      </c>
      <c r="L1563" s="7">
        <v>3.7</v>
      </c>
      <c r="M1563" s="7">
        <v>316.5</v>
      </c>
      <c r="N1563" s="7">
        <v>1.8</v>
      </c>
      <c r="O1563" s="7">
        <v>0</v>
      </c>
      <c r="P1563" s="7">
        <v>-34.6</v>
      </c>
      <c r="Q1563" s="7">
        <v>0</v>
      </c>
      <c r="R1563" s="7">
        <v>-1.8</v>
      </c>
      <c r="S1563" s="7">
        <v>1770.8000000000004</v>
      </c>
      <c r="U1563" s="7">
        <v>52.200000000000045</v>
      </c>
    </row>
    <row r="1564" spans="1:21" x14ac:dyDescent="0.25">
      <c r="A1564" s="6">
        <v>2019</v>
      </c>
      <c r="B1564" s="6">
        <v>47</v>
      </c>
      <c r="C1564" s="7">
        <v>250.4</v>
      </c>
      <c r="D1564" s="7">
        <v>115.7</v>
      </c>
      <c r="E1564" s="7">
        <v>0.2</v>
      </c>
      <c r="F1564" s="7">
        <v>272.7</v>
      </c>
      <c r="G1564" s="7">
        <v>179</v>
      </c>
      <c r="H1564" s="7">
        <v>468.1</v>
      </c>
      <c r="I1564" s="7">
        <v>59.6</v>
      </c>
      <c r="J1564" s="7">
        <v>0</v>
      </c>
      <c r="K1564" s="7">
        <v>147.1</v>
      </c>
      <c r="L1564" s="7">
        <v>1.4</v>
      </c>
      <c r="M1564" s="7">
        <v>341.1</v>
      </c>
      <c r="N1564" s="7">
        <v>2.2000000000000002</v>
      </c>
      <c r="O1564" s="7">
        <v>0</v>
      </c>
      <c r="P1564" s="7">
        <v>-60.8</v>
      </c>
      <c r="Q1564" s="7">
        <v>0</v>
      </c>
      <c r="R1564" s="7">
        <v>-0.5</v>
      </c>
      <c r="S1564" s="7">
        <v>1776.1999999999998</v>
      </c>
      <c r="U1564" s="7">
        <v>52.799999999999955</v>
      </c>
    </row>
    <row r="1565" spans="1:21" x14ac:dyDescent="0.25">
      <c r="A1565" s="6">
        <v>2019</v>
      </c>
      <c r="B1565" s="6">
        <v>48</v>
      </c>
      <c r="C1565" s="7">
        <v>287.2</v>
      </c>
      <c r="D1565" s="7">
        <v>134.19999999999999</v>
      </c>
      <c r="E1565" s="7">
        <v>0.2</v>
      </c>
      <c r="F1565" s="7">
        <v>332.7</v>
      </c>
      <c r="G1565" s="7">
        <v>180.5</v>
      </c>
      <c r="H1565" s="7">
        <v>470.4</v>
      </c>
      <c r="I1565" s="7">
        <v>68.2</v>
      </c>
      <c r="J1565" s="7">
        <v>0</v>
      </c>
      <c r="K1565" s="7">
        <v>124</v>
      </c>
      <c r="L1565" s="7">
        <v>1</v>
      </c>
      <c r="M1565" s="7">
        <v>301</v>
      </c>
      <c r="N1565" s="7">
        <v>5.7</v>
      </c>
      <c r="O1565" s="7">
        <v>0</v>
      </c>
      <c r="P1565" s="7">
        <v>-61.1</v>
      </c>
      <c r="Q1565" s="7">
        <v>-0.1</v>
      </c>
      <c r="R1565" s="7">
        <v>-0.1</v>
      </c>
      <c r="S1565" s="7">
        <v>1843.8000000000002</v>
      </c>
      <c r="U1565" s="7">
        <v>57.599999999999909</v>
      </c>
    </row>
    <row r="1566" spans="1:21" x14ac:dyDescent="0.25">
      <c r="A1566" s="6">
        <v>2019</v>
      </c>
      <c r="B1566" s="6">
        <v>49</v>
      </c>
      <c r="C1566" s="7">
        <v>270.8</v>
      </c>
      <c r="D1566" s="7">
        <v>204.3</v>
      </c>
      <c r="E1566" s="7">
        <v>0.2</v>
      </c>
      <c r="F1566" s="7">
        <v>330</v>
      </c>
      <c r="G1566" s="7">
        <v>183.8</v>
      </c>
      <c r="H1566" s="7">
        <v>470.3</v>
      </c>
      <c r="I1566" s="7">
        <v>37.4</v>
      </c>
      <c r="J1566" s="7">
        <v>0.2</v>
      </c>
      <c r="K1566" s="7">
        <v>115</v>
      </c>
      <c r="L1566" s="7">
        <v>0</v>
      </c>
      <c r="M1566" s="7">
        <v>295.60000000000002</v>
      </c>
      <c r="N1566" s="7">
        <v>3</v>
      </c>
      <c r="O1566" s="7">
        <v>0</v>
      </c>
      <c r="P1566" s="7">
        <v>-99.5</v>
      </c>
      <c r="Q1566" s="7">
        <v>-0.9</v>
      </c>
      <c r="R1566" s="7">
        <v>-2.1</v>
      </c>
      <c r="S1566" s="7">
        <v>1808.1</v>
      </c>
      <c r="U1566" s="7">
        <v>52.299999999999955</v>
      </c>
    </row>
    <row r="1567" spans="1:21" x14ac:dyDescent="0.25">
      <c r="A1567" s="6">
        <v>2019</v>
      </c>
      <c r="B1567" s="6">
        <v>50</v>
      </c>
      <c r="C1567" s="7">
        <v>291</v>
      </c>
      <c r="D1567" s="7">
        <v>193.3</v>
      </c>
      <c r="E1567" s="7">
        <v>0.1</v>
      </c>
      <c r="F1567" s="7">
        <v>327.7</v>
      </c>
      <c r="G1567" s="7">
        <v>172.5</v>
      </c>
      <c r="H1567" s="7">
        <v>470.2</v>
      </c>
      <c r="I1567" s="7">
        <v>48.7</v>
      </c>
      <c r="J1567" s="7">
        <v>0.1</v>
      </c>
      <c r="K1567" s="7">
        <v>114.4</v>
      </c>
      <c r="L1567" s="7">
        <v>0</v>
      </c>
      <c r="M1567" s="7">
        <v>274.2</v>
      </c>
      <c r="N1567" s="7">
        <v>4.0999999999999996</v>
      </c>
      <c r="O1567" s="7">
        <v>0</v>
      </c>
      <c r="P1567" s="7">
        <v>-101.1</v>
      </c>
      <c r="Q1567" s="7">
        <v>-0.2</v>
      </c>
      <c r="R1567" s="7">
        <v>-1.6</v>
      </c>
      <c r="S1567" s="7">
        <v>1793.4</v>
      </c>
      <c r="U1567" s="7">
        <v>53.900000000000091</v>
      </c>
    </row>
    <row r="1568" spans="1:21" x14ac:dyDescent="0.25">
      <c r="A1568" s="6">
        <v>2019</v>
      </c>
      <c r="B1568" s="6">
        <v>51</v>
      </c>
      <c r="C1568" s="7">
        <v>309.60000000000002</v>
      </c>
      <c r="D1568" s="7">
        <v>75.8</v>
      </c>
      <c r="E1568" s="7">
        <v>0.1</v>
      </c>
      <c r="F1568" s="7">
        <v>307.60000000000002</v>
      </c>
      <c r="G1568" s="7">
        <v>172.6</v>
      </c>
      <c r="H1568" s="7">
        <v>469.7</v>
      </c>
      <c r="I1568" s="7">
        <v>52.1</v>
      </c>
      <c r="J1568" s="7">
        <v>0.1</v>
      </c>
      <c r="K1568" s="7">
        <v>115.6</v>
      </c>
      <c r="L1568" s="7">
        <v>3.3</v>
      </c>
      <c r="M1568" s="7">
        <v>325.3</v>
      </c>
      <c r="N1568" s="7">
        <v>0.9</v>
      </c>
      <c r="O1568" s="7">
        <v>0</v>
      </c>
      <c r="P1568" s="7">
        <v>-49.5</v>
      </c>
      <c r="Q1568" s="7">
        <v>0</v>
      </c>
      <c r="R1568" s="7">
        <v>-2.7</v>
      </c>
      <c r="S1568" s="7">
        <v>1780.4999999999998</v>
      </c>
      <c r="U1568" s="7">
        <v>53.899999999999864</v>
      </c>
    </row>
    <row r="1569" spans="1:21" x14ac:dyDescent="0.25">
      <c r="A1569" s="6">
        <v>2019</v>
      </c>
      <c r="B1569" s="6">
        <v>52</v>
      </c>
      <c r="C1569" s="7">
        <v>255.9</v>
      </c>
      <c r="D1569" s="7">
        <v>127.2</v>
      </c>
      <c r="E1569" s="7">
        <v>0.1</v>
      </c>
      <c r="F1569" s="7">
        <v>301.89999999999998</v>
      </c>
      <c r="G1569" s="7">
        <v>158.9</v>
      </c>
      <c r="H1569" s="7">
        <v>470.1</v>
      </c>
      <c r="I1569" s="7">
        <v>48.1</v>
      </c>
      <c r="J1569" s="7">
        <v>0</v>
      </c>
      <c r="K1569" s="7">
        <v>111.8</v>
      </c>
      <c r="L1569" s="7">
        <v>0.2</v>
      </c>
      <c r="M1569" s="7">
        <v>243.9</v>
      </c>
      <c r="N1569" s="7">
        <v>5.2</v>
      </c>
      <c r="O1569" s="7">
        <v>0</v>
      </c>
      <c r="P1569" s="7">
        <v>-66.7</v>
      </c>
      <c r="Q1569" s="7">
        <v>-0.5</v>
      </c>
      <c r="R1569" s="7">
        <v>-0.4</v>
      </c>
      <c r="S1569" s="7">
        <v>1655.6999999999998</v>
      </c>
      <c r="U1569" s="7">
        <v>51.5</v>
      </c>
    </row>
    <row r="1570" spans="1:21" x14ac:dyDescent="0.25">
      <c r="A1570" s="6">
        <v>2020</v>
      </c>
      <c r="B1570" s="6">
        <v>1</v>
      </c>
      <c r="C1570" s="7">
        <v>242.4</v>
      </c>
      <c r="D1570" s="7">
        <v>276.60000000000002</v>
      </c>
      <c r="E1570" s="7">
        <v>0.1</v>
      </c>
      <c r="F1570" s="7">
        <v>283.8</v>
      </c>
      <c r="G1570" s="7">
        <v>190.8</v>
      </c>
      <c r="H1570" s="7">
        <v>470.2</v>
      </c>
      <c r="I1570" s="7">
        <v>44.5</v>
      </c>
      <c r="J1570" s="7">
        <v>0</v>
      </c>
      <c r="K1570" s="7">
        <v>170.1</v>
      </c>
      <c r="L1570" s="7">
        <v>0</v>
      </c>
      <c r="M1570" s="7">
        <v>160.80000000000001</v>
      </c>
      <c r="N1570" s="7">
        <v>4</v>
      </c>
      <c r="O1570" s="7">
        <v>0</v>
      </c>
      <c r="P1570" s="7">
        <v>-56.2</v>
      </c>
      <c r="Q1570" s="7">
        <v>-0.6</v>
      </c>
      <c r="R1570" s="7">
        <v>-1.3</v>
      </c>
      <c r="S1570" s="7">
        <v>1785.2</v>
      </c>
      <c r="U1570" s="7">
        <v>51.599999999999909</v>
      </c>
    </row>
    <row r="1571" spans="1:21" x14ac:dyDescent="0.25">
      <c r="A1571" s="6">
        <v>2020</v>
      </c>
      <c r="B1571" s="6">
        <v>2</v>
      </c>
      <c r="C1571" s="7">
        <v>278.89999999999998</v>
      </c>
      <c r="D1571" s="7">
        <v>259.89999999999998</v>
      </c>
      <c r="E1571" s="7">
        <v>0.2</v>
      </c>
      <c r="F1571" s="7">
        <v>294.2</v>
      </c>
      <c r="G1571" s="7">
        <v>207.5</v>
      </c>
      <c r="H1571" s="7">
        <v>470.4</v>
      </c>
      <c r="I1571" s="7">
        <v>43.4</v>
      </c>
      <c r="J1571" s="7">
        <v>0.2</v>
      </c>
      <c r="K1571" s="7">
        <v>194</v>
      </c>
      <c r="L1571" s="7">
        <v>0</v>
      </c>
      <c r="M1571" s="7">
        <v>235.3</v>
      </c>
      <c r="N1571" s="7">
        <v>5</v>
      </c>
      <c r="O1571" s="7">
        <v>0</v>
      </c>
      <c r="P1571" s="7">
        <v>-141.4</v>
      </c>
      <c r="Q1571" s="7">
        <v>0</v>
      </c>
      <c r="R1571" s="7">
        <v>-0.7</v>
      </c>
      <c r="S1571" s="7">
        <v>1846.8999999999999</v>
      </c>
      <c r="U1571" s="7">
        <v>53.100000000000136</v>
      </c>
    </row>
    <row r="1572" spans="1:21" x14ac:dyDescent="0.25">
      <c r="A1572" s="6">
        <v>2020</v>
      </c>
      <c r="B1572" s="6">
        <v>3</v>
      </c>
      <c r="C1572" s="7">
        <v>317.39999999999998</v>
      </c>
      <c r="D1572" s="7">
        <v>188.9</v>
      </c>
      <c r="E1572" s="7">
        <v>0.2</v>
      </c>
      <c r="F1572" s="7">
        <v>289.10000000000002</v>
      </c>
      <c r="G1572" s="7">
        <v>199.8</v>
      </c>
      <c r="H1572" s="7">
        <v>470.4</v>
      </c>
      <c r="I1572" s="7">
        <v>44.9</v>
      </c>
      <c r="J1572" s="7">
        <v>0.1</v>
      </c>
      <c r="K1572" s="7">
        <v>149.19999999999999</v>
      </c>
      <c r="L1572" s="7">
        <v>0</v>
      </c>
      <c r="M1572" s="7">
        <v>322.2</v>
      </c>
      <c r="N1572" s="7">
        <v>2.2999999999999998</v>
      </c>
      <c r="O1572" s="7">
        <v>0</v>
      </c>
      <c r="P1572" s="7">
        <v>-145.6</v>
      </c>
      <c r="Q1572" s="7">
        <v>0</v>
      </c>
      <c r="R1572" s="7">
        <v>-2</v>
      </c>
      <c r="S1572" s="7">
        <v>1836.8999999999999</v>
      </c>
      <c r="U1572" s="7">
        <v>53.199999999999818</v>
      </c>
    </row>
    <row r="1573" spans="1:21" x14ac:dyDescent="0.25">
      <c r="A1573" s="6">
        <v>2020</v>
      </c>
      <c r="B1573" s="6">
        <v>4</v>
      </c>
      <c r="C1573" s="7">
        <v>306.2</v>
      </c>
      <c r="D1573" s="7">
        <v>231.2</v>
      </c>
      <c r="E1573" s="7">
        <v>0.4</v>
      </c>
      <c r="F1573" s="7">
        <v>298.60000000000002</v>
      </c>
      <c r="G1573" s="7">
        <v>181.5</v>
      </c>
      <c r="H1573" s="7">
        <v>469.6</v>
      </c>
      <c r="I1573" s="7">
        <v>45.1</v>
      </c>
      <c r="J1573" s="7">
        <v>0.1</v>
      </c>
      <c r="K1573" s="7">
        <v>112.3</v>
      </c>
      <c r="L1573" s="7">
        <v>0</v>
      </c>
      <c r="M1573" s="7">
        <v>352.3</v>
      </c>
      <c r="N1573" s="7">
        <v>5.3</v>
      </c>
      <c r="O1573" s="7">
        <v>0</v>
      </c>
      <c r="P1573" s="7">
        <v>-147.5</v>
      </c>
      <c r="Q1573" s="7">
        <v>0</v>
      </c>
      <c r="R1573" s="7">
        <v>-0.8</v>
      </c>
      <c r="S1573" s="7">
        <v>1854.2999999999997</v>
      </c>
      <c r="U1573" s="7">
        <v>52.799999999999955</v>
      </c>
    </row>
    <row r="1574" spans="1:21" x14ac:dyDescent="0.25">
      <c r="A1574" s="6">
        <v>2020</v>
      </c>
      <c r="B1574" s="6">
        <v>5</v>
      </c>
      <c r="C1574" s="7">
        <v>288.3</v>
      </c>
      <c r="D1574" s="7">
        <v>174.6</v>
      </c>
      <c r="E1574" s="7">
        <v>0.3</v>
      </c>
      <c r="F1574" s="7">
        <v>304.7</v>
      </c>
      <c r="G1574" s="7">
        <v>59.6</v>
      </c>
      <c r="H1574" s="7">
        <v>470.3</v>
      </c>
      <c r="I1574" s="7">
        <v>44.3</v>
      </c>
      <c r="J1574" s="7">
        <v>0.1</v>
      </c>
      <c r="K1574" s="7">
        <v>74.400000000000006</v>
      </c>
      <c r="L1574" s="7">
        <v>0</v>
      </c>
      <c r="M1574" s="7">
        <v>355.7</v>
      </c>
      <c r="N1574" s="7">
        <v>3.4</v>
      </c>
      <c r="O1574" s="7">
        <v>0</v>
      </c>
      <c r="P1574" s="7">
        <v>-156.69999999999999</v>
      </c>
      <c r="Q1574" s="7">
        <v>0</v>
      </c>
      <c r="R1574" s="7">
        <v>-0.9</v>
      </c>
      <c r="S1574" s="7">
        <v>1618.1</v>
      </c>
      <c r="U1574" s="7">
        <v>47</v>
      </c>
    </row>
    <row r="1575" spans="1:21" x14ac:dyDescent="0.25">
      <c r="A1575" s="6">
        <v>2020</v>
      </c>
      <c r="B1575" s="6">
        <v>6</v>
      </c>
      <c r="C1575" s="7">
        <v>305.5</v>
      </c>
      <c r="D1575" s="7">
        <v>216.1</v>
      </c>
      <c r="E1575" s="7">
        <v>0.7</v>
      </c>
      <c r="F1575" s="7">
        <v>315.2</v>
      </c>
      <c r="G1575" s="7">
        <v>63.3</v>
      </c>
      <c r="H1575" s="7">
        <v>470.3</v>
      </c>
      <c r="I1575" s="7">
        <v>48.6</v>
      </c>
      <c r="J1575" s="7">
        <v>0.2</v>
      </c>
      <c r="K1575" s="7">
        <v>63.3</v>
      </c>
      <c r="L1575" s="7">
        <v>0</v>
      </c>
      <c r="M1575" s="7">
        <v>330.8</v>
      </c>
      <c r="N1575" s="7">
        <v>3.3</v>
      </c>
      <c r="O1575" s="7">
        <v>0</v>
      </c>
      <c r="P1575" s="7">
        <v>-148.19999999999999</v>
      </c>
      <c r="Q1575" s="7">
        <v>0</v>
      </c>
      <c r="R1575" s="7">
        <v>-2.2000000000000002</v>
      </c>
      <c r="S1575" s="7">
        <v>1666.8999999999996</v>
      </c>
      <c r="U1575" s="7">
        <v>48.599999999999909</v>
      </c>
    </row>
    <row r="1576" spans="1:21" x14ac:dyDescent="0.25">
      <c r="A1576" s="6">
        <v>2020</v>
      </c>
      <c r="B1576" s="6">
        <v>7</v>
      </c>
      <c r="C1576" s="7">
        <v>347.2</v>
      </c>
      <c r="D1576" s="7">
        <v>190.9</v>
      </c>
      <c r="E1576" s="7">
        <v>0.6</v>
      </c>
      <c r="F1576" s="7">
        <v>248.6</v>
      </c>
      <c r="G1576" s="7">
        <v>132.69999999999999</v>
      </c>
      <c r="H1576" s="7">
        <v>470.3</v>
      </c>
      <c r="I1576" s="7">
        <v>61.4</v>
      </c>
      <c r="J1576" s="7">
        <v>0.1</v>
      </c>
      <c r="K1576" s="7">
        <v>40.200000000000003</v>
      </c>
      <c r="L1576" s="7">
        <v>0</v>
      </c>
      <c r="M1576" s="7">
        <v>380.7</v>
      </c>
      <c r="N1576" s="7">
        <v>3.4</v>
      </c>
      <c r="O1576" s="7">
        <v>0</v>
      </c>
      <c r="P1576" s="7">
        <v>-128.9</v>
      </c>
      <c r="Q1576" s="7">
        <v>0</v>
      </c>
      <c r="R1576" s="7">
        <v>-2.6</v>
      </c>
      <c r="S1576" s="7">
        <v>1744.6000000000001</v>
      </c>
      <c r="U1576" s="7">
        <v>51.999999999999773</v>
      </c>
    </row>
    <row r="1577" spans="1:21" x14ac:dyDescent="0.25">
      <c r="A1577" s="6">
        <v>2020</v>
      </c>
      <c r="B1577" s="6">
        <v>8</v>
      </c>
      <c r="C1577" s="7">
        <v>371.6</v>
      </c>
      <c r="D1577" s="7">
        <v>241.1</v>
      </c>
      <c r="E1577" s="7">
        <v>0.9</v>
      </c>
      <c r="F1577" s="7">
        <v>234.1</v>
      </c>
      <c r="G1577" s="7">
        <v>185.1</v>
      </c>
      <c r="H1577" s="7">
        <v>468.8</v>
      </c>
      <c r="I1577" s="7">
        <v>38.700000000000003</v>
      </c>
      <c r="J1577" s="7">
        <v>0.1</v>
      </c>
      <c r="K1577" s="7">
        <v>24.1</v>
      </c>
      <c r="L1577" s="7">
        <v>0</v>
      </c>
      <c r="M1577" s="7">
        <v>398.9</v>
      </c>
      <c r="N1577" s="7">
        <v>3</v>
      </c>
      <c r="O1577" s="7">
        <v>-0.8</v>
      </c>
      <c r="P1577" s="7">
        <v>-142.1</v>
      </c>
      <c r="Q1577" s="7">
        <v>0</v>
      </c>
      <c r="R1577" s="7">
        <v>-1.7</v>
      </c>
      <c r="S1577" s="7">
        <v>1821.7999999999997</v>
      </c>
      <c r="U1577" s="7">
        <v>49.899999999999864</v>
      </c>
    </row>
    <row r="1578" spans="1:21" x14ac:dyDescent="0.25">
      <c r="A1578" s="6">
        <v>2020</v>
      </c>
      <c r="B1578" s="6">
        <v>9</v>
      </c>
      <c r="C1578" s="7">
        <v>369.4</v>
      </c>
      <c r="D1578" s="7">
        <v>109.3</v>
      </c>
      <c r="E1578" s="7">
        <v>2</v>
      </c>
      <c r="F1578" s="7">
        <v>344.7</v>
      </c>
      <c r="G1578" s="7">
        <v>220</v>
      </c>
      <c r="H1578" s="7">
        <v>470.2</v>
      </c>
      <c r="I1578" s="7">
        <v>73.400000000000006</v>
      </c>
      <c r="J1578" s="7">
        <v>0.1</v>
      </c>
      <c r="K1578" s="7">
        <v>56.1</v>
      </c>
      <c r="L1578" s="7">
        <v>1.3</v>
      </c>
      <c r="M1578" s="7">
        <v>363.7</v>
      </c>
      <c r="N1578" s="7">
        <v>1.9</v>
      </c>
      <c r="O1578" s="7">
        <v>-0.5</v>
      </c>
      <c r="P1578" s="7">
        <v>-77.900000000000006</v>
      </c>
      <c r="Q1578" s="7">
        <v>0</v>
      </c>
      <c r="R1578" s="7">
        <v>-3</v>
      </c>
      <c r="S1578" s="7">
        <v>1930.7</v>
      </c>
      <c r="U1578" s="7">
        <v>62.300000000000182</v>
      </c>
    </row>
    <row r="1579" spans="1:21" x14ac:dyDescent="0.25">
      <c r="A1579" s="6">
        <v>2020</v>
      </c>
      <c r="B1579" s="6">
        <v>10</v>
      </c>
      <c r="C1579" s="7">
        <v>360.7</v>
      </c>
      <c r="D1579" s="7">
        <v>181.7</v>
      </c>
      <c r="E1579" s="7">
        <v>1.4</v>
      </c>
      <c r="F1579" s="7">
        <v>285.7</v>
      </c>
      <c r="G1579" s="7">
        <v>213.2</v>
      </c>
      <c r="H1579" s="7">
        <v>470.1</v>
      </c>
      <c r="I1579" s="7">
        <v>51.2</v>
      </c>
      <c r="J1579" s="7">
        <v>0.1</v>
      </c>
      <c r="K1579" s="7">
        <v>32.9</v>
      </c>
      <c r="L1579" s="7">
        <v>0</v>
      </c>
      <c r="M1579" s="7">
        <v>389</v>
      </c>
      <c r="N1579" s="7">
        <v>3.1</v>
      </c>
      <c r="O1579" s="7">
        <v>0</v>
      </c>
      <c r="P1579" s="7">
        <v>-127.6</v>
      </c>
      <c r="Q1579" s="7">
        <v>0</v>
      </c>
      <c r="R1579" s="7">
        <v>-1.5</v>
      </c>
      <c r="S1579" s="7">
        <v>1860.0000000000002</v>
      </c>
      <c r="U1579" s="7">
        <v>55.5</v>
      </c>
    </row>
    <row r="1580" spans="1:21" x14ac:dyDescent="0.25">
      <c r="A1580" s="6">
        <v>2020</v>
      </c>
      <c r="B1580" s="6">
        <v>11</v>
      </c>
      <c r="C1580" s="7">
        <v>358.9</v>
      </c>
      <c r="D1580" s="7">
        <v>193.9</v>
      </c>
      <c r="E1580" s="7">
        <v>1.9</v>
      </c>
      <c r="F1580" s="7">
        <v>238.9</v>
      </c>
      <c r="G1580" s="7">
        <v>196.6</v>
      </c>
      <c r="H1580" s="7">
        <v>470.2</v>
      </c>
      <c r="I1580" s="7">
        <v>43.6</v>
      </c>
      <c r="J1580" s="7">
        <v>0</v>
      </c>
      <c r="K1580" s="7">
        <v>30.1</v>
      </c>
      <c r="L1580" s="7">
        <v>0.4</v>
      </c>
      <c r="M1580" s="7">
        <v>390.1</v>
      </c>
      <c r="N1580" s="7">
        <v>1.8</v>
      </c>
      <c r="O1580" s="7">
        <v>0</v>
      </c>
      <c r="P1580" s="7">
        <v>-103.5</v>
      </c>
      <c r="Q1580" s="7">
        <v>0</v>
      </c>
      <c r="R1580" s="7">
        <v>-1.5</v>
      </c>
      <c r="S1580" s="7">
        <v>1821.3999999999999</v>
      </c>
      <c r="U1580" s="7">
        <v>51.5</v>
      </c>
    </row>
    <row r="1581" spans="1:21" x14ac:dyDescent="0.25">
      <c r="A1581" s="6">
        <v>2020</v>
      </c>
      <c r="B1581" s="6">
        <v>12</v>
      </c>
      <c r="C1581" s="7">
        <v>354.3</v>
      </c>
      <c r="D1581" s="7">
        <v>197.6</v>
      </c>
      <c r="E1581" s="7">
        <v>3.2</v>
      </c>
      <c r="F1581" s="7">
        <v>244.5</v>
      </c>
      <c r="G1581" s="7">
        <v>194.3</v>
      </c>
      <c r="H1581" s="7">
        <v>469.4</v>
      </c>
      <c r="I1581" s="7">
        <v>42.8</v>
      </c>
      <c r="J1581" s="7">
        <v>0.1</v>
      </c>
      <c r="K1581" s="7">
        <v>32.799999999999997</v>
      </c>
      <c r="L1581" s="7">
        <v>0</v>
      </c>
      <c r="M1581" s="7">
        <v>358.6</v>
      </c>
      <c r="N1581" s="7">
        <v>2.6</v>
      </c>
      <c r="O1581" s="7">
        <v>0</v>
      </c>
      <c r="P1581" s="7">
        <v>-114.6</v>
      </c>
      <c r="Q1581" s="7">
        <v>0</v>
      </c>
      <c r="R1581" s="7">
        <v>-1.4</v>
      </c>
      <c r="S1581" s="7">
        <v>1784.1999999999998</v>
      </c>
      <c r="U1581" s="7">
        <v>51.399999999999864</v>
      </c>
    </row>
    <row r="1582" spans="1:21" x14ac:dyDescent="0.25">
      <c r="A1582" s="6">
        <v>2020</v>
      </c>
      <c r="B1582" s="6">
        <v>13</v>
      </c>
      <c r="C1582" s="7">
        <v>333.6</v>
      </c>
      <c r="D1582" s="7">
        <v>234.4</v>
      </c>
      <c r="E1582" s="7">
        <v>3.9</v>
      </c>
      <c r="F1582" s="7">
        <v>221.9</v>
      </c>
      <c r="G1582" s="7">
        <v>199.7</v>
      </c>
      <c r="H1582" s="7">
        <v>447.2</v>
      </c>
      <c r="I1582" s="7">
        <v>23.2</v>
      </c>
      <c r="J1582" s="7">
        <v>0.1</v>
      </c>
      <c r="K1582" s="7">
        <v>8.6999999999999993</v>
      </c>
      <c r="L1582" s="7">
        <v>0</v>
      </c>
      <c r="M1582" s="7">
        <v>404.5</v>
      </c>
      <c r="N1582" s="7">
        <v>4.4000000000000004</v>
      </c>
      <c r="O1582" s="7">
        <v>-1.7</v>
      </c>
      <c r="P1582" s="7">
        <v>-151.69999999999999</v>
      </c>
      <c r="Q1582" s="7">
        <v>0</v>
      </c>
      <c r="R1582" s="7">
        <v>-0.3</v>
      </c>
      <c r="S1582" s="7">
        <v>1727.9</v>
      </c>
      <c r="U1582" s="7">
        <v>45.900000000000091</v>
      </c>
    </row>
    <row r="1583" spans="1:21" x14ac:dyDescent="0.25">
      <c r="A1583" s="6">
        <v>2020</v>
      </c>
      <c r="B1583" s="6">
        <v>14</v>
      </c>
      <c r="C1583" s="7">
        <v>353.7</v>
      </c>
      <c r="D1583" s="7">
        <v>159.5</v>
      </c>
      <c r="E1583" s="7">
        <v>3.8</v>
      </c>
      <c r="F1583" s="7">
        <v>255.7</v>
      </c>
      <c r="G1583" s="7">
        <v>203.8</v>
      </c>
      <c r="H1583" s="7">
        <v>405.4</v>
      </c>
      <c r="I1583" s="7">
        <v>21.7</v>
      </c>
      <c r="J1583" s="7">
        <v>0.1</v>
      </c>
      <c r="K1583" s="7">
        <v>48.2</v>
      </c>
      <c r="L1583" s="7">
        <v>0</v>
      </c>
      <c r="M1583" s="7">
        <v>416.2</v>
      </c>
      <c r="N1583" s="7">
        <v>0.9</v>
      </c>
      <c r="O1583" s="7">
        <v>-0.6</v>
      </c>
      <c r="P1583" s="7">
        <v>-112</v>
      </c>
      <c r="Q1583" s="7">
        <v>0</v>
      </c>
      <c r="R1583" s="7">
        <v>-4.5</v>
      </c>
      <c r="S1583" s="7">
        <v>1751.9000000000003</v>
      </c>
      <c r="U1583" s="7">
        <v>45.700000000000045</v>
      </c>
    </row>
    <row r="1584" spans="1:21" x14ac:dyDescent="0.25">
      <c r="A1584" s="6">
        <v>2020</v>
      </c>
      <c r="B1584" s="6">
        <v>15</v>
      </c>
      <c r="C1584" s="7">
        <v>296.8</v>
      </c>
      <c r="D1584" s="7">
        <v>190.6</v>
      </c>
      <c r="E1584" s="7">
        <v>4.4000000000000004</v>
      </c>
      <c r="F1584" s="7">
        <v>188</v>
      </c>
      <c r="G1584" s="7">
        <v>191.5</v>
      </c>
      <c r="H1584" s="7">
        <v>454.7</v>
      </c>
      <c r="I1584" s="7">
        <v>22.9</v>
      </c>
      <c r="J1584" s="7">
        <v>0</v>
      </c>
      <c r="K1584" s="7">
        <v>14</v>
      </c>
      <c r="L1584" s="7">
        <v>0</v>
      </c>
      <c r="M1584" s="7">
        <v>402.8</v>
      </c>
      <c r="N1584" s="7">
        <v>1.1000000000000001</v>
      </c>
      <c r="O1584" s="7">
        <v>-2.2000000000000002</v>
      </c>
      <c r="P1584" s="7">
        <v>-147.1</v>
      </c>
      <c r="Q1584" s="7">
        <v>0</v>
      </c>
      <c r="R1584" s="7">
        <v>-3.1</v>
      </c>
      <c r="S1584" s="7">
        <v>1614.4</v>
      </c>
      <c r="U1584" s="7">
        <v>43.900000000000091</v>
      </c>
    </row>
    <row r="1585" spans="1:21" x14ac:dyDescent="0.25">
      <c r="A1585" s="6">
        <v>2020</v>
      </c>
      <c r="B1585" s="6">
        <v>16</v>
      </c>
      <c r="C1585" s="7">
        <v>320.89999999999998</v>
      </c>
      <c r="D1585" s="7">
        <v>170.6</v>
      </c>
      <c r="E1585" s="7">
        <v>4.3</v>
      </c>
      <c r="F1585" s="7">
        <v>210.5</v>
      </c>
      <c r="G1585" s="7">
        <v>188.2</v>
      </c>
      <c r="H1585" s="7">
        <v>452.5</v>
      </c>
      <c r="I1585" s="7">
        <v>28.4</v>
      </c>
      <c r="J1585" s="7">
        <v>0.1</v>
      </c>
      <c r="K1585" s="7">
        <v>15.7</v>
      </c>
      <c r="L1585" s="7">
        <v>0</v>
      </c>
      <c r="M1585" s="7">
        <v>326.7</v>
      </c>
      <c r="N1585" s="7">
        <v>0</v>
      </c>
      <c r="O1585" s="7">
        <v>0</v>
      </c>
      <c r="P1585" s="7">
        <v>-103</v>
      </c>
      <c r="Q1585" s="7">
        <v>0</v>
      </c>
      <c r="R1585" s="7">
        <v>-0.4</v>
      </c>
      <c r="S1585" s="7">
        <v>1614.5</v>
      </c>
      <c r="U1585" s="7">
        <v>45.900000000000091</v>
      </c>
    </row>
    <row r="1586" spans="1:21" x14ac:dyDescent="0.25">
      <c r="A1586" s="6">
        <v>2020</v>
      </c>
      <c r="B1586" s="6">
        <v>17</v>
      </c>
      <c r="C1586" s="7">
        <v>279.2</v>
      </c>
      <c r="D1586" s="7">
        <v>121.4</v>
      </c>
      <c r="E1586" s="7">
        <v>5.8</v>
      </c>
      <c r="F1586" s="7">
        <v>176.2</v>
      </c>
      <c r="G1586" s="7">
        <v>187.8</v>
      </c>
      <c r="H1586" s="7">
        <v>458.4</v>
      </c>
      <c r="I1586" s="7">
        <v>26.9</v>
      </c>
      <c r="J1586" s="7">
        <v>0</v>
      </c>
      <c r="K1586" s="7">
        <v>14.9</v>
      </c>
      <c r="L1586" s="7">
        <v>0</v>
      </c>
      <c r="M1586" s="7">
        <v>401.2</v>
      </c>
      <c r="N1586" s="7">
        <v>0</v>
      </c>
      <c r="O1586" s="7">
        <v>-1.9</v>
      </c>
      <c r="P1586" s="7">
        <v>-155.69999999999999</v>
      </c>
      <c r="Q1586" s="7">
        <v>0</v>
      </c>
      <c r="R1586" s="7">
        <v>-0.1</v>
      </c>
      <c r="S1586" s="7">
        <v>1514.1000000000004</v>
      </c>
      <c r="U1586" s="7">
        <v>43.900000000000091</v>
      </c>
    </row>
    <row r="1587" spans="1:21" x14ac:dyDescent="0.25">
      <c r="A1587" s="6">
        <v>2020</v>
      </c>
      <c r="B1587" s="6">
        <v>18</v>
      </c>
      <c r="C1587" s="7">
        <v>305.60000000000002</v>
      </c>
      <c r="D1587" s="7">
        <v>91.3</v>
      </c>
      <c r="E1587" s="7">
        <v>4.9000000000000004</v>
      </c>
      <c r="F1587" s="7">
        <v>199</v>
      </c>
      <c r="G1587" s="7">
        <v>186.5</v>
      </c>
      <c r="H1587" s="7">
        <v>454.9</v>
      </c>
      <c r="I1587" s="7">
        <v>28</v>
      </c>
      <c r="J1587" s="7">
        <v>0</v>
      </c>
      <c r="K1587" s="7">
        <v>15.7</v>
      </c>
      <c r="L1587" s="7">
        <v>0</v>
      </c>
      <c r="M1587" s="7">
        <v>384.2</v>
      </c>
      <c r="N1587" s="7">
        <v>0</v>
      </c>
      <c r="O1587" s="7">
        <v>0</v>
      </c>
      <c r="P1587" s="7">
        <v>-156.9</v>
      </c>
      <c r="Q1587" s="7">
        <v>0</v>
      </c>
      <c r="R1587" s="7">
        <v>-0.1</v>
      </c>
      <c r="S1587" s="7">
        <v>1513.1</v>
      </c>
      <c r="U1587" s="7">
        <v>45.100000000000136</v>
      </c>
    </row>
    <row r="1588" spans="1:21" x14ac:dyDescent="0.25">
      <c r="A1588" s="6">
        <v>2020</v>
      </c>
      <c r="B1588" s="6">
        <v>19</v>
      </c>
      <c r="C1588" s="7">
        <v>343.4</v>
      </c>
      <c r="D1588" s="7">
        <v>104.2</v>
      </c>
      <c r="E1588" s="7">
        <v>7.8</v>
      </c>
      <c r="F1588" s="7">
        <v>147.80000000000001</v>
      </c>
      <c r="G1588" s="7">
        <v>183.5</v>
      </c>
      <c r="H1588" s="7">
        <v>442.5</v>
      </c>
      <c r="I1588" s="7">
        <v>22.4</v>
      </c>
      <c r="J1588" s="7">
        <v>0.2</v>
      </c>
      <c r="K1588" s="7">
        <v>21.2</v>
      </c>
      <c r="L1588" s="7">
        <v>0</v>
      </c>
      <c r="M1588" s="7">
        <v>347.6</v>
      </c>
      <c r="N1588" s="7">
        <v>0.1</v>
      </c>
      <c r="O1588" s="7">
        <v>0</v>
      </c>
      <c r="P1588" s="7">
        <v>-158.6</v>
      </c>
      <c r="Q1588" s="7">
        <v>0</v>
      </c>
      <c r="R1588" s="7">
        <v>-0.8</v>
      </c>
      <c r="S1588" s="7">
        <v>1461.3000000000004</v>
      </c>
      <c r="U1588" s="7">
        <v>42</v>
      </c>
    </row>
    <row r="1589" spans="1:21" x14ac:dyDescent="0.25">
      <c r="A1589" s="6">
        <v>2020</v>
      </c>
      <c r="B1589" s="6">
        <v>20</v>
      </c>
      <c r="C1589" s="7">
        <v>406.6</v>
      </c>
      <c r="D1589" s="7">
        <v>69</v>
      </c>
      <c r="E1589" s="7">
        <v>6.4</v>
      </c>
      <c r="F1589" s="7">
        <v>188.5</v>
      </c>
      <c r="G1589" s="7">
        <v>186.5</v>
      </c>
      <c r="H1589" s="7">
        <v>308.2</v>
      </c>
      <c r="I1589" s="7">
        <v>15.5</v>
      </c>
      <c r="J1589" s="7">
        <v>0.1</v>
      </c>
      <c r="K1589" s="7">
        <v>17.100000000000001</v>
      </c>
      <c r="L1589" s="7">
        <v>0</v>
      </c>
      <c r="M1589" s="7">
        <v>407.3</v>
      </c>
      <c r="N1589" s="7">
        <v>3.5</v>
      </c>
      <c r="O1589" s="7">
        <v>0</v>
      </c>
      <c r="P1589" s="7">
        <v>-111.2</v>
      </c>
      <c r="Q1589" s="7">
        <v>0</v>
      </c>
      <c r="R1589" s="7">
        <v>-1.5</v>
      </c>
      <c r="S1589" s="7">
        <v>1495.9999999999998</v>
      </c>
      <c r="U1589" s="7">
        <v>37.700000000000045</v>
      </c>
    </row>
    <row r="1590" spans="1:21" x14ac:dyDescent="0.25">
      <c r="A1590" s="6">
        <v>2020</v>
      </c>
      <c r="B1590" s="6">
        <v>21</v>
      </c>
      <c r="C1590" s="7">
        <v>388.3</v>
      </c>
      <c r="D1590" s="7">
        <v>74.8</v>
      </c>
      <c r="E1590" s="7">
        <v>8.8000000000000007</v>
      </c>
      <c r="F1590" s="7">
        <v>149.4</v>
      </c>
      <c r="G1590" s="7">
        <v>166.5</v>
      </c>
      <c r="H1590" s="7">
        <v>351.4</v>
      </c>
      <c r="I1590" s="7">
        <v>26</v>
      </c>
      <c r="J1590" s="7">
        <v>0.1</v>
      </c>
      <c r="K1590" s="7">
        <v>10.9</v>
      </c>
      <c r="L1590" s="7">
        <v>0</v>
      </c>
      <c r="M1590" s="7">
        <v>371</v>
      </c>
      <c r="N1590" s="7">
        <v>2.6</v>
      </c>
      <c r="O1590" s="7">
        <v>-1.3</v>
      </c>
      <c r="P1590" s="7">
        <v>-133.5</v>
      </c>
      <c r="Q1590" s="7">
        <v>0</v>
      </c>
      <c r="R1590" s="7">
        <v>-0.6</v>
      </c>
      <c r="S1590" s="7">
        <v>1414.4</v>
      </c>
      <c r="U1590" s="7">
        <v>38.5</v>
      </c>
    </row>
    <row r="1591" spans="1:21" x14ac:dyDescent="0.25">
      <c r="A1591" s="6">
        <v>2020</v>
      </c>
      <c r="B1591" s="6">
        <v>22</v>
      </c>
      <c r="C1591" s="7">
        <v>319.8</v>
      </c>
      <c r="D1591" s="7">
        <v>80.400000000000006</v>
      </c>
      <c r="E1591" s="7">
        <v>10</v>
      </c>
      <c r="F1591" s="7">
        <v>105.1</v>
      </c>
      <c r="G1591" s="7">
        <v>166.1</v>
      </c>
      <c r="H1591" s="7">
        <v>317.60000000000002</v>
      </c>
      <c r="I1591" s="7">
        <v>19.8</v>
      </c>
      <c r="J1591" s="7">
        <v>0</v>
      </c>
      <c r="K1591" s="7">
        <v>12.8</v>
      </c>
      <c r="L1591" s="7">
        <v>0</v>
      </c>
      <c r="M1591" s="7">
        <v>382.2</v>
      </c>
      <c r="N1591" s="7">
        <v>8.5</v>
      </c>
      <c r="O1591" s="7">
        <v>-0.5</v>
      </c>
      <c r="P1591" s="7">
        <v>-116.8</v>
      </c>
      <c r="Q1591" s="7">
        <v>0</v>
      </c>
      <c r="R1591" s="7">
        <v>0</v>
      </c>
      <c r="S1591" s="7">
        <v>1305.0000000000002</v>
      </c>
      <c r="U1591" s="7">
        <v>33.199999999999932</v>
      </c>
    </row>
    <row r="1592" spans="1:21" x14ac:dyDescent="0.25">
      <c r="A1592" s="6">
        <v>2020</v>
      </c>
      <c r="B1592" s="6">
        <v>23</v>
      </c>
      <c r="C1592" s="7">
        <v>295.60000000000002</v>
      </c>
      <c r="D1592" s="7">
        <v>120.1</v>
      </c>
      <c r="E1592" s="7">
        <v>8.1</v>
      </c>
      <c r="F1592" s="7">
        <v>96.9</v>
      </c>
      <c r="G1592" s="7">
        <v>159.6</v>
      </c>
      <c r="H1592" s="7">
        <v>315.60000000000002</v>
      </c>
      <c r="I1592" s="7">
        <v>28.3</v>
      </c>
      <c r="J1592" s="7">
        <v>0</v>
      </c>
      <c r="K1592" s="7">
        <v>15.7</v>
      </c>
      <c r="L1592" s="7">
        <v>0.2</v>
      </c>
      <c r="M1592" s="7">
        <v>354.3</v>
      </c>
      <c r="N1592" s="7">
        <v>10</v>
      </c>
      <c r="O1592" s="7">
        <v>-2.2000000000000002</v>
      </c>
      <c r="P1592" s="7">
        <v>-104.2</v>
      </c>
      <c r="Q1592" s="7">
        <v>0</v>
      </c>
      <c r="R1592" s="7">
        <v>0</v>
      </c>
      <c r="S1592" s="7">
        <v>1298</v>
      </c>
      <c r="U1592" s="7">
        <v>33.799999999999955</v>
      </c>
    </row>
    <row r="1593" spans="1:21" x14ac:dyDescent="0.25">
      <c r="A1593" s="6">
        <v>2020</v>
      </c>
      <c r="B1593" s="6">
        <v>24</v>
      </c>
      <c r="C1593" s="7">
        <v>299.3</v>
      </c>
      <c r="D1593" s="7">
        <v>70.900000000000006</v>
      </c>
      <c r="E1593" s="7">
        <v>11</v>
      </c>
      <c r="F1593" s="7">
        <v>81.599999999999994</v>
      </c>
      <c r="G1593" s="7">
        <v>157.4</v>
      </c>
      <c r="H1593" s="7">
        <v>435.1</v>
      </c>
      <c r="I1593" s="7">
        <v>21.1</v>
      </c>
      <c r="J1593" s="7">
        <v>0.2</v>
      </c>
      <c r="K1593" s="7">
        <v>10</v>
      </c>
      <c r="L1593" s="7">
        <v>0</v>
      </c>
      <c r="M1593" s="7">
        <v>344.7</v>
      </c>
      <c r="N1593" s="7">
        <v>9.1999999999999993</v>
      </c>
      <c r="O1593" s="7">
        <v>-2.5</v>
      </c>
      <c r="P1593" s="7">
        <v>-124.5</v>
      </c>
      <c r="Q1593" s="7">
        <v>0</v>
      </c>
      <c r="R1593" s="7">
        <v>0</v>
      </c>
      <c r="S1593" s="7">
        <v>1313.5000000000002</v>
      </c>
      <c r="U1593" s="7">
        <v>36.799999999999955</v>
      </c>
    </row>
    <row r="1594" spans="1:21" x14ac:dyDescent="0.25">
      <c r="A1594" s="6">
        <v>2020</v>
      </c>
      <c r="B1594" s="6">
        <v>25</v>
      </c>
      <c r="C1594" s="7">
        <v>266.8</v>
      </c>
      <c r="D1594" s="7">
        <v>70</v>
      </c>
      <c r="E1594" s="7">
        <v>11.7</v>
      </c>
      <c r="F1594" s="7">
        <v>57.4</v>
      </c>
      <c r="G1594" s="7">
        <v>151.6</v>
      </c>
      <c r="H1594" s="7">
        <v>458.7</v>
      </c>
      <c r="I1594" s="7">
        <v>28.4</v>
      </c>
      <c r="J1594" s="7">
        <v>0.1</v>
      </c>
      <c r="K1594" s="7">
        <v>6.9</v>
      </c>
      <c r="L1594" s="7">
        <v>0</v>
      </c>
      <c r="M1594" s="7">
        <v>302.2</v>
      </c>
      <c r="N1594" s="7">
        <v>10.1</v>
      </c>
      <c r="O1594" s="7">
        <v>-3</v>
      </c>
      <c r="P1594" s="7">
        <v>-154.69999999999999</v>
      </c>
      <c r="Q1594" s="7">
        <v>0</v>
      </c>
      <c r="R1594" s="7">
        <v>0</v>
      </c>
      <c r="S1594" s="7">
        <v>1206.2</v>
      </c>
      <c r="U1594" s="7">
        <v>37.200000000000045</v>
      </c>
    </row>
    <row r="1595" spans="1:21" x14ac:dyDescent="0.25">
      <c r="A1595" s="6">
        <v>2020</v>
      </c>
      <c r="B1595" s="6">
        <v>26</v>
      </c>
      <c r="C1595" s="7">
        <v>217.6</v>
      </c>
      <c r="D1595" s="7">
        <v>81.599999999999994</v>
      </c>
      <c r="E1595" s="7">
        <v>14.2</v>
      </c>
      <c r="F1595" s="7">
        <v>65.7</v>
      </c>
      <c r="G1595" s="7">
        <v>160.4</v>
      </c>
      <c r="H1595" s="7">
        <v>455.6</v>
      </c>
      <c r="I1595" s="7">
        <v>80.8</v>
      </c>
      <c r="J1595" s="7">
        <v>0</v>
      </c>
      <c r="K1595" s="7">
        <v>41.8</v>
      </c>
      <c r="L1595" s="7">
        <v>0.8</v>
      </c>
      <c r="M1595" s="7">
        <v>245.5</v>
      </c>
      <c r="N1595" s="7">
        <v>9.4</v>
      </c>
      <c r="O1595" s="7">
        <v>-0.1</v>
      </c>
      <c r="P1595" s="7">
        <v>-69.7</v>
      </c>
      <c r="Q1595" s="7">
        <v>0</v>
      </c>
      <c r="R1595" s="7">
        <v>0</v>
      </c>
      <c r="S1595" s="7">
        <v>1303.6000000000001</v>
      </c>
      <c r="U1595" s="7">
        <v>46.599999999999909</v>
      </c>
    </row>
    <row r="1596" spans="1:21" x14ac:dyDescent="0.25">
      <c r="A1596" s="6">
        <v>2020</v>
      </c>
      <c r="B1596" s="6">
        <v>27</v>
      </c>
      <c r="C1596" s="7">
        <v>188.1</v>
      </c>
      <c r="D1596" s="7">
        <v>130.6</v>
      </c>
      <c r="E1596" s="7">
        <v>7.4</v>
      </c>
      <c r="F1596" s="7">
        <v>58.3</v>
      </c>
      <c r="G1596" s="7">
        <v>166.7</v>
      </c>
      <c r="H1596" s="7">
        <v>455.8</v>
      </c>
      <c r="I1596" s="7">
        <v>24.7</v>
      </c>
      <c r="J1596" s="7">
        <v>0</v>
      </c>
      <c r="K1596" s="7">
        <v>25.8</v>
      </c>
      <c r="L1596" s="7">
        <v>0</v>
      </c>
      <c r="M1596" s="7">
        <v>380.4</v>
      </c>
      <c r="N1596" s="7">
        <v>12.6</v>
      </c>
      <c r="O1596" s="7">
        <v>0</v>
      </c>
      <c r="P1596" s="7">
        <v>-136.80000000000001</v>
      </c>
      <c r="Q1596" s="7">
        <v>0</v>
      </c>
      <c r="R1596" s="7">
        <v>0</v>
      </c>
      <c r="S1596" s="7">
        <v>1313.5999999999997</v>
      </c>
      <c r="U1596" s="7">
        <v>36.200000000000045</v>
      </c>
    </row>
    <row r="1597" spans="1:21" x14ac:dyDescent="0.25">
      <c r="A1597" s="6">
        <v>2020</v>
      </c>
      <c r="B1597" s="6">
        <v>28</v>
      </c>
      <c r="C1597" s="7">
        <v>264</v>
      </c>
      <c r="D1597" s="7">
        <v>74.7</v>
      </c>
      <c r="E1597" s="7">
        <v>8.8000000000000007</v>
      </c>
      <c r="F1597" s="7">
        <v>52.1</v>
      </c>
      <c r="G1597" s="7">
        <v>158.30000000000001</v>
      </c>
      <c r="H1597" s="7">
        <v>459.7</v>
      </c>
      <c r="I1597" s="7">
        <v>19.8</v>
      </c>
      <c r="J1597" s="7">
        <v>0.2</v>
      </c>
      <c r="K1597" s="7">
        <v>2.9</v>
      </c>
      <c r="L1597" s="7">
        <v>0</v>
      </c>
      <c r="M1597" s="7">
        <v>400.5</v>
      </c>
      <c r="N1597" s="7">
        <v>13.2</v>
      </c>
      <c r="O1597" s="7">
        <v>0</v>
      </c>
      <c r="P1597" s="7">
        <v>-162.6</v>
      </c>
      <c r="Q1597" s="7">
        <v>0</v>
      </c>
      <c r="R1597" s="7">
        <v>0</v>
      </c>
      <c r="S1597" s="7">
        <v>1291.6000000000004</v>
      </c>
      <c r="U1597" s="7">
        <v>35.800000000000182</v>
      </c>
    </row>
    <row r="1598" spans="1:21" x14ac:dyDescent="0.25">
      <c r="A1598" s="6">
        <v>2020</v>
      </c>
      <c r="B1598" s="6">
        <v>29</v>
      </c>
      <c r="C1598" s="7">
        <v>300.3</v>
      </c>
      <c r="D1598" s="7">
        <v>57.3</v>
      </c>
      <c r="E1598" s="7">
        <v>10.6</v>
      </c>
      <c r="F1598" s="7">
        <v>47.6</v>
      </c>
      <c r="G1598" s="7">
        <v>142.9</v>
      </c>
      <c r="H1598" s="7">
        <v>458.5</v>
      </c>
      <c r="I1598" s="7">
        <v>22.3</v>
      </c>
      <c r="J1598" s="7">
        <v>0.1</v>
      </c>
      <c r="K1598" s="7">
        <v>0</v>
      </c>
      <c r="L1598" s="7">
        <v>0</v>
      </c>
      <c r="M1598" s="7">
        <v>398.4</v>
      </c>
      <c r="N1598" s="7">
        <v>12.1</v>
      </c>
      <c r="O1598" s="7">
        <v>0</v>
      </c>
      <c r="P1598" s="7">
        <v>-162.5</v>
      </c>
      <c r="Q1598" s="7">
        <v>0</v>
      </c>
      <c r="R1598" s="7">
        <v>0</v>
      </c>
      <c r="S1598" s="7">
        <v>1287.5999999999999</v>
      </c>
      <c r="U1598" s="7">
        <v>35.899999999999864</v>
      </c>
    </row>
    <row r="1599" spans="1:21" x14ac:dyDescent="0.25">
      <c r="A1599" s="6">
        <v>2020</v>
      </c>
      <c r="B1599" s="6">
        <v>30</v>
      </c>
      <c r="C1599" s="7">
        <v>236.7</v>
      </c>
      <c r="D1599" s="7">
        <v>107.8</v>
      </c>
      <c r="E1599" s="7">
        <v>7.1</v>
      </c>
      <c r="F1599" s="7">
        <v>32</v>
      </c>
      <c r="G1599" s="7">
        <v>144.30000000000001</v>
      </c>
      <c r="H1599" s="7">
        <v>457.8</v>
      </c>
      <c r="I1599" s="7">
        <v>24.7</v>
      </c>
      <c r="J1599" s="7">
        <v>0.3</v>
      </c>
      <c r="K1599" s="7">
        <v>0</v>
      </c>
      <c r="L1599" s="7">
        <v>0</v>
      </c>
      <c r="M1599" s="7">
        <v>405.1</v>
      </c>
      <c r="N1599" s="7">
        <v>17.5</v>
      </c>
      <c r="O1599" s="7">
        <v>0</v>
      </c>
      <c r="P1599" s="7">
        <v>-163</v>
      </c>
      <c r="Q1599" s="7">
        <v>0</v>
      </c>
      <c r="R1599" s="7">
        <v>0</v>
      </c>
      <c r="S1599" s="7">
        <v>1270.3000000000002</v>
      </c>
      <c r="U1599" s="7">
        <v>34.700000000000045</v>
      </c>
    </row>
    <row r="1600" spans="1:21" x14ac:dyDescent="0.25">
      <c r="A1600" s="6">
        <v>2020</v>
      </c>
      <c r="B1600" s="6">
        <v>31</v>
      </c>
      <c r="C1600" s="7">
        <v>268.39999999999998</v>
      </c>
      <c r="D1600" s="7">
        <v>75.8</v>
      </c>
      <c r="E1600" s="7">
        <v>7.7</v>
      </c>
      <c r="F1600" s="7">
        <v>35</v>
      </c>
      <c r="G1600" s="7">
        <v>163</v>
      </c>
      <c r="H1600" s="7">
        <v>447.9</v>
      </c>
      <c r="I1600" s="7">
        <v>21.6</v>
      </c>
      <c r="J1600" s="7">
        <v>0.3</v>
      </c>
      <c r="K1600" s="7">
        <v>10.7</v>
      </c>
      <c r="L1600" s="7">
        <v>0</v>
      </c>
      <c r="M1600" s="7">
        <v>411.9</v>
      </c>
      <c r="N1600" s="7">
        <v>13.2</v>
      </c>
      <c r="O1600" s="7">
        <v>0</v>
      </c>
      <c r="P1600" s="7">
        <v>-153.5</v>
      </c>
      <c r="Q1600" s="7">
        <v>0</v>
      </c>
      <c r="R1600" s="7">
        <v>0</v>
      </c>
      <c r="S1600" s="7">
        <v>1301.9999999999998</v>
      </c>
      <c r="U1600" s="7">
        <v>35.300000000000068</v>
      </c>
    </row>
    <row r="1601" spans="1:21" x14ac:dyDescent="0.25">
      <c r="A1601" s="6">
        <v>2020</v>
      </c>
      <c r="B1601" s="6">
        <v>32</v>
      </c>
      <c r="C1601" s="7">
        <v>250.9</v>
      </c>
      <c r="D1601" s="7">
        <v>81</v>
      </c>
      <c r="E1601" s="7">
        <v>8.1</v>
      </c>
      <c r="F1601" s="7">
        <v>54</v>
      </c>
      <c r="G1601" s="7">
        <v>168.7</v>
      </c>
      <c r="H1601" s="7">
        <v>373.5</v>
      </c>
      <c r="I1601" s="7">
        <v>29.8</v>
      </c>
      <c r="J1601" s="7">
        <v>0.1</v>
      </c>
      <c r="K1601" s="7">
        <v>53.8</v>
      </c>
      <c r="L1601" s="7">
        <v>0.2</v>
      </c>
      <c r="M1601" s="7">
        <v>412.6</v>
      </c>
      <c r="N1601" s="7">
        <v>9.8000000000000007</v>
      </c>
      <c r="O1601" s="7">
        <v>0</v>
      </c>
      <c r="P1601" s="7">
        <v>-98.6</v>
      </c>
      <c r="Q1601" s="7">
        <v>0</v>
      </c>
      <c r="R1601" s="7">
        <v>0</v>
      </c>
      <c r="S1601" s="7">
        <v>1343.9</v>
      </c>
      <c r="U1601" s="7">
        <v>34.399999999999977</v>
      </c>
    </row>
    <row r="1602" spans="1:21" x14ac:dyDescent="0.25">
      <c r="A1602" s="6">
        <v>2020</v>
      </c>
      <c r="B1602" s="6">
        <v>33</v>
      </c>
      <c r="C1602" s="7">
        <v>239.6</v>
      </c>
      <c r="D1602" s="7">
        <v>97.9</v>
      </c>
      <c r="E1602" s="7">
        <v>8.3000000000000007</v>
      </c>
      <c r="F1602" s="7">
        <v>63.4</v>
      </c>
      <c r="G1602" s="7">
        <v>152.5</v>
      </c>
      <c r="H1602" s="7">
        <v>371.4</v>
      </c>
      <c r="I1602" s="7">
        <v>51.3</v>
      </c>
      <c r="J1602" s="7">
        <v>0.1</v>
      </c>
      <c r="K1602" s="7">
        <v>53.2</v>
      </c>
      <c r="L1602" s="7">
        <v>0.5</v>
      </c>
      <c r="M1602" s="7">
        <v>385.1</v>
      </c>
      <c r="N1602" s="7">
        <v>6.3</v>
      </c>
      <c r="O1602" s="7">
        <v>0</v>
      </c>
      <c r="P1602" s="7">
        <v>-84.7</v>
      </c>
      <c r="Q1602" s="7">
        <v>0</v>
      </c>
      <c r="R1602" s="7">
        <v>0</v>
      </c>
      <c r="S1602" s="7">
        <v>1344.9</v>
      </c>
      <c r="U1602" s="7">
        <v>37.5</v>
      </c>
    </row>
    <row r="1603" spans="1:21" x14ac:dyDescent="0.25">
      <c r="A1603" s="6">
        <v>2020</v>
      </c>
      <c r="B1603" s="6">
        <v>34</v>
      </c>
      <c r="C1603" s="7">
        <v>239.5</v>
      </c>
      <c r="D1603" s="7">
        <v>134.4</v>
      </c>
      <c r="E1603" s="7">
        <v>8.3000000000000007</v>
      </c>
      <c r="F1603" s="7">
        <v>70.400000000000006</v>
      </c>
      <c r="G1603" s="7">
        <v>154.5</v>
      </c>
      <c r="H1603" s="7">
        <v>367</v>
      </c>
      <c r="I1603" s="7">
        <v>59.7</v>
      </c>
      <c r="J1603" s="7">
        <v>0.1</v>
      </c>
      <c r="K1603" s="7">
        <v>68.3</v>
      </c>
      <c r="L1603" s="7">
        <v>2.7</v>
      </c>
      <c r="M1603" s="7">
        <v>312.10000000000002</v>
      </c>
      <c r="N1603" s="7">
        <v>7.4</v>
      </c>
      <c r="O1603" s="7">
        <v>0</v>
      </c>
      <c r="P1603" s="7">
        <v>-89.8</v>
      </c>
      <c r="Q1603" s="7">
        <v>0</v>
      </c>
      <c r="R1603" s="7">
        <v>0</v>
      </c>
      <c r="S1603" s="7">
        <v>1334.6000000000001</v>
      </c>
      <c r="U1603" s="7">
        <v>39.400000000000091</v>
      </c>
    </row>
    <row r="1604" spans="1:21" x14ac:dyDescent="0.25">
      <c r="A1604" s="6">
        <v>2020</v>
      </c>
      <c r="B1604" s="6">
        <v>35</v>
      </c>
      <c r="C1604" s="7">
        <v>226.7</v>
      </c>
      <c r="D1604" s="7">
        <v>60.3</v>
      </c>
      <c r="E1604" s="7">
        <v>6.7</v>
      </c>
      <c r="F1604" s="7">
        <v>96.6</v>
      </c>
      <c r="G1604" s="7">
        <v>144.19999999999999</v>
      </c>
      <c r="H1604" s="7">
        <v>370.8</v>
      </c>
      <c r="I1604" s="7">
        <v>62.7</v>
      </c>
      <c r="J1604" s="7">
        <v>0.1</v>
      </c>
      <c r="K1604" s="7">
        <v>99.8</v>
      </c>
      <c r="L1604" s="7">
        <v>6.2</v>
      </c>
      <c r="M1604" s="7">
        <v>339</v>
      </c>
      <c r="N1604" s="7">
        <v>1.2</v>
      </c>
      <c r="O1604" s="7">
        <v>0</v>
      </c>
      <c r="P1604" s="7">
        <v>-56.7</v>
      </c>
      <c r="Q1604" s="7">
        <v>0</v>
      </c>
      <c r="R1604" s="7">
        <v>-0.1</v>
      </c>
      <c r="S1604" s="7">
        <v>1357.5000000000002</v>
      </c>
      <c r="U1604" s="7">
        <v>40.300000000000068</v>
      </c>
    </row>
    <row r="1605" spans="1:21" x14ac:dyDescent="0.25">
      <c r="A1605" s="6">
        <v>2020</v>
      </c>
      <c r="B1605" s="6">
        <v>36</v>
      </c>
      <c r="C1605" s="7">
        <v>205.2</v>
      </c>
      <c r="D1605" s="7">
        <v>127.1</v>
      </c>
      <c r="E1605" s="7">
        <v>5.0999999999999996</v>
      </c>
      <c r="F1605" s="7">
        <v>120.4</v>
      </c>
      <c r="G1605" s="7">
        <v>142.80000000000001</v>
      </c>
      <c r="H1605" s="7">
        <v>372.6</v>
      </c>
      <c r="I1605" s="7">
        <v>67</v>
      </c>
      <c r="J1605" s="7">
        <v>0</v>
      </c>
      <c r="K1605" s="7">
        <v>92.6</v>
      </c>
      <c r="L1605" s="7">
        <v>0.1</v>
      </c>
      <c r="M1605" s="7">
        <v>326.10000000000002</v>
      </c>
      <c r="N1605" s="7">
        <v>8.9</v>
      </c>
      <c r="O1605" s="7">
        <v>0</v>
      </c>
      <c r="P1605" s="7">
        <v>-110.1</v>
      </c>
      <c r="Q1605" s="7">
        <v>0</v>
      </c>
      <c r="R1605" s="7">
        <v>0</v>
      </c>
      <c r="S1605" s="7">
        <v>1357.7999999999997</v>
      </c>
      <c r="U1605" s="7">
        <v>42</v>
      </c>
    </row>
    <row r="1606" spans="1:21" x14ac:dyDescent="0.25">
      <c r="A1606" s="6">
        <v>2020</v>
      </c>
      <c r="B1606" s="6">
        <v>37</v>
      </c>
      <c r="C1606" s="7">
        <v>202.9</v>
      </c>
      <c r="D1606" s="7">
        <v>164</v>
      </c>
      <c r="E1606" s="7">
        <v>4.0999999999999996</v>
      </c>
      <c r="F1606" s="7">
        <v>135.19999999999999</v>
      </c>
      <c r="G1606" s="7">
        <v>147.4</v>
      </c>
      <c r="H1606" s="7">
        <v>378</v>
      </c>
      <c r="I1606" s="7">
        <v>41.9</v>
      </c>
      <c r="J1606" s="7">
        <v>0</v>
      </c>
      <c r="K1606" s="7">
        <v>89.3</v>
      </c>
      <c r="L1606" s="7">
        <v>0.5</v>
      </c>
      <c r="M1606" s="7">
        <v>348.4</v>
      </c>
      <c r="N1606" s="7">
        <v>5.4</v>
      </c>
      <c r="O1606" s="7">
        <v>0</v>
      </c>
      <c r="P1606" s="7">
        <v>-91.7</v>
      </c>
      <c r="Q1606" s="7">
        <v>0</v>
      </c>
      <c r="R1606" s="7">
        <v>0</v>
      </c>
      <c r="S1606" s="7">
        <v>1425.3999999999999</v>
      </c>
      <c r="U1606" s="7">
        <v>38.599999999999909</v>
      </c>
    </row>
    <row r="1607" spans="1:21" x14ac:dyDescent="0.25">
      <c r="A1607" s="6">
        <v>2020</v>
      </c>
      <c r="B1607" s="6">
        <v>38</v>
      </c>
      <c r="C1607" s="7">
        <v>220.8</v>
      </c>
      <c r="D1607" s="7">
        <v>215.8</v>
      </c>
      <c r="E1607" s="7">
        <v>4.0999999999999996</v>
      </c>
      <c r="F1607" s="7">
        <v>137.9</v>
      </c>
      <c r="G1607" s="7">
        <v>143.5</v>
      </c>
      <c r="H1607" s="7">
        <v>380.1</v>
      </c>
      <c r="I1607" s="7">
        <v>34.6</v>
      </c>
      <c r="J1607" s="7">
        <v>0</v>
      </c>
      <c r="K1607" s="7">
        <v>118</v>
      </c>
      <c r="L1607" s="7">
        <v>1</v>
      </c>
      <c r="M1607" s="7">
        <v>284.3</v>
      </c>
      <c r="N1607" s="7">
        <v>0</v>
      </c>
      <c r="O1607" s="7">
        <v>0</v>
      </c>
      <c r="P1607" s="7">
        <v>-111.3</v>
      </c>
      <c r="Q1607" s="7">
        <v>0</v>
      </c>
      <c r="R1607" s="7">
        <v>-0.1</v>
      </c>
      <c r="S1607" s="7">
        <v>1428.7</v>
      </c>
      <c r="U1607" s="7">
        <v>37.399999999999864</v>
      </c>
    </row>
    <row r="1608" spans="1:21" x14ac:dyDescent="0.25">
      <c r="A1608" s="6">
        <v>2020</v>
      </c>
      <c r="B1608" s="6">
        <v>39</v>
      </c>
      <c r="C1608" s="7">
        <v>233.5</v>
      </c>
      <c r="D1608" s="7">
        <v>175.6</v>
      </c>
      <c r="E1608" s="7">
        <v>3.7</v>
      </c>
      <c r="F1608" s="7">
        <v>123</v>
      </c>
      <c r="G1608" s="7">
        <v>138</v>
      </c>
      <c r="H1608" s="7">
        <v>380.1</v>
      </c>
      <c r="I1608" s="7">
        <v>42.2</v>
      </c>
      <c r="J1608" s="7">
        <v>0.1</v>
      </c>
      <c r="K1608" s="7">
        <v>103.6</v>
      </c>
      <c r="L1608" s="7">
        <v>0</v>
      </c>
      <c r="M1608" s="7">
        <v>323.8</v>
      </c>
      <c r="N1608" s="7">
        <v>5.0999999999999996</v>
      </c>
      <c r="O1608" s="7">
        <v>0</v>
      </c>
      <c r="P1608" s="7">
        <v>-140.6</v>
      </c>
      <c r="Q1608" s="7">
        <v>0</v>
      </c>
      <c r="R1608" s="7">
        <v>0</v>
      </c>
      <c r="S1608" s="7">
        <v>1388.1</v>
      </c>
      <c r="U1608" s="7">
        <v>38.099999999999909</v>
      </c>
    </row>
    <row r="1609" spans="1:21" x14ac:dyDescent="0.25">
      <c r="A1609" s="6">
        <v>2020</v>
      </c>
      <c r="B1609" s="6">
        <v>40</v>
      </c>
      <c r="C1609" s="7">
        <v>237</v>
      </c>
      <c r="D1609" s="7">
        <v>127.9</v>
      </c>
      <c r="E1609" s="7">
        <v>2.9</v>
      </c>
      <c r="F1609" s="7">
        <v>123.3</v>
      </c>
      <c r="G1609" s="7">
        <v>160.5</v>
      </c>
      <c r="H1609" s="7">
        <v>380.1</v>
      </c>
      <c r="I1609" s="7">
        <v>59.5</v>
      </c>
      <c r="J1609" s="7">
        <v>0</v>
      </c>
      <c r="K1609" s="7">
        <v>58.5</v>
      </c>
      <c r="L1609" s="7">
        <v>0</v>
      </c>
      <c r="M1609" s="7">
        <v>312.7</v>
      </c>
      <c r="N1609" s="7">
        <v>5.4</v>
      </c>
      <c r="O1609" s="7">
        <v>0</v>
      </c>
      <c r="P1609" s="7">
        <v>-56.6</v>
      </c>
      <c r="Q1609" s="7">
        <v>0</v>
      </c>
      <c r="R1609" s="7">
        <v>0</v>
      </c>
      <c r="S1609" s="7">
        <v>1411.2</v>
      </c>
      <c r="U1609" s="7">
        <v>42.200000000000045</v>
      </c>
    </row>
    <row r="1610" spans="1:21" x14ac:dyDescent="0.25">
      <c r="A1610" s="6">
        <v>2020</v>
      </c>
      <c r="B1610" s="6">
        <v>41</v>
      </c>
      <c r="C1610" s="7">
        <v>245.1</v>
      </c>
      <c r="D1610" s="7">
        <v>181.6</v>
      </c>
      <c r="E1610" s="7">
        <v>1.9</v>
      </c>
      <c r="F1610" s="7">
        <v>132.1</v>
      </c>
      <c r="G1610" s="7">
        <v>160.4</v>
      </c>
      <c r="H1610" s="7">
        <v>380.4</v>
      </c>
      <c r="I1610" s="7">
        <v>32.200000000000003</v>
      </c>
      <c r="J1610" s="7">
        <v>0.1</v>
      </c>
      <c r="K1610" s="7">
        <v>80</v>
      </c>
      <c r="L1610" s="7">
        <v>0</v>
      </c>
      <c r="M1610" s="7">
        <v>380.1</v>
      </c>
      <c r="N1610" s="7">
        <v>6.2</v>
      </c>
      <c r="O1610" s="7">
        <v>0</v>
      </c>
      <c r="P1610" s="7">
        <v>-142.80000000000001</v>
      </c>
      <c r="Q1610" s="7">
        <v>0</v>
      </c>
      <c r="R1610" s="7">
        <v>0</v>
      </c>
      <c r="S1610" s="7">
        <v>1457.3000000000002</v>
      </c>
      <c r="U1610" s="7">
        <v>37.900000000000091</v>
      </c>
    </row>
    <row r="1611" spans="1:21" x14ac:dyDescent="0.25">
      <c r="A1611" s="6">
        <v>2020</v>
      </c>
      <c r="B1611" s="6">
        <v>42</v>
      </c>
      <c r="C1611" s="7">
        <v>261.39999999999998</v>
      </c>
      <c r="D1611" s="7">
        <v>106.6</v>
      </c>
      <c r="E1611" s="7">
        <v>1.8</v>
      </c>
      <c r="F1611" s="7">
        <v>221.5</v>
      </c>
      <c r="G1611" s="7">
        <v>155</v>
      </c>
      <c r="H1611" s="7">
        <v>380.4</v>
      </c>
      <c r="I1611" s="7">
        <v>70.5</v>
      </c>
      <c r="J1611" s="7">
        <v>0.1</v>
      </c>
      <c r="K1611" s="7">
        <v>94.6</v>
      </c>
      <c r="L1611" s="7">
        <v>0</v>
      </c>
      <c r="M1611" s="7">
        <v>393.2</v>
      </c>
      <c r="N1611" s="7">
        <v>7.9</v>
      </c>
      <c r="O1611" s="7">
        <v>0</v>
      </c>
      <c r="P1611" s="7">
        <v>-118</v>
      </c>
      <c r="Q1611" s="7">
        <v>0</v>
      </c>
      <c r="R1611" s="7">
        <v>-0.1</v>
      </c>
      <c r="S1611" s="7">
        <v>1574.8999999999999</v>
      </c>
      <c r="U1611" s="7">
        <v>48.400000000000091</v>
      </c>
    </row>
    <row r="1612" spans="1:21" x14ac:dyDescent="0.25">
      <c r="A1612" s="6">
        <v>2020</v>
      </c>
      <c r="B1612" s="6">
        <v>43</v>
      </c>
      <c r="C1612" s="7">
        <v>294.60000000000002</v>
      </c>
      <c r="D1612" s="7">
        <v>126.8</v>
      </c>
      <c r="E1612" s="7">
        <v>1</v>
      </c>
      <c r="F1612" s="7">
        <v>246.9</v>
      </c>
      <c r="G1612" s="7">
        <v>133.9</v>
      </c>
      <c r="H1612" s="7">
        <v>412.6</v>
      </c>
      <c r="I1612" s="7">
        <v>78</v>
      </c>
      <c r="J1612" s="7">
        <v>0.1</v>
      </c>
      <c r="K1612" s="7">
        <v>77.599999999999994</v>
      </c>
      <c r="L1612" s="7">
        <v>0.2</v>
      </c>
      <c r="M1612" s="7">
        <v>382.5</v>
      </c>
      <c r="N1612" s="7">
        <v>6.8</v>
      </c>
      <c r="O1612" s="7">
        <v>0</v>
      </c>
      <c r="P1612" s="7">
        <v>-111</v>
      </c>
      <c r="Q1612" s="7">
        <v>0</v>
      </c>
      <c r="R1612" s="7">
        <v>-0.2</v>
      </c>
      <c r="S1612" s="7">
        <v>1649.8</v>
      </c>
      <c r="U1612" s="7">
        <v>51.5</v>
      </c>
    </row>
    <row r="1613" spans="1:21" x14ac:dyDescent="0.25">
      <c r="A1613" s="6">
        <v>2020</v>
      </c>
      <c r="B1613" s="6">
        <v>44</v>
      </c>
      <c r="C1613" s="7">
        <v>364.4</v>
      </c>
      <c r="D1613" s="7">
        <v>204.4</v>
      </c>
      <c r="E1613" s="7">
        <v>0.7</v>
      </c>
      <c r="F1613" s="7">
        <v>158.69999999999999</v>
      </c>
      <c r="G1613" s="7">
        <v>116.1</v>
      </c>
      <c r="H1613" s="7">
        <v>467.1</v>
      </c>
      <c r="I1613" s="7">
        <v>69.3</v>
      </c>
      <c r="J1613" s="7">
        <v>0.3</v>
      </c>
      <c r="K1613" s="7">
        <v>39.9</v>
      </c>
      <c r="L1613" s="7">
        <v>0</v>
      </c>
      <c r="M1613" s="7">
        <v>332.9</v>
      </c>
      <c r="N1613" s="7">
        <v>3.2</v>
      </c>
      <c r="O1613" s="7">
        <v>0</v>
      </c>
      <c r="P1613" s="7">
        <v>-156</v>
      </c>
      <c r="Q1613" s="7">
        <v>-0.1</v>
      </c>
      <c r="R1613" s="7">
        <v>-1.2</v>
      </c>
      <c r="S1613" s="7">
        <v>1599.7000000000003</v>
      </c>
      <c r="U1613" s="7">
        <v>48.799999999999955</v>
      </c>
    </row>
    <row r="1614" spans="1:21" x14ac:dyDescent="0.25">
      <c r="A1614" s="6">
        <v>2020</v>
      </c>
      <c r="B1614" s="6">
        <v>45</v>
      </c>
      <c r="C1614" s="7">
        <v>356.2</v>
      </c>
      <c r="D1614" s="7">
        <v>291</v>
      </c>
      <c r="E1614" s="7">
        <v>1.1000000000000001</v>
      </c>
      <c r="F1614" s="7">
        <v>105.2</v>
      </c>
      <c r="G1614" s="7">
        <v>145.1</v>
      </c>
      <c r="H1614" s="7">
        <v>466.1</v>
      </c>
      <c r="I1614" s="7">
        <v>51.1</v>
      </c>
      <c r="J1614" s="7">
        <v>0.1</v>
      </c>
      <c r="K1614" s="7">
        <v>18.100000000000001</v>
      </c>
      <c r="L1614" s="7">
        <v>0</v>
      </c>
      <c r="M1614" s="7">
        <v>321.8</v>
      </c>
      <c r="N1614" s="7">
        <v>5.2</v>
      </c>
      <c r="O1614" s="7">
        <v>-0.8</v>
      </c>
      <c r="P1614" s="7">
        <v>-158.5</v>
      </c>
      <c r="Q1614" s="7">
        <v>0</v>
      </c>
      <c r="R1614" s="7">
        <v>-0.3</v>
      </c>
      <c r="S1614" s="7">
        <v>1601.4</v>
      </c>
      <c r="U1614" s="7">
        <v>44.599999999999909</v>
      </c>
    </row>
    <row r="1615" spans="1:21" x14ac:dyDescent="0.25">
      <c r="A1615" s="6">
        <v>2020</v>
      </c>
      <c r="B1615" s="6">
        <v>46</v>
      </c>
      <c r="C1615" s="7">
        <v>357.3</v>
      </c>
      <c r="D1615" s="7">
        <v>179.5</v>
      </c>
      <c r="E1615" s="7">
        <v>0.6</v>
      </c>
      <c r="F1615" s="7">
        <v>229.7</v>
      </c>
      <c r="G1615" s="7">
        <v>154.1</v>
      </c>
      <c r="H1615" s="7">
        <v>465.3</v>
      </c>
      <c r="I1615" s="7">
        <v>74.400000000000006</v>
      </c>
      <c r="J1615" s="7">
        <v>0.1</v>
      </c>
      <c r="K1615" s="7">
        <v>56.9</v>
      </c>
      <c r="L1615" s="7">
        <v>0</v>
      </c>
      <c r="M1615" s="7">
        <v>307.2</v>
      </c>
      <c r="N1615" s="7">
        <v>6.1</v>
      </c>
      <c r="O1615" s="7">
        <v>-0.5</v>
      </c>
      <c r="P1615" s="7">
        <v>-138.80000000000001</v>
      </c>
      <c r="Q1615" s="7">
        <v>0</v>
      </c>
      <c r="R1615" s="7">
        <v>-0.8</v>
      </c>
      <c r="S1615" s="7">
        <v>1691.1000000000001</v>
      </c>
      <c r="U1615" s="7">
        <v>54.099999999999909</v>
      </c>
    </row>
    <row r="1616" spans="1:21" x14ac:dyDescent="0.25">
      <c r="A1616" s="6">
        <v>2020</v>
      </c>
      <c r="B1616" s="6">
        <v>47</v>
      </c>
      <c r="C1616" s="7">
        <v>346.2</v>
      </c>
      <c r="D1616" s="7">
        <v>284.60000000000002</v>
      </c>
      <c r="E1616" s="7">
        <v>0.4</v>
      </c>
      <c r="F1616" s="7">
        <v>159.9</v>
      </c>
      <c r="G1616" s="7">
        <v>155.6</v>
      </c>
      <c r="H1616" s="7">
        <v>466.7</v>
      </c>
      <c r="I1616" s="7">
        <v>47.6</v>
      </c>
      <c r="J1616" s="7">
        <v>0</v>
      </c>
      <c r="K1616" s="7">
        <v>23.5</v>
      </c>
      <c r="L1616" s="7">
        <v>0</v>
      </c>
      <c r="M1616" s="7">
        <v>383.1</v>
      </c>
      <c r="N1616" s="7">
        <v>6.8</v>
      </c>
      <c r="O1616" s="7">
        <v>-0.8</v>
      </c>
      <c r="P1616" s="7">
        <v>-154.69999999999999</v>
      </c>
      <c r="Q1616" s="7">
        <v>0</v>
      </c>
      <c r="R1616" s="7">
        <v>-1</v>
      </c>
      <c r="S1616" s="7">
        <v>1717.8999999999999</v>
      </c>
      <c r="U1616" s="7">
        <v>46.599999999999909</v>
      </c>
    </row>
    <row r="1617" spans="1:21" x14ac:dyDescent="0.25">
      <c r="A1617" s="6">
        <v>2020</v>
      </c>
      <c r="B1617" s="6">
        <v>48</v>
      </c>
      <c r="C1617" s="7">
        <v>374.7</v>
      </c>
      <c r="D1617" s="7">
        <v>128.4</v>
      </c>
      <c r="E1617" s="7">
        <v>0.3</v>
      </c>
      <c r="F1617" s="7">
        <v>282.3</v>
      </c>
      <c r="G1617" s="7">
        <v>171.5</v>
      </c>
      <c r="H1617" s="7">
        <v>468.7</v>
      </c>
      <c r="I1617" s="7">
        <v>62.9</v>
      </c>
      <c r="J1617" s="7">
        <v>0</v>
      </c>
      <c r="K1617" s="7">
        <v>84.8</v>
      </c>
      <c r="L1617" s="7">
        <v>0</v>
      </c>
      <c r="M1617" s="7">
        <v>323.39999999999998</v>
      </c>
      <c r="N1617" s="7">
        <v>6.1</v>
      </c>
      <c r="O1617" s="7">
        <v>0</v>
      </c>
      <c r="P1617" s="7">
        <v>-147.19999999999999</v>
      </c>
      <c r="Q1617" s="7">
        <v>0</v>
      </c>
      <c r="R1617" s="7">
        <v>-2.7</v>
      </c>
      <c r="S1617" s="7">
        <v>1753.1999999999998</v>
      </c>
      <c r="U1617" s="7">
        <v>55.700000000000045</v>
      </c>
    </row>
    <row r="1618" spans="1:21" x14ac:dyDescent="0.25">
      <c r="A1618" s="6">
        <v>2020</v>
      </c>
      <c r="B1618" s="6">
        <v>49</v>
      </c>
      <c r="C1618" s="7">
        <v>355.8</v>
      </c>
      <c r="D1618" s="7">
        <v>209.6</v>
      </c>
      <c r="E1618" s="7">
        <v>0.1</v>
      </c>
      <c r="F1618" s="7">
        <v>302.2</v>
      </c>
      <c r="G1618" s="7">
        <v>169.9</v>
      </c>
      <c r="H1618" s="7">
        <v>469.3</v>
      </c>
      <c r="I1618" s="7">
        <v>60.7</v>
      </c>
      <c r="J1618" s="7">
        <v>0.1</v>
      </c>
      <c r="K1618" s="7">
        <v>133.9</v>
      </c>
      <c r="L1618" s="7">
        <v>0</v>
      </c>
      <c r="M1618" s="7">
        <v>235.6</v>
      </c>
      <c r="N1618" s="7">
        <v>12.4</v>
      </c>
      <c r="O1618" s="7">
        <v>0</v>
      </c>
      <c r="P1618" s="7">
        <v>-137.80000000000001</v>
      </c>
      <c r="Q1618" s="7">
        <v>0</v>
      </c>
      <c r="R1618" s="7">
        <v>0</v>
      </c>
      <c r="S1618" s="7">
        <v>1811.8000000000002</v>
      </c>
      <c r="U1618" s="7">
        <v>55.700000000000273</v>
      </c>
    </row>
    <row r="1619" spans="1:21" x14ac:dyDescent="0.25">
      <c r="A1619" s="6">
        <v>2020</v>
      </c>
      <c r="B1619" s="6">
        <v>50</v>
      </c>
      <c r="C1619" s="7">
        <v>328.8</v>
      </c>
      <c r="D1619" s="7">
        <v>109.7</v>
      </c>
      <c r="E1619" s="7">
        <v>0.2</v>
      </c>
      <c r="F1619" s="7">
        <v>364.4</v>
      </c>
      <c r="G1619" s="7">
        <v>177</v>
      </c>
      <c r="H1619" s="7">
        <v>394.6</v>
      </c>
      <c r="I1619" s="7">
        <v>75</v>
      </c>
      <c r="J1619" s="7">
        <v>0.2</v>
      </c>
      <c r="K1619" s="7">
        <v>128.80000000000001</v>
      </c>
      <c r="L1619" s="7">
        <v>0.6</v>
      </c>
      <c r="M1619" s="7">
        <v>358.7</v>
      </c>
      <c r="N1619" s="7">
        <v>7.8</v>
      </c>
      <c r="O1619" s="7">
        <v>0</v>
      </c>
      <c r="P1619" s="7">
        <v>-83.8</v>
      </c>
      <c r="Q1619" s="7">
        <v>0</v>
      </c>
      <c r="R1619" s="7">
        <v>-0.3</v>
      </c>
      <c r="S1619" s="7">
        <v>1861.6999999999998</v>
      </c>
      <c r="U1619" s="7">
        <v>57.699999999999818</v>
      </c>
    </row>
    <row r="1620" spans="1:21" x14ac:dyDescent="0.25">
      <c r="A1620" s="6">
        <v>2020</v>
      </c>
      <c r="B1620" s="6">
        <v>51</v>
      </c>
      <c r="C1620" s="7">
        <v>306.10000000000002</v>
      </c>
      <c r="D1620" s="7">
        <v>155.30000000000001</v>
      </c>
      <c r="E1620" s="7">
        <v>0.1</v>
      </c>
      <c r="F1620" s="7">
        <v>311.3</v>
      </c>
      <c r="G1620" s="7">
        <v>188.7</v>
      </c>
      <c r="H1620" s="7">
        <v>333.5</v>
      </c>
      <c r="I1620" s="7">
        <v>85.2</v>
      </c>
      <c r="J1620" s="7">
        <v>0</v>
      </c>
      <c r="K1620" s="7">
        <v>150.6</v>
      </c>
      <c r="L1620" s="7">
        <v>7</v>
      </c>
      <c r="M1620" s="7">
        <v>393.4</v>
      </c>
      <c r="N1620" s="7">
        <v>7.7</v>
      </c>
      <c r="O1620" s="7">
        <v>0</v>
      </c>
      <c r="P1620" s="7">
        <v>-112.4</v>
      </c>
      <c r="Q1620" s="7">
        <v>0</v>
      </c>
      <c r="R1620" s="7">
        <v>0</v>
      </c>
      <c r="S1620" s="7">
        <v>1826.4999999999998</v>
      </c>
      <c r="U1620" s="7">
        <v>55.099999999999682</v>
      </c>
    </row>
    <row r="1621" spans="1:21" x14ac:dyDescent="0.25">
      <c r="A1621" s="6">
        <v>2020</v>
      </c>
      <c r="B1621" s="6">
        <v>52</v>
      </c>
      <c r="C1621" s="7">
        <v>320.39999999999998</v>
      </c>
      <c r="D1621" s="7">
        <v>185.8</v>
      </c>
      <c r="E1621" s="7">
        <v>0.1</v>
      </c>
      <c r="F1621" s="7">
        <v>209.4</v>
      </c>
      <c r="G1621" s="7">
        <v>177</v>
      </c>
      <c r="H1621" s="7">
        <v>465.9</v>
      </c>
      <c r="I1621" s="7">
        <v>43.6</v>
      </c>
      <c r="J1621" s="7">
        <v>0.1</v>
      </c>
      <c r="K1621" s="7">
        <v>57.8</v>
      </c>
      <c r="L1621" s="7">
        <v>0</v>
      </c>
      <c r="M1621" s="7">
        <v>350.3</v>
      </c>
      <c r="N1621" s="7">
        <v>6.4</v>
      </c>
      <c r="O1621" s="7">
        <v>0</v>
      </c>
      <c r="P1621" s="7">
        <v>-164.4</v>
      </c>
      <c r="Q1621" s="7">
        <v>0</v>
      </c>
      <c r="R1621" s="7">
        <v>-1.3</v>
      </c>
      <c r="S1621" s="7">
        <v>1651.0999999999997</v>
      </c>
      <c r="U1621" s="7">
        <v>48.5</v>
      </c>
    </row>
    <row r="1622" spans="1:21" x14ac:dyDescent="0.25">
      <c r="A1622" s="6">
        <v>2020</v>
      </c>
      <c r="B1622" s="6">
        <v>53</v>
      </c>
      <c r="C1622" s="7">
        <v>312</v>
      </c>
      <c r="D1622" s="7">
        <v>143.4</v>
      </c>
      <c r="E1622" s="7">
        <v>0.2</v>
      </c>
      <c r="F1622" s="7">
        <v>272.7</v>
      </c>
      <c r="G1622" s="7">
        <v>177.7</v>
      </c>
      <c r="H1622" s="7">
        <v>467.5</v>
      </c>
      <c r="I1622" s="7">
        <v>54.7</v>
      </c>
      <c r="J1622" s="7">
        <v>0</v>
      </c>
      <c r="K1622" s="7">
        <v>144</v>
      </c>
      <c r="L1622" s="7">
        <v>0</v>
      </c>
      <c r="M1622" s="7">
        <v>350.8</v>
      </c>
      <c r="N1622" s="7">
        <v>9.5</v>
      </c>
      <c r="O1622" s="7">
        <v>0</v>
      </c>
      <c r="P1622" s="7">
        <v>-156.69999999999999</v>
      </c>
      <c r="Q1622" s="7">
        <v>0</v>
      </c>
      <c r="R1622" s="7">
        <v>-0.1</v>
      </c>
      <c r="S1622" s="7">
        <v>1775.7</v>
      </c>
      <c r="U1622" s="7">
        <v>53</v>
      </c>
    </row>
    <row r="1623" spans="1:21" x14ac:dyDescent="0.25">
      <c r="A1623" s="6">
        <v>2021</v>
      </c>
      <c r="B1623" s="6">
        <v>1</v>
      </c>
      <c r="C1623" s="7">
        <v>315.10000000000002</v>
      </c>
      <c r="D1623" s="7">
        <v>69.3</v>
      </c>
      <c r="E1623" s="7">
        <v>0.2</v>
      </c>
      <c r="F1623" s="7">
        <v>421.4</v>
      </c>
      <c r="G1623" s="7">
        <v>208.1</v>
      </c>
      <c r="H1623" s="7">
        <v>470.2</v>
      </c>
      <c r="I1623" s="7">
        <v>55.2</v>
      </c>
      <c r="J1623" s="7">
        <v>0.1</v>
      </c>
      <c r="K1623" s="7">
        <v>245.2</v>
      </c>
      <c r="L1623" s="7">
        <v>1.4</v>
      </c>
      <c r="M1623" s="7">
        <v>268.8</v>
      </c>
      <c r="N1623" s="7">
        <v>10.3</v>
      </c>
      <c r="O1623" s="7">
        <v>0</v>
      </c>
      <c r="P1623" s="7">
        <v>-79.400000000000006</v>
      </c>
      <c r="Q1623" s="7">
        <v>-0.1</v>
      </c>
      <c r="R1623" s="7">
        <v>0</v>
      </c>
      <c r="S1623" s="7">
        <v>1985.8000000000002</v>
      </c>
      <c r="U1623" s="7">
        <v>60.100000000000136</v>
      </c>
    </row>
    <row r="1624" spans="1:21" x14ac:dyDescent="0.25">
      <c r="A1624" s="6">
        <v>2021</v>
      </c>
      <c r="B1624" s="6">
        <v>2</v>
      </c>
      <c r="C1624" s="7">
        <v>323.8</v>
      </c>
      <c r="D1624" s="7">
        <v>163.4</v>
      </c>
      <c r="E1624" s="7">
        <v>0.3</v>
      </c>
      <c r="F1624" s="7">
        <v>453.3</v>
      </c>
      <c r="G1624" s="7">
        <v>189.1</v>
      </c>
      <c r="H1624" s="7">
        <v>470.1</v>
      </c>
      <c r="I1624" s="7">
        <v>77.7</v>
      </c>
      <c r="J1624" s="7">
        <v>0.1</v>
      </c>
      <c r="K1624" s="7">
        <v>204.6</v>
      </c>
      <c r="L1624" s="7">
        <v>18.600000000000001</v>
      </c>
      <c r="M1624" s="7">
        <v>323.60000000000002</v>
      </c>
      <c r="N1624" s="7">
        <v>6.3</v>
      </c>
      <c r="O1624" s="7">
        <v>0</v>
      </c>
      <c r="P1624" s="7">
        <v>-85.8</v>
      </c>
      <c r="Q1624" s="7">
        <v>-0.7</v>
      </c>
      <c r="R1624" s="7">
        <v>-0.1</v>
      </c>
      <c r="S1624" s="7">
        <v>2144.3000000000002</v>
      </c>
      <c r="U1624" s="7">
        <v>64.400000000000091</v>
      </c>
    </row>
    <row r="1625" spans="1:21" x14ac:dyDescent="0.25">
      <c r="A1625" s="6">
        <v>2021</v>
      </c>
      <c r="B1625" s="6">
        <v>3</v>
      </c>
      <c r="C1625" s="7">
        <v>318.3</v>
      </c>
      <c r="D1625" s="7">
        <v>176.2</v>
      </c>
      <c r="E1625" s="7">
        <v>0.3</v>
      </c>
      <c r="F1625" s="7">
        <v>387</v>
      </c>
      <c r="G1625" s="7">
        <v>187.9</v>
      </c>
      <c r="H1625" s="7">
        <v>470</v>
      </c>
      <c r="I1625" s="7">
        <v>68.099999999999994</v>
      </c>
      <c r="J1625" s="7">
        <v>0.2</v>
      </c>
      <c r="K1625" s="7">
        <v>186</v>
      </c>
      <c r="L1625" s="7">
        <v>0</v>
      </c>
      <c r="M1625" s="7">
        <v>279.39999999999998</v>
      </c>
      <c r="N1625" s="7">
        <v>4.3</v>
      </c>
      <c r="O1625" s="7">
        <v>0</v>
      </c>
      <c r="P1625" s="7">
        <v>-113.7</v>
      </c>
      <c r="Q1625" s="7">
        <v>-0.3</v>
      </c>
      <c r="R1625" s="7">
        <v>-0.3</v>
      </c>
      <c r="S1625" s="7">
        <v>1963.4000000000003</v>
      </c>
      <c r="U1625" s="7">
        <v>59.799999999999955</v>
      </c>
    </row>
    <row r="1626" spans="1:21" x14ac:dyDescent="0.25">
      <c r="A1626" s="6">
        <v>2021</v>
      </c>
      <c r="B1626" s="6">
        <v>4</v>
      </c>
      <c r="C1626" s="7">
        <v>354.8</v>
      </c>
      <c r="D1626" s="7">
        <v>69.599999999999994</v>
      </c>
      <c r="E1626" s="7">
        <v>0.4</v>
      </c>
      <c r="F1626" s="7">
        <v>408.3</v>
      </c>
      <c r="G1626" s="7">
        <v>189.8</v>
      </c>
      <c r="H1626" s="7">
        <v>470.4</v>
      </c>
      <c r="I1626" s="7">
        <v>76.3</v>
      </c>
      <c r="J1626" s="7">
        <v>0.1</v>
      </c>
      <c r="K1626" s="7">
        <v>186.7</v>
      </c>
      <c r="L1626" s="7">
        <v>0</v>
      </c>
      <c r="M1626" s="7">
        <v>235.2</v>
      </c>
      <c r="N1626" s="7">
        <v>6.8</v>
      </c>
      <c r="O1626" s="7">
        <v>0</v>
      </c>
      <c r="P1626" s="7">
        <v>-61.4</v>
      </c>
      <c r="Q1626" s="7">
        <v>0</v>
      </c>
      <c r="R1626" s="7">
        <v>-0.1</v>
      </c>
      <c r="S1626" s="7">
        <v>1936.8999999999996</v>
      </c>
      <c r="U1626" s="7">
        <v>62.800000000000182</v>
      </c>
    </row>
    <row r="1627" spans="1:21" x14ac:dyDescent="0.25">
      <c r="A1627" s="6">
        <v>2021</v>
      </c>
      <c r="B1627" s="6">
        <v>5</v>
      </c>
      <c r="C1627" s="7">
        <v>348.6</v>
      </c>
      <c r="D1627" s="7">
        <v>152.4</v>
      </c>
      <c r="E1627" s="7">
        <v>0.9</v>
      </c>
      <c r="F1627" s="7">
        <v>462.7</v>
      </c>
      <c r="G1627" s="7">
        <v>192</v>
      </c>
      <c r="H1627" s="7">
        <v>470.4</v>
      </c>
      <c r="I1627" s="7">
        <v>77.8</v>
      </c>
      <c r="J1627" s="7">
        <v>0.5</v>
      </c>
      <c r="K1627" s="7">
        <v>190.8</v>
      </c>
      <c r="L1627" s="7">
        <v>6.5</v>
      </c>
      <c r="M1627" s="7">
        <v>299.5</v>
      </c>
      <c r="N1627" s="7">
        <v>5.0999999999999996</v>
      </c>
      <c r="O1627" s="7">
        <v>0</v>
      </c>
      <c r="P1627" s="7">
        <v>-57.3</v>
      </c>
      <c r="Q1627" s="7">
        <v>0</v>
      </c>
      <c r="R1627" s="7">
        <v>-0.5</v>
      </c>
      <c r="S1627" s="7">
        <v>2149.3999999999996</v>
      </c>
      <c r="U1627" s="7">
        <v>65.200000000000045</v>
      </c>
    </row>
    <row r="1628" spans="1:21" x14ac:dyDescent="0.25">
      <c r="A1628" s="6">
        <v>2021</v>
      </c>
      <c r="B1628" s="6">
        <v>6</v>
      </c>
      <c r="C1628" s="7">
        <v>350.4</v>
      </c>
      <c r="D1628" s="7">
        <v>95.3</v>
      </c>
      <c r="E1628" s="7">
        <v>1.3</v>
      </c>
      <c r="F1628" s="7">
        <v>457.8</v>
      </c>
      <c r="G1628" s="7">
        <v>203.7</v>
      </c>
      <c r="H1628" s="7">
        <v>469.5</v>
      </c>
      <c r="I1628" s="7">
        <v>78.900000000000006</v>
      </c>
      <c r="J1628" s="7">
        <v>0</v>
      </c>
      <c r="K1628" s="7">
        <v>209.5</v>
      </c>
      <c r="L1628" s="7">
        <v>10.4</v>
      </c>
      <c r="M1628" s="7">
        <v>330.8</v>
      </c>
      <c r="N1628" s="7">
        <v>3.1</v>
      </c>
      <c r="O1628" s="7">
        <v>0</v>
      </c>
      <c r="P1628" s="7">
        <v>-57</v>
      </c>
      <c r="Q1628" s="7">
        <v>0</v>
      </c>
      <c r="R1628" s="7">
        <v>-1.1000000000000001</v>
      </c>
      <c r="S1628" s="7">
        <v>2152.6000000000004</v>
      </c>
      <c r="U1628" s="7">
        <v>65.799999999999955</v>
      </c>
    </row>
    <row r="1629" spans="1:21" x14ac:dyDescent="0.25">
      <c r="A1629" s="6">
        <v>2021</v>
      </c>
      <c r="B1629" s="6">
        <v>7</v>
      </c>
      <c r="C1629" s="7">
        <v>331</v>
      </c>
      <c r="D1629" s="7">
        <v>155.6</v>
      </c>
      <c r="E1629" s="7">
        <v>1.4</v>
      </c>
      <c r="F1629" s="7">
        <v>445.5</v>
      </c>
      <c r="G1629" s="7">
        <v>206.7</v>
      </c>
      <c r="H1629" s="7">
        <v>469.2</v>
      </c>
      <c r="I1629" s="7">
        <v>79.900000000000006</v>
      </c>
      <c r="J1629" s="7">
        <v>0.1</v>
      </c>
      <c r="K1629" s="7">
        <v>191.7</v>
      </c>
      <c r="L1629" s="7">
        <v>6.8</v>
      </c>
      <c r="M1629" s="7">
        <v>339.8</v>
      </c>
      <c r="N1629" s="7">
        <v>2.2000000000000002</v>
      </c>
      <c r="O1629" s="7">
        <v>0</v>
      </c>
      <c r="P1629" s="7">
        <v>-104.2</v>
      </c>
      <c r="Q1629" s="7">
        <v>0</v>
      </c>
      <c r="R1629" s="7">
        <v>-0.3</v>
      </c>
      <c r="S1629" s="7">
        <v>2125.4</v>
      </c>
      <c r="U1629" s="7">
        <v>65.399999999999864</v>
      </c>
    </row>
    <row r="1630" spans="1:21" x14ac:dyDescent="0.25">
      <c r="A1630" s="6">
        <v>2021</v>
      </c>
      <c r="B1630" s="6">
        <v>8</v>
      </c>
      <c r="C1630" s="7">
        <v>306</v>
      </c>
      <c r="D1630" s="7">
        <v>194.2</v>
      </c>
      <c r="E1630" s="7">
        <v>1.9</v>
      </c>
      <c r="F1630" s="7">
        <v>343.4</v>
      </c>
      <c r="G1630" s="7">
        <v>208.5</v>
      </c>
      <c r="H1630" s="7">
        <v>470.3</v>
      </c>
      <c r="I1630" s="7">
        <v>37.799999999999997</v>
      </c>
      <c r="J1630" s="7">
        <v>0.1</v>
      </c>
      <c r="K1630" s="7">
        <v>201.3</v>
      </c>
      <c r="L1630" s="7">
        <v>0</v>
      </c>
      <c r="M1630" s="7">
        <v>299.7</v>
      </c>
      <c r="N1630" s="7">
        <v>2.6</v>
      </c>
      <c r="O1630" s="7">
        <v>0</v>
      </c>
      <c r="P1630" s="7">
        <v>-146.5</v>
      </c>
      <c r="Q1630" s="7">
        <v>-0.3</v>
      </c>
      <c r="R1630" s="7">
        <v>-0.7</v>
      </c>
      <c r="S1630" s="7">
        <v>1918.2999999999997</v>
      </c>
      <c r="U1630" s="7">
        <v>53.700000000000273</v>
      </c>
    </row>
    <row r="1631" spans="1:21" x14ac:dyDescent="0.25">
      <c r="A1631" s="6">
        <v>2021</v>
      </c>
      <c r="B1631" s="6">
        <v>9</v>
      </c>
      <c r="C1631" s="7">
        <v>313.39999999999998</v>
      </c>
      <c r="D1631" s="7">
        <v>285.5</v>
      </c>
      <c r="E1631" s="7">
        <v>2.7</v>
      </c>
      <c r="F1631" s="7">
        <v>327.7</v>
      </c>
      <c r="G1631" s="7">
        <v>206.8</v>
      </c>
      <c r="H1631" s="7">
        <v>470.3</v>
      </c>
      <c r="I1631" s="7">
        <v>34.4</v>
      </c>
      <c r="J1631" s="7">
        <v>0.1</v>
      </c>
      <c r="K1631" s="7">
        <v>140.69999999999999</v>
      </c>
      <c r="L1631" s="7">
        <v>0</v>
      </c>
      <c r="M1631" s="7">
        <v>240.8</v>
      </c>
      <c r="N1631" s="7">
        <v>1.1000000000000001</v>
      </c>
      <c r="O1631" s="7">
        <v>0</v>
      </c>
      <c r="P1631" s="7">
        <v>-162.1</v>
      </c>
      <c r="Q1631" s="7">
        <v>-0.5</v>
      </c>
      <c r="R1631" s="7">
        <v>-1.9</v>
      </c>
      <c r="S1631" s="7">
        <v>1858.9999999999998</v>
      </c>
      <c r="U1631" s="7">
        <v>52.699999999999818</v>
      </c>
    </row>
    <row r="1632" spans="1:21" x14ac:dyDescent="0.25">
      <c r="A1632" s="6">
        <v>2021</v>
      </c>
      <c r="B1632" s="6">
        <v>10</v>
      </c>
      <c r="C1632" s="7">
        <v>319.7</v>
      </c>
      <c r="D1632" s="7">
        <v>148.1</v>
      </c>
      <c r="E1632" s="7">
        <v>2.4</v>
      </c>
      <c r="F1632" s="7">
        <v>373.6</v>
      </c>
      <c r="G1632" s="7">
        <v>206.4</v>
      </c>
      <c r="H1632" s="7">
        <v>470.4</v>
      </c>
      <c r="I1632" s="7">
        <v>40.1</v>
      </c>
      <c r="J1632" s="7">
        <v>0.1</v>
      </c>
      <c r="K1632" s="7">
        <v>189.3</v>
      </c>
      <c r="L1632" s="7">
        <v>0.9</v>
      </c>
      <c r="M1632" s="7">
        <v>327.8</v>
      </c>
      <c r="N1632" s="7">
        <v>0.6</v>
      </c>
      <c r="O1632" s="7">
        <v>0</v>
      </c>
      <c r="P1632" s="7">
        <v>-85.9</v>
      </c>
      <c r="Q1632" s="7">
        <v>0</v>
      </c>
      <c r="R1632" s="7">
        <v>-0.3</v>
      </c>
      <c r="S1632" s="7">
        <v>1993.1999999999996</v>
      </c>
      <c r="U1632" s="7">
        <v>55.799999999999955</v>
      </c>
    </row>
    <row r="1633" spans="1:21" x14ac:dyDescent="0.25">
      <c r="A1633" s="6">
        <v>2021</v>
      </c>
      <c r="B1633" s="6">
        <v>11</v>
      </c>
      <c r="C1633" s="7">
        <v>310.39999999999998</v>
      </c>
      <c r="D1633" s="7">
        <v>163.80000000000001</v>
      </c>
      <c r="E1633" s="7">
        <v>3.1</v>
      </c>
      <c r="F1633" s="7">
        <v>337.5</v>
      </c>
      <c r="G1633" s="7">
        <v>200.8</v>
      </c>
      <c r="H1633" s="7">
        <v>469.6</v>
      </c>
      <c r="I1633" s="7">
        <v>36.700000000000003</v>
      </c>
      <c r="J1633" s="7">
        <v>0</v>
      </c>
      <c r="K1633" s="7">
        <v>173.1</v>
      </c>
      <c r="L1633" s="7">
        <v>0</v>
      </c>
      <c r="M1633" s="7">
        <v>286.8</v>
      </c>
      <c r="N1633" s="7">
        <v>2.5</v>
      </c>
      <c r="O1633" s="7">
        <v>0</v>
      </c>
      <c r="P1633" s="7">
        <v>-130.1</v>
      </c>
      <c r="Q1633" s="7">
        <v>0</v>
      </c>
      <c r="R1633" s="7">
        <v>0</v>
      </c>
      <c r="S1633" s="7">
        <v>1854.1999999999998</v>
      </c>
      <c r="U1633" s="7">
        <v>53.099999999999909</v>
      </c>
    </row>
    <row r="1634" spans="1:21" x14ac:dyDescent="0.25">
      <c r="A1634" s="6">
        <v>2021</v>
      </c>
      <c r="B1634" s="6">
        <v>12</v>
      </c>
      <c r="C1634" s="7">
        <v>293.89999999999998</v>
      </c>
      <c r="D1634" s="7">
        <v>221.8</v>
      </c>
      <c r="E1634" s="7">
        <v>4.8</v>
      </c>
      <c r="F1634" s="7">
        <v>256.2</v>
      </c>
      <c r="G1634" s="7">
        <v>193</v>
      </c>
      <c r="H1634" s="7">
        <v>470.1</v>
      </c>
      <c r="I1634" s="7">
        <v>20.5</v>
      </c>
      <c r="J1634" s="7">
        <v>0.1</v>
      </c>
      <c r="K1634" s="7">
        <v>133.1</v>
      </c>
      <c r="L1634" s="7">
        <v>0</v>
      </c>
      <c r="M1634" s="7">
        <v>245.4</v>
      </c>
      <c r="N1634" s="7">
        <v>6.2</v>
      </c>
      <c r="O1634" s="7">
        <v>0</v>
      </c>
      <c r="P1634" s="7">
        <v>-125.2</v>
      </c>
      <c r="Q1634" s="7">
        <v>-2.2999999999999998</v>
      </c>
      <c r="R1634" s="7">
        <v>-0.2</v>
      </c>
      <c r="S1634" s="7">
        <v>1717.4</v>
      </c>
      <c r="U1634" s="7">
        <v>46.299999999999955</v>
      </c>
    </row>
    <row r="1635" spans="1:21" x14ac:dyDescent="0.25">
      <c r="A1635" s="6">
        <v>2021</v>
      </c>
      <c r="B1635" s="6">
        <v>13</v>
      </c>
      <c r="C1635" s="7">
        <v>299.10000000000002</v>
      </c>
      <c r="D1635" s="7">
        <v>235.1</v>
      </c>
      <c r="E1635" s="7">
        <v>5.2</v>
      </c>
      <c r="F1635" s="7">
        <v>220.5</v>
      </c>
      <c r="G1635" s="7">
        <v>204.1</v>
      </c>
      <c r="H1635" s="7">
        <v>466.7</v>
      </c>
      <c r="I1635" s="7">
        <v>10.9</v>
      </c>
      <c r="J1635" s="7">
        <v>0.2</v>
      </c>
      <c r="K1635" s="7">
        <v>69.7</v>
      </c>
      <c r="L1635" s="7">
        <v>0</v>
      </c>
      <c r="M1635" s="7">
        <v>310.7</v>
      </c>
      <c r="N1635" s="7">
        <v>4.5</v>
      </c>
      <c r="O1635" s="7">
        <v>0</v>
      </c>
      <c r="P1635" s="7">
        <v>-153.80000000000001</v>
      </c>
      <c r="Q1635" s="7">
        <v>-0.1</v>
      </c>
      <c r="R1635" s="7">
        <v>-0.9</v>
      </c>
      <c r="S1635" s="7">
        <v>1671.9000000000003</v>
      </c>
      <c r="U1635" s="7">
        <v>43.599999999999909</v>
      </c>
    </row>
    <row r="1636" spans="1:21" x14ac:dyDescent="0.25">
      <c r="A1636" s="6">
        <v>2021</v>
      </c>
      <c r="B1636" s="6">
        <v>14</v>
      </c>
      <c r="C1636" s="7">
        <v>297</v>
      </c>
      <c r="D1636" s="7">
        <v>206.4</v>
      </c>
      <c r="E1636" s="7">
        <v>5.3</v>
      </c>
      <c r="F1636" s="7">
        <v>215.8</v>
      </c>
      <c r="G1636" s="7">
        <v>199.2</v>
      </c>
      <c r="H1636" s="7">
        <v>462</v>
      </c>
      <c r="I1636" s="7">
        <v>11.7</v>
      </c>
      <c r="J1636" s="7">
        <v>0.1</v>
      </c>
      <c r="K1636" s="7">
        <v>85.9</v>
      </c>
      <c r="L1636" s="7">
        <v>0</v>
      </c>
      <c r="M1636" s="7">
        <v>322.5</v>
      </c>
      <c r="N1636" s="7">
        <v>8.9</v>
      </c>
      <c r="O1636" s="7">
        <v>0</v>
      </c>
      <c r="P1636" s="7">
        <v>-121.8</v>
      </c>
      <c r="Q1636" s="7">
        <v>0</v>
      </c>
      <c r="R1636" s="7">
        <v>-0.2</v>
      </c>
      <c r="S1636" s="7">
        <v>1692.8000000000002</v>
      </c>
      <c r="U1636" s="7">
        <v>43.200000000000045</v>
      </c>
    </row>
    <row r="1637" spans="1:21" x14ac:dyDescent="0.25">
      <c r="A1637" s="6">
        <v>2021</v>
      </c>
      <c r="B1637" s="6">
        <v>15</v>
      </c>
      <c r="C1637" s="7">
        <v>318.10000000000002</v>
      </c>
      <c r="D1637" s="7">
        <v>93.6</v>
      </c>
      <c r="E1637" s="7">
        <v>8.9</v>
      </c>
      <c r="F1637" s="7">
        <v>215.7</v>
      </c>
      <c r="G1637" s="7">
        <v>194.5</v>
      </c>
      <c r="H1637" s="7">
        <v>457.3</v>
      </c>
      <c r="I1637" s="7">
        <v>20</v>
      </c>
      <c r="J1637" s="7">
        <v>0.1</v>
      </c>
      <c r="K1637" s="7">
        <v>132.80000000000001</v>
      </c>
      <c r="L1637" s="7">
        <v>0</v>
      </c>
      <c r="M1637" s="7">
        <v>249.2</v>
      </c>
      <c r="N1637" s="7">
        <v>6</v>
      </c>
      <c r="O1637" s="7">
        <v>0</v>
      </c>
      <c r="P1637" s="7">
        <v>-123.5</v>
      </c>
      <c r="Q1637" s="7">
        <v>0</v>
      </c>
      <c r="R1637" s="7">
        <v>-0.3</v>
      </c>
      <c r="S1637" s="7">
        <v>1572.3999999999999</v>
      </c>
      <c r="U1637" s="7">
        <v>44.200000000000045</v>
      </c>
    </row>
    <row r="1638" spans="1:21" x14ac:dyDescent="0.25">
      <c r="A1638" s="6">
        <v>2021</v>
      </c>
      <c r="B1638" s="6">
        <v>16</v>
      </c>
      <c r="C1638" s="7">
        <v>347.6</v>
      </c>
      <c r="D1638" s="7">
        <v>163</v>
      </c>
      <c r="E1638" s="7">
        <v>7.4</v>
      </c>
      <c r="F1638" s="7">
        <v>190.6</v>
      </c>
      <c r="G1638" s="7">
        <v>175.5</v>
      </c>
      <c r="H1638" s="7">
        <v>446.2</v>
      </c>
      <c r="I1638" s="7">
        <v>11.4</v>
      </c>
      <c r="J1638" s="7">
        <v>0.1</v>
      </c>
      <c r="K1638" s="7">
        <v>76.400000000000006</v>
      </c>
      <c r="L1638" s="7">
        <v>0</v>
      </c>
      <c r="M1638" s="7">
        <v>272.3</v>
      </c>
      <c r="N1638" s="7">
        <v>2.6</v>
      </c>
      <c r="O1638" s="7">
        <v>0</v>
      </c>
      <c r="P1638" s="7">
        <v>-161.6</v>
      </c>
      <c r="Q1638" s="7">
        <v>0</v>
      </c>
      <c r="R1638" s="7">
        <v>-1.4</v>
      </c>
      <c r="S1638" s="7">
        <v>1530.1</v>
      </c>
      <c r="U1638" s="7">
        <v>40.700000000000045</v>
      </c>
    </row>
    <row r="1639" spans="1:21" x14ac:dyDescent="0.25">
      <c r="A1639" s="6">
        <v>2021</v>
      </c>
      <c r="B1639" s="6">
        <v>17</v>
      </c>
      <c r="C1639" s="7">
        <v>380.3</v>
      </c>
      <c r="D1639" s="7">
        <v>99.2</v>
      </c>
      <c r="E1639" s="7">
        <v>8.6</v>
      </c>
      <c r="F1639" s="7">
        <v>265.7</v>
      </c>
      <c r="G1639" s="7">
        <v>183.5</v>
      </c>
      <c r="H1639" s="7">
        <v>319</v>
      </c>
      <c r="I1639" s="7">
        <v>33.5</v>
      </c>
      <c r="J1639" s="7">
        <v>0</v>
      </c>
      <c r="K1639" s="7">
        <v>154.19999999999999</v>
      </c>
      <c r="L1639" s="7">
        <v>0</v>
      </c>
      <c r="M1639" s="7">
        <v>300.3</v>
      </c>
      <c r="N1639" s="7">
        <v>3.1</v>
      </c>
      <c r="O1639" s="7">
        <v>0</v>
      </c>
      <c r="P1639" s="7">
        <v>-144.1</v>
      </c>
      <c r="Q1639" s="7">
        <v>0</v>
      </c>
      <c r="R1639" s="7">
        <v>-0.9</v>
      </c>
      <c r="S1639" s="7">
        <v>1602.3999999999999</v>
      </c>
      <c r="U1639" s="7">
        <v>43.100000000000136</v>
      </c>
    </row>
    <row r="1640" spans="1:21" x14ac:dyDescent="0.25">
      <c r="A1640" s="6">
        <v>2021</v>
      </c>
      <c r="B1640" s="6">
        <v>18</v>
      </c>
      <c r="C1640" s="7">
        <v>333.9</v>
      </c>
      <c r="D1640" s="7">
        <v>124.5</v>
      </c>
      <c r="E1640" s="7">
        <v>7.2</v>
      </c>
      <c r="F1640" s="7">
        <v>223.4</v>
      </c>
      <c r="G1640" s="7">
        <v>184</v>
      </c>
      <c r="H1640" s="7">
        <v>318.7</v>
      </c>
      <c r="I1640" s="7">
        <v>11.1</v>
      </c>
      <c r="J1640" s="7">
        <v>0.2</v>
      </c>
      <c r="K1640" s="7">
        <v>200.5</v>
      </c>
      <c r="L1640" s="7">
        <v>0.8</v>
      </c>
      <c r="M1640" s="7">
        <v>244.7</v>
      </c>
      <c r="N1640" s="7">
        <v>1.9</v>
      </c>
      <c r="O1640" s="7">
        <v>0</v>
      </c>
      <c r="P1640" s="7">
        <v>-70.2</v>
      </c>
      <c r="Q1640" s="7">
        <v>0</v>
      </c>
      <c r="R1640" s="7">
        <v>-2.4</v>
      </c>
      <c r="S1640" s="7">
        <v>1578.3</v>
      </c>
      <c r="U1640" s="7">
        <v>36.799999999999955</v>
      </c>
    </row>
    <row r="1641" spans="1:21" x14ac:dyDescent="0.25">
      <c r="A1641" s="6">
        <v>2021</v>
      </c>
      <c r="B1641" s="6">
        <v>19</v>
      </c>
      <c r="C1641" s="7">
        <v>350.6</v>
      </c>
      <c r="D1641" s="7">
        <v>97.5</v>
      </c>
      <c r="E1641" s="7">
        <v>11</v>
      </c>
      <c r="F1641" s="7">
        <v>92.6</v>
      </c>
      <c r="G1641" s="7">
        <v>171.2</v>
      </c>
      <c r="H1641" s="7">
        <v>417.2</v>
      </c>
      <c r="I1641" s="7">
        <v>18</v>
      </c>
      <c r="J1641" s="7">
        <v>0</v>
      </c>
      <c r="K1641" s="7">
        <v>162.1</v>
      </c>
      <c r="L1641" s="7">
        <v>0.4</v>
      </c>
      <c r="M1641" s="7">
        <v>207.7</v>
      </c>
      <c r="N1641" s="7">
        <v>2.5</v>
      </c>
      <c r="O1641" s="7">
        <v>0</v>
      </c>
      <c r="P1641" s="7">
        <v>-111.6</v>
      </c>
      <c r="Q1641" s="7">
        <v>-6.2</v>
      </c>
      <c r="R1641" s="7">
        <v>-1.8</v>
      </c>
      <c r="S1641" s="7">
        <v>1411.2000000000003</v>
      </c>
      <c r="U1641" s="7">
        <v>36.200000000000045</v>
      </c>
    </row>
    <row r="1642" spans="1:21" x14ac:dyDescent="0.25">
      <c r="A1642" s="6">
        <v>2021</v>
      </c>
      <c r="B1642" s="6">
        <v>20</v>
      </c>
      <c r="C1642" s="7">
        <v>378.6</v>
      </c>
      <c r="D1642" s="7">
        <v>131.9</v>
      </c>
      <c r="E1642" s="7">
        <v>7.5</v>
      </c>
      <c r="F1642" s="7">
        <v>92.2</v>
      </c>
      <c r="G1642" s="7">
        <v>160.6</v>
      </c>
      <c r="H1642" s="7">
        <v>318.5</v>
      </c>
      <c r="I1642" s="7">
        <v>27.7</v>
      </c>
      <c r="J1642" s="7">
        <v>0.1</v>
      </c>
      <c r="K1642" s="7">
        <v>133.30000000000001</v>
      </c>
      <c r="L1642" s="7">
        <v>0.1</v>
      </c>
      <c r="M1642" s="7">
        <v>303.60000000000002</v>
      </c>
      <c r="N1642" s="7">
        <v>4.5999999999999996</v>
      </c>
      <c r="O1642" s="7">
        <v>0</v>
      </c>
      <c r="P1642" s="7">
        <v>-113</v>
      </c>
      <c r="Q1642" s="7">
        <v>0</v>
      </c>
      <c r="R1642" s="7">
        <v>-0.5</v>
      </c>
      <c r="S1642" s="7">
        <v>1445.1999999999998</v>
      </c>
      <c r="U1642" s="7">
        <v>33.400000000000091</v>
      </c>
    </row>
    <row r="1643" spans="1:21" x14ac:dyDescent="0.25">
      <c r="A1643" s="6">
        <v>2021</v>
      </c>
      <c r="B1643" s="6">
        <v>21</v>
      </c>
      <c r="C1643" s="7">
        <v>394.9</v>
      </c>
      <c r="D1643" s="7">
        <v>109.9</v>
      </c>
      <c r="E1643" s="7">
        <v>11.9</v>
      </c>
      <c r="F1643" s="7">
        <v>100.7</v>
      </c>
      <c r="G1643" s="7">
        <v>159.69999999999999</v>
      </c>
      <c r="H1643" s="7">
        <v>308.10000000000002</v>
      </c>
      <c r="I1643" s="7">
        <v>29.6</v>
      </c>
      <c r="J1643" s="7">
        <v>0.1</v>
      </c>
      <c r="K1643" s="7">
        <v>192.2</v>
      </c>
      <c r="L1643" s="7">
        <v>0</v>
      </c>
      <c r="M1643" s="7">
        <v>270.89999999999998</v>
      </c>
      <c r="N1643" s="7">
        <v>6.6</v>
      </c>
      <c r="O1643" s="7">
        <v>0</v>
      </c>
      <c r="P1643" s="7">
        <v>-122.6</v>
      </c>
      <c r="Q1643" s="7">
        <v>-0.1</v>
      </c>
      <c r="R1643" s="7">
        <v>-0.1</v>
      </c>
      <c r="S1643" s="7">
        <v>1461.7999999999997</v>
      </c>
      <c r="U1643" s="7">
        <v>33.700000000000045</v>
      </c>
    </row>
    <row r="1644" spans="1:21" x14ac:dyDescent="0.25">
      <c r="A1644" s="6">
        <v>2021</v>
      </c>
      <c r="B1644" s="6">
        <v>22</v>
      </c>
      <c r="C1644" s="7">
        <v>375.4</v>
      </c>
      <c r="D1644" s="7">
        <v>60.1</v>
      </c>
      <c r="E1644" s="7">
        <v>15</v>
      </c>
      <c r="F1644" s="7">
        <v>62.3</v>
      </c>
      <c r="G1644" s="7">
        <v>146.69999999999999</v>
      </c>
      <c r="H1644" s="7">
        <v>313</v>
      </c>
      <c r="I1644" s="7">
        <v>34.799999999999997</v>
      </c>
      <c r="J1644" s="7">
        <v>0</v>
      </c>
      <c r="K1644" s="7">
        <v>199.9</v>
      </c>
      <c r="L1644" s="7">
        <v>0</v>
      </c>
      <c r="M1644" s="7">
        <v>290.8</v>
      </c>
      <c r="N1644" s="7">
        <v>10.199999999999999</v>
      </c>
      <c r="O1644" s="7">
        <v>0</v>
      </c>
      <c r="P1644" s="7">
        <v>-147.30000000000001</v>
      </c>
      <c r="Q1644" s="7">
        <v>0</v>
      </c>
      <c r="R1644" s="7">
        <v>0</v>
      </c>
      <c r="S1644" s="7">
        <v>1360.9</v>
      </c>
      <c r="U1644" s="7">
        <v>32.5</v>
      </c>
    </row>
    <row r="1645" spans="1:21" x14ac:dyDescent="0.25">
      <c r="A1645" s="6">
        <v>2021</v>
      </c>
      <c r="B1645" s="6">
        <v>23</v>
      </c>
      <c r="C1645" s="7">
        <v>287.89999999999998</v>
      </c>
      <c r="D1645" s="7">
        <v>101.5</v>
      </c>
      <c r="E1645" s="7">
        <v>14.5</v>
      </c>
      <c r="F1645" s="7">
        <v>40.299999999999997</v>
      </c>
      <c r="G1645" s="7">
        <v>145.4</v>
      </c>
      <c r="H1645" s="7">
        <v>314.5</v>
      </c>
      <c r="I1645" s="7">
        <v>33.9</v>
      </c>
      <c r="J1645" s="7">
        <v>0.1</v>
      </c>
      <c r="K1645" s="7">
        <v>165</v>
      </c>
      <c r="L1645" s="7">
        <v>0</v>
      </c>
      <c r="M1645" s="7">
        <v>351.3</v>
      </c>
      <c r="N1645" s="7">
        <v>7.8</v>
      </c>
      <c r="O1645" s="7">
        <v>0</v>
      </c>
      <c r="P1645" s="7">
        <v>-111</v>
      </c>
      <c r="Q1645" s="7">
        <v>0</v>
      </c>
      <c r="R1645" s="7">
        <v>0</v>
      </c>
      <c r="S1645" s="7">
        <v>1351.1999999999998</v>
      </c>
      <c r="U1645" s="7">
        <v>30.400000000000091</v>
      </c>
    </row>
    <row r="1646" spans="1:21" x14ac:dyDescent="0.25">
      <c r="A1646" s="6">
        <v>2021</v>
      </c>
      <c r="B1646" s="6">
        <v>24</v>
      </c>
      <c r="C1646" s="7">
        <v>289.3</v>
      </c>
      <c r="D1646" s="7">
        <v>166.3</v>
      </c>
      <c r="E1646" s="7">
        <v>14.2</v>
      </c>
      <c r="F1646" s="7">
        <v>41</v>
      </c>
      <c r="G1646" s="7">
        <v>160.30000000000001</v>
      </c>
      <c r="H1646" s="7">
        <v>362.9</v>
      </c>
      <c r="I1646" s="7">
        <v>27.1</v>
      </c>
      <c r="J1646" s="7">
        <v>0.1</v>
      </c>
      <c r="K1646" s="7">
        <v>213.9</v>
      </c>
      <c r="L1646" s="7">
        <v>0</v>
      </c>
      <c r="M1646" s="7">
        <v>235</v>
      </c>
      <c r="N1646" s="7">
        <v>5</v>
      </c>
      <c r="O1646" s="7">
        <v>0</v>
      </c>
      <c r="P1646" s="7">
        <v>-132.80000000000001</v>
      </c>
      <c r="Q1646" s="7">
        <v>0</v>
      </c>
      <c r="R1646" s="7">
        <v>0</v>
      </c>
      <c r="S1646" s="7">
        <v>1382.3</v>
      </c>
      <c r="U1646" s="7">
        <v>32</v>
      </c>
    </row>
    <row r="1647" spans="1:21" x14ac:dyDescent="0.25">
      <c r="A1647" s="6">
        <v>2021</v>
      </c>
      <c r="B1647" s="6">
        <v>25</v>
      </c>
      <c r="C1647" s="7">
        <v>291</v>
      </c>
      <c r="D1647" s="7">
        <v>66.099999999999994</v>
      </c>
      <c r="E1647" s="7">
        <v>13.8</v>
      </c>
      <c r="F1647" s="7">
        <v>29</v>
      </c>
      <c r="G1647" s="7">
        <v>160.19999999999999</v>
      </c>
      <c r="H1647" s="7">
        <v>459.1</v>
      </c>
      <c r="I1647" s="7">
        <v>30.1</v>
      </c>
      <c r="J1647" s="7">
        <v>0.1</v>
      </c>
      <c r="K1647" s="7">
        <v>155.30000000000001</v>
      </c>
      <c r="L1647" s="7">
        <v>0.7</v>
      </c>
      <c r="M1647" s="7">
        <v>248.3</v>
      </c>
      <c r="N1647" s="7">
        <v>5.0999999999999996</v>
      </c>
      <c r="O1647" s="7">
        <v>0</v>
      </c>
      <c r="P1647" s="7">
        <v>-143.80000000000001</v>
      </c>
      <c r="Q1647" s="7">
        <v>0</v>
      </c>
      <c r="R1647" s="7">
        <v>-0.1</v>
      </c>
      <c r="S1647" s="7">
        <v>1314.8999999999999</v>
      </c>
      <c r="U1647" s="7">
        <v>36</v>
      </c>
    </row>
    <row r="1648" spans="1:21" x14ac:dyDescent="0.25">
      <c r="A1648" s="6">
        <v>2021</v>
      </c>
      <c r="B1648" s="6">
        <v>26</v>
      </c>
      <c r="C1648" s="7">
        <v>292.39999999999998</v>
      </c>
      <c r="D1648" s="7">
        <v>62.2</v>
      </c>
      <c r="E1648" s="7">
        <v>16.600000000000001</v>
      </c>
      <c r="F1648" s="7">
        <v>24.8</v>
      </c>
      <c r="G1648" s="7">
        <v>166.1</v>
      </c>
      <c r="H1648" s="7">
        <v>420.3</v>
      </c>
      <c r="I1648" s="7">
        <v>19.399999999999999</v>
      </c>
      <c r="J1648" s="7">
        <v>0.3</v>
      </c>
      <c r="K1648" s="7">
        <v>93.7</v>
      </c>
      <c r="L1648" s="7">
        <v>0</v>
      </c>
      <c r="M1648" s="7">
        <v>389.5</v>
      </c>
      <c r="N1648" s="7">
        <v>1.9</v>
      </c>
      <c r="O1648" s="7">
        <v>0</v>
      </c>
      <c r="P1648" s="7">
        <v>-127.4</v>
      </c>
      <c r="Q1648" s="7">
        <v>0</v>
      </c>
      <c r="R1648" s="7">
        <v>-0.1</v>
      </c>
      <c r="S1648" s="7">
        <v>1359.7</v>
      </c>
      <c r="U1648" s="7">
        <v>32.699999999999932</v>
      </c>
    </row>
    <row r="1649" spans="1:21" x14ac:dyDescent="0.25">
      <c r="A1649" s="6">
        <v>2021</v>
      </c>
      <c r="B1649" s="6">
        <v>27</v>
      </c>
      <c r="C1649" s="7">
        <v>261.8</v>
      </c>
      <c r="D1649" s="7">
        <v>93.5</v>
      </c>
      <c r="E1649" s="7">
        <v>13.3</v>
      </c>
      <c r="F1649" s="7">
        <v>23.8</v>
      </c>
      <c r="G1649" s="7">
        <v>162.1</v>
      </c>
      <c r="H1649" s="7">
        <v>453.4</v>
      </c>
      <c r="I1649" s="7">
        <v>23.7</v>
      </c>
      <c r="J1649" s="7">
        <v>0.1</v>
      </c>
      <c r="K1649" s="7">
        <v>89.5</v>
      </c>
      <c r="L1649" s="7">
        <v>0.4</v>
      </c>
      <c r="M1649" s="7">
        <v>390</v>
      </c>
      <c r="N1649" s="7">
        <v>9.3000000000000007</v>
      </c>
      <c r="O1649" s="7">
        <v>0</v>
      </c>
      <c r="P1649" s="7">
        <v>-126.4</v>
      </c>
      <c r="Q1649" s="7">
        <v>0</v>
      </c>
      <c r="R1649" s="7">
        <v>-0.1</v>
      </c>
      <c r="S1649" s="7">
        <v>1394.3999999999999</v>
      </c>
      <c r="U1649" s="7">
        <v>34.399999999999864</v>
      </c>
    </row>
    <row r="1650" spans="1:21" x14ac:dyDescent="0.25">
      <c r="A1650" s="6">
        <v>2021</v>
      </c>
      <c r="B1650" s="6">
        <v>28</v>
      </c>
      <c r="C1650" s="7">
        <v>214.5</v>
      </c>
      <c r="D1650" s="7">
        <v>109.7</v>
      </c>
      <c r="E1650" s="7">
        <v>15.9</v>
      </c>
      <c r="F1650" s="7">
        <v>21.1</v>
      </c>
      <c r="G1650" s="7">
        <v>145.5</v>
      </c>
      <c r="H1650" s="7">
        <v>453.6</v>
      </c>
      <c r="I1650" s="7">
        <v>37.700000000000003</v>
      </c>
      <c r="J1650" s="7">
        <v>0.1</v>
      </c>
      <c r="K1650" s="7">
        <v>92</v>
      </c>
      <c r="L1650" s="7">
        <v>1.6</v>
      </c>
      <c r="M1650" s="7">
        <v>350.1</v>
      </c>
      <c r="N1650" s="7">
        <v>4.3</v>
      </c>
      <c r="O1650" s="7">
        <v>0</v>
      </c>
      <c r="P1650" s="7">
        <v>-97.3</v>
      </c>
      <c r="Q1650" s="7">
        <v>0</v>
      </c>
      <c r="R1650" s="7">
        <v>0</v>
      </c>
      <c r="S1650" s="7">
        <v>1348.7999999999997</v>
      </c>
      <c r="U1650" s="7">
        <v>35.200000000000045</v>
      </c>
    </row>
    <row r="1651" spans="1:21" x14ac:dyDescent="0.25">
      <c r="A1651" s="6">
        <v>2021</v>
      </c>
      <c r="B1651" s="6">
        <v>29</v>
      </c>
      <c r="C1651" s="7">
        <v>189.9</v>
      </c>
      <c r="D1651" s="7">
        <v>161.1</v>
      </c>
      <c r="E1651" s="7">
        <v>13.2</v>
      </c>
      <c r="F1651" s="7">
        <v>23.8</v>
      </c>
      <c r="G1651" s="7">
        <v>161.6</v>
      </c>
      <c r="H1651" s="7">
        <v>460.3</v>
      </c>
      <c r="I1651" s="7">
        <v>38.9</v>
      </c>
      <c r="J1651" s="7">
        <v>0.1</v>
      </c>
      <c r="K1651" s="7">
        <v>94.8</v>
      </c>
      <c r="L1651" s="7">
        <v>0</v>
      </c>
      <c r="M1651" s="7">
        <v>321.10000000000002</v>
      </c>
      <c r="N1651" s="7">
        <v>7.2</v>
      </c>
      <c r="O1651" s="7">
        <v>0</v>
      </c>
      <c r="P1651" s="7">
        <v>-150.9</v>
      </c>
      <c r="Q1651" s="7">
        <v>0</v>
      </c>
      <c r="R1651" s="7">
        <v>0</v>
      </c>
      <c r="S1651" s="7">
        <v>1321.1000000000001</v>
      </c>
      <c r="U1651" s="7">
        <v>36.199999999999818</v>
      </c>
    </row>
    <row r="1652" spans="1:21" x14ac:dyDescent="0.25">
      <c r="A1652" s="6">
        <v>2021</v>
      </c>
      <c r="B1652" s="6">
        <v>30</v>
      </c>
      <c r="C1652" s="7">
        <v>198.9</v>
      </c>
      <c r="D1652" s="7">
        <v>61.1</v>
      </c>
      <c r="E1652" s="7">
        <v>11.3</v>
      </c>
      <c r="F1652" s="7">
        <v>21.9</v>
      </c>
      <c r="G1652" s="7">
        <v>175.5</v>
      </c>
      <c r="H1652" s="7">
        <v>462.3</v>
      </c>
      <c r="I1652" s="7">
        <v>41.4</v>
      </c>
      <c r="J1652" s="7">
        <v>0</v>
      </c>
      <c r="K1652" s="7">
        <v>122.9</v>
      </c>
      <c r="L1652" s="7">
        <v>0</v>
      </c>
      <c r="M1652" s="7">
        <v>356</v>
      </c>
      <c r="N1652" s="7">
        <v>9.1</v>
      </c>
      <c r="O1652" s="7">
        <v>0</v>
      </c>
      <c r="P1652" s="7">
        <v>-110.7</v>
      </c>
      <c r="Q1652" s="7">
        <v>0</v>
      </c>
      <c r="R1652" s="7">
        <v>0</v>
      </c>
      <c r="S1652" s="7">
        <v>1349.6999999999998</v>
      </c>
      <c r="U1652" s="7">
        <v>37.500000000000114</v>
      </c>
    </row>
    <row r="1653" spans="1:21" x14ac:dyDescent="0.25">
      <c r="A1653" s="6">
        <v>2021</v>
      </c>
      <c r="B1653" s="6">
        <v>31</v>
      </c>
      <c r="C1653" s="7">
        <v>171</v>
      </c>
      <c r="D1653" s="7">
        <v>164.2</v>
      </c>
      <c r="E1653" s="7">
        <v>11.4</v>
      </c>
      <c r="F1653" s="7">
        <v>23.5</v>
      </c>
      <c r="G1653" s="7">
        <v>177.5</v>
      </c>
      <c r="H1653" s="7">
        <v>461.3</v>
      </c>
      <c r="I1653" s="7">
        <v>27.2</v>
      </c>
      <c r="J1653" s="7">
        <v>0.1</v>
      </c>
      <c r="K1653" s="7">
        <v>191.7</v>
      </c>
      <c r="L1653" s="7">
        <v>0</v>
      </c>
      <c r="M1653" s="7">
        <v>290.2</v>
      </c>
      <c r="N1653" s="7">
        <v>9.4</v>
      </c>
      <c r="O1653" s="7">
        <v>0</v>
      </c>
      <c r="P1653" s="7">
        <v>-158.1</v>
      </c>
      <c r="Q1653" s="7">
        <v>-1</v>
      </c>
      <c r="R1653" s="7">
        <v>0</v>
      </c>
      <c r="S1653" s="7">
        <v>1368.4</v>
      </c>
      <c r="U1653" s="7">
        <v>34.899999999999864</v>
      </c>
    </row>
    <row r="1654" spans="1:21" x14ac:dyDescent="0.25">
      <c r="A1654" s="6">
        <v>2021</v>
      </c>
      <c r="B1654" s="6">
        <v>32</v>
      </c>
      <c r="C1654" s="7">
        <v>205</v>
      </c>
      <c r="D1654" s="7">
        <v>84.7</v>
      </c>
      <c r="E1654" s="7">
        <v>10.5</v>
      </c>
      <c r="F1654" s="7">
        <v>25.9</v>
      </c>
      <c r="G1654" s="7">
        <v>173.8</v>
      </c>
      <c r="H1654" s="7">
        <v>456.7</v>
      </c>
      <c r="I1654" s="7">
        <v>58.4</v>
      </c>
      <c r="J1654" s="7">
        <v>0.1</v>
      </c>
      <c r="K1654" s="7">
        <v>217.4</v>
      </c>
      <c r="L1654" s="7">
        <v>0</v>
      </c>
      <c r="M1654" s="7">
        <v>306.89999999999998</v>
      </c>
      <c r="N1654" s="7">
        <v>0</v>
      </c>
      <c r="O1654" s="7">
        <v>0</v>
      </c>
      <c r="P1654" s="7">
        <v>-154.4</v>
      </c>
      <c r="Q1654" s="7">
        <v>0</v>
      </c>
      <c r="R1654" s="7">
        <v>-0.1</v>
      </c>
      <c r="S1654" s="7">
        <v>1384.9</v>
      </c>
      <c r="U1654" s="7">
        <v>40.199999999999932</v>
      </c>
    </row>
    <row r="1655" spans="1:21" x14ac:dyDescent="0.25">
      <c r="A1655" s="6">
        <v>2021</v>
      </c>
      <c r="B1655" s="6">
        <v>33</v>
      </c>
      <c r="C1655" s="7">
        <v>219.7</v>
      </c>
      <c r="D1655" s="7">
        <v>157.19999999999999</v>
      </c>
      <c r="E1655" s="7">
        <v>7.1</v>
      </c>
      <c r="F1655" s="7">
        <v>31.1</v>
      </c>
      <c r="G1655" s="7">
        <v>150.69999999999999</v>
      </c>
      <c r="H1655" s="7">
        <v>447.8</v>
      </c>
      <c r="I1655" s="7">
        <v>45.7</v>
      </c>
      <c r="J1655" s="7">
        <v>0.1</v>
      </c>
      <c r="K1655" s="7">
        <v>209.6</v>
      </c>
      <c r="L1655" s="7">
        <v>0</v>
      </c>
      <c r="M1655" s="7">
        <v>296.60000000000002</v>
      </c>
      <c r="N1655" s="7">
        <v>1.3</v>
      </c>
      <c r="O1655" s="7">
        <v>0</v>
      </c>
      <c r="P1655" s="7">
        <v>-164.2</v>
      </c>
      <c r="Q1655" s="7">
        <v>0</v>
      </c>
      <c r="R1655" s="7">
        <v>-0.1</v>
      </c>
      <c r="S1655" s="7">
        <v>1402.6</v>
      </c>
      <c r="U1655" s="7">
        <v>37.099999999999909</v>
      </c>
    </row>
    <row r="1656" spans="1:21" x14ac:dyDescent="0.25">
      <c r="A1656" s="6">
        <v>2021</v>
      </c>
      <c r="B1656" s="6">
        <v>34</v>
      </c>
      <c r="C1656" s="7">
        <v>292.2</v>
      </c>
      <c r="D1656" s="7">
        <v>162</v>
      </c>
      <c r="E1656" s="7">
        <v>7.6</v>
      </c>
      <c r="F1656" s="7">
        <v>54.1</v>
      </c>
      <c r="G1656" s="7">
        <v>149.30000000000001</v>
      </c>
      <c r="H1656" s="7">
        <v>378.2</v>
      </c>
      <c r="I1656" s="7">
        <v>72</v>
      </c>
      <c r="J1656" s="7">
        <v>0.1</v>
      </c>
      <c r="K1656" s="7">
        <v>211.4</v>
      </c>
      <c r="L1656" s="7">
        <v>0</v>
      </c>
      <c r="M1656" s="7">
        <v>266.8</v>
      </c>
      <c r="N1656" s="7">
        <v>5.4</v>
      </c>
      <c r="O1656" s="7">
        <v>0</v>
      </c>
      <c r="P1656" s="7">
        <v>-165.5</v>
      </c>
      <c r="Q1656" s="7">
        <v>0</v>
      </c>
      <c r="R1656" s="7">
        <v>0</v>
      </c>
      <c r="S1656" s="7">
        <v>1433.6000000000001</v>
      </c>
      <c r="U1656" s="7">
        <v>40.200000000000045</v>
      </c>
    </row>
    <row r="1657" spans="1:21" x14ac:dyDescent="0.25">
      <c r="A1657" s="6">
        <v>2021</v>
      </c>
      <c r="B1657" s="6">
        <v>35</v>
      </c>
      <c r="C1657" s="7">
        <v>258.60000000000002</v>
      </c>
      <c r="D1657" s="7">
        <v>177.4</v>
      </c>
      <c r="E1657" s="7">
        <v>9</v>
      </c>
      <c r="F1657" s="7">
        <v>78.7</v>
      </c>
      <c r="G1657" s="7">
        <v>144.19999999999999</v>
      </c>
      <c r="H1657" s="7">
        <v>378.1</v>
      </c>
      <c r="I1657" s="7">
        <v>76.099999999999994</v>
      </c>
      <c r="J1657" s="7">
        <v>0.2</v>
      </c>
      <c r="K1657" s="7">
        <v>217.3</v>
      </c>
      <c r="L1657" s="7">
        <v>0</v>
      </c>
      <c r="M1657" s="7">
        <v>246</v>
      </c>
      <c r="N1657" s="7">
        <v>9.8000000000000007</v>
      </c>
      <c r="O1657" s="7">
        <v>0</v>
      </c>
      <c r="P1657" s="7">
        <v>-167.6</v>
      </c>
      <c r="Q1657" s="7">
        <v>0</v>
      </c>
      <c r="R1657" s="7">
        <v>0</v>
      </c>
      <c r="S1657" s="7">
        <v>1427.8</v>
      </c>
      <c r="U1657" s="7">
        <v>41.299999999999955</v>
      </c>
    </row>
    <row r="1658" spans="1:21" x14ac:dyDescent="0.25">
      <c r="A1658" s="6">
        <v>2021</v>
      </c>
      <c r="B1658" s="6">
        <v>36</v>
      </c>
      <c r="C1658" s="7">
        <v>261.5</v>
      </c>
      <c r="D1658" s="7">
        <v>103.6</v>
      </c>
      <c r="E1658" s="7">
        <v>5.4</v>
      </c>
      <c r="F1658" s="7">
        <v>97.3</v>
      </c>
      <c r="G1658" s="7">
        <v>159.1</v>
      </c>
      <c r="H1658" s="7">
        <v>359.2</v>
      </c>
      <c r="I1658" s="7">
        <v>72.599999999999994</v>
      </c>
      <c r="J1658" s="7">
        <v>0.1</v>
      </c>
      <c r="K1658" s="7">
        <v>227.3</v>
      </c>
      <c r="L1658" s="7">
        <v>0</v>
      </c>
      <c r="M1658" s="7">
        <v>301.60000000000002</v>
      </c>
      <c r="N1658" s="7">
        <v>5.5</v>
      </c>
      <c r="O1658" s="7">
        <v>0</v>
      </c>
      <c r="P1658" s="7">
        <v>-166.3</v>
      </c>
      <c r="Q1658" s="7">
        <v>0</v>
      </c>
      <c r="R1658" s="7">
        <v>-0.1</v>
      </c>
      <c r="S1658" s="7">
        <v>1426.8</v>
      </c>
      <c r="U1658" s="7">
        <v>41.400000000000091</v>
      </c>
    </row>
    <row r="1659" spans="1:21" x14ac:dyDescent="0.25">
      <c r="A1659" s="6">
        <v>2021</v>
      </c>
      <c r="B1659" s="6">
        <v>37</v>
      </c>
      <c r="C1659" s="7">
        <v>259.89999999999998</v>
      </c>
      <c r="D1659" s="7">
        <v>124.3</v>
      </c>
      <c r="E1659" s="7">
        <v>5.4</v>
      </c>
      <c r="F1659" s="7">
        <v>136.1</v>
      </c>
      <c r="G1659" s="7">
        <v>157.80000000000001</v>
      </c>
      <c r="H1659" s="7">
        <v>334.9</v>
      </c>
      <c r="I1659" s="7">
        <v>91.6</v>
      </c>
      <c r="J1659" s="7">
        <v>0</v>
      </c>
      <c r="K1659" s="7">
        <v>211.4</v>
      </c>
      <c r="L1659" s="7">
        <v>0</v>
      </c>
      <c r="M1659" s="7">
        <v>312.7</v>
      </c>
      <c r="N1659" s="7">
        <v>8.1</v>
      </c>
      <c r="O1659" s="7">
        <v>0</v>
      </c>
      <c r="P1659" s="7">
        <v>-141.5</v>
      </c>
      <c r="Q1659" s="7">
        <v>0</v>
      </c>
      <c r="R1659" s="7">
        <v>0</v>
      </c>
      <c r="S1659" s="7">
        <v>1500.7</v>
      </c>
      <c r="U1659" s="7">
        <v>45.200000000000045</v>
      </c>
    </row>
    <row r="1660" spans="1:21" x14ac:dyDescent="0.25">
      <c r="A1660" s="6">
        <v>2021</v>
      </c>
      <c r="B1660" s="6">
        <v>38</v>
      </c>
      <c r="C1660" s="7">
        <v>237.8</v>
      </c>
      <c r="D1660" s="7">
        <v>165.2</v>
      </c>
      <c r="E1660" s="7">
        <v>4.5</v>
      </c>
      <c r="F1660" s="7">
        <v>161.5</v>
      </c>
      <c r="G1660" s="7">
        <v>159.30000000000001</v>
      </c>
      <c r="H1660" s="7">
        <v>383.1</v>
      </c>
      <c r="I1660" s="7">
        <v>87.4</v>
      </c>
      <c r="J1660" s="7">
        <v>0.2</v>
      </c>
      <c r="K1660" s="7">
        <v>230.3</v>
      </c>
      <c r="L1660" s="7">
        <v>0</v>
      </c>
      <c r="M1660" s="7">
        <v>263.89999999999998</v>
      </c>
      <c r="N1660" s="7">
        <v>7.7</v>
      </c>
      <c r="O1660" s="7">
        <v>0</v>
      </c>
      <c r="P1660" s="7">
        <v>-165</v>
      </c>
      <c r="Q1660" s="7">
        <v>0</v>
      </c>
      <c r="R1660" s="7">
        <v>0</v>
      </c>
      <c r="S1660" s="7">
        <v>1535.9000000000003</v>
      </c>
      <c r="U1660" s="7">
        <v>47.400000000000091</v>
      </c>
    </row>
    <row r="1661" spans="1:21" x14ac:dyDescent="0.25">
      <c r="A1661" s="6">
        <v>2021</v>
      </c>
      <c r="B1661" s="6">
        <v>39</v>
      </c>
      <c r="C1661" s="7">
        <v>199.1</v>
      </c>
      <c r="D1661" s="7">
        <v>218.8</v>
      </c>
      <c r="E1661" s="7">
        <v>4.3</v>
      </c>
      <c r="F1661" s="7">
        <v>132.80000000000001</v>
      </c>
      <c r="G1661" s="7">
        <v>168.4</v>
      </c>
      <c r="H1661" s="7">
        <v>427.3</v>
      </c>
      <c r="I1661" s="7">
        <v>67.5</v>
      </c>
      <c r="J1661" s="7">
        <v>0.1</v>
      </c>
      <c r="K1661" s="7">
        <v>207.4</v>
      </c>
      <c r="L1661" s="7">
        <v>0</v>
      </c>
      <c r="M1661" s="7">
        <v>258.8</v>
      </c>
      <c r="N1661" s="7">
        <v>6.9</v>
      </c>
      <c r="O1661" s="7">
        <v>0</v>
      </c>
      <c r="P1661" s="7">
        <v>-157</v>
      </c>
      <c r="Q1661" s="7">
        <v>0</v>
      </c>
      <c r="R1661" s="7">
        <v>0</v>
      </c>
      <c r="S1661" s="7">
        <v>1534.4</v>
      </c>
      <c r="U1661" s="7">
        <v>44.599999999999909</v>
      </c>
    </row>
    <row r="1662" spans="1:21" x14ac:dyDescent="0.25">
      <c r="A1662" s="6">
        <v>2021</v>
      </c>
      <c r="B1662" s="6">
        <v>40</v>
      </c>
      <c r="C1662" s="7">
        <v>218.8</v>
      </c>
      <c r="D1662" s="7">
        <v>276.8</v>
      </c>
      <c r="E1662" s="7">
        <v>2.2000000000000002</v>
      </c>
      <c r="F1662" s="7">
        <v>115.4</v>
      </c>
      <c r="G1662" s="7">
        <v>151.9</v>
      </c>
      <c r="H1662" s="7">
        <v>467.2</v>
      </c>
      <c r="I1662" s="7">
        <v>61.8</v>
      </c>
      <c r="J1662" s="7">
        <v>0.1</v>
      </c>
      <c r="K1662" s="7">
        <v>212.8</v>
      </c>
      <c r="L1662" s="7">
        <v>0</v>
      </c>
      <c r="M1662" s="7">
        <v>154</v>
      </c>
      <c r="N1662" s="7">
        <v>4.0999999999999996</v>
      </c>
      <c r="O1662" s="7">
        <v>0</v>
      </c>
      <c r="P1662" s="7">
        <v>-163.30000000000001</v>
      </c>
      <c r="Q1662" s="7">
        <v>-0.5</v>
      </c>
      <c r="R1662" s="7">
        <v>0</v>
      </c>
      <c r="S1662" s="7">
        <v>1501.2999999999997</v>
      </c>
      <c r="U1662" s="7">
        <v>44.299999999999955</v>
      </c>
    </row>
    <row r="1663" spans="1:21" x14ac:dyDescent="0.25">
      <c r="A1663" s="6">
        <v>2021</v>
      </c>
      <c r="B1663" s="6">
        <v>41</v>
      </c>
      <c r="C1663" s="7">
        <v>308</v>
      </c>
      <c r="D1663" s="7">
        <v>244.9</v>
      </c>
      <c r="E1663" s="7">
        <v>2.6</v>
      </c>
      <c r="F1663" s="7">
        <v>156.1</v>
      </c>
      <c r="G1663" s="7">
        <v>139.30000000000001</v>
      </c>
      <c r="H1663" s="7">
        <v>468.1</v>
      </c>
      <c r="I1663" s="7">
        <v>63.3</v>
      </c>
      <c r="J1663" s="7">
        <v>0.1</v>
      </c>
      <c r="K1663" s="7">
        <v>184.5</v>
      </c>
      <c r="L1663" s="7">
        <v>0</v>
      </c>
      <c r="M1663" s="7">
        <v>182.9</v>
      </c>
      <c r="N1663" s="7">
        <v>4.5999999999999996</v>
      </c>
      <c r="O1663" s="7">
        <v>0</v>
      </c>
      <c r="P1663" s="7">
        <v>-159.30000000000001</v>
      </c>
      <c r="Q1663" s="7">
        <v>-1.9</v>
      </c>
      <c r="R1663" s="7">
        <v>0</v>
      </c>
      <c r="S1663" s="7">
        <v>1593.1999999999998</v>
      </c>
      <c r="U1663" s="7">
        <v>46.599999999999909</v>
      </c>
    </row>
    <row r="1664" spans="1:21" x14ac:dyDescent="0.25">
      <c r="A1664" s="6">
        <v>2021</v>
      </c>
      <c r="B1664" s="6">
        <v>42</v>
      </c>
      <c r="C1664" s="7">
        <v>361.6</v>
      </c>
      <c r="D1664" s="7">
        <v>238.1</v>
      </c>
      <c r="E1664" s="7">
        <v>1.8</v>
      </c>
      <c r="F1664" s="7">
        <v>185.9</v>
      </c>
      <c r="G1664" s="7">
        <v>153.6</v>
      </c>
      <c r="H1664" s="7">
        <v>469</v>
      </c>
      <c r="I1664" s="7">
        <v>62.9</v>
      </c>
      <c r="J1664" s="7">
        <v>0.1</v>
      </c>
      <c r="K1664" s="7">
        <v>181.3</v>
      </c>
      <c r="L1664" s="7">
        <v>0</v>
      </c>
      <c r="M1664" s="7">
        <v>197.1</v>
      </c>
      <c r="N1664" s="7">
        <v>6.1</v>
      </c>
      <c r="O1664" s="7">
        <v>0</v>
      </c>
      <c r="P1664" s="7">
        <v>-152.6</v>
      </c>
      <c r="Q1664" s="7">
        <v>0</v>
      </c>
      <c r="R1664" s="7">
        <v>-0.4</v>
      </c>
      <c r="S1664" s="7">
        <v>1704.4999999999998</v>
      </c>
      <c r="U1664" s="7">
        <v>49.200000000000045</v>
      </c>
    </row>
    <row r="1665" spans="1:21" x14ac:dyDescent="0.25">
      <c r="A1665" s="6">
        <v>2021</v>
      </c>
      <c r="B1665" s="6">
        <v>43</v>
      </c>
      <c r="C1665" s="7">
        <v>362.9</v>
      </c>
      <c r="D1665" s="7">
        <v>191.7</v>
      </c>
      <c r="E1665" s="7">
        <v>1.2</v>
      </c>
      <c r="F1665" s="7">
        <v>148.69999999999999</v>
      </c>
      <c r="G1665" s="7">
        <v>157.9</v>
      </c>
      <c r="H1665" s="7">
        <v>469.3</v>
      </c>
      <c r="I1665" s="7">
        <v>65.900000000000006</v>
      </c>
      <c r="J1665" s="7">
        <v>0.1</v>
      </c>
      <c r="K1665" s="7">
        <v>131.5</v>
      </c>
      <c r="L1665" s="7">
        <v>0</v>
      </c>
      <c r="M1665" s="7">
        <v>268.2</v>
      </c>
      <c r="N1665" s="7">
        <v>2.1</v>
      </c>
      <c r="O1665" s="7">
        <v>0</v>
      </c>
      <c r="P1665" s="7">
        <v>-158.30000000000001</v>
      </c>
      <c r="Q1665" s="7">
        <v>0</v>
      </c>
      <c r="R1665" s="7">
        <v>0</v>
      </c>
      <c r="S1665" s="7">
        <v>1641.2</v>
      </c>
      <c r="U1665" s="7">
        <v>48.100000000000136</v>
      </c>
    </row>
    <row r="1666" spans="1:21" x14ac:dyDescent="0.25">
      <c r="A1666" s="6">
        <v>2021</v>
      </c>
      <c r="B1666" s="6">
        <v>44</v>
      </c>
      <c r="C1666" s="7">
        <v>380.8</v>
      </c>
      <c r="D1666" s="7">
        <v>152.9</v>
      </c>
      <c r="E1666" s="7">
        <v>1</v>
      </c>
      <c r="F1666" s="7">
        <v>142.4</v>
      </c>
      <c r="G1666" s="7">
        <v>164.1</v>
      </c>
      <c r="H1666" s="7">
        <v>468</v>
      </c>
      <c r="I1666" s="7">
        <v>82.9</v>
      </c>
      <c r="J1666" s="7">
        <v>0.1</v>
      </c>
      <c r="K1666" s="7">
        <v>141.1</v>
      </c>
      <c r="L1666" s="7">
        <v>0</v>
      </c>
      <c r="M1666" s="7">
        <v>274.60000000000002</v>
      </c>
      <c r="N1666" s="7">
        <v>2.1</v>
      </c>
      <c r="O1666" s="7">
        <v>0</v>
      </c>
      <c r="P1666" s="7">
        <v>-150.30000000000001</v>
      </c>
      <c r="Q1666" s="7">
        <v>0</v>
      </c>
      <c r="R1666" s="7">
        <v>-0.3</v>
      </c>
      <c r="S1666" s="7">
        <v>1659.4</v>
      </c>
      <c r="U1666" s="7">
        <v>51.099999999999909</v>
      </c>
    </row>
    <row r="1667" spans="1:21" x14ac:dyDescent="0.25">
      <c r="A1667" s="6">
        <v>2021</v>
      </c>
      <c r="B1667" s="6">
        <v>45</v>
      </c>
      <c r="C1667" s="7">
        <v>374.8</v>
      </c>
      <c r="D1667" s="7">
        <v>201.3</v>
      </c>
      <c r="E1667" s="7">
        <v>1.1000000000000001</v>
      </c>
      <c r="F1667" s="7">
        <v>180.5</v>
      </c>
      <c r="G1667" s="7">
        <v>176.8</v>
      </c>
      <c r="H1667" s="7">
        <v>469.8</v>
      </c>
      <c r="I1667" s="7">
        <v>80.599999999999994</v>
      </c>
      <c r="J1667" s="7">
        <v>0.1</v>
      </c>
      <c r="K1667" s="7">
        <v>156.1</v>
      </c>
      <c r="L1667" s="7">
        <v>0</v>
      </c>
      <c r="M1667" s="7">
        <v>296.2</v>
      </c>
      <c r="N1667" s="7">
        <v>7.6</v>
      </c>
      <c r="O1667" s="7">
        <v>0</v>
      </c>
      <c r="P1667" s="7">
        <v>-162.1</v>
      </c>
      <c r="Q1667" s="7">
        <v>0</v>
      </c>
      <c r="R1667" s="7">
        <v>-0.1</v>
      </c>
      <c r="S1667" s="7">
        <v>1782.6999999999998</v>
      </c>
      <c r="U1667" s="7">
        <v>53.099999999999909</v>
      </c>
    </row>
    <row r="1668" spans="1:21" x14ac:dyDescent="0.25">
      <c r="A1668" s="6">
        <v>2021</v>
      </c>
      <c r="B1668" s="6">
        <v>46</v>
      </c>
      <c r="C1668" s="7">
        <v>341</v>
      </c>
      <c r="D1668" s="7">
        <v>281.10000000000002</v>
      </c>
      <c r="E1668" s="7">
        <v>0.6</v>
      </c>
      <c r="F1668" s="7">
        <v>174.1</v>
      </c>
      <c r="G1668" s="7">
        <v>159.9</v>
      </c>
      <c r="H1668" s="7">
        <v>470</v>
      </c>
      <c r="I1668" s="7">
        <v>75.099999999999994</v>
      </c>
      <c r="J1668" s="7">
        <v>0</v>
      </c>
      <c r="K1668" s="7">
        <v>121.2</v>
      </c>
      <c r="L1668" s="7">
        <v>0</v>
      </c>
      <c r="M1668" s="7">
        <v>309.8</v>
      </c>
      <c r="N1668" s="7">
        <v>4.7</v>
      </c>
      <c r="O1668" s="7">
        <v>0</v>
      </c>
      <c r="P1668" s="7">
        <v>-163</v>
      </c>
      <c r="Q1668" s="7">
        <v>0</v>
      </c>
      <c r="R1668" s="7">
        <v>-1</v>
      </c>
      <c r="S1668" s="7">
        <v>1773.5</v>
      </c>
      <c r="U1668" s="7">
        <v>50.800000000000182</v>
      </c>
    </row>
    <row r="1669" spans="1:21" x14ac:dyDescent="0.25">
      <c r="A1669" s="6">
        <v>2021</v>
      </c>
      <c r="B1669" s="6">
        <v>47</v>
      </c>
      <c r="C1669" s="7">
        <v>317.7</v>
      </c>
      <c r="D1669" s="7">
        <v>129.6</v>
      </c>
      <c r="E1669" s="7">
        <v>0.5</v>
      </c>
      <c r="F1669" s="7">
        <v>266.2</v>
      </c>
      <c r="G1669" s="7">
        <v>169.4</v>
      </c>
      <c r="H1669" s="7">
        <v>470.3</v>
      </c>
      <c r="I1669" s="7">
        <v>103.9</v>
      </c>
      <c r="J1669" s="7">
        <v>0</v>
      </c>
      <c r="K1669" s="7">
        <v>221.9</v>
      </c>
      <c r="L1669" s="7">
        <v>1.8</v>
      </c>
      <c r="M1669" s="7">
        <v>345.1</v>
      </c>
      <c r="N1669" s="7">
        <v>5.0999999999999996</v>
      </c>
      <c r="O1669" s="7">
        <v>0</v>
      </c>
      <c r="P1669" s="7">
        <v>-96.4</v>
      </c>
      <c r="Q1669" s="7">
        <v>0</v>
      </c>
      <c r="R1669" s="7">
        <v>-0.3</v>
      </c>
      <c r="S1669" s="7">
        <v>1934.8</v>
      </c>
      <c r="U1669" s="7">
        <v>59.600000000000136</v>
      </c>
    </row>
    <row r="1670" spans="1:21" x14ac:dyDescent="0.25">
      <c r="A1670" s="6">
        <v>2021</v>
      </c>
      <c r="B1670" s="6">
        <v>48</v>
      </c>
      <c r="C1670" s="7">
        <v>281.2</v>
      </c>
      <c r="D1670" s="7">
        <v>247.4</v>
      </c>
      <c r="E1670" s="7">
        <v>0.3</v>
      </c>
      <c r="F1670" s="7">
        <v>403.4</v>
      </c>
      <c r="G1670" s="7">
        <v>181.3</v>
      </c>
      <c r="H1670" s="7">
        <v>470.4</v>
      </c>
      <c r="I1670" s="7">
        <v>105</v>
      </c>
      <c r="J1670" s="7">
        <v>0.2</v>
      </c>
      <c r="K1670" s="7">
        <v>229.1</v>
      </c>
      <c r="L1670" s="7">
        <v>2.1</v>
      </c>
      <c r="M1670" s="7">
        <v>304.8</v>
      </c>
      <c r="N1670" s="7">
        <v>9.4</v>
      </c>
      <c r="O1670" s="7">
        <v>0</v>
      </c>
      <c r="P1670" s="7">
        <v>-77.099999999999994</v>
      </c>
      <c r="Q1670" s="7">
        <v>0</v>
      </c>
      <c r="R1670" s="7">
        <v>0</v>
      </c>
      <c r="S1670" s="7">
        <v>2157.5</v>
      </c>
      <c r="U1670" s="7">
        <v>66.099999999999909</v>
      </c>
    </row>
    <row r="1671" spans="1:21" x14ac:dyDescent="0.25">
      <c r="A1671" s="6">
        <v>2021</v>
      </c>
      <c r="B1671" s="6">
        <v>49</v>
      </c>
      <c r="C1671" s="7">
        <v>311.60000000000002</v>
      </c>
      <c r="D1671" s="7">
        <v>152.30000000000001</v>
      </c>
      <c r="E1671" s="7">
        <v>0.2</v>
      </c>
      <c r="F1671" s="7">
        <v>451.5</v>
      </c>
      <c r="G1671" s="7">
        <v>190.2</v>
      </c>
      <c r="H1671" s="7">
        <v>469.9</v>
      </c>
      <c r="I1671" s="7">
        <v>111.8</v>
      </c>
      <c r="J1671" s="7">
        <v>0.1</v>
      </c>
      <c r="K1671" s="7">
        <v>227</v>
      </c>
      <c r="L1671" s="7">
        <v>0.5</v>
      </c>
      <c r="M1671" s="7">
        <v>360.2</v>
      </c>
      <c r="N1671" s="7">
        <v>9.1</v>
      </c>
      <c r="O1671" s="7">
        <v>0</v>
      </c>
      <c r="P1671" s="7">
        <v>-113.7</v>
      </c>
      <c r="Q1671" s="7">
        <v>0</v>
      </c>
      <c r="R1671" s="7">
        <v>0</v>
      </c>
      <c r="S1671" s="7">
        <v>2170.6999999999998</v>
      </c>
      <c r="U1671" s="7">
        <v>69.900000000000091</v>
      </c>
    </row>
    <row r="1672" spans="1:21" x14ac:dyDescent="0.25">
      <c r="A1672" s="6">
        <v>2021</v>
      </c>
      <c r="B1672" s="6">
        <v>50</v>
      </c>
      <c r="C1672" s="7">
        <v>273.89999999999998</v>
      </c>
      <c r="D1672" s="7">
        <v>260.3</v>
      </c>
      <c r="E1672" s="7">
        <v>0.2</v>
      </c>
      <c r="F1672" s="7">
        <v>268.8</v>
      </c>
      <c r="G1672" s="7">
        <v>179.7</v>
      </c>
      <c r="H1672" s="7">
        <v>470.5</v>
      </c>
      <c r="I1672" s="7">
        <v>103</v>
      </c>
      <c r="J1672" s="7">
        <v>0.1</v>
      </c>
      <c r="K1672" s="7">
        <v>225.6</v>
      </c>
      <c r="L1672" s="7">
        <v>0</v>
      </c>
      <c r="M1672" s="7">
        <v>265.5</v>
      </c>
      <c r="N1672" s="7">
        <v>4.0999999999999996</v>
      </c>
      <c r="O1672" s="7">
        <v>0</v>
      </c>
      <c r="P1672" s="7">
        <v>-142.9</v>
      </c>
      <c r="Q1672" s="7">
        <v>0</v>
      </c>
      <c r="R1672" s="7">
        <v>-1.3</v>
      </c>
      <c r="S1672" s="7">
        <v>1907.4999999999998</v>
      </c>
      <c r="U1672" s="7">
        <v>59.700000000000045</v>
      </c>
    </row>
    <row r="1673" spans="1:21" x14ac:dyDescent="0.25">
      <c r="A1673" s="6">
        <v>2021</v>
      </c>
      <c r="B1673" s="6">
        <v>51</v>
      </c>
      <c r="C1673" s="7">
        <v>276.7</v>
      </c>
      <c r="D1673" s="7">
        <v>249</v>
      </c>
      <c r="E1673" s="7">
        <v>0.3</v>
      </c>
      <c r="F1673" s="7">
        <v>454.7</v>
      </c>
      <c r="G1673" s="7">
        <v>167.5</v>
      </c>
      <c r="H1673" s="7">
        <v>467.1</v>
      </c>
      <c r="I1673" s="7">
        <v>96.5</v>
      </c>
      <c r="J1673" s="7">
        <v>0</v>
      </c>
      <c r="K1673" s="7">
        <v>230.7</v>
      </c>
      <c r="L1673" s="7">
        <v>0.2</v>
      </c>
      <c r="M1673" s="7">
        <v>225.7</v>
      </c>
      <c r="N1673" s="7">
        <v>6.3</v>
      </c>
      <c r="O1673" s="7">
        <v>0</v>
      </c>
      <c r="P1673" s="7">
        <v>-88.3</v>
      </c>
      <c r="Q1673" s="7">
        <v>0</v>
      </c>
      <c r="R1673" s="7">
        <v>-0.4</v>
      </c>
      <c r="S1673" s="7">
        <v>2086</v>
      </c>
      <c r="U1673" s="7">
        <v>66.099999999999909</v>
      </c>
    </row>
    <row r="1674" spans="1:21" x14ac:dyDescent="0.25">
      <c r="A1674" s="6">
        <v>2021</v>
      </c>
      <c r="B1674" s="6">
        <v>52</v>
      </c>
      <c r="C1674" s="7">
        <v>247.4</v>
      </c>
      <c r="D1674" s="7">
        <v>208.6</v>
      </c>
      <c r="E1674" s="7">
        <v>0.2</v>
      </c>
      <c r="F1674" s="7">
        <v>331.4</v>
      </c>
      <c r="G1674" s="7">
        <v>146.5</v>
      </c>
      <c r="H1674" s="7">
        <v>470.7</v>
      </c>
      <c r="I1674" s="7">
        <v>92.4</v>
      </c>
      <c r="J1674" s="7">
        <v>0</v>
      </c>
      <c r="K1674" s="7">
        <v>240.5</v>
      </c>
      <c r="L1674" s="7">
        <v>0.8</v>
      </c>
      <c r="M1674" s="7">
        <v>361.5</v>
      </c>
      <c r="N1674" s="7">
        <v>4.5</v>
      </c>
      <c r="O1674" s="7">
        <v>0</v>
      </c>
      <c r="P1674" s="7">
        <v>-120</v>
      </c>
      <c r="Q1674" s="7">
        <v>0</v>
      </c>
      <c r="R1674" s="7">
        <v>-0.1</v>
      </c>
      <c r="S1674" s="7">
        <v>1984.4</v>
      </c>
      <c r="U1674" s="7">
        <v>58.899999999999864</v>
      </c>
    </row>
    <row r="1675" spans="1:21" x14ac:dyDescent="0.25">
      <c r="A1675" s="6">
        <v>2022</v>
      </c>
      <c r="B1675" s="6">
        <v>1</v>
      </c>
      <c r="C1675" s="7">
        <v>289.39999999999998</v>
      </c>
      <c r="D1675" s="7">
        <v>168.9</v>
      </c>
      <c r="E1675" s="7">
        <v>0.2</v>
      </c>
      <c r="F1675" s="7">
        <v>311.39999999999998</v>
      </c>
      <c r="G1675" s="7">
        <v>134.4</v>
      </c>
      <c r="H1675" s="7">
        <v>471.1</v>
      </c>
      <c r="I1675" s="7">
        <v>82.6</v>
      </c>
      <c r="J1675" s="7">
        <v>0.2</v>
      </c>
      <c r="K1675" s="7">
        <v>246.9</v>
      </c>
      <c r="L1675" s="7">
        <v>0.2</v>
      </c>
      <c r="M1675" s="7">
        <v>352</v>
      </c>
      <c r="N1675" s="7">
        <v>7.5</v>
      </c>
      <c r="O1675" s="7">
        <v>0</v>
      </c>
      <c r="P1675" s="7">
        <v>-113.3</v>
      </c>
      <c r="Q1675" s="7">
        <v>0</v>
      </c>
      <c r="R1675" s="7">
        <v>-0.2</v>
      </c>
      <c r="S1675" s="7">
        <v>1951.3000000000002</v>
      </c>
      <c r="U1675" s="7">
        <v>61.100000000000136</v>
      </c>
    </row>
    <row r="1676" spans="1:21" x14ac:dyDescent="0.25">
      <c r="A1676" s="6">
        <v>2022</v>
      </c>
      <c r="B1676" s="6">
        <v>2</v>
      </c>
      <c r="C1676" s="7">
        <v>256.89999999999998</v>
      </c>
      <c r="D1676" s="7">
        <v>367.7</v>
      </c>
      <c r="E1676" s="7">
        <v>0.5</v>
      </c>
      <c r="F1676" s="7">
        <v>268.5</v>
      </c>
      <c r="G1676" s="7">
        <v>142.30000000000001</v>
      </c>
      <c r="H1676" s="7">
        <v>470.6</v>
      </c>
      <c r="I1676" s="7">
        <v>58.4</v>
      </c>
      <c r="J1676" s="7">
        <v>0.2</v>
      </c>
      <c r="K1676" s="7">
        <v>209.8</v>
      </c>
      <c r="L1676" s="7">
        <v>0.9</v>
      </c>
      <c r="M1676" s="7">
        <v>296.60000000000002</v>
      </c>
      <c r="N1676" s="7">
        <v>8.1999999999999993</v>
      </c>
      <c r="O1676" s="7">
        <v>0</v>
      </c>
      <c r="P1676" s="7">
        <v>-143.9</v>
      </c>
      <c r="Q1676" s="7">
        <v>0</v>
      </c>
      <c r="R1676" s="7">
        <v>-0.3</v>
      </c>
      <c r="S1676" s="7">
        <v>1936.3999999999999</v>
      </c>
      <c r="U1676" s="7">
        <v>54.600000000000136</v>
      </c>
    </row>
    <row r="1677" spans="1:21" x14ac:dyDescent="0.25">
      <c r="A1677" s="6">
        <v>2022</v>
      </c>
      <c r="B1677" s="6">
        <v>3</v>
      </c>
      <c r="C1677" s="7">
        <v>275.10000000000002</v>
      </c>
      <c r="D1677" s="7">
        <v>384.9</v>
      </c>
      <c r="E1677" s="7">
        <v>0.5</v>
      </c>
      <c r="F1677" s="7">
        <v>263</v>
      </c>
      <c r="G1677" s="7">
        <v>144.6</v>
      </c>
      <c r="H1677" s="7">
        <v>470.9</v>
      </c>
      <c r="I1677" s="7">
        <v>26</v>
      </c>
      <c r="J1677" s="7">
        <v>0.2</v>
      </c>
      <c r="K1677" s="7">
        <v>188.4</v>
      </c>
      <c r="L1677" s="7">
        <v>0</v>
      </c>
      <c r="M1677" s="7">
        <v>286.2</v>
      </c>
      <c r="N1677" s="7">
        <v>4.2</v>
      </c>
      <c r="O1677" s="7">
        <v>0</v>
      </c>
      <c r="P1677" s="7">
        <v>-155.6</v>
      </c>
      <c r="Q1677" s="7">
        <v>0</v>
      </c>
      <c r="R1677" s="7">
        <v>-0.6</v>
      </c>
      <c r="S1677" s="7">
        <v>1887.8000000000004</v>
      </c>
      <c r="U1677" s="7">
        <v>49</v>
      </c>
    </row>
    <row r="1678" spans="1:21" x14ac:dyDescent="0.25">
      <c r="A1678" s="6">
        <v>2022</v>
      </c>
      <c r="B1678" s="6">
        <v>4</v>
      </c>
      <c r="C1678" s="7">
        <v>270.60000000000002</v>
      </c>
      <c r="D1678" s="7">
        <v>260.10000000000002</v>
      </c>
      <c r="E1678" s="7">
        <v>0.6</v>
      </c>
      <c r="F1678" s="7">
        <v>256.3</v>
      </c>
      <c r="G1678" s="7">
        <v>150.80000000000001</v>
      </c>
      <c r="H1678" s="7">
        <v>470.7</v>
      </c>
      <c r="I1678" s="7">
        <v>58.1</v>
      </c>
      <c r="J1678" s="7">
        <v>0.2</v>
      </c>
      <c r="K1678" s="7">
        <v>201.1</v>
      </c>
      <c r="L1678" s="7">
        <v>0</v>
      </c>
      <c r="M1678" s="7">
        <v>349.3</v>
      </c>
      <c r="N1678" s="7">
        <v>4.9000000000000004</v>
      </c>
      <c r="O1678" s="7">
        <v>0</v>
      </c>
      <c r="P1678" s="7">
        <v>-160.19999999999999</v>
      </c>
      <c r="Q1678" s="7">
        <v>0</v>
      </c>
      <c r="R1678" s="7">
        <v>-0.6</v>
      </c>
      <c r="S1678" s="7">
        <v>1861.9</v>
      </c>
      <c r="U1678" s="7">
        <v>54.599999999999909</v>
      </c>
    </row>
    <row r="1679" spans="1:21" x14ac:dyDescent="0.25">
      <c r="A1679" s="6">
        <v>2022</v>
      </c>
      <c r="B1679" s="6">
        <v>5</v>
      </c>
      <c r="C1679" s="7">
        <v>293.5</v>
      </c>
      <c r="D1679" s="7">
        <v>231.3</v>
      </c>
      <c r="E1679" s="7">
        <v>0.8</v>
      </c>
      <c r="F1679" s="7">
        <v>351.6</v>
      </c>
      <c r="G1679" s="7">
        <v>157.5</v>
      </c>
      <c r="H1679" s="7">
        <v>469.4</v>
      </c>
      <c r="I1679" s="7">
        <v>62.8</v>
      </c>
      <c r="J1679" s="7">
        <v>0</v>
      </c>
      <c r="K1679" s="7">
        <v>211.6</v>
      </c>
      <c r="L1679" s="7">
        <v>0</v>
      </c>
      <c r="M1679" s="7">
        <v>338.1</v>
      </c>
      <c r="N1679" s="7">
        <v>5</v>
      </c>
      <c r="O1679" s="7">
        <v>0</v>
      </c>
      <c r="P1679" s="7">
        <v>-142.9</v>
      </c>
      <c r="Q1679" s="7">
        <v>0</v>
      </c>
      <c r="R1679" s="7">
        <v>-0.1</v>
      </c>
      <c r="S1679" s="7">
        <v>1978.6</v>
      </c>
      <c r="U1679" s="7">
        <v>60.700000000000045</v>
      </c>
    </row>
    <row r="1680" spans="1:21" x14ac:dyDescent="0.25">
      <c r="A1680" s="6">
        <v>2022</v>
      </c>
      <c r="B1680" s="6">
        <v>6</v>
      </c>
      <c r="C1680" s="7">
        <v>258.2</v>
      </c>
      <c r="D1680" s="7">
        <v>291</v>
      </c>
      <c r="E1680" s="7">
        <v>1.3</v>
      </c>
      <c r="F1680" s="7">
        <v>251.6</v>
      </c>
      <c r="G1680" s="7">
        <v>146.9</v>
      </c>
      <c r="H1680" s="7">
        <v>470.9</v>
      </c>
      <c r="I1680" s="7">
        <v>48.3</v>
      </c>
      <c r="J1680" s="7">
        <v>0.1</v>
      </c>
      <c r="K1680" s="7">
        <v>187.5</v>
      </c>
      <c r="L1680" s="7">
        <v>0</v>
      </c>
      <c r="M1680" s="7">
        <v>320.3</v>
      </c>
      <c r="N1680" s="7">
        <v>7.5</v>
      </c>
      <c r="O1680" s="7">
        <v>0</v>
      </c>
      <c r="P1680" s="7">
        <v>-162.69999999999999</v>
      </c>
      <c r="Q1680" s="7">
        <v>0</v>
      </c>
      <c r="R1680" s="7">
        <v>0</v>
      </c>
      <c r="S1680" s="7">
        <v>1820.8999999999999</v>
      </c>
      <c r="U1680" s="7">
        <v>52.400000000000091</v>
      </c>
    </row>
    <row r="1681" spans="1:21" x14ac:dyDescent="0.25">
      <c r="A1681" s="6">
        <v>2022</v>
      </c>
      <c r="B1681" s="6">
        <v>7</v>
      </c>
      <c r="C1681" s="7">
        <v>278.89999999999998</v>
      </c>
      <c r="D1681" s="7">
        <v>225.3</v>
      </c>
      <c r="E1681" s="7">
        <v>1.2</v>
      </c>
      <c r="F1681" s="7">
        <v>245.6</v>
      </c>
      <c r="G1681" s="7">
        <v>154.9</v>
      </c>
      <c r="H1681" s="7">
        <v>471</v>
      </c>
      <c r="I1681" s="7">
        <v>53.2</v>
      </c>
      <c r="J1681" s="7">
        <v>0.2</v>
      </c>
      <c r="K1681" s="7">
        <v>209.4</v>
      </c>
      <c r="L1681" s="7">
        <v>0</v>
      </c>
      <c r="M1681" s="7">
        <v>311.60000000000002</v>
      </c>
      <c r="N1681" s="7">
        <v>7</v>
      </c>
      <c r="O1681" s="7">
        <v>0</v>
      </c>
      <c r="P1681" s="7">
        <v>-141.5</v>
      </c>
      <c r="Q1681" s="7">
        <v>0</v>
      </c>
      <c r="R1681" s="7">
        <v>-0.1</v>
      </c>
      <c r="S1681" s="7">
        <v>1816.7000000000003</v>
      </c>
      <c r="U1681" s="7">
        <v>53.399999999999864</v>
      </c>
    </row>
    <row r="1682" spans="1:21" x14ac:dyDescent="0.25">
      <c r="A1682" s="6">
        <v>2022</v>
      </c>
      <c r="B1682" s="6">
        <v>8</v>
      </c>
      <c r="C1682" s="7">
        <v>290.39999999999998</v>
      </c>
      <c r="D1682" s="7">
        <v>276.39999999999998</v>
      </c>
      <c r="E1682" s="7">
        <v>2.4</v>
      </c>
      <c r="F1682" s="7">
        <v>256.5</v>
      </c>
      <c r="G1682" s="7">
        <v>156.80000000000001</v>
      </c>
      <c r="H1682" s="7">
        <v>470.9</v>
      </c>
      <c r="I1682" s="7">
        <v>56.9</v>
      </c>
      <c r="J1682" s="7">
        <v>0.1</v>
      </c>
      <c r="K1682" s="7">
        <v>202.6</v>
      </c>
      <c r="L1682" s="7">
        <v>0.2</v>
      </c>
      <c r="M1682" s="7">
        <v>274.10000000000002</v>
      </c>
      <c r="N1682" s="7">
        <v>4.0999999999999996</v>
      </c>
      <c r="O1682" s="7">
        <v>0</v>
      </c>
      <c r="P1682" s="7">
        <v>-130.80000000000001</v>
      </c>
      <c r="Q1682" s="7">
        <v>0</v>
      </c>
      <c r="R1682" s="7">
        <v>-0.2</v>
      </c>
      <c r="S1682" s="7">
        <v>1860.4</v>
      </c>
      <c r="U1682" s="7">
        <v>54.800000000000182</v>
      </c>
    </row>
    <row r="1683" spans="1:21" x14ac:dyDescent="0.25">
      <c r="A1683" s="6">
        <v>2022</v>
      </c>
      <c r="B1683" s="6">
        <v>9</v>
      </c>
      <c r="C1683" s="7">
        <v>284.60000000000002</v>
      </c>
      <c r="D1683" s="7">
        <v>299.7</v>
      </c>
      <c r="E1683" s="7">
        <v>4.8</v>
      </c>
      <c r="F1683" s="7">
        <v>246.3</v>
      </c>
      <c r="G1683" s="7">
        <v>148.4</v>
      </c>
      <c r="H1683" s="7">
        <v>470.9</v>
      </c>
      <c r="I1683" s="7">
        <v>63.7</v>
      </c>
      <c r="J1683" s="7">
        <v>0.1</v>
      </c>
      <c r="K1683" s="7">
        <v>214.4</v>
      </c>
      <c r="L1683" s="7">
        <v>0</v>
      </c>
      <c r="M1683" s="7">
        <v>191.4</v>
      </c>
      <c r="N1683" s="7">
        <v>3</v>
      </c>
      <c r="O1683" s="7">
        <v>0</v>
      </c>
      <c r="P1683" s="7">
        <v>-165.5</v>
      </c>
      <c r="Q1683" s="7">
        <v>0</v>
      </c>
      <c r="R1683" s="7">
        <v>-1.1000000000000001</v>
      </c>
      <c r="S1683" s="7">
        <v>1760.7</v>
      </c>
      <c r="U1683" s="7">
        <v>55.000000000000227</v>
      </c>
    </row>
    <row r="1684" spans="1:21" x14ac:dyDescent="0.25">
      <c r="A1684" s="6">
        <v>2022</v>
      </c>
      <c r="B1684" s="6">
        <v>10</v>
      </c>
      <c r="C1684" s="7">
        <v>295.8</v>
      </c>
      <c r="D1684" s="7">
        <v>162.5</v>
      </c>
      <c r="E1684" s="7">
        <v>4.4000000000000004</v>
      </c>
      <c r="F1684" s="7">
        <v>269.7</v>
      </c>
      <c r="G1684" s="7">
        <v>147.80000000000001</v>
      </c>
      <c r="H1684" s="7">
        <v>474.7</v>
      </c>
      <c r="I1684" s="7">
        <v>70.900000000000006</v>
      </c>
      <c r="J1684" s="7">
        <v>0</v>
      </c>
      <c r="K1684" s="7">
        <v>235.5</v>
      </c>
      <c r="L1684" s="7">
        <v>0</v>
      </c>
      <c r="M1684" s="7">
        <v>259.10000000000002</v>
      </c>
      <c r="N1684" s="7">
        <v>6.6</v>
      </c>
      <c r="O1684" s="7">
        <v>0</v>
      </c>
      <c r="P1684" s="7">
        <v>-158.4</v>
      </c>
      <c r="Q1684" s="7">
        <v>0</v>
      </c>
      <c r="R1684" s="7">
        <v>-0.1</v>
      </c>
      <c r="S1684" s="7">
        <v>1768.5</v>
      </c>
      <c r="U1684" s="7">
        <v>57.700000000000045</v>
      </c>
    </row>
    <row r="1685" spans="1:21" x14ac:dyDescent="0.25">
      <c r="A1685" s="6">
        <v>2022</v>
      </c>
      <c r="B1685" s="6">
        <v>11</v>
      </c>
      <c r="C1685" s="7">
        <v>232.9</v>
      </c>
      <c r="D1685" s="7">
        <v>323.8</v>
      </c>
      <c r="E1685" s="7">
        <v>7.7</v>
      </c>
      <c r="F1685" s="7">
        <v>187.2</v>
      </c>
      <c r="G1685" s="7">
        <v>143.30000000000001</v>
      </c>
      <c r="H1685" s="7">
        <v>519.5</v>
      </c>
      <c r="I1685" s="7">
        <v>53.3</v>
      </c>
      <c r="J1685" s="7">
        <v>0.1</v>
      </c>
      <c r="K1685" s="7">
        <v>191.5</v>
      </c>
      <c r="L1685" s="7">
        <v>0</v>
      </c>
      <c r="M1685" s="7">
        <v>167.9</v>
      </c>
      <c r="N1685" s="7">
        <v>6.9</v>
      </c>
      <c r="O1685" s="7">
        <v>0</v>
      </c>
      <c r="P1685" s="7">
        <v>-165.8</v>
      </c>
      <c r="Q1685" s="7">
        <v>-0.5</v>
      </c>
      <c r="R1685" s="7">
        <v>-0.1</v>
      </c>
      <c r="S1685" s="7">
        <v>1667.7000000000003</v>
      </c>
      <c r="U1685" s="7">
        <v>51.699999999999818</v>
      </c>
    </row>
    <row r="1686" spans="1:21" x14ac:dyDescent="0.25">
      <c r="A1686" s="6">
        <v>2022</v>
      </c>
      <c r="B1686" s="6">
        <v>12</v>
      </c>
      <c r="C1686" s="7">
        <v>255.1</v>
      </c>
      <c r="D1686" s="7">
        <v>298</v>
      </c>
      <c r="E1686" s="7">
        <v>6.7</v>
      </c>
      <c r="F1686" s="7">
        <v>186.4</v>
      </c>
      <c r="G1686" s="7">
        <v>131.5</v>
      </c>
      <c r="H1686" s="7">
        <v>497.1</v>
      </c>
      <c r="I1686" s="7">
        <v>38</v>
      </c>
      <c r="J1686" s="7">
        <v>0.1</v>
      </c>
      <c r="K1686" s="7">
        <v>155.6</v>
      </c>
      <c r="L1686" s="7">
        <v>0</v>
      </c>
      <c r="M1686" s="7">
        <v>234.2</v>
      </c>
      <c r="N1686" s="7">
        <v>4.5</v>
      </c>
      <c r="O1686" s="7">
        <v>0</v>
      </c>
      <c r="P1686" s="7">
        <v>-163.80000000000001</v>
      </c>
      <c r="Q1686" s="7">
        <v>0</v>
      </c>
      <c r="R1686" s="7">
        <v>-0.8</v>
      </c>
      <c r="S1686" s="7">
        <v>1642.6000000000001</v>
      </c>
      <c r="U1686" s="7">
        <v>47.599999999999909</v>
      </c>
    </row>
    <row r="1687" spans="1:21" x14ac:dyDescent="0.25">
      <c r="A1687" s="6">
        <v>2022</v>
      </c>
      <c r="B1687" s="6">
        <v>13</v>
      </c>
      <c r="C1687" s="7">
        <v>276</v>
      </c>
      <c r="D1687" s="7">
        <v>197.2</v>
      </c>
      <c r="E1687" s="7">
        <v>7.2</v>
      </c>
      <c r="F1687" s="7">
        <v>255</v>
      </c>
      <c r="G1687" s="7">
        <v>142.30000000000001</v>
      </c>
      <c r="H1687" s="7">
        <v>535.4</v>
      </c>
      <c r="I1687" s="7">
        <v>63.7</v>
      </c>
      <c r="J1687" s="7">
        <v>0.1</v>
      </c>
      <c r="K1687" s="7">
        <v>225.8</v>
      </c>
      <c r="L1687" s="7">
        <v>0.1</v>
      </c>
      <c r="M1687" s="7">
        <v>179.5</v>
      </c>
      <c r="N1687" s="7">
        <v>5</v>
      </c>
      <c r="O1687" s="7">
        <v>0</v>
      </c>
      <c r="P1687" s="7">
        <v>-153.80000000000001</v>
      </c>
      <c r="Q1687" s="7">
        <v>0</v>
      </c>
      <c r="R1687" s="7">
        <v>-0.7</v>
      </c>
      <c r="S1687" s="7">
        <v>1732.7999999999997</v>
      </c>
      <c r="U1687" s="7">
        <v>58.199999999999818</v>
      </c>
    </row>
    <row r="1688" spans="1:21" x14ac:dyDescent="0.25">
      <c r="A1688" s="6">
        <v>2022</v>
      </c>
      <c r="B1688" s="6">
        <v>14</v>
      </c>
      <c r="C1688" s="7">
        <v>249</v>
      </c>
      <c r="D1688" s="7">
        <v>266.60000000000002</v>
      </c>
      <c r="E1688" s="7">
        <v>7.1</v>
      </c>
      <c r="F1688" s="7">
        <v>194.5</v>
      </c>
      <c r="G1688" s="7">
        <v>133.69999999999999</v>
      </c>
      <c r="H1688" s="7">
        <v>530.6</v>
      </c>
      <c r="I1688" s="7">
        <v>50.8</v>
      </c>
      <c r="J1688" s="7">
        <v>0.1</v>
      </c>
      <c r="K1688" s="7">
        <v>181.4</v>
      </c>
      <c r="L1688" s="7">
        <v>0</v>
      </c>
      <c r="M1688" s="7">
        <v>226.3</v>
      </c>
      <c r="N1688" s="7">
        <v>8.3000000000000007</v>
      </c>
      <c r="O1688" s="7">
        <v>0</v>
      </c>
      <c r="P1688" s="7">
        <v>-147</v>
      </c>
      <c r="Q1688" s="7">
        <v>0</v>
      </c>
      <c r="R1688" s="7">
        <v>-0.3</v>
      </c>
      <c r="S1688" s="7">
        <v>1701.1</v>
      </c>
      <c r="U1688" s="7">
        <v>51.900000000000091</v>
      </c>
    </row>
    <row r="1689" spans="1:21" x14ac:dyDescent="0.25">
      <c r="A1689" s="6">
        <v>2022</v>
      </c>
      <c r="B1689" s="6">
        <v>15</v>
      </c>
      <c r="C1689" s="7">
        <v>275.89999999999998</v>
      </c>
      <c r="D1689" s="7">
        <v>118.2</v>
      </c>
      <c r="E1689" s="7">
        <v>9.5</v>
      </c>
      <c r="F1689" s="7">
        <v>191.4</v>
      </c>
      <c r="G1689" s="7">
        <v>128.9</v>
      </c>
      <c r="H1689" s="7">
        <v>606</v>
      </c>
      <c r="I1689" s="7">
        <v>41.5</v>
      </c>
      <c r="J1689" s="7">
        <v>0</v>
      </c>
      <c r="K1689" s="7">
        <v>202</v>
      </c>
      <c r="L1689" s="7">
        <v>0</v>
      </c>
      <c r="M1689" s="7">
        <v>126.5</v>
      </c>
      <c r="N1689" s="7">
        <v>8.1999999999999993</v>
      </c>
      <c r="O1689" s="7">
        <v>0</v>
      </c>
      <c r="P1689" s="7">
        <v>-149.1</v>
      </c>
      <c r="Q1689" s="7">
        <v>-2.2000000000000002</v>
      </c>
      <c r="R1689" s="7">
        <v>0</v>
      </c>
      <c r="S1689" s="7">
        <v>1556.8000000000002</v>
      </c>
      <c r="U1689" s="7">
        <v>53.500000000000227</v>
      </c>
    </row>
    <row r="1690" spans="1:21" x14ac:dyDescent="0.25">
      <c r="A1690" s="6">
        <v>2022</v>
      </c>
      <c r="B1690" s="6">
        <v>16</v>
      </c>
      <c r="C1690" s="7">
        <v>260.39999999999998</v>
      </c>
      <c r="D1690" s="7">
        <v>86.8</v>
      </c>
      <c r="E1690" s="7">
        <v>13.3</v>
      </c>
      <c r="F1690" s="7">
        <v>151.5</v>
      </c>
      <c r="G1690" s="7">
        <v>127.8</v>
      </c>
      <c r="H1690" s="7">
        <v>591.29999999999995</v>
      </c>
      <c r="I1690" s="7">
        <v>35.5</v>
      </c>
      <c r="J1690" s="7">
        <v>0.1</v>
      </c>
      <c r="K1690" s="7">
        <v>169</v>
      </c>
      <c r="L1690" s="7">
        <v>0</v>
      </c>
      <c r="M1690" s="7">
        <v>162.1</v>
      </c>
      <c r="N1690" s="7">
        <v>7.7</v>
      </c>
      <c r="O1690" s="7">
        <v>0</v>
      </c>
      <c r="P1690" s="7">
        <v>-148.80000000000001</v>
      </c>
      <c r="Q1690" s="7">
        <v>-6.9</v>
      </c>
      <c r="R1690" s="7">
        <v>0</v>
      </c>
      <c r="S1690" s="7">
        <v>1449.7999999999997</v>
      </c>
      <c r="U1690" s="7">
        <v>49.599999999999909</v>
      </c>
    </row>
    <row r="1691" spans="1:21" x14ac:dyDescent="0.25">
      <c r="A1691" s="6">
        <v>2022</v>
      </c>
      <c r="B1691" s="6">
        <v>17</v>
      </c>
      <c r="C1691" s="7">
        <v>386.3</v>
      </c>
      <c r="D1691" s="7">
        <v>169.5</v>
      </c>
      <c r="E1691" s="7">
        <v>11.5</v>
      </c>
      <c r="F1691" s="7">
        <v>190.1</v>
      </c>
      <c r="G1691" s="7">
        <v>145.1</v>
      </c>
      <c r="H1691" s="7">
        <v>347.5</v>
      </c>
      <c r="I1691" s="7">
        <v>63.1</v>
      </c>
      <c r="J1691" s="7">
        <v>0.1</v>
      </c>
      <c r="K1691" s="7">
        <v>138.1</v>
      </c>
      <c r="L1691" s="7">
        <v>0</v>
      </c>
      <c r="M1691" s="7">
        <v>234</v>
      </c>
      <c r="N1691" s="7">
        <v>8</v>
      </c>
      <c r="O1691" s="7">
        <v>0</v>
      </c>
      <c r="P1691" s="7">
        <v>-129.9</v>
      </c>
      <c r="Q1691" s="7">
        <v>0</v>
      </c>
      <c r="R1691" s="7">
        <v>-0.1</v>
      </c>
      <c r="S1691" s="7">
        <v>1563.2999999999997</v>
      </c>
      <c r="U1691" s="7">
        <v>47.600000000000136</v>
      </c>
    </row>
    <row r="1692" spans="1:21" x14ac:dyDescent="0.25">
      <c r="A1692" s="6">
        <v>2022</v>
      </c>
      <c r="B1692" s="6">
        <v>18</v>
      </c>
      <c r="C1692" s="7">
        <v>364.3</v>
      </c>
      <c r="D1692" s="7">
        <v>302.89999999999998</v>
      </c>
      <c r="E1692" s="7">
        <v>12</v>
      </c>
      <c r="F1692" s="7">
        <v>170.8</v>
      </c>
      <c r="G1692" s="7">
        <v>168.5</v>
      </c>
      <c r="H1692" s="7">
        <v>408.9</v>
      </c>
      <c r="I1692" s="7">
        <v>35.200000000000003</v>
      </c>
      <c r="J1692" s="7">
        <v>0.1</v>
      </c>
      <c r="K1692" s="7">
        <v>115.7</v>
      </c>
      <c r="L1692" s="7">
        <v>0.1</v>
      </c>
      <c r="M1692" s="7">
        <v>108.4</v>
      </c>
      <c r="N1692" s="7">
        <v>6.9</v>
      </c>
      <c r="O1692" s="7">
        <v>0</v>
      </c>
      <c r="P1692" s="7">
        <v>-147.69999999999999</v>
      </c>
      <c r="Q1692" s="7">
        <v>-2.9</v>
      </c>
      <c r="R1692" s="7">
        <v>-0.4</v>
      </c>
      <c r="S1692" s="7">
        <v>1542.8</v>
      </c>
      <c r="U1692" s="7">
        <v>45.400000000000091</v>
      </c>
    </row>
    <row r="1693" spans="1:21" x14ac:dyDescent="0.25">
      <c r="A1693" s="6">
        <v>2022</v>
      </c>
      <c r="B1693" s="6">
        <v>19</v>
      </c>
      <c r="C1693" s="7">
        <v>381.6</v>
      </c>
      <c r="D1693" s="7">
        <v>238.2</v>
      </c>
      <c r="E1693" s="7">
        <v>13.9</v>
      </c>
      <c r="F1693" s="7">
        <v>147.69999999999999</v>
      </c>
      <c r="G1693" s="7">
        <v>151.1</v>
      </c>
      <c r="H1693" s="7">
        <v>318.89999999999998</v>
      </c>
      <c r="I1693" s="7">
        <v>27.4</v>
      </c>
      <c r="J1693" s="7">
        <v>0.1</v>
      </c>
      <c r="K1693" s="7">
        <v>80.7</v>
      </c>
      <c r="L1693" s="7">
        <v>1.6</v>
      </c>
      <c r="M1693" s="7">
        <v>220.9</v>
      </c>
      <c r="N1693" s="7">
        <v>4.7</v>
      </c>
      <c r="O1693" s="7">
        <v>0</v>
      </c>
      <c r="P1693" s="7">
        <v>-110.4</v>
      </c>
      <c r="Q1693" s="7">
        <v>-0.3</v>
      </c>
      <c r="R1693" s="7">
        <v>-1.4</v>
      </c>
      <c r="S1693" s="7">
        <v>1474.6999999999998</v>
      </c>
      <c r="U1693" s="7">
        <v>38.200000000000045</v>
      </c>
    </row>
    <row r="1694" spans="1:21" x14ac:dyDescent="0.25">
      <c r="A1694" s="6">
        <v>2022</v>
      </c>
      <c r="B1694" s="6">
        <v>20</v>
      </c>
      <c r="C1694" s="7">
        <v>386.2</v>
      </c>
      <c r="D1694" s="7">
        <v>171.7</v>
      </c>
      <c r="E1694" s="7">
        <v>17.7</v>
      </c>
      <c r="F1694" s="7">
        <v>145.69999999999999</v>
      </c>
      <c r="G1694" s="7">
        <v>152.4</v>
      </c>
      <c r="H1694" s="7">
        <v>318.3</v>
      </c>
      <c r="I1694" s="7">
        <v>41.5</v>
      </c>
      <c r="J1694" s="7">
        <v>0</v>
      </c>
      <c r="K1694" s="7">
        <v>0</v>
      </c>
      <c r="L1694" s="7">
        <v>4.5</v>
      </c>
      <c r="M1694" s="7">
        <v>261.39999999999998</v>
      </c>
      <c r="N1694" s="7">
        <v>8.1999999999999993</v>
      </c>
      <c r="O1694" s="7">
        <v>0</v>
      </c>
      <c r="P1694" s="7">
        <v>-84.7</v>
      </c>
      <c r="Q1694" s="7">
        <v>0</v>
      </c>
      <c r="R1694" s="7">
        <v>-0.1</v>
      </c>
      <c r="S1694" s="7">
        <v>1422.8000000000002</v>
      </c>
      <c r="U1694" s="7">
        <v>40.700000000000045</v>
      </c>
    </row>
    <row r="1695" spans="1:21" x14ac:dyDescent="0.25">
      <c r="A1695" s="6">
        <v>2022</v>
      </c>
      <c r="B1695" s="6">
        <v>21</v>
      </c>
      <c r="C1695" s="7">
        <v>348.7</v>
      </c>
      <c r="D1695" s="7">
        <v>98.1</v>
      </c>
      <c r="E1695" s="7">
        <v>15.4</v>
      </c>
      <c r="F1695" s="7">
        <v>111</v>
      </c>
      <c r="G1695" s="7">
        <v>131</v>
      </c>
      <c r="H1695" s="7">
        <v>317.10000000000002</v>
      </c>
      <c r="I1695" s="7">
        <v>47.7</v>
      </c>
      <c r="J1695" s="7">
        <v>0.1</v>
      </c>
      <c r="K1695" s="7">
        <v>0</v>
      </c>
      <c r="L1695" s="7">
        <v>11.2</v>
      </c>
      <c r="M1695" s="7">
        <v>369.2</v>
      </c>
      <c r="N1695" s="7">
        <v>9.5</v>
      </c>
      <c r="O1695" s="7">
        <v>0</v>
      </c>
      <c r="P1695" s="7">
        <v>-70.8</v>
      </c>
      <c r="Q1695" s="7">
        <v>0</v>
      </c>
      <c r="R1695" s="7">
        <v>0</v>
      </c>
      <c r="S1695" s="7">
        <v>1388.2</v>
      </c>
      <c r="U1695" s="7">
        <v>38.5</v>
      </c>
    </row>
    <row r="1696" spans="1:21" x14ac:dyDescent="0.25">
      <c r="A1696" s="6">
        <v>2022</v>
      </c>
      <c r="B1696" s="6">
        <v>22</v>
      </c>
      <c r="C1696" s="7">
        <v>340.8</v>
      </c>
      <c r="D1696" s="7">
        <v>203</v>
      </c>
      <c r="E1696" s="7">
        <v>14.1</v>
      </c>
      <c r="F1696" s="7">
        <v>98.8</v>
      </c>
      <c r="G1696" s="7">
        <v>122.5</v>
      </c>
      <c r="H1696" s="7">
        <v>317.2</v>
      </c>
      <c r="I1696" s="7">
        <v>53.4</v>
      </c>
      <c r="J1696" s="7">
        <v>0.1</v>
      </c>
      <c r="K1696" s="7">
        <v>0</v>
      </c>
      <c r="L1696" s="7">
        <v>0</v>
      </c>
      <c r="M1696" s="7">
        <v>350.5</v>
      </c>
      <c r="N1696" s="7">
        <v>10.6</v>
      </c>
      <c r="O1696" s="7">
        <v>0</v>
      </c>
      <c r="P1696" s="7">
        <v>-128.5</v>
      </c>
      <c r="Q1696" s="7">
        <v>0</v>
      </c>
      <c r="R1696" s="7">
        <v>0</v>
      </c>
      <c r="S1696" s="7">
        <v>1382.4999999999998</v>
      </c>
      <c r="U1696" s="7">
        <v>38.5</v>
      </c>
    </row>
    <row r="1697" spans="1:21" x14ac:dyDescent="0.25">
      <c r="A1697" s="6">
        <v>2022</v>
      </c>
      <c r="B1697" s="6">
        <v>23</v>
      </c>
      <c r="C1697" s="7">
        <v>292.10000000000002</v>
      </c>
      <c r="D1697" s="7">
        <v>137.9</v>
      </c>
      <c r="E1697" s="7">
        <v>19.7</v>
      </c>
      <c r="F1697" s="7">
        <v>69.5</v>
      </c>
      <c r="G1697" s="7">
        <v>128.1</v>
      </c>
      <c r="H1697" s="7">
        <v>362.7</v>
      </c>
      <c r="I1697" s="7">
        <v>57.4</v>
      </c>
      <c r="J1697" s="7">
        <v>0.1</v>
      </c>
      <c r="K1697" s="7">
        <v>0</v>
      </c>
      <c r="L1697" s="7">
        <v>0.5</v>
      </c>
      <c r="M1697" s="7">
        <v>384.8</v>
      </c>
      <c r="N1697" s="7">
        <v>10.4</v>
      </c>
      <c r="O1697" s="7">
        <v>0</v>
      </c>
      <c r="P1697" s="7">
        <v>-107.4</v>
      </c>
      <c r="Q1697" s="7">
        <v>0</v>
      </c>
      <c r="R1697" s="7">
        <v>0</v>
      </c>
      <c r="S1697" s="7">
        <v>1355.8</v>
      </c>
      <c r="U1697" s="7">
        <v>39.400000000000091</v>
      </c>
    </row>
    <row r="1698" spans="1:21" x14ac:dyDescent="0.25">
      <c r="A1698" s="6">
        <v>2022</v>
      </c>
      <c r="B1698" s="6">
        <v>24</v>
      </c>
      <c r="C1698" s="7">
        <v>289.60000000000002</v>
      </c>
      <c r="D1698" s="7">
        <v>174.8</v>
      </c>
      <c r="E1698" s="7">
        <v>17.399999999999999</v>
      </c>
      <c r="F1698" s="7">
        <v>52.2</v>
      </c>
      <c r="G1698" s="7">
        <v>155.19999999999999</v>
      </c>
      <c r="H1698" s="7">
        <v>463.8</v>
      </c>
      <c r="I1698" s="7">
        <v>37.1</v>
      </c>
      <c r="J1698" s="7">
        <v>0.1</v>
      </c>
      <c r="K1698" s="7">
        <v>0</v>
      </c>
      <c r="L1698" s="7">
        <v>0</v>
      </c>
      <c r="M1698" s="7">
        <v>341.1</v>
      </c>
      <c r="N1698" s="7">
        <v>8.6999999999999993</v>
      </c>
      <c r="O1698" s="7">
        <v>0</v>
      </c>
      <c r="P1698" s="7">
        <v>-151</v>
      </c>
      <c r="Q1698" s="7">
        <v>0</v>
      </c>
      <c r="R1698" s="7">
        <v>0</v>
      </c>
      <c r="S1698" s="7">
        <v>1388.9999999999998</v>
      </c>
      <c r="U1698" s="7">
        <v>40.799999999999955</v>
      </c>
    </row>
    <row r="1699" spans="1:21" x14ac:dyDescent="0.25">
      <c r="A1699" s="6">
        <v>2022</v>
      </c>
      <c r="B1699" s="6">
        <v>25</v>
      </c>
      <c r="C1699" s="7">
        <v>268.60000000000002</v>
      </c>
      <c r="D1699" s="7">
        <v>119.9</v>
      </c>
      <c r="E1699" s="7">
        <v>18.5</v>
      </c>
      <c r="F1699" s="7">
        <v>42.5</v>
      </c>
      <c r="G1699" s="7">
        <v>155.69999999999999</v>
      </c>
      <c r="H1699" s="7">
        <v>462.5</v>
      </c>
      <c r="I1699" s="7">
        <v>31.4</v>
      </c>
      <c r="J1699" s="7">
        <v>0</v>
      </c>
      <c r="K1699" s="7">
        <v>0</v>
      </c>
      <c r="L1699" s="7">
        <v>0</v>
      </c>
      <c r="M1699" s="7">
        <v>342.6</v>
      </c>
      <c r="N1699" s="7">
        <v>13.1</v>
      </c>
      <c r="O1699" s="7">
        <v>0</v>
      </c>
      <c r="P1699" s="7">
        <v>-132.69999999999999</v>
      </c>
      <c r="Q1699" s="7">
        <v>0</v>
      </c>
      <c r="R1699" s="7">
        <v>0</v>
      </c>
      <c r="S1699" s="7">
        <v>1322.1000000000001</v>
      </c>
      <c r="U1699" s="7">
        <v>39.100000000000136</v>
      </c>
    </row>
    <row r="1700" spans="1:21" x14ac:dyDescent="0.25">
      <c r="A1700" s="6">
        <v>2022</v>
      </c>
      <c r="B1700" s="6">
        <v>26</v>
      </c>
      <c r="C1700" s="7">
        <v>261.5</v>
      </c>
      <c r="D1700" s="7">
        <v>138.69999999999999</v>
      </c>
      <c r="E1700" s="7">
        <v>20</v>
      </c>
      <c r="F1700" s="7">
        <v>34.799999999999997</v>
      </c>
      <c r="G1700" s="7">
        <v>148.69999999999999</v>
      </c>
      <c r="H1700" s="7">
        <v>454.8</v>
      </c>
      <c r="I1700" s="7">
        <v>40.799999999999997</v>
      </c>
      <c r="J1700" s="7">
        <v>0.2</v>
      </c>
      <c r="K1700" s="7">
        <v>0</v>
      </c>
      <c r="L1700" s="7">
        <v>0</v>
      </c>
      <c r="M1700" s="7">
        <v>358</v>
      </c>
      <c r="N1700" s="7">
        <v>13.3</v>
      </c>
      <c r="O1700" s="7">
        <v>0</v>
      </c>
      <c r="P1700" s="7">
        <v>-103.8</v>
      </c>
      <c r="Q1700" s="7">
        <v>0</v>
      </c>
      <c r="R1700" s="7">
        <v>0</v>
      </c>
      <c r="S1700" s="7">
        <v>1367</v>
      </c>
      <c r="U1700" s="7">
        <v>39.5</v>
      </c>
    </row>
    <row r="1701" spans="1:21" x14ac:dyDescent="0.25">
      <c r="A1701" s="6">
        <v>2022</v>
      </c>
      <c r="B1701" s="6">
        <v>27</v>
      </c>
      <c r="C1701" s="7">
        <v>204.3</v>
      </c>
      <c r="D1701" s="7">
        <v>136.6</v>
      </c>
      <c r="E1701" s="7">
        <v>17.100000000000001</v>
      </c>
      <c r="F1701" s="7">
        <v>38</v>
      </c>
      <c r="G1701" s="7">
        <v>157</v>
      </c>
      <c r="H1701" s="7">
        <v>444.5</v>
      </c>
      <c r="I1701" s="7">
        <v>42.1</v>
      </c>
      <c r="J1701" s="7">
        <v>0.2</v>
      </c>
      <c r="K1701" s="7">
        <v>0</v>
      </c>
      <c r="L1701" s="7">
        <v>0</v>
      </c>
      <c r="M1701" s="7">
        <v>373.6</v>
      </c>
      <c r="N1701" s="7">
        <v>9.1999999999999993</v>
      </c>
      <c r="O1701" s="7">
        <v>0</v>
      </c>
      <c r="P1701" s="7">
        <v>-100.4</v>
      </c>
      <c r="Q1701" s="7">
        <v>0</v>
      </c>
      <c r="R1701" s="7">
        <v>0</v>
      </c>
      <c r="S1701" s="7">
        <v>1322.2</v>
      </c>
      <c r="U1701" s="7">
        <v>39.100000000000136</v>
      </c>
    </row>
    <row r="1702" spans="1:21" x14ac:dyDescent="0.25">
      <c r="A1702" s="6">
        <v>2022</v>
      </c>
      <c r="B1702" s="6">
        <v>28</v>
      </c>
      <c r="C1702" s="7">
        <v>280.39999999999998</v>
      </c>
      <c r="D1702" s="7">
        <v>83.8</v>
      </c>
      <c r="E1702" s="7">
        <v>13.9</v>
      </c>
      <c r="F1702" s="7">
        <v>41.5</v>
      </c>
      <c r="G1702" s="7">
        <v>157.1</v>
      </c>
      <c r="H1702" s="7">
        <v>322.89999999999998</v>
      </c>
      <c r="I1702" s="7">
        <v>39.6</v>
      </c>
      <c r="J1702" s="7">
        <v>0.1</v>
      </c>
      <c r="K1702" s="7">
        <v>0</v>
      </c>
      <c r="L1702" s="7">
        <v>1.7</v>
      </c>
      <c r="M1702" s="7">
        <v>425.1</v>
      </c>
      <c r="N1702" s="7">
        <v>11.1</v>
      </c>
      <c r="O1702" s="7">
        <v>0</v>
      </c>
      <c r="P1702" s="7">
        <v>-60.7</v>
      </c>
      <c r="Q1702" s="7">
        <v>0</v>
      </c>
      <c r="R1702" s="7">
        <v>0</v>
      </c>
      <c r="S1702" s="7">
        <v>1316.4999999999998</v>
      </c>
      <c r="U1702" s="7">
        <v>34.200000000000045</v>
      </c>
    </row>
    <row r="1703" spans="1:21" x14ac:dyDescent="0.25">
      <c r="A1703" s="6">
        <v>2022</v>
      </c>
      <c r="B1703" s="6">
        <v>29</v>
      </c>
      <c r="C1703" s="7">
        <v>246.3</v>
      </c>
      <c r="D1703" s="7">
        <v>107</v>
      </c>
      <c r="E1703" s="7">
        <v>16.2</v>
      </c>
      <c r="F1703" s="7">
        <v>33.6</v>
      </c>
      <c r="G1703" s="7">
        <v>155.9</v>
      </c>
      <c r="H1703" s="7">
        <v>454.3</v>
      </c>
      <c r="I1703" s="7">
        <v>13.4</v>
      </c>
      <c r="J1703" s="7">
        <v>0.2</v>
      </c>
      <c r="K1703" s="7">
        <v>0</v>
      </c>
      <c r="L1703" s="7">
        <v>0</v>
      </c>
      <c r="M1703" s="7">
        <v>408.8</v>
      </c>
      <c r="N1703" s="7">
        <v>12.2</v>
      </c>
      <c r="O1703" s="7">
        <v>0</v>
      </c>
      <c r="P1703" s="7">
        <v>-141.1</v>
      </c>
      <c r="Q1703" s="7">
        <v>0</v>
      </c>
      <c r="R1703" s="7">
        <v>0</v>
      </c>
      <c r="S1703" s="7">
        <v>1306.8000000000002</v>
      </c>
      <c r="U1703" s="7">
        <v>34.799999999999955</v>
      </c>
    </row>
    <row r="1704" spans="1:21" x14ac:dyDescent="0.25">
      <c r="A1704" s="6">
        <v>2022</v>
      </c>
      <c r="B1704" s="6">
        <v>30</v>
      </c>
      <c r="C1704" s="7">
        <v>206.5</v>
      </c>
      <c r="D1704" s="7">
        <v>192.8</v>
      </c>
      <c r="E1704" s="7">
        <v>12.7</v>
      </c>
      <c r="F1704" s="7">
        <v>35.799999999999997</v>
      </c>
      <c r="G1704" s="7">
        <v>156.4</v>
      </c>
      <c r="H1704" s="7">
        <v>455.5</v>
      </c>
      <c r="I1704" s="7">
        <v>23.8</v>
      </c>
      <c r="J1704" s="7">
        <v>0</v>
      </c>
      <c r="K1704" s="7">
        <v>0</v>
      </c>
      <c r="L1704" s="7">
        <v>0</v>
      </c>
      <c r="M1704" s="7">
        <v>384.3</v>
      </c>
      <c r="N1704" s="7">
        <v>11.8</v>
      </c>
      <c r="O1704" s="7">
        <v>0</v>
      </c>
      <c r="P1704" s="7">
        <v>-164.8</v>
      </c>
      <c r="Q1704" s="7">
        <v>0</v>
      </c>
      <c r="R1704" s="7">
        <v>0</v>
      </c>
      <c r="S1704" s="7">
        <v>1314.8</v>
      </c>
      <c r="U1704" s="7">
        <v>36.299999999999955</v>
      </c>
    </row>
    <row r="1705" spans="1:21" x14ac:dyDescent="0.25">
      <c r="A1705" s="6">
        <v>2022</v>
      </c>
      <c r="B1705" s="6">
        <v>31</v>
      </c>
      <c r="C1705" s="7">
        <v>193.3</v>
      </c>
      <c r="D1705" s="7">
        <v>284.89999999999998</v>
      </c>
      <c r="E1705" s="7">
        <v>14.3</v>
      </c>
      <c r="F1705" s="7">
        <v>34.799999999999997</v>
      </c>
      <c r="G1705" s="7">
        <v>146.69999999999999</v>
      </c>
      <c r="H1705" s="7">
        <v>444.1</v>
      </c>
      <c r="I1705" s="7">
        <v>32</v>
      </c>
      <c r="J1705" s="7">
        <v>0.1</v>
      </c>
      <c r="K1705" s="7">
        <v>0</v>
      </c>
      <c r="L1705" s="7">
        <v>0</v>
      </c>
      <c r="M1705" s="7">
        <v>337.3</v>
      </c>
      <c r="N1705" s="7">
        <v>9.6999999999999993</v>
      </c>
      <c r="O1705" s="7">
        <v>0</v>
      </c>
      <c r="P1705" s="7">
        <v>-157.9</v>
      </c>
      <c r="Q1705" s="7">
        <v>0</v>
      </c>
      <c r="R1705" s="7">
        <v>0</v>
      </c>
      <c r="S1705" s="7">
        <v>1339.2999999999997</v>
      </c>
      <c r="U1705" s="7">
        <v>36.700000000000273</v>
      </c>
    </row>
    <row r="1706" spans="1:21" x14ac:dyDescent="0.25">
      <c r="A1706" s="6">
        <v>2022</v>
      </c>
      <c r="B1706" s="6">
        <v>32</v>
      </c>
      <c r="C1706" s="7">
        <v>261.39999999999998</v>
      </c>
      <c r="D1706" s="7">
        <v>199.2</v>
      </c>
      <c r="E1706" s="7">
        <v>15.3</v>
      </c>
      <c r="F1706" s="7">
        <v>41.3</v>
      </c>
      <c r="G1706" s="7">
        <v>162.30000000000001</v>
      </c>
      <c r="H1706" s="7">
        <v>423</v>
      </c>
      <c r="I1706" s="7">
        <v>43.2</v>
      </c>
      <c r="J1706" s="7">
        <v>0.2</v>
      </c>
      <c r="K1706" s="7">
        <v>0</v>
      </c>
      <c r="L1706" s="7">
        <v>0</v>
      </c>
      <c r="M1706" s="7">
        <v>339.8</v>
      </c>
      <c r="N1706" s="7">
        <v>10.9</v>
      </c>
      <c r="O1706" s="7">
        <v>0</v>
      </c>
      <c r="P1706" s="7">
        <v>-141.69999999999999</v>
      </c>
      <c r="Q1706" s="7">
        <v>0</v>
      </c>
      <c r="R1706" s="7">
        <v>0</v>
      </c>
      <c r="S1706" s="7">
        <v>1354.9</v>
      </c>
      <c r="U1706" s="7">
        <v>39.300000000000182</v>
      </c>
    </row>
    <row r="1707" spans="1:21" x14ac:dyDescent="0.25">
      <c r="A1707" s="6">
        <v>2022</v>
      </c>
      <c r="B1707" s="6">
        <v>33</v>
      </c>
      <c r="C1707" s="7">
        <v>232.4</v>
      </c>
      <c r="D1707" s="7">
        <v>280.39999999999998</v>
      </c>
      <c r="E1707" s="7">
        <v>12.7</v>
      </c>
      <c r="F1707" s="7">
        <v>39.9</v>
      </c>
      <c r="G1707" s="7">
        <v>163.5</v>
      </c>
      <c r="H1707" s="7">
        <v>370.7</v>
      </c>
      <c r="I1707" s="7">
        <v>63.8</v>
      </c>
      <c r="J1707" s="7">
        <v>0.1</v>
      </c>
      <c r="K1707" s="7">
        <v>0</v>
      </c>
      <c r="L1707" s="7">
        <v>0</v>
      </c>
      <c r="M1707" s="7">
        <v>355.3</v>
      </c>
      <c r="N1707" s="7">
        <v>10</v>
      </c>
      <c r="O1707" s="7">
        <v>0</v>
      </c>
      <c r="P1707" s="7">
        <v>-134.80000000000001</v>
      </c>
      <c r="Q1707" s="7">
        <v>0</v>
      </c>
      <c r="R1707" s="7">
        <v>0</v>
      </c>
      <c r="S1707" s="7">
        <v>1393.9999999999998</v>
      </c>
      <c r="U1707" s="7">
        <v>40.400000000000091</v>
      </c>
    </row>
    <row r="1708" spans="1:21" x14ac:dyDescent="0.25">
      <c r="A1708" s="6">
        <v>2022</v>
      </c>
      <c r="B1708" s="6">
        <v>34</v>
      </c>
      <c r="C1708" s="7">
        <v>274</v>
      </c>
      <c r="D1708" s="7">
        <v>133</v>
      </c>
      <c r="E1708" s="7">
        <v>10.5</v>
      </c>
      <c r="F1708" s="7">
        <v>55.7</v>
      </c>
      <c r="G1708" s="7">
        <v>156.1</v>
      </c>
      <c r="H1708" s="7">
        <v>373.6</v>
      </c>
      <c r="I1708" s="7">
        <v>61</v>
      </c>
      <c r="J1708" s="7">
        <v>0.1</v>
      </c>
      <c r="K1708" s="7">
        <v>0</v>
      </c>
      <c r="L1708" s="7">
        <v>0</v>
      </c>
      <c r="M1708" s="7">
        <v>366.6</v>
      </c>
      <c r="N1708" s="7">
        <v>9.3000000000000007</v>
      </c>
      <c r="O1708" s="7">
        <v>0</v>
      </c>
      <c r="P1708" s="7">
        <v>-98.9</v>
      </c>
      <c r="Q1708" s="7">
        <v>0</v>
      </c>
      <c r="R1708" s="7">
        <v>0</v>
      </c>
      <c r="S1708" s="7">
        <v>1340.9999999999998</v>
      </c>
      <c r="U1708" s="7">
        <v>40.799999999999955</v>
      </c>
    </row>
    <row r="1709" spans="1:21" x14ac:dyDescent="0.25">
      <c r="A1709" s="6">
        <v>2022</v>
      </c>
      <c r="B1709" s="6">
        <v>35</v>
      </c>
      <c r="C1709" s="7">
        <v>213.3</v>
      </c>
      <c r="D1709" s="7">
        <v>240.1</v>
      </c>
      <c r="E1709" s="7">
        <v>9.6</v>
      </c>
      <c r="F1709" s="7">
        <v>80.2</v>
      </c>
      <c r="G1709" s="7">
        <v>149.30000000000001</v>
      </c>
      <c r="H1709" s="7">
        <v>484.7</v>
      </c>
      <c r="I1709" s="7">
        <v>55.5</v>
      </c>
      <c r="J1709" s="7">
        <v>0</v>
      </c>
      <c r="K1709" s="7">
        <v>0</v>
      </c>
      <c r="L1709" s="7">
        <v>0</v>
      </c>
      <c r="M1709" s="7">
        <v>278.3</v>
      </c>
      <c r="N1709" s="7">
        <v>8.8000000000000007</v>
      </c>
      <c r="O1709" s="7">
        <v>0</v>
      </c>
      <c r="P1709" s="7">
        <v>-141.1</v>
      </c>
      <c r="Q1709" s="7">
        <v>0</v>
      </c>
      <c r="R1709" s="7">
        <v>0</v>
      </c>
      <c r="S1709" s="7">
        <v>1378.7</v>
      </c>
      <c r="U1709" s="7">
        <v>45.300000000000182</v>
      </c>
    </row>
    <row r="1710" spans="1:21" x14ac:dyDescent="0.25">
      <c r="A1710" s="6">
        <v>2022</v>
      </c>
      <c r="B1710" s="6">
        <v>36</v>
      </c>
      <c r="C1710" s="7">
        <v>232.3</v>
      </c>
      <c r="D1710" s="7">
        <v>135.69999999999999</v>
      </c>
      <c r="E1710" s="7">
        <v>9</v>
      </c>
      <c r="F1710" s="7">
        <v>112.8</v>
      </c>
      <c r="G1710" s="7">
        <v>162.5</v>
      </c>
      <c r="H1710" s="7">
        <v>523.9</v>
      </c>
      <c r="I1710" s="7">
        <v>56.7</v>
      </c>
      <c r="J1710" s="7">
        <v>0.3</v>
      </c>
      <c r="K1710" s="7">
        <v>0</v>
      </c>
      <c r="L1710" s="7">
        <v>0</v>
      </c>
      <c r="M1710" s="7">
        <v>244.2</v>
      </c>
      <c r="N1710" s="7">
        <v>8</v>
      </c>
      <c r="O1710" s="7">
        <v>0</v>
      </c>
      <c r="P1710" s="7">
        <v>-111.8</v>
      </c>
      <c r="Q1710" s="7">
        <v>0</v>
      </c>
      <c r="R1710" s="7">
        <v>0</v>
      </c>
      <c r="S1710" s="7">
        <v>1373.6</v>
      </c>
      <c r="U1710" s="7">
        <v>49.5</v>
      </c>
    </row>
    <row r="1711" spans="1:21" x14ac:dyDescent="0.25">
      <c r="A1711" s="6">
        <v>2022</v>
      </c>
      <c r="B1711" s="6">
        <v>37</v>
      </c>
      <c r="C1711" s="7">
        <v>144.1</v>
      </c>
      <c r="D1711" s="7">
        <v>231</v>
      </c>
      <c r="E1711" s="7">
        <v>5.7</v>
      </c>
      <c r="F1711" s="7">
        <v>87.1</v>
      </c>
      <c r="G1711" s="7">
        <v>144.6</v>
      </c>
      <c r="H1711" s="7">
        <v>622.79999999999995</v>
      </c>
      <c r="I1711" s="7">
        <v>32.700000000000003</v>
      </c>
      <c r="J1711" s="7">
        <v>0.1</v>
      </c>
      <c r="K1711" s="7">
        <v>0</v>
      </c>
      <c r="L1711" s="7">
        <v>0</v>
      </c>
      <c r="M1711" s="7">
        <v>227.2</v>
      </c>
      <c r="N1711" s="7">
        <v>11.7</v>
      </c>
      <c r="O1711" s="7">
        <v>0</v>
      </c>
      <c r="P1711" s="7">
        <v>-147.1</v>
      </c>
      <c r="Q1711" s="7">
        <v>-0.8</v>
      </c>
      <c r="R1711" s="7">
        <v>0</v>
      </c>
      <c r="S1711" s="7">
        <v>1359.1000000000001</v>
      </c>
      <c r="U1711" s="7">
        <v>46.600000000000136</v>
      </c>
    </row>
    <row r="1712" spans="1:21" x14ac:dyDescent="0.25">
      <c r="A1712" s="6">
        <v>2022</v>
      </c>
      <c r="B1712" s="6">
        <v>38</v>
      </c>
      <c r="C1712" s="7">
        <v>228.6</v>
      </c>
      <c r="D1712" s="7">
        <v>211.5</v>
      </c>
      <c r="E1712" s="7">
        <v>6.4</v>
      </c>
      <c r="F1712" s="7">
        <v>141</v>
      </c>
      <c r="G1712" s="7">
        <v>136.19999999999999</v>
      </c>
      <c r="H1712" s="7">
        <v>536.9</v>
      </c>
      <c r="I1712" s="7">
        <v>39.4</v>
      </c>
      <c r="J1712" s="7">
        <v>0.2</v>
      </c>
      <c r="K1712" s="7">
        <v>0</v>
      </c>
      <c r="L1712" s="7">
        <v>0</v>
      </c>
      <c r="M1712" s="7">
        <v>206.3</v>
      </c>
      <c r="N1712" s="7">
        <v>7.9</v>
      </c>
      <c r="O1712" s="7">
        <v>0</v>
      </c>
      <c r="P1712" s="7">
        <v>-142</v>
      </c>
      <c r="Q1712" s="7">
        <v>-2.5</v>
      </c>
      <c r="R1712" s="7">
        <v>0</v>
      </c>
      <c r="S1712" s="7">
        <v>1369.9</v>
      </c>
      <c r="U1712" s="7">
        <v>47.099999999999909</v>
      </c>
    </row>
    <row r="1713" spans="1:21" x14ac:dyDescent="0.25">
      <c r="A1713" s="6">
        <v>2022</v>
      </c>
      <c r="B1713" s="6">
        <v>39</v>
      </c>
      <c r="C1713" s="7">
        <v>185</v>
      </c>
      <c r="D1713" s="7">
        <v>144.6</v>
      </c>
      <c r="E1713" s="7">
        <v>4.5</v>
      </c>
      <c r="F1713" s="7">
        <v>156.4</v>
      </c>
      <c r="G1713" s="7">
        <v>146.30000000000001</v>
      </c>
      <c r="H1713" s="7">
        <v>615.70000000000005</v>
      </c>
      <c r="I1713" s="7">
        <v>41.4</v>
      </c>
      <c r="J1713" s="7">
        <v>0.1</v>
      </c>
      <c r="K1713" s="7">
        <v>0</v>
      </c>
      <c r="L1713" s="7">
        <v>0</v>
      </c>
      <c r="M1713" s="7">
        <v>243.8</v>
      </c>
      <c r="N1713" s="7">
        <v>8.5</v>
      </c>
      <c r="O1713" s="7">
        <v>0</v>
      </c>
      <c r="P1713" s="7">
        <v>-129.19999999999999</v>
      </c>
      <c r="Q1713" s="7">
        <v>0</v>
      </c>
      <c r="R1713" s="7">
        <v>0</v>
      </c>
      <c r="S1713" s="7">
        <v>1417.1</v>
      </c>
      <c r="U1713" s="7">
        <v>51.799999999999955</v>
      </c>
    </row>
    <row r="1714" spans="1:21" x14ac:dyDescent="0.25">
      <c r="A1714" s="6">
        <v>2022</v>
      </c>
      <c r="B1714" s="6">
        <v>40</v>
      </c>
      <c r="C1714" s="7">
        <v>143.5</v>
      </c>
      <c r="D1714" s="7">
        <v>397.5</v>
      </c>
      <c r="E1714" s="7">
        <v>3.8</v>
      </c>
      <c r="F1714" s="7">
        <v>116.2</v>
      </c>
      <c r="G1714" s="7">
        <v>117.3</v>
      </c>
      <c r="H1714" s="7">
        <v>617.4</v>
      </c>
      <c r="I1714" s="7">
        <v>37.700000000000003</v>
      </c>
      <c r="J1714" s="7">
        <v>0</v>
      </c>
      <c r="K1714" s="7">
        <v>0</v>
      </c>
      <c r="L1714" s="7">
        <v>0</v>
      </c>
      <c r="M1714" s="7">
        <v>163.1</v>
      </c>
      <c r="N1714" s="7">
        <v>8.8000000000000007</v>
      </c>
      <c r="O1714" s="7">
        <v>0</v>
      </c>
      <c r="P1714" s="7">
        <v>-156.5</v>
      </c>
      <c r="Q1714" s="7">
        <v>-12.4</v>
      </c>
      <c r="R1714" s="7">
        <v>0</v>
      </c>
      <c r="S1714" s="7">
        <v>1436.3999999999996</v>
      </c>
      <c r="U1714" s="7">
        <v>47.599999999999909</v>
      </c>
    </row>
    <row r="1715" spans="1:21" x14ac:dyDescent="0.25">
      <c r="A1715" s="6">
        <v>2022</v>
      </c>
      <c r="B1715" s="6">
        <v>41</v>
      </c>
      <c r="C1715" s="7">
        <v>165.9</v>
      </c>
      <c r="D1715" s="7">
        <v>432.7</v>
      </c>
      <c r="E1715" s="7">
        <v>3</v>
      </c>
      <c r="F1715" s="7">
        <v>116.5</v>
      </c>
      <c r="G1715" s="7">
        <v>146.6</v>
      </c>
      <c r="H1715" s="7">
        <v>464.1</v>
      </c>
      <c r="I1715" s="7">
        <v>45.5</v>
      </c>
      <c r="J1715" s="7">
        <v>1</v>
      </c>
      <c r="K1715" s="7">
        <v>0</v>
      </c>
      <c r="L1715" s="7">
        <v>0</v>
      </c>
      <c r="M1715" s="7">
        <v>252.6</v>
      </c>
      <c r="N1715" s="7">
        <v>7.3</v>
      </c>
      <c r="O1715" s="7">
        <v>0</v>
      </c>
      <c r="P1715" s="7">
        <v>-165.9</v>
      </c>
      <c r="Q1715" s="7">
        <v>-6.9</v>
      </c>
      <c r="R1715" s="7">
        <v>0</v>
      </c>
      <c r="S1715" s="7">
        <v>1462.3999999999999</v>
      </c>
      <c r="U1715" s="7">
        <v>43.599999999999909</v>
      </c>
    </row>
    <row r="1716" spans="1:21" x14ac:dyDescent="0.25">
      <c r="A1716" s="6">
        <v>2022</v>
      </c>
      <c r="B1716" s="6">
        <v>42</v>
      </c>
      <c r="C1716" s="7">
        <v>202.3</v>
      </c>
      <c r="D1716" s="7">
        <v>259.60000000000002</v>
      </c>
      <c r="E1716" s="7">
        <v>3</v>
      </c>
      <c r="F1716" s="7">
        <v>174.1</v>
      </c>
      <c r="G1716" s="7">
        <v>149.69999999999999</v>
      </c>
      <c r="H1716" s="7">
        <v>462.9</v>
      </c>
      <c r="I1716" s="7">
        <v>49.9</v>
      </c>
      <c r="J1716" s="7">
        <v>0</v>
      </c>
      <c r="K1716" s="7">
        <v>0</v>
      </c>
      <c r="L1716" s="7">
        <v>0</v>
      </c>
      <c r="M1716" s="7">
        <v>353.6</v>
      </c>
      <c r="N1716" s="7">
        <v>7.2</v>
      </c>
      <c r="O1716" s="7">
        <v>0</v>
      </c>
      <c r="P1716" s="7">
        <v>-157.19999999999999</v>
      </c>
      <c r="Q1716" s="7">
        <v>0</v>
      </c>
      <c r="R1716" s="7">
        <v>0</v>
      </c>
      <c r="S1716" s="7">
        <v>1505.1</v>
      </c>
      <c r="U1716" s="7">
        <v>47.799999999999955</v>
      </c>
    </row>
    <row r="1717" spans="1:21" x14ac:dyDescent="0.25">
      <c r="A1717" s="6">
        <v>2022</v>
      </c>
      <c r="B1717" s="6">
        <v>43</v>
      </c>
      <c r="C1717" s="7">
        <v>193.4</v>
      </c>
      <c r="D1717" s="7">
        <v>288.60000000000002</v>
      </c>
      <c r="E1717" s="7">
        <v>1.7</v>
      </c>
      <c r="F1717" s="7">
        <v>177.7</v>
      </c>
      <c r="G1717" s="7">
        <v>149.30000000000001</v>
      </c>
      <c r="H1717" s="7">
        <v>468.2</v>
      </c>
      <c r="I1717" s="7">
        <v>47.5</v>
      </c>
      <c r="J1717" s="7">
        <v>0.1</v>
      </c>
      <c r="K1717" s="7">
        <v>0</v>
      </c>
      <c r="L1717" s="7">
        <v>0</v>
      </c>
      <c r="M1717" s="7">
        <v>350.6</v>
      </c>
      <c r="N1717" s="7">
        <v>6.7</v>
      </c>
      <c r="O1717" s="7">
        <v>0</v>
      </c>
      <c r="P1717" s="7">
        <v>-134.1</v>
      </c>
      <c r="Q1717" s="7">
        <v>-2.6</v>
      </c>
      <c r="R1717" s="7">
        <v>0</v>
      </c>
      <c r="S1717" s="7">
        <v>1547.1000000000001</v>
      </c>
      <c r="U1717" s="7">
        <v>47.700000000000045</v>
      </c>
    </row>
    <row r="1718" spans="1:21" x14ac:dyDescent="0.25">
      <c r="A1718" s="6">
        <v>2022</v>
      </c>
      <c r="B1718" s="6">
        <v>44</v>
      </c>
      <c r="C1718" s="7">
        <v>196.4</v>
      </c>
      <c r="D1718" s="7">
        <v>247.2</v>
      </c>
      <c r="E1718" s="7">
        <v>1.2</v>
      </c>
      <c r="F1718" s="7">
        <v>169.6</v>
      </c>
      <c r="G1718" s="7">
        <v>166.1</v>
      </c>
      <c r="H1718" s="7">
        <v>467.9</v>
      </c>
      <c r="I1718" s="7">
        <v>47.3</v>
      </c>
      <c r="J1718" s="7">
        <v>0.6</v>
      </c>
      <c r="K1718" s="7">
        <v>0</v>
      </c>
      <c r="L1718" s="7">
        <v>0</v>
      </c>
      <c r="M1718" s="7">
        <v>402.3</v>
      </c>
      <c r="N1718" s="7">
        <v>8.9</v>
      </c>
      <c r="O1718" s="7">
        <v>0</v>
      </c>
      <c r="P1718" s="7">
        <v>-146.9</v>
      </c>
      <c r="Q1718" s="7">
        <v>0</v>
      </c>
      <c r="R1718" s="7">
        <v>0</v>
      </c>
      <c r="S1718" s="7">
        <v>1560.6</v>
      </c>
      <c r="U1718" s="7">
        <v>48</v>
      </c>
    </row>
    <row r="1719" spans="1:21" x14ac:dyDescent="0.25">
      <c r="A1719" s="6">
        <v>2022</v>
      </c>
      <c r="B1719" s="6">
        <v>45</v>
      </c>
      <c r="C1719" s="7">
        <v>221.3</v>
      </c>
      <c r="D1719" s="7">
        <v>256.89999999999998</v>
      </c>
      <c r="E1719" s="7">
        <v>0.9</v>
      </c>
      <c r="F1719" s="7">
        <v>162</v>
      </c>
      <c r="G1719" s="7">
        <v>151.6</v>
      </c>
      <c r="H1719" s="7">
        <v>461.3</v>
      </c>
      <c r="I1719" s="7">
        <v>70.7</v>
      </c>
      <c r="J1719" s="7">
        <v>0</v>
      </c>
      <c r="K1719" s="7">
        <v>0</v>
      </c>
      <c r="L1719" s="7">
        <v>0</v>
      </c>
      <c r="M1719" s="7">
        <v>351</v>
      </c>
      <c r="N1719" s="7">
        <v>5.2</v>
      </c>
      <c r="O1719" s="7">
        <v>0</v>
      </c>
      <c r="P1719" s="7">
        <v>-148.30000000000001</v>
      </c>
      <c r="Q1719" s="7">
        <v>0</v>
      </c>
      <c r="R1719" s="7">
        <v>-0.8</v>
      </c>
      <c r="S1719" s="7">
        <v>1531.8000000000002</v>
      </c>
      <c r="U1719" s="7">
        <v>51.099999999999909</v>
      </c>
    </row>
    <row r="1720" spans="1:21" x14ac:dyDescent="0.25">
      <c r="A1720" s="6">
        <v>2022</v>
      </c>
      <c r="B1720" s="6">
        <v>46</v>
      </c>
      <c r="C1720" s="7">
        <v>296.7</v>
      </c>
      <c r="D1720" s="7">
        <v>70.099999999999994</v>
      </c>
      <c r="E1720" s="7">
        <v>0.6</v>
      </c>
      <c r="F1720" s="7">
        <v>250.3</v>
      </c>
      <c r="G1720" s="7">
        <v>175.7</v>
      </c>
      <c r="H1720" s="7">
        <v>468.9</v>
      </c>
      <c r="I1720" s="7">
        <v>69.8</v>
      </c>
      <c r="J1720" s="7">
        <v>0.1</v>
      </c>
      <c r="K1720" s="7">
        <v>0</v>
      </c>
      <c r="L1720" s="7">
        <v>2.9</v>
      </c>
      <c r="M1720" s="7">
        <v>421.4</v>
      </c>
      <c r="N1720" s="7">
        <v>9.5</v>
      </c>
      <c r="O1720" s="7">
        <v>0</v>
      </c>
      <c r="P1720" s="7">
        <v>-75.8</v>
      </c>
      <c r="Q1720" s="7">
        <v>0</v>
      </c>
      <c r="R1720" s="7">
        <v>0</v>
      </c>
      <c r="S1720" s="7">
        <v>1690.2</v>
      </c>
      <c r="U1720" s="7">
        <v>57.700000000000273</v>
      </c>
    </row>
    <row r="1721" spans="1:21" x14ac:dyDescent="0.25">
      <c r="A1721" s="6">
        <v>2022</v>
      </c>
      <c r="B1721" s="6">
        <v>47</v>
      </c>
      <c r="C1721" s="7">
        <v>242.2</v>
      </c>
      <c r="D1721" s="7">
        <v>67.599999999999994</v>
      </c>
      <c r="E1721" s="7">
        <v>0.4</v>
      </c>
      <c r="F1721" s="7">
        <v>312.60000000000002</v>
      </c>
      <c r="G1721" s="7">
        <v>171</v>
      </c>
      <c r="H1721" s="7">
        <v>469.8</v>
      </c>
      <c r="I1721" s="7">
        <v>116.6</v>
      </c>
      <c r="J1721" s="7">
        <v>0.1</v>
      </c>
      <c r="K1721" s="7">
        <v>0</v>
      </c>
      <c r="L1721" s="7">
        <v>2.6</v>
      </c>
      <c r="M1721" s="7">
        <v>417.8</v>
      </c>
      <c r="N1721" s="7">
        <v>10</v>
      </c>
      <c r="O1721" s="7">
        <v>0</v>
      </c>
      <c r="P1721" s="7">
        <v>-50.1</v>
      </c>
      <c r="Q1721" s="7">
        <v>0</v>
      </c>
      <c r="R1721" s="7">
        <v>0</v>
      </c>
      <c r="S1721" s="7">
        <v>1760.5999999999997</v>
      </c>
      <c r="U1721" s="7">
        <v>68.400000000000318</v>
      </c>
    </row>
    <row r="1722" spans="1:21" x14ac:dyDescent="0.25">
      <c r="A1722" s="6">
        <v>2022</v>
      </c>
      <c r="B1722" s="6">
        <v>48</v>
      </c>
      <c r="C1722" s="7">
        <v>240.9</v>
      </c>
      <c r="D1722" s="7">
        <v>45.2</v>
      </c>
      <c r="E1722" s="7">
        <v>0.2</v>
      </c>
      <c r="F1722" s="7">
        <v>330.1</v>
      </c>
      <c r="G1722" s="7">
        <v>176</v>
      </c>
      <c r="H1722" s="7">
        <v>470</v>
      </c>
      <c r="I1722" s="7">
        <v>121</v>
      </c>
      <c r="J1722" s="7">
        <v>0.1</v>
      </c>
      <c r="K1722" s="7">
        <v>0</v>
      </c>
      <c r="L1722" s="7">
        <v>0.1</v>
      </c>
      <c r="M1722" s="7">
        <v>384.9</v>
      </c>
      <c r="N1722" s="7">
        <v>11.4</v>
      </c>
      <c r="O1722" s="7">
        <v>0</v>
      </c>
      <c r="P1722" s="7">
        <v>-69.7</v>
      </c>
      <c r="Q1722" s="7">
        <v>0</v>
      </c>
      <c r="R1722" s="7">
        <v>0</v>
      </c>
      <c r="S1722" s="7">
        <v>1710.2</v>
      </c>
      <c r="U1722" s="7">
        <v>70.099999999999909</v>
      </c>
    </row>
    <row r="1723" spans="1:21" x14ac:dyDescent="0.25">
      <c r="A1723" s="6">
        <v>2022</v>
      </c>
      <c r="B1723" s="6">
        <v>49</v>
      </c>
      <c r="C1723" s="7">
        <v>231.1</v>
      </c>
      <c r="D1723" s="7">
        <v>250.9</v>
      </c>
      <c r="E1723" s="7">
        <v>0.3</v>
      </c>
      <c r="F1723" s="7">
        <v>347.4</v>
      </c>
      <c r="G1723" s="7">
        <v>178.6</v>
      </c>
      <c r="H1723" s="7">
        <v>469.8</v>
      </c>
      <c r="I1723" s="7">
        <v>135</v>
      </c>
      <c r="J1723" s="7">
        <v>0.1</v>
      </c>
      <c r="K1723" s="7">
        <v>0</v>
      </c>
      <c r="L1723" s="7">
        <v>0.1</v>
      </c>
      <c r="M1723" s="7">
        <v>233.3</v>
      </c>
      <c r="N1723" s="7">
        <v>10.7</v>
      </c>
      <c r="O1723" s="7">
        <v>0</v>
      </c>
      <c r="P1723" s="7">
        <v>-100</v>
      </c>
      <c r="Q1723" s="7">
        <v>0</v>
      </c>
      <c r="R1723" s="7">
        <v>0</v>
      </c>
      <c r="S1723" s="7">
        <v>1757.3</v>
      </c>
      <c r="U1723" s="7">
        <v>73.500000000000227</v>
      </c>
    </row>
    <row r="1724" spans="1:21" x14ac:dyDescent="0.25">
      <c r="A1724" s="6">
        <v>2022</v>
      </c>
      <c r="B1724" s="6">
        <v>50</v>
      </c>
      <c r="C1724" s="7">
        <v>242.7</v>
      </c>
      <c r="D1724" s="7">
        <v>386.2</v>
      </c>
      <c r="E1724" s="7">
        <v>0.4</v>
      </c>
      <c r="F1724" s="7">
        <v>376.8</v>
      </c>
      <c r="G1724" s="7">
        <v>175.4</v>
      </c>
      <c r="H1724" s="7">
        <v>470.3</v>
      </c>
      <c r="I1724" s="7">
        <v>130.5</v>
      </c>
      <c r="J1724" s="7">
        <v>0</v>
      </c>
      <c r="K1724" s="7">
        <v>0</v>
      </c>
      <c r="L1724" s="7">
        <v>1.3</v>
      </c>
      <c r="M1724" s="7">
        <v>201.9</v>
      </c>
      <c r="N1724" s="7">
        <v>8.3000000000000007</v>
      </c>
      <c r="O1724" s="7">
        <v>0</v>
      </c>
      <c r="P1724" s="7">
        <v>-122.6</v>
      </c>
      <c r="Q1724" s="7">
        <v>-0.1</v>
      </c>
      <c r="R1724" s="7">
        <v>-0.1</v>
      </c>
      <c r="S1724" s="7">
        <v>1871.0000000000002</v>
      </c>
      <c r="U1724" s="7">
        <v>74.199999999999818</v>
      </c>
    </row>
    <row r="1725" spans="1:21" x14ac:dyDescent="0.25">
      <c r="A1725" s="6">
        <v>2022</v>
      </c>
      <c r="B1725" s="6">
        <v>51</v>
      </c>
      <c r="C1725" s="7">
        <v>205.4</v>
      </c>
      <c r="D1725" s="7">
        <v>312.89999999999998</v>
      </c>
      <c r="E1725" s="7">
        <v>0.3</v>
      </c>
      <c r="F1725" s="7">
        <v>257.10000000000002</v>
      </c>
      <c r="G1725" s="7">
        <v>162.69999999999999</v>
      </c>
      <c r="H1725" s="7">
        <v>470.5</v>
      </c>
      <c r="I1725" s="7">
        <v>94.3</v>
      </c>
      <c r="J1725" s="7">
        <v>0.1</v>
      </c>
      <c r="K1725" s="7">
        <v>0</v>
      </c>
      <c r="L1725" s="7">
        <v>4.5</v>
      </c>
      <c r="M1725" s="7">
        <v>247.1</v>
      </c>
      <c r="N1725" s="7">
        <v>7.1</v>
      </c>
      <c r="O1725" s="7">
        <v>0</v>
      </c>
      <c r="P1725" s="7">
        <v>-115.1</v>
      </c>
      <c r="Q1725" s="7">
        <v>0</v>
      </c>
      <c r="R1725" s="7">
        <v>-0.1</v>
      </c>
      <c r="S1725" s="7">
        <v>1646.7999999999997</v>
      </c>
      <c r="U1725" s="7">
        <v>60.700000000000045</v>
      </c>
    </row>
    <row r="1726" spans="1:21" x14ac:dyDescent="0.25">
      <c r="A1726" s="6">
        <v>2022</v>
      </c>
      <c r="B1726" s="6">
        <v>52</v>
      </c>
      <c r="C1726" s="7">
        <v>156.9</v>
      </c>
      <c r="D1726" s="7">
        <v>462.2</v>
      </c>
      <c r="E1726" s="7">
        <v>0.3</v>
      </c>
      <c r="F1726" s="7">
        <v>200.3</v>
      </c>
      <c r="G1726" s="7">
        <v>152.30000000000001</v>
      </c>
      <c r="H1726" s="7">
        <v>615.6</v>
      </c>
      <c r="I1726" s="7">
        <v>33</v>
      </c>
      <c r="J1726" s="7">
        <v>0</v>
      </c>
      <c r="K1726" s="7">
        <v>0</v>
      </c>
      <c r="L1726" s="7">
        <v>0.8</v>
      </c>
      <c r="M1726" s="7">
        <v>182.1</v>
      </c>
      <c r="N1726" s="7">
        <v>6.8</v>
      </c>
      <c r="O1726" s="7">
        <v>0</v>
      </c>
      <c r="P1726" s="7">
        <v>-120.5</v>
      </c>
      <c r="Q1726" s="7">
        <v>-24.7</v>
      </c>
      <c r="R1726" s="7">
        <v>-0.6</v>
      </c>
      <c r="S1726" s="7">
        <v>1664.4999999999998</v>
      </c>
      <c r="U1726" s="7">
        <v>53.300000000000182</v>
      </c>
    </row>
    <row r="1727" spans="1:21" x14ac:dyDescent="0.25">
      <c r="A1727" s="6">
        <v>2023</v>
      </c>
      <c r="B1727" s="6">
        <v>1</v>
      </c>
      <c r="C1727" s="7">
        <v>221.7</v>
      </c>
      <c r="D1727" s="7">
        <v>361</v>
      </c>
      <c r="E1727" s="7">
        <v>0.5</v>
      </c>
      <c r="F1727" s="7">
        <v>293.39999999999998</v>
      </c>
      <c r="G1727" s="7">
        <v>184</v>
      </c>
      <c r="H1727" s="7">
        <v>675.6</v>
      </c>
      <c r="I1727" s="7">
        <v>54.6</v>
      </c>
      <c r="J1727" s="7">
        <v>0.1</v>
      </c>
      <c r="K1727" s="7">
        <v>0</v>
      </c>
      <c r="L1727" s="7">
        <v>0.1</v>
      </c>
      <c r="M1727" s="7">
        <v>165.8</v>
      </c>
      <c r="N1727" s="7">
        <v>7.6</v>
      </c>
      <c r="O1727" s="7">
        <v>0</v>
      </c>
      <c r="P1727" s="7">
        <v>-108.9</v>
      </c>
      <c r="Q1727" s="7">
        <v>-13.4</v>
      </c>
      <c r="R1727" s="7">
        <v>0</v>
      </c>
      <c r="S1727" s="7">
        <v>1842.0999999999992</v>
      </c>
      <c r="U1727" s="7">
        <v>66.399999999999864</v>
      </c>
    </row>
    <row r="1728" spans="1:21" x14ac:dyDescent="0.25">
      <c r="A1728" s="6">
        <v>2023</v>
      </c>
      <c r="B1728" s="6">
        <v>2</v>
      </c>
      <c r="C1728" s="7">
        <v>232</v>
      </c>
      <c r="D1728" s="7">
        <v>473</v>
      </c>
      <c r="E1728" s="7">
        <v>0.2</v>
      </c>
      <c r="F1728" s="7">
        <v>202.4</v>
      </c>
      <c r="G1728" s="7">
        <v>161.80000000000001</v>
      </c>
      <c r="H1728" s="7">
        <v>524.70000000000005</v>
      </c>
      <c r="I1728" s="7">
        <v>41.5</v>
      </c>
      <c r="J1728" s="7">
        <v>0.3</v>
      </c>
      <c r="K1728" s="7">
        <v>0</v>
      </c>
      <c r="L1728" s="7">
        <v>1.4</v>
      </c>
      <c r="M1728" s="7">
        <v>197.4</v>
      </c>
      <c r="N1728" s="7">
        <v>8.8000000000000007</v>
      </c>
      <c r="O1728" s="7">
        <v>0</v>
      </c>
      <c r="P1728" s="7">
        <v>-118.8</v>
      </c>
      <c r="Q1728" s="7">
        <v>-8.3000000000000007</v>
      </c>
      <c r="R1728" s="7">
        <v>0</v>
      </c>
      <c r="S1728" s="7">
        <v>1716.4000000000003</v>
      </c>
      <c r="U1728" s="7">
        <v>51.699999999999818</v>
      </c>
    </row>
    <row r="1729" spans="1:21" x14ac:dyDescent="0.25">
      <c r="A1729" s="6">
        <v>2023</v>
      </c>
      <c r="B1729" s="6">
        <v>3</v>
      </c>
      <c r="C1729" s="7">
        <v>297.2</v>
      </c>
      <c r="D1729" s="7">
        <v>388.6</v>
      </c>
      <c r="E1729" s="7">
        <v>0.7</v>
      </c>
      <c r="F1729" s="7">
        <v>258.3</v>
      </c>
      <c r="G1729" s="7">
        <v>166.2</v>
      </c>
      <c r="H1729" s="7">
        <v>470.4</v>
      </c>
      <c r="I1729" s="7">
        <v>51.2</v>
      </c>
      <c r="J1729" s="7">
        <v>0.2</v>
      </c>
      <c r="K1729" s="7">
        <v>0</v>
      </c>
      <c r="L1729" s="7">
        <v>0</v>
      </c>
      <c r="M1729" s="7">
        <v>211.2</v>
      </c>
      <c r="N1729" s="7">
        <v>10.3</v>
      </c>
      <c r="O1729" s="7">
        <v>0</v>
      </c>
      <c r="P1729" s="7">
        <v>-143.69999999999999</v>
      </c>
      <c r="Q1729" s="7">
        <v>-9.1</v>
      </c>
      <c r="R1729" s="7">
        <v>0</v>
      </c>
      <c r="S1729" s="7">
        <v>1701.5000000000002</v>
      </c>
      <c r="U1729" s="7">
        <v>54.500000000000227</v>
      </c>
    </row>
    <row r="1730" spans="1:21" x14ac:dyDescent="0.25">
      <c r="A1730" s="6">
        <v>2023</v>
      </c>
      <c r="B1730" s="6">
        <v>4</v>
      </c>
      <c r="C1730" s="7">
        <v>250.5</v>
      </c>
      <c r="D1730" s="7">
        <v>532.29999999999995</v>
      </c>
      <c r="E1730" s="7">
        <v>1.3</v>
      </c>
      <c r="F1730" s="7">
        <v>220.7</v>
      </c>
      <c r="G1730" s="7">
        <v>182.5</v>
      </c>
      <c r="H1730" s="7">
        <v>416</v>
      </c>
      <c r="I1730" s="7">
        <v>39.4</v>
      </c>
      <c r="J1730" s="7">
        <v>0.2</v>
      </c>
      <c r="K1730" s="7">
        <v>0</v>
      </c>
      <c r="L1730" s="7">
        <v>0</v>
      </c>
      <c r="M1730" s="7">
        <v>246.8</v>
      </c>
      <c r="N1730" s="7">
        <v>11.6</v>
      </c>
      <c r="O1730" s="7">
        <v>0</v>
      </c>
      <c r="P1730" s="7">
        <v>-156.1</v>
      </c>
      <c r="Q1730" s="7">
        <v>-0.6</v>
      </c>
      <c r="R1730" s="7">
        <v>0</v>
      </c>
      <c r="S1730" s="7">
        <v>1744.6000000000001</v>
      </c>
      <c r="U1730" s="7">
        <v>48.400000000000091</v>
      </c>
    </row>
    <row r="1731" spans="1:21" x14ac:dyDescent="0.25">
      <c r="A1731" s="6">
        <v>2023</v>
      </c>
      <c r="B1731" s="6">
        <v>5</v>
      </c>
      <c r="C1731" s="7">
        <v>315.60000000000002</v>
      </c>
      <c r="D1731" s="7">
        <v>225.3</v>
      </c>
      <c r="E1731" s="7">
        <v>1.8</v>
      </c>
      <c r="F1731" s="7">
        <v>297.39999999999998</v>
      </c>
      <c r="G1731" s="7">
        <v>189.1</v>
      </c>
      <c r="H1731" s="7">
        <v>461.8</v>
      </c>
      <c r="I1731" s="7">
        <v>63</v>
      </c>
      <c r="J1731" s="7">
        <v>0.1</v>
      </c>
      <c r="K1731" s="7">
        <v>0</v>
      </c>
      <c r="L1731" s="7">
        <v>0</v>
      </c>
      <c r="M1731" s="7">
        <v>330.3</v>
      </c>
      <c r="N1731" s="7">
        <v>7.6</v>
      </c>
      <c r="O1731" s="7">
        <v>0</v>
      </c>
      <c r="P1731" s="7">
        <v>-141.4</v>
      </c>
      <c r="Q1731" s="7">
        <v>-0.9</v>
      </c>
      <c r="R1731" s="7">
        <v>0</v>
      </c>
      <c r="S1731" s="7">
        <v>1749.6999999999996</v>
      </c>
      <c r="U1731" s="7">
        <v>59</v>
      </c>
    </row>
    <row r="1732" spans="1:21" x14ac:dyDescent="0.25">
      <c r="A1732" s="6">
        <v>2023</v>
      </c>
      <c r="B1732" s="6">
        <v>6</v>
      </c>
      <c r="C1732" s="7">
        <v>250.2</v>
      </c>
      <c r="D1732" s="7">
        <v>548</v>
      </c>
      <c r="E1732" s="7">
        <v>2.6</v>
      </c>
      <c r="F1732" s="7">
        <v>205.1</v>
      </c>
      <c r="G1732" s="7">
        <v>173.3</v>
      </c>
      <c r="H1732" s="7">
        <v>470.1</v>
      </c>
      <c r="I1732" s="7">
        <v>36.299999999999997</v>
      </c>
      <c r="J1732" s="7">
        <v>0.1</v>
      </c>
      <c r="K1732" s="7">
        <v>0</v>
      </c>
      <c r="L1732" s="7">
        <v>0</v>
      </c>
      <c r="M1732" s="7">
        <v>240</v>
      </c>
      <c r="N1732" s="7">
        <v>12.6</v>
      </c>
      <c r="O1732" s="7">
        <v>0</v>
      </c>
      <c r="P1732" s="7">
        <v>-159.1</v>
      </c>
      <c r="Q1732" s="7">
        <v>-0.9</v>
      </c>
      <c r="R1732" s="7">
        <v>0</v>
      </c>
      <c r="S1732" s="7">
        <v>1778.3</v>
      </c>
      <c r="U1732" s="7">
        <v>49.299999999999955</v>
      </c>
    </row>
    <row r="1733" spans="1:21" x14ac:dyDescent="0.25">
      <c r="A1733" s="6">
        <v>2023</v>
      </c>
      <c r="B1733" s="6">
        <v>7</v>
      </c>
      <c r="C1733" s="7">
        <v>295.5</v>
      </c>
      <c r="D1733" s="7">
        <v>354.6</v>
      </c>
      <c r="E1733" s="7">
        <v>2.2999999999999998</v>
      </c>
      <c r="F1733" s="7">
        <v>206.8</v>
      </c>
      <c r="G1733" s="7">
        <v>161.19999999999999</v>
      </c>
      <c r="H1733" s="7">
        <v>469.9</v>
      </c>
      <c r="I1733" s="7">
        <v>50.2</v>
      </c>
      <c r="J1733" s="7">
        <v>0.2</v>
      </c>
      <c r="K1733" s="7">
        <v>0</v>
      </c>
      <c r="L1733" s="7">
        <v>0</v>
      </c>
      <c r="M1733" s="7">
        <v>307</v>
      </c>
      <c r="N1733" s="7">
        <v>9</v>
      </c>
      <c r="O1733" s="7">
        <v>0</v>
      </c>
      <c r="P1733" s="7">
        <v>-153</v>
      </c>
      <c r="Q1733" s="7">
        <v>-1.8</v>
      </c>
      <c r="R1733" s="7">
        <v>0</v>
      </c>
      <c r="S1733" s="7">
        <v>1701.9000000000003</v>
      </c>
      <c r="U1733" s="7">
        <v>51.400000000000091</v>
      </c>
    </row>
    <row r="1734" spans="1:21" x14ac:dyDescent="0.25">
      <c r="A1734" s="6">
        <v>2023</v>
      </c>
      <c r="B1734" s="6">
        <v>8</v>
      </c>
      <c r="C1734" s="7">
        <v>316.10000000000002</v>
      </c>
      <c r="D1734" s="7">
        <v>207.3</v>
      </c>
      <c r="E1734" s="7">
        <v>4.4000000000000004</v>
      </c>
      <c r="F1734" s="7">
        <v>283.3</v>
      </c>
      <c r="G1734" s="7">
        <v>145.30000000000001</v>
      </c>
      <c r="H1734" s="7">
        <v>470</v>
      </c>
      <c r="I1734" s="7">
        <v>59.7</v>
      </c>
      <c r="J1734" s="7">
        <v>0.1</v>
      </c>
      <c r="K1734" s="7">
        <v>0</v>
      </c>
      <c r="L1734" s="7">
        <v>0</v>
      </c>
      <c r="M1734" s="7">
        <v>374.9</v>
      </c>
      <c r="N1734" s="7">
        <v>8.5</v>
      </c>
      <c r="O1734" s="7">
        <v>0</v>
      </c>
      <c r="P1734" s="7">
        <v>-136</v>
      </c>
      <c r="Q1734" s="7">
        <v>-0.3</v>
      </c>
      <c r="R1734" s="7">
        <v>0</v>
      </c>
      <c r="S1734" s="7">
        <v>1733.3</v>
      </c>
      <c r="U1734" s="7">
        <v>56.099999999999909</v>
      </c>
    </row>
    <row r="1735" spans="1:21" x14ac:dyDescent="0.25">
      <c r="A1735" s="6">
        <v>2023</v>
      </c>
      <c r="B1735" s="6">
        <v>9</v>
      </c>
      <c r="C1735" s="7">
        <v>249.3</v>
      </c>
      <c r="D1735" s="7">
        <v>401.9</v>
      </c>
      <c r="E1735" s="7">
        <v>6.2</v>
      </c>
      <c r="F1735" s="7">
        <v>222.1</v>
      </c>
      <c r="G1735" s="7">
        <v>116.9</v>
      </c>
      <c r="H1735" s="7">
        <v>469.9</v>
      </c>
      <c r="I1735" s="7">
        <v>39.9</v>
      </c>
      <c r="J1735" s="7">
        <v>0</v>
      </c>
      <c r="K1735" s="7">
        <v>0</v>
      </c>
      <c r="L1735" s="7">
        <v>0</v>
      </c>
      <c r="M1735" s="7">
        <v>257</v>
      </c>
      <c r="N1735" s="7">
        <v>9.6999999999999993</v>
      </c>
      <c r="O1735" s="7">
        <v>0</v>
      </c>
      <c r="P1735" s="7">
        <v>-144.9</v>
      </c>
      <c r="Q1735" s="7">
        <v>-3.6</v>
      </c>
      <c r="R1735" s="7">
        <v>0</v>
      </c>
      <c r="S1735" s="7">
        <v>1624.4000000000003</v>
      </c>
      <c r="U1735" s="7">
        <v>48.100000000000136</v>
      </c>
    </row>
    <row r="1736" spans="1:21" x14ac:dyDescent="0.25">
      <c r="A1736" s="6">
        <v>2023</v>
      </c>
      <c r="B1736" s="6">
        <v>10</v>
      </c>
      <c r="C1736" s="7">
        <v>326.89999999999998</v>
      </c>
      <c r="D1736" s="7">
        <v>271.39999999999998</v>
      </c>
      <c r="E1736" s="7">
        <v>8.1999999999999993</v>
      </c>
      <c r="F1736" s="7">
        <v>345.7</v>
      </c>
      <c r="G1736" s="7">
        <v>165.9</v>
      </c>
      <c r="H1736" s="7">
        <v>469.5</v>
      </c>
      <c r="I1736" s="7">
        <v>79.8</v>
      </c>
      <c r="J1736" s="7">
        <v>0.1</v>
      </c>
      <c r="K1736" s="7">
        <v>0</v>
      </c>
      <c r="L1736" s="7">
        <v>0.4</v>
      </c>
      <c r="M1736" s="7">
        <v>283.3</v>
      </c>
      <c r="N1736" s="7">
        <v>8.1999999999999993</v>
      </c>
      <c r="O1736" s="7">
        <v>0</v>
      </c>
      <c r="P1736" s="7">
        <v>-95.9</v>
      </c>
      <c r="Q1736" s="7">
        <v>-0.2</v>
      </c>
      <c r="R1736" s="7">
        <v>0</v>
      </c>
      <c r="S1736" s="7">
        <v>1863.3</v>
      </c>
      <c r="U1736" s="7">
        <v>63.299999999999955</v>
      </c>
    </row>
    <row r="1737" spans="1:21" x14ac:dyDescent="0.25">
      <c r="A1737" s="6">
        <v>2023</v>
      </c>
      <c r="B1737" s="6">
        <v>11</v>
      </c>
      <c r="C1737" s="7">
        <v>264.8</v>
      </c>
      <c r="D1737" s="7">
        <v>328.5</v>
      </c>
      <c r="E1737" s="7">
        <v>8.5</v>
      </c>
      <c r="F1737" s="7">
        <v>211.1</v>
      </c>
      <c r="G1737" s="7">
        <v>164.8</v>
      </c>
      <c r="H1737" s="7">
        <v>637.20000000000005</v>
      </c>
      <c r="I1737" s="7">
        <v>39.9</v>
      </c>
      <c r="J1737" s="7">
        <v>0.1</v>
      </c>
      <c r="K1737" s="7">
        <v>0</v>
      </c>
      <c r="L1737" s="7">
        <v>0</v>
      </c>
      <c r="M1737" s="7">
        <v>232.1</v>
      </c>
      <c r="N1737" s="7">
        <v>6.2</v>
      </c>
      <c r="O1737" s="7">
        <v>0</v>
      </c>
      <c r="P1737" s="7">
        <v>-132.1</v>
      </c>
      <c r="Q1737" s="7">
        <v>-28.9</v>
      </c>
      <c r="R1737" s="7">
        <v>-0.5</v>
      </c>
      <c r="S1737" s="7">
        <v>1731.7</v>
      </c>
      <c r="U1737" s="7">
        <v>57.799999999999955</v>
      </c>
    </row>
    <row r="1738" spans="1:21" x14ac:dyDescent="0.25">
      <c r="A1738" s="6">
        <v>2023</v>
      </c>
      <c r="B1738" s="6">
        <v>12</v>
      </c>
      <c r="C1738" s="7">
        <v>257.10000000000002</v>
      </c>
      <c r="D1738" s="7">
        <v>287.10000000000002</v>
      </c>
      <c r="E1738" s="7">
        <v>8.1</v>
      </c>
      <c r="F1738" s="7">
        <v>191.7</v>
      </c>
      <c r="G1738" s="7">
        <v>158.30000000000001</v>
      </c>
      <c r="H1738" s="7">
        <v>734.2</v>
      </c>
      <c r="I1738" s="7">
        <v>33.9</v>
      </c>
      <c r="J1738" s="7">
        <v>0.1</v>
      </c>
      <c r="K1738" s="7">
        <v>0</v>
      </c>
      <c r="L1738" s="7">
        <v>0.7</v>
      </c>
      <c r="M1738" s="7">
        <v>130.6</v>
      </c>
      <c r="N1738" s="7">
        <v>0.6</v>
      </c>
      <c r="O1738" s="7">
        <v>0</v>
      </c>
      <c r="P1738" s="7">
        <v>-107</v>
      </c>
      <c r="Q1738" s="7">
        <v>-17.5</v>
      </c>
      <c r="R1738" s="7">
        <v>0</v>
      </c>
      <c r="S1738" s="7">
        <v>1677.8999999999999</v>
      </c>
      <c r="U1738" s="7">
        <v>60.099999999999909</v>
      </c>
    </row>
    <row r="1739" spans="1:21" x14ac:dyDescent="0.25">
      <c r="A1739" s="6">
        <v>2023</v>
      </c>
      <c r="B1739" s="6">
        <v>13</v>
      </c>
      <c r="C1739" s="7">
        <v>284.60000000000002</v>
      </c>
      <c r="D1739" s="7">
        <v>384.6</v>
      </c>
      <c r="E1739" s="7">
        <v>14.1</v>
      </c>
      <c r="F1739" s="7">
        <v>197.8</v>
      </c>
      <c r="G1739" s="7">
        <v>160.80000000000001</v>
      </c>
      <c r="H1739" s="7">
        <v>726.6</v>
      </c>
      <c r="I1739" s="7">
        <v>26.6</v>
      </c>
      <c r="J1739" s="7">
        <v>0.1</v>
      </c>
      <c r="K1739" s="7">
        <v>0</v>
      </c>
      <c r="L1739" s="7">
        <v>1.9</v>
      </c>
      <c r="M1739" s="7">
        <v>124.4</v>
      </c>
      <c r="N1739" s="7">
        <v>0.2</v>
      </c>
      <c r="O1739" s="7">
        <v>0</v>
      </c>
      <c r="P1739" s="7">
        <v>-129.69999999999999</v>
      </c>
      <c r="Q1739" s="7">
        <v>-42.7</v>
      </c>
      <c r="R1739" s="7">
        <v>0</v>
      </c>
      <c r="S1739" s="7">
        <v>1749.3</v>
      </c>
      <c r="U1739" s="7">
        <v>59.200000000000045</v>
      </c>
    </row>
    <row r="1740" spans="1:21" x14ac:dyDescent="0.25">
      <c r="A1740" s="6">
        <v>2023</v>
      </c>
      <c r="B1740" s="6">
        <v>14</v>
      </c>
      <c r="C1740" s="7">
        <v>290.10000000000002</v>
      </c>
      <c r="D1740" s="7">
        <v>156</v>
      </c>
      <c r="E1740" s="7">
        <v>18.7</v>
      </c>
      <c r="F1740" s="7">
        <v>181</v>
      </c>
      <c r="G1740" s="7">
        <v>153.9</v>
      </c>
      <c r="H1740" s="7">
        <v>718.8</v>
      </c>
      <c r="I1740" s="7">
        <v>34.200000000000003</v>
      </c>
      <c r="J1740" s="7">
        <v>0.2</v>
      </c>
      <c r="K1740" s="7">
        <v>0</v>
      </c>
      <c r="L1740" s="7">
        <v>0.1</v>
      </c>
      <c r="M1740" s="7">
        <v>132.9</v>
      </c>
      <c r="N1740" s="7">
        <v>4.8</v>
      </c>
      <c r="O1740" s="7">
        <v>0</v>
      </c>
      <c r="P1740" s="7">
        <v>-100.2</v>
      </c>
      <c r="Q1740" s="7">
        <v>-19.8</v>
      </c>
      <c r="R1740" s="7">
        <v>0</v>
      </c>
      <c r="S1740" s="7">
        <v>1570.7</v>
      </c>
      <c r="U1740" s="7">
        <v>59.099999999999909</v>
      </c>
    </row>
    <row r="1741" spans="1:21" x14ac:dyDescent="0.25">
      <c r="A1741" s="6">
        <v>2023</v>
      </c>
      <c r="B1741" s="6">
        <v>15</v>
      </c>
      <c r="C1741" s="7">
        <v>211.2</v>
      </c>
      <c r="D1741" s="7">
        <v>266.39999999999998</v>
      </c>
      <c r="E1741" s="7">
        <v>20.6</v>
      </c>
      <c r="F1741" s="7">
        <v>116.8</v>
      </c>
      <c r="G1741" s="7">
        <v>144.19999999999999</v>
      </c>
      <c r="H1741" s="7">
        <v>718.4</v>
      </c>
      <c r="I1741" s="7">
        <v>27.9</v>
      </c>
      <c r="J1741" s="7">
        <v>0</v>
      </c>
      <c r="K1741" s="7">
        <v>0</v>
      </c>
      <c r="L1741" s="7">
        <v>2.1</v>
      </c>
      <c r="M1741" s="7">
        <v>119.8</v>
      </c>
      <c r="N1741" s="7">
        <v>5.2</v>
      </c>
      <c r="O1741" s="7">
        <v>0</v>
      </c>
      <c r="P1741" s="7">
        <v>-86</v>
      </c>
      <c r="Q1741" s="7">
        <v>-48.1</v>
      </c>
      <c r="R1741" s="7">
        <v>-0.4</v>
      </c>
      <c r="S1741" s="7">
        <v>1498.1</v>
      </c>
      <c r="U1741" s="7">
        <v>53.5</v>
      </c>
    </row>
    <row r="1742" spans="1:21" x14ac:dyDescent="0.25">
      <c r="A1742" s="6">
        <v>2023</v>
      </c>
      <c r="B1742" s="6">
        <v>16</v>
      </c>
      <c r="C1742" s="7">
        <v>235</v>
      </c>
      <c r="D1742" s="7">
        <v>203</v>
      </c>
      <c r="E1742" s="7">
        <v>22.3</v>
      </c>
      <c r="F1742" s="7">
        <v>114.9</v>
      </c>
      <c r="G1742" s="7">
        <v>148</v>
      </c>
      <c r="H1742" s="7">
        <v>578.1</v>
      </c>
      <c r="I1742" s="7">
        <v>27</v>
      </c>
      <c r="J1742" s="7">
        <v>0.1</v>
      </c>
      <c r="K1742" s="7">
        <v>0</v>
      </c>
      <c r="L1742" s="7">
        <v>5.4</v>
      </c>
      <c r="M1742" s="7">
        <v>142.30000000000001</v>
      </c>
      <c r="N1742" s="7">
        <v>8.6</v>
      </c>
      <c r="O1742" s="7">
        <v>0</v>
      </c>
      <c r="P1742" s="7">
        <v>-51.7</v>
      </c>
      <c r="Q1742" s="7">
        <v>-3.8</v>
      </c>
      <c r="R1742" s="7">
        <v>0</v>
      </c>
      <c r="S1742" s="7">
        <v>1429.2</v>
      </c>
      <c r="U1742" s="7">
        <v>47</v>
      </c>
    </row>
    <row r="1743" spans="1:21" x14ac:dyDescent="0.25">
      <c r="A1743" s="6">
        <v>2023</v>
      </c>
      <c r="B1743" s="6">
        <v>17</v>
      </c>
      <c r="C1743" s="7">
        <v>296.10000000000002</v>
      </c>
      <c r="D1743" s="7">
        <v>222.2</v>
      </c>
      <c r="E1743" s="7">
        <v>18.2</v>
      </c>
      <c r="F1743" s="7">
        <v>114</v>
      </c>
      <c r="G1743" s="7">
        <v>143.69999999999999</v>
      </c>
      <c r="H1743" s="7">
        <v>650.6</v>
      </c>
      <c r="I1743" s="7">
        <v>29.5</v>
      </c>
      <c r="J1743" s="7">
        <v>0.1</v>
      </c>
      <c r="K1743" s="7">
        <v>0</v>
      </c>
      <c r="L1743" s="7">
        <v>0.6</v>
      </c>
      <c r="M1743" s="7">
        <v>75.7</v>
      </c>
      <c r="N1743" s="7">
        <v>7.9</v>
      </c>
      <c r="O1743" s="7">
        <v>0</v>
      </c>
      <c r="P1743" s="7">
        <v>-89.9</v>
      </c>
      <c r="Q1743" s="7">
        <v>-26.4</v>
      </c>
      <c r="R1743" s="7">
        <v>0</v>
      </c>
      <c r="S1743" s="7">
        <v>1442.3</v>
      </c>
      <c r="U1743" s="7">
        <v>51.399999999999864</v>
      </c>
    </row>
    <row r="1744" spans="1:21" x14ac:dyDescent="0.25">
      <c r="A1744" s="6">
        <v>2023</v>
      </c>
      <c r="B1744" s="6">
        <v>18</v>
      </c>
      <c r="C1744" s="7">
        <v>362.3</v>
      </c>
      <c r="D1744" s="7">
        <v>258.3</v>
      </c>
      <c r="E1744" s="7">
        <v>23.2</v>
      </c>
      <c r="F1744" s="7">
        <v>113.6</v>
      </c>
      <c r="G1744" s="7">
        <v>137.4</v>
      </c>
      <c r="H1744" s="7">
        <v>594.5</v>
      </c>
      <c r="I1744" s="7">
        <v>33.700000000000003</v>
      </c>
      <c r="J1744" s="7">
        <v>0.1</v>
      </c>
      <c r="K1744" s="7">
        <v>0</v>
      </c>
      <c r="L1744" s="7">
        <v>0</v>
      </c>
      <c r="M1744" s="7">
        <v>90.2</v>
      </c>
      <c r="N1744" s="7">
        <v>7</v>
      </c>
      <c r="O1744" s="7">
        <v>0</v>
      </c>
      <c r="P1744" s="7">
        <v>-123.2</v>
      </c>
      <c r="Q1744" s="7">
        <v>-22.8</v>
      </c>
      <c r="R1744" s="7">
        <v>0</v>
      </c>
      <c r="S1744" s="7">
        <v>1474.3000000000002</v>
      </c>
      <c r="U1744" s="7">
        <v>49.800000000000182</v>
      </c>
    </row>
    <row r="1745" spans="1:21" x14ac:dyDescent="0.25">
      <c r="A1745" s="6">
        <v>2023</v>
      </c>
      <c r="B1745" s="6">
        <v>19</v>
      </c>
      <c r="C1745" s="7">
        <v>365.4</v>
      </c>
      <c r="D1745" s="7">
        <v>292.2</v>
      </c>
      <c r="E1745" s="7">
        <v>28.9</v>
      </c>
      <c r="F1745" s="7">
        <v>70.3</v>
      </c>
      <c r="G1745" s="7">
        <v>107.6</v>
      </c>
      <c r="H1745" s="7">
        <v>579.79999999999995</v>
      </c>
      <c r="I1745" s="7">
        <v>24.7</v>
      </c>
      <c r="J1745" s="7">
        <v>0.1</v>
      </c>
      <c r="K1745" s="7">
        <v>0</v>
      </c>
      <c r="L1745" s="7">
        <v>0</v>
      </c>
      <c r="M1745" s="7">
        <v>72.900000000000006</v>
      </c>
      <c r="N1745" s="7">
        <v>6</v>
      </c>
      <c r="O1745" s="7">
        <v>0</v>
      </c>
      <c r="P1745" s="7">
        <v>-158.5</v>
      </c>
      <c r="Q1745" s="7">
        <v>-63.9</v>
      </c>
      <c r="R1745" s="7">
        <v>-1.2</v>
      </c>
      <c r="S1745" s="7">
        <v>1324.2999999999997</v>
      </c>
      <c r="U1745" s="7">
        <v>44.099999999999909</v>
      </c>
    </row>
    <row r="1746" spans="1:21" x14ac:dyDescent="0.25">
      <c r="A1746" s="6">
        <v>2023</v>
      </c>
      <c r="B1746" s="6">
        <v>20</v>
      </c>
      <c r="C1746" s="7">
        <v>347.2</v>
      </c>
      <c r="D1746" s="7">
        <v>280.8</v>
      </c>
      <c r="E1746" s="7">
        <v>24.8</v>
      </c>
      <c r="F1746" s="7">
        <v>49.3</v>
      </c>
      <c r="G1746" s="7">
        <v>80.7</v>
      </c>
      <c r="H1746" s="7">
        <v>539.1</v>
      </c>
      <c r="I1746" s="7">
        <v>22.2</v>
      </c>
      <c r="J1746" s="7">
        <v>0.1</v>
      </c>
      <c r="K1746" s="7">
        <v>0</v>
      </c>
      <c r="L1746" s="7">
        <v>0</v>
      </c>
      <c r="M1746" s="7">
        <v>92</v>
      </c>
      <c r="N1746" s="7">
        <v>5.5</v>
      </c>
      <c r="O1746" s="7">
        <v>0</v>
      </c>
      <c r="P1746" s="7">
        <v>-160.4</v>
      </c>
      <c r="Q1746" s="7">
        <v>-15.4</v>
      </c>
      <c r="R1746" s="7">
        <v>-0.1</v>
      </c>
      <c r="S1746" s="7">
        <v>1265.8</v>
      </c>
      <c r="U1746" s="7">
        <v>39.300000000000182</v>
      </c>
    </row>
    <row r="1747" spans="1:21" x14ac:dyDescent="0.25">
      <c r="A1747" s="6">
        <v>2023</v>
      </c>
      <c r="B1747" s="6">
        <v>21</v>
      </c>
      <c r="C1747" s="7">
        <v>304.39999999999998</v>
      </c>
      <c r="D1747" s="7">
        <v>278.8</v>
      </c>
      <c r="E1747" s="7">
        <v>26.7</v>
      </c>
      <c r="F1747" s="7">
        <v>37.4</v>
      </c>
      <c r="G1747" s="7">
        <v>76.400000000000006</v>
      </c>
      <c r="H1747" s="7">
        <v>654.79999999999995</v>
      </c>
      <c r="I1747" s="7">
        <v>21.8</v>
      </c>
      <c r="J1747" s="7">
        <v>0.1</v>
      </c>
      <c r="K1747" s="7">
        <v>0</v>
      </c>
      <c r="L1747" s="7">
        <v>0</v>
      </c>
      <c r="M1747" s="7">
        <v>81.099999999999994</v>
      </c>
      <c r="N1747" s="7">
        <v>6.8</v>
      </c>
      <c r="O1747" s="7">
        <v>0</v>
      </c>
      <c r="P1747" s="7">
        <v>-165.1</v>
      </c>
      <c r="Q1747" s="7">
        <v>-43.2</v>
      </c>
      <c r="R1747" s="7">
        <v>-0.3</v>
      </c>
      <c r="S1747" s="7">
        <v>1279.6999999999998</v>
      </c>
      <c r="U1747" s="7">
        <v>43.299999999999955</v>
      </c>
    </row>
    <row r="1748" spans="1:21" x14ac:dyDescent="0.25">
      <c r="A1748" s="6">
        <v>2023</v>
      </c>
      <c r="B1748" s="6">
        <v>22</v>
      </c>
      <c r="C1748" s="7">
        <v>291.3</v>
      </c>
      <c r="D1748" s="7">
        <v>323.7</v>
      </c>
      <c r="E1748" s="7">
        <v>27.3</v>
      </c>
      <c r="F1748" s="7">
        <v>37.9</v>
      </c>
      <c r="G1748" s="7">
        <v>62.5</v>
      </c>
      <c r="H1748" s="7">
        <v>641.70000000000005</v>
      </c>
      <c r="I1748" s="7">
        <v>21.3</v>
      </c>
      <c r="J1748" s="7">
        <v>0.1</v>
      </c>
      <c r="K1748" s="7">
        <v>0</v>
      </c>
      <c r="L1748" s="7">
        <v>0</v>
      </c>
      <c r="M1748" s="7">
        <v>97.4</v>
      </c>
      <c r="N1748" s="7">
        <v>4.5999999999999996</v>
      </c>
      <c r="O1748" s="7">
        <v>0</v>
      </c>
      <c r="P1748" s="7">
        <v>-158.5</v>
      </c>
      <c r="Q1748" s="7">
        <v>-29.1</v>
      </c>
      <c r="R1748" s="7">
        <v>-0.6</v>
      </c>
      <c r="S1748" s="7">
        <v>1319.6000000000001</v>
      </c>
      <c r="U1748" s="7">
        <v>41.799999999999955</v>
      </c>
    </row>
    <row r="1749" spans="1:21" x14ac:dyDescent="0.25">
      <c r="A1749" s="6">
        <v>2023</v>
      </c>
      <c r="B1749" s="6">
        <v>23</v>
      </c>
      <c r="C1749" s="7">
        <v>257.89999999999998</v>
      </c>
      <c r="D1749" s="7">
        <v>256.60000000000002</v>
      </c>
      <c r="E1749" s="7">
        <v>32.5</v>
      </c>
      <c r="F1749" s="7">
        <v>32.9</v>
      </c>
      <c r="G1749" s="7">
        <v>66.5</v>
      </c>
      <c r="H1749" s="7">
        <v>711.7</v>
      </c>
      <c r="I1749" s="7">
        <v>21.5</v>
      </c>
      <c r="J1749" s="7">
        <v>0.1</v>
      </c>
      <c r="K1749" s="7">
        <v>0</v>
      </c>
      <c r="L1749" s="7">
        <v>0</v>
      </c>
      <c r="M1749" s="7">
        <v>50.9</v>
      </c>
      <c r="N1749" s="7">
        <v>7.7</v>
      </c>
      <c r="O1749" s="7">
        <v>0</v>
      </c>
      <c r="P1749" s="7">
        <v>-61.6</v>
      </c>
      <c r="Q1749" s="7">
        <v>-69.7</v>
      </c>
      <c r="R1749" s="7">
        <v>-0.3</v>
      </c>
      <c r="S1749" s="7">
        <v>1306.7</v>
      </c>
      <c r="U1749" s="7">
        <v>44.599999999999909</v>
      </c>
    </row>
    <row r="1750" spans="1:21" x14ac:dyDescent="0.25">
      <c r="A1750" s="6">
        <v>2023</v>
      </c>
      <c r="B1750" s="6">
        <v>24</v>
      </c>
      <c r="C1750" s="7">
        <v>244.8</v>
      </c>
      <c r="D1750" s="7">
        <v>194.1</v>
      </c>
      <c r="E1750" s="7">
        <v>36.700000000000003</v>
      </c>
      <c r="F1750" s="7">
        <v>27</v>
      </c>
      <c r="G1750" s="7">
        <v>91.3</v>
      </c>
      <c r="H1750" s="7">
        <v>711.9</v>
      </c>
      <c r="I1750" s="7">
        <v>24.8</v>
      </c>
      <c r="J1750" s="7">
        <v>0.1</v>
      </c>
      <c r="K1750" s="7">
        <v>0</v>
      </c>
      <c r="L1750" s="7">
        <v>0</v>
      </c>
      <c r="M1750" s="7">
        <v>71.400000000000006</v>
      </c>
      <c r="N1750" s="7">
        <v>5.9</v>
      </c>
      <c r="O1750" s="7">
        <v>0</v>
      </c>
      <c r="P1750" s="7">
        <v>-102.3</v>
      </c>
      <c r="Q1750" s="7">
        <v>-48.1</v>
      </c>
      <c r="R1750" s="7">
        <v>0</v>
      </c>
      <c r="S1750" s="7">
        <v>1257.6000000000001</v>
      </c>
      <c r="U1750" s="7">
        <v>46</v>
      </c>
    </row>
    <row r="1751" spans="1:21" x14ac:dyDescent="0.25">
      <c r="A1751" s="6">
        <v>2023</v>
      </c>
      <c r="B1751" s="6">
        <v>25</v>
      </c>
      <c r="C1751" s="7">
        <v>205</v>
      </c>
      <c r="D1751" s="7">
        <v>110.2</v>
      </c>
      <c r="E1751" s="7">
        <v>33.9</v>
      </c>
      <c r="F1751" s="7">
        <v>23.5</v>
      </c>
      <c r="G1751" s="7">
        <v>92.4</v>
      </c>
      <c r="H1751" s="7">
        <v>681.8</v>
      </c>
      <c r="I1751" s="7">
        <v>23</v>
      </c>
      <c r="J1751" s="7">
        <v>0.1</v>
      </c>
      <c r="K1751" s="7">
        <v>0</v>
      </c>
      <c r="L1751" s="7">
        <v>0</v>
      </c>
      <c r="M1751" s="7">
        <v>121</v>
      </c>
      <c r="N1751" s="7">
        <v>8.1</v>
      </c>
      <c r="O1751" s="7">
        <v>0</v>
      </c>
      <c r="P1751" s="7">
        <v>-151</v>
      </c>
      <c r="Q1751" s="7">
        <v>-6.6</v>
      </c>
      <c r="R1751" s="7">
        <v>0</v>
      </c>
      <c r="S1751" s="7">
        <v>1141.3999999999999</v>
      </c>
      <c r="U1751" s="7">
        <v>43.599999999999909</v>
      </c>
    </row>
    <row r="1752" spans="1:21" x14ac:dyDescent="0.25">
      <c r="A1752" s="6">
        <v>2023</v>
      </c>
      <c r="B1752" s="6">
        <v>26</v>
      </c>
      <c r="C1752" s="7">
        <v>216.6</v>
      </c>
      <c r="D1752" s="7">
        <v>92.8</v>
      </c>
      <c r="E1752" s="7">
        <v>32</v>
      </c>
      <c r="F1752" s="7">
        <v>24.6</v>
      </c>
      <c r="G1752" s="7">
        <v>98.4</v>
      </c>
      <c r="H1752" s="7">
        <v>700.7</v>
      </c>
      <c r="I1752" s="7">
        <v>21.9</v>
      </c>
      <c r="J1752" s="7">
        <v>0.1</v>
      </c>
      <c r="K1752" s="7">
        <v>0</v>
      </c>
      <c r="L1752" s="7">
        <v>0</v>
      </c>
      <c r="M1752" s="7">
        <v>183.9</v>
      </c>
      <c r="N1752" s="7">
        <v>7.4</v>
      </c>
      <c r="O1752" s="7">
        <v>0</v>
      </c>
      <c r="P1752" s="7">
        <v>-155.80000000000001</v>
      </c>
      <c r="Q1752" s="7">
        <v>-0.7</v>
      </c>
      <c r="R1752" s="7">
        <v>0</v>
      </c>
      <c r="S1752" s="7">
        <v>1221.9000000000001</v>
      </c>
      <c r="U1752" s="7">
        <v>44.800000000000182</v>
      </c>
    </row>
    <row r="1753" spans="1:21" x14ac:dyDescent="0.25">
      <c r="A1753" s="6">
        <v>2023</v>
      </c>
      <c r="B1753" s="6">
        <v>27</v>
      </c>
      <c r="C1753" s="7">
        <v>202.6</v>
      </c>
      <c r="D1753" s="7">
        <v>171.5</v>
      </c>
      <c r="E1753" s="7">
        <v>26.2</v>
      </c>
      <c r="F1753" s="7">
        <v>25.6</v>
      </c>
      <c r="G1753" s="7">
        <v>102.6</v>
      </c>
      <c r="H1753" s="7">
        <v>722.8</v>
      </c>
      <c r="I1753" s="7">
        <v>22.1</v>
      </c>
      <c r="J1753" s="7">
        <v>0.1</v>
      </c>
      <c r="K1753" s="7">
        <v>0</v>
      </c>
      <c r="L1753" s="7">
        <v>0</v>
      </c>
      <c r="M1753" s="7">
        <v>123.3</v>
      </c>
      <c r="N1753" s="7">
        <v>6.3</v>
      </c>
      <c r="O1753" s="7">
        <v>0</v>
      </c>
      <c r="P1753" s="7">
        <v>-151.19999999999999</v>
      </c>
      <c r="Q1753" s="7">
        <v>-5</v>
      </c>
      <c r="R1753" s="7">
        <v>0</v>
      </c>
      <c r="S1753" s="7">
        <v>1246.8999999999996</v>
      </c>
      <c r="U1753" s="7">
        <v>46.099999999999909</v>
      </c>
    </row>
    <row r="1754" spans="1:21" x14ac:dyDescent="0.25">
      <c r="A1754" s="6">
        <v>2023</v>
      </c>
      <c r="B1754" s="6">
        <v>28</v>
      </c>
      <c r="C1754" s="7">
        <v>181.4</v>
      </c>
      <c r="D1754" s="7">
        <v>91.4</v>
      </c>
      <c r="E1754" s="7">
        <v>34.700000000000003</v>
      </c>
      <c r="F1754" s="7">
        <v>22.7</v>
      </c>
      <c r="G1754" s="7">
        <v>92.6</v>
      </c>
      <c r="H1754" s="7">
        <v>696.1</v>
      </c>
      <c r="I1754" s="7">
        <v>21.2</v>
      </c>
      <c r="J1754" s="7">
        <v>0.2</v>
      </c>
      <c r="K1754" s="7">
        <v>0</v>
      </c>
      <c r="L1754" s="7">
        <v>0</v>
      </c>
      <c r="M1754" s="7">
        <v>236.4</v>
      </c>
      <c r="N1754" s="7">
        <v>6.9</v>
      </c>
      <c r="O1754" s="7">
        <v>0</v>
      </c>
      <c r="P1754" s="7">
        <v>-160.1</v>
      </c>
      <c r="Q1754" s="7">
        <v>-0.6</v>
      </c>
      <c r="R1754" s="7">
        <v>0</v>
      </c>
      <c r="S1754" s="7">
        <v>1222.9000000000005</v>
      </c>
      <c r="U1754" s="7">
        <v>43.799999999999727</v>
      </c>
    </row>
    <row r="1755" spans="1:21" x14ac:dyDescent="0.25">
      <c r="A1755" s="6">
        <v>2023</v>
      </c>
      <c r="B1755" s="6">
        <v>29</v>
      </c>
      <c r="C1755" s="7">
        <v>172.5</v>
      </c>
      <c r="D1755" s="7">
        <v>153.69999999999999</v>
      </c>
      <c r="E1755" s="7">
        <v>29.9</v>
      </c>
      <c r="F1755" s="7">
        <v>19.5</v>
      </c>
      <c r="G1755" s="7">
        <v>97.3</v>
      </c>
      <c r="H1755" s="7">
        <v>716.3</v>
      </c>
      <c r="I1755" s="7">
        <v>22.1</v>
      </c>
      <c r="J1755" s="7">
        <v>0.1</v>
      </c>
      <c r="K1755" s="7">
        <v>0</v>
      </c>
      <c r="L1755" s="7">
        <v>0</v>
      </c>
      <c r="M1755" s="7">
        <v>167.1</v>
      </c>
      <c r="N1755" s="7">
        <v>8.4</v>
      </c>
      <c r="O1755" s="7">
        <v>0</v>
      </c>
      <c r="P1755" s="7">
        <v>-161.9</v>
      </c>
      <c r="Q1755" s="7">
        <v>-11.6</v>
      </c>
      <c r="R1755" s="7">
        <v>0</v>
      </c>
      <c r="S1755" s="7">
        <v>1213.3999999999996</v>
      </c>
      <c r="U1755" s="7">
        <v>44.799999999999955</v>
      </c>
    </row>
    <row r="1756" spans="1:21" x14ac:dyDescent="0.25">
      <c r="A1756" s="6">
        <v>2023</v>
      </c>
      <c r="B1756" s="6">
        <v>30</v>
      </c>
      <c r="C1756" s="7">
        <v>217.3</v>
      </c>
      <c r="D1756" s="7">
        <v>105.8</v>
      </c>
      <c r="E1756" s="7">
        <v>24.9</v>
      </c>
      <c r="F1756" s="7">
        <v>20.3</v>
      </c>
      <c r="G1756" s="7">
        <v>111.4</v>
      </c>
      <c r="H1756" s="7">
        <v>712.2</v>
      </c>
      <c r="I1756" s="7">
        <v>22.9</v>
      </c>
      <c r="J1756" s="7">
        <v>0</v>
      </c>
      <c r="K1756" s="7">
        <v>0</v>
      </c>
      <c r="L1756" s="7">
        <v>0</v>
      </c>
      <c r="M1756" s="7">
        <v>179.3</v>
      </c>
      <c r="N1756" s="7">
        <v>8.6999999999999993</v>
      </c>
      <c r="O1756" s="7">
        <v>0</v>
      </c>
      <c r="P1756" s="7">
        <v>-169.1</v>
      </c>
      <c r="Q1756" s="7">
        <v>-13.6</v>
      </c>
      <c r="R1756" s="7">
        <v>-0.2</v>
      </c>
      <c r="S1756" s="7">
        <v>1219.9000000000003</v>
      </c>
      <c r="U1756" s="7">
        <v>45.999999999999773</v>
      </c>
    </row>
    <row r="1757" spans="1:21" x14ac:dyDescent="0.25">
      <c r="A1757" s="6">
        <v>2023</v>
      </c>
      <c r="B1757" s="6">
        <v>31</v>
      </c>
      <c r="C1757" s="7">
        <v>270.2</v>
      </c>
      <c r="D1757" s="7">
        <v>195.1</v>
      </c>
      <c r="E1757" s="7">
        <v>21</v>
      </c>
      <c r="F1757" s="7">
        <v>19.100000000000001</v>
      </c>
      <c r="G1757" s="7">
        <v>97.3</v>
      </c>
      <c r="H1757" s="7">
        <v>711.4</v>
      </c>
      <c r="I1757" s="7">
        <v>21.7</v>
      </c>
      <c r="J1757" s="7">
        <v>0.1</v>
      </c>
      <c r="K1757" s="7">
        <v>0</v>
      </c>
      <c r="L1757" s="7">
        <v>0</v>
      </c>
      <c r="M1757" s="7">
        <v>108.4</v>
      </c>
      <c r="N1757" s="7">
        <v>9.1999999999999993</v>
      </c>
      <c r="O1757" s="7">
        <v>0</v>
      </c>
      <c r="P1757" s="7">
        <v>-167.3</v>
      </c>
      <c r="Q1757" s="7">
        <v>-23.9</v>
      </c>
      <c r="R1757" s="7">
        <v>0</v>
      </c>
      <c r="S1757" s="7">
        <v>1262.3</v>
      </c>
      <c r="U1757" s="7">
        <v>45.600000000000136</v>
      </c>
    </row>
    <row r="1758" spans="1:21" x14ac:dyDescent="0.25">
      <c r="A1758" s="6">
        <v>2023</v>
      </c>
      <c r="B1758" s="6">
        <v>32</v>
      </c>
      <c r="C1758" s="7">
        <v>269.5</v>
      </c>
      <c r="D1758" s="7">
        <v>289.39999999999998</v>
      </c>
      <c r="E1758" s="7">
        <v>25.3</v>
      </c>
      <c r="F1758" s="7">
        <v>17.3</v>
      </c>
      <c r="G1758" s="7">
        <v>115</v>
      </c>
      <c r="H1758" s="7">
        <v>657.4</v>
      </c>
      <c r="I1758" s="7">
        <v>23.2</v>
      </c>
      <c r="J1758" s="7">
        <v>0.1</v>
      </c>
      <c r="K1758" s="7">
        <v>0</v>
      </c>
      <c r="L1758" s="7">
        <v>0</v>
      </c>
      <c r="M1758" s="7">
        <v>80.599999999999994</v>
      </c>
      <c r="N1758" s="7">
        <v>7.1</v>
      </c>
      <c r="O1758" s="7">
        <v>0</v>
      </c>
      <c r="P1758" s="7">
        <v>-152.69999999999999</v>
      </c>
      <c r="Q1758" s="7">
        <v>-27.7</v>
      </c>
      <c r="R1758" s="7">
        <v>-0.1</v>
      </c>
      <c r="S1758" s="7">
        <v>1304.3999999999996</v>
      </c>
      <c r="U1758" s="7">
        <v>44.300000000000182</v>
      </c>
    </row>
    <row r="1759" spans="1:21" x14ac:dyDescent="0.25">
      <c r="A1759" s="6">
        <v>2023</v>
      </c>
      <c r="B1759" s="6">
        <v>33</v>
      </c>
      <c r="C1759" s="7">
        <v>316.10000000000002</v>
      </c>
      <c r="D1759" s="7">
        <v>169</v>
      </c>
      <c r="E1759" s="7">
        <v>23.9</v>
      </c>
      <c r="F1759" s="7">
        <v>23.6</v>
      </c>
      <c r="G1759" s="7">
        <v>138</v>
      </c>
      <c r="H1759" s="7">
        <v>631.29999999999995</v>
      </c>
      <c r="I1759" s="7">
        <v>32.799999999999997</v>
      </c>
      <c r="J1759" s="7">
        <v>0.1</v>
      </c>
      <c r="K1759" s="7">
        <v>0</v>
      </c>
      <c r="L1759" s="7">
        <v>0</v>
      </c>
      <c r="M1759" s="7">
        <v>101.7</v>
      </c>
      <c r="N1759" s="7">
        <v>13.4</v>
      </c>
      <c r="O1759" s="7">
        <v>0</v>
      </c>
      <c r="P1759" s="7">
        <v>-136.19999999999999</v>
      </c>
      <c r="Q1759" s="7">
        <v>-11.2</v>
      </c>
      <c r="R1759" s="7">
        <v>0</v>
      </c>
      <c r="S1759" s="7">
        <v>1302.5</v>
      </c>
      <c r="U1759" s="7">
        <v>46.099999999999909</v>
      </c>
    </row>
    <row r="1760" spans="1:21" x14ac:dyDescent="0.25">
      <c r="A1760" s="6">
        <v>2023</v>
      </c>
      <c r="B1760" s="6">
        <v>34</v>
      </c>
      <c r="C1760" s="7">
        <v>326.39999999999998</v>
      </c>
      <c r="D1760" s="7">
        <v>94.9</v>
      </c>
      <c r="E1760" s="7">
        <v>17.899999999999999</v>
      </c>
      <c r="F1760" s="7">
        <v>32.299999999999997</v>
      </c>
      <c r="G1760" s="7">
        <v>154.1</v>
      </c>
      <c r="H1760" s="7">
        <v>478.3</v>
      </c>
      <c r="I1760" s="7">
        <v>69</v>
      </c>
      <c r="J1760" s="7">
        <v>0</v>
      </c>
      <c r="K1760" s="7">
        <v>0</v>
      </c>
      <c r="L1760" s="7">
        <v>19.399999999999999</v>
      </c>
      <c r="M1760" s="7">
        <v>164.8</v>
      </c>
      <c r="N1760" s="7">
        <v>8.5</v>
      </c>
      <c r="O1760" s="7">
        <v>0</v>
      </c>
      <c r="P1760" s="7">
        <v>-80.7</v>
      </c>
      <c r="Q1760" s="7">
        <v>-0.2</v>
      </c>
      <c r="R1760" s="7">
        <v>0</v>
      </c>
      <c r="S1760" s="7">
        <v>1284.6999999999998</v>
      </c>
      <c r="U1760" s="7">
        <v>46.000000000000227</v>
      </c>
    </row>
    <row r="1761" spans="1:21" x14ac:dyDescent="0.25">
      <c r="A1761" s="6">
        <v>2023</v>
      </c>
      <c r="B1761" s="6">
        <v>35</v>
      </c>
      <c r="C1761" s="7">
        <v>325.89999999999998</v>
      </c>
      <c r="D1761" s="7">
        <v>197</v>
      </c>
      <c r="E1761" s="7">
        <v>13.8</v>
      </c>
      <c r="F1761" s="7">
        <v>32.200000000000003</v>
      </c>
      <c r="G1761" s="7">
        <v>140.1</v>
      </c>
      <c r="H1761" s="7">
        <v>469.5</v>
      </c>
      <c r="I1761" s="7">
        <v>58.2</v>
      </c>
      <c r="J1761" s="7">
        <v>0.2</v>
      </c>
      <c r="K1761" s="7">
        <v>0</v>
      </c>
      <c r="L1761" s="7">
        <v>0.1</v>
      </c>
      <c r="M1761" s="7">
        <v>186.2</v>
      </c>
      <c r="N1761" s="7">
        <v>10.8</v>
      </c>
      <c r="O1761" s="7">
        <v>0</v>
      </c>
      <c r="P1761" s="7">
        <v>-133.4</v>
      </c>
      <c r="Q1761" s="7">
        <v>-2</v>
      </c>
      <c r="R1761" s="7">
        <v>0</v>
      </c>
      <c r="S1761" s="7">
        <v>1298.5999999999999</v>
      </c>
      <c r="U1761" s="7">
        <v>43.100000000000136</v>
      </c>
    </row>
    <row r="1762" spans="1:21" x14ac:dyDescent="0.25">
      <c r="A1762" s="6">
        <v>2023</v>
      </c>
      <c r="B1762" s="6">
        <v>36</v>
      </c>
      <c r="C1762" s="7">
        <v>287.60000000000002</v>
      </c>
      <c r="D1762" s="7">
        <v>335</v>
      </c>
      <c r="E1762" s="7">
        <v>18.7</v>
      </c>
      <c r="F1762" s="7">
        <v>28.9</v>
      </c>
      <c r="G1762" s="7">
        <v>106.5</v>
      </c>
      <c r="H1762" s="7">
        <v>586.79999999999995</v>
      </c>
      <c r="I1762" s="7">
        <v>25.8</v>
      </c>
      <c r="J1762" s="7">
        <v>0.1</v>
      </c>
      <c r="K1762" s="7">
        <v>0</v>
      </c>
      <c r="L1762" s="7">
        <v>0</v>
      </c>
      <c r="M1762" s="7">
        <v>94.7</v>
      </c>
      <c r="N1762" s="7">
        <v>10.7</v>
      </c>
      <c r="O1762" s="7">
        <v>0</v>
      </c>
      <c r="P1762" s="7">
        <v>-164.8</v>
      </c>
      <c r="Q1762" s="7">
        <v>-18.899999999999999</v>
      </c>
      <c r="R1762" s="7">
        <v>0</v>
      </c>
      <c r="S1762" s="7">
        <v>1311.1</v>
      </c>
      <c r="U1762" s="7">
        <v>41.5</v>
      </c>
    </row>
    <row r="1763" spans="1:21" x14ac:dyDescent="0.25">
      <c r="A1763" s="6">
        <v>2023</v>
      </c>
      <c r="B1763" s="6">
        <v>37</v>
      </c>
      <c r="C1763" s="7">
        <v>317.2</v>
      </c>
      <c r="D1763" s="7">
        <v>256.39999999999998</v>
      </c>
      <c r="E1763" s="7">
        <v>15.3</v>
      </c>
      <c r="F1763" s="7">
        <v>32.299999999999997</v>
      </c>
      <c r="G1763" s="7">
        <v>91.4</v>
      </c>
      <c r="H1763" s="7">
        <v>603.29999999999995</v>
      </c>
      <c r="I1763" s="7">
        <v>29.2</v>
      </c>
      <c r="J1763" s="7">
        <v>0.2</v>
      </c>
      <c r="K1763" s="7">
        <v>0</v>
      </c>
      <c r="L1763" s="7">
        <v>0</v>
      </c>
      <c r="M1763" s="7">
        <v>128.6</v>
      </c>
      <c r="N1763" s="7">
        <v>4.8</v>
      </c>
      <c r="O1763" s="7">
        <v>0</v>
      </c>
      <c r="P1763" s="7">
        <v>-151.9</v>
      </c>
      <c r="Q1763" s="7">
        <v>-12.7</v>
      </c>
      <c r="R1763" s="7">
        <v>-0.6</v>
      </c>
      <c r="S1763" s="7">
        <v>1313.4999999999995</v>
      </c>
      <c r="U1763" s="7">
        <v>42.700000000000273</v>
      </c>
    </row>
    <row r="1764" spans="1:21" x14ac:dyDescent="0.25">
      <c r="A1764" s="6">
        <v>2023</v>
      </c>
      <c r="B1764" s="6">
        <v>38</v>
      </c>
      <c r="C1764" s="7">
        <v>321.2</v>
      </c>
      <c r="D1764" s="7">
        <v>452.2</v>
      </c>
      <c r="E1764" s="7">
        <v>12.8</v>
      </c>
      <c r="F1764" s="7">
        <v>24.2</v>
      </c>
      <c r="G1764" s="7">
        <v>81.2</v>
      </c>
      <c r="H1764" s="7">
        <v>532.70000000000005</v>
      </c>
      <c r="I1764" s="7">
        <v>20.5</v>
      </c>
      <c r="J1764" s="7">
        <v>0</v>
      </c>
      <c r="K1764" s="7">
        <v>0</v>
      </c>
      <c r="L1764" s="7">
        <v>0</v>
      </c>
      <c r="M1764" s="7">
        <v>117.5</v>
      </c>
      <c r="N1764" s="7">
        <v>6.2</v>
      </c>
      <c r="O1764" s="7">
        <v>0</v>
      </c>
      <c r="P1764" s="7">
        <v>-165.2</v>
      </c>
      <c r="Q1764" s="7">
        <v>-44.3</v>
      </c>
      <c r="R1764" s="7">
        <v>-0.6</v>
      </c>
      <c r="S1764" s="7">
        <v>1358.4000000000003</v>
      </c>
      <c r="U1764" s="7">
        <v>37.299999999999955</v>
      </c>
    </row>
    <row r="1765" spans="1:21" x14ac:dyDescent="0.25">
      <c r="A1765" s="6">
        <v>2023</v>
      </c>
      <c r="B1765" s="6">
        <v>39</v>
      </c>
      <c r="C1765" s="7">
        <v>332</v>
      </c>
      <c r="D1765" s="7">
        <v>384.9</v>
      </c>
      <c r="E1765" s="7">
        <v>9.9</v>
      </c>
      <c r="F1765" s="7">
        <v>34.1</v>
      </c>
      <c r="G1765" s="7">
        <v>102.8</v>
      </c>
      <c r="H1765" s="7">
        <v>556.29999999999995</v>
      </c>
      <c r="I1765" s="7">
        <v>21.9</v>
      </c>
      <c r="J1765" s="7">
        <v>0.1</v>
      </c>
      <c r="K1765" s="7">
        <v>0</v>
      </c>
      <c r="L1765" s="7">
        <v>0</v>
      </c>
      <c r="M1765" s="7">
        <v>78.5</v>
      </c>
      <c r="N1765" s="7">
        <v>4.3</v>
      </c>
      <c r="O1765" s="7">
        <v>0</v>
      </c>
      <c r="P1765" s="7">
        <v>-163.1</v>
      </c>
      <c r="Q1765" s="7">
        <v>-24.9</v>
      </c>
      <c r="R1765" s="7">
        <v>-0.7</v>
      </c>
      <c r="S1765" s="7">
        <v>1336.1</v>
      </c>
      <c r="U1765" s="7">
        <v>40.099999999999909</v>
      </c>
    </row>
    <row r="1766" spans="1:21" x14ac:dyDescent="0.25">
      <c r="A1766" s="6">
        <v>2023</v>
      </c>
      <c r="B1766" s="6">
        <v>40</v>
      </c>
      <c r="C1766" s="7">
        <v>359.1</v>
      </c>
      <c r="D1766" s="7">
        <v>269.7</v>
      </c>
      <c r="E1766" s="7">
        <v>9.4</v>
      </c>
      <c r="F1766" s="7">
        <v>52.5</v>
      </c>
      <c r="G1766" s="7">
        <v>94.8</v>
      </c>
      <c r="H1766" s="7">
        <v>629.1</v>
      </c>
      <c r="I1766" s="7">
        <v>22.8</v>
      </c>
      <c r="J1766" s="7">
        <v>0</v>
      </c>
      <c r="K1766" s="7">
        <v>0</v>
      </c>
      <c r="L1766" s="7">
        <v>0</v>
      </c>
      <c r="M1766" s="7">
        <v>163.6</v>
      </c>
      <c r="N1766" s="7">
        <v>4.9000000000000004</v>
      </c>
      <c r="O1766" s="7">
        <v>0</v>
      </c>
      <c r="P1766" s="7">
        <v>-149.4</v>
      </c>
      <c r="Q1766" s="7">
        <v>-5.9</v>
      </c>
      <c r="R1766" s="7">
        <v>-0.4</v>
      </c>
      <c r="S1766" s="7">
        <v>1450.1999999999996</v>
      </c>
      <c r="U1766" s="7">
        <v>44.599999999999909</v>
      </c>
    </row>
    <row r="1767" spans="1:21" x14ac:dyDescent="0.25">
      <c r="A1767" s="6">
        <v>2023</v>
      </c>
      <c r="B1767" s="6">
        <v>41</v>
      </c>
      <c r="C1767" s="7">
        <v>328</v>
      </c>
      <c r="D1767" s="7">
        <v>401.7</v>
      </c>
      <c r="E1767" s="7">
        <v>6.8</v>
      </c>
      <c r="F1767" s="7">
        <v>59</v>
      </c>
      <c r="G1767" s="7">
        <v>95</v>
      </c>
      <c r="H1767" s="7">
        <v>659.4</v>
      </c>
      <c r="I1767" s="7">
        <v>21.4</v>
      </c>
      <c r="J1767" s="7">
        <v>0</v>
      </c>
      <c r="K1767" s="7">
        <v>0</v>
      </c>
      <c r="L1767" s="7">
        <v>0</v>
      </c>
      <c r="M1767" s="7">
        <v>125.5</v>
      </c>
      <c r="N1767" s="7">
        <v>4.9000000000000004</v>
      </c>
      <c r="O1767" s="7">
        <v>0</v>
      </c>
      <c r="P1767" s="7">
        <v>-162.80000000000001</v>
      </c>
      <c r="Q1767" s="7">
        <v>-13.4</v>
      </c>
      <c r="R1767" s="7">
        <v>-1.4</v>
      </c>
      <c r="S1767" s="7">
        <v>1524.1000000000001</v>
      </c>
      <c r="U1767" s="7">
        <v>45.799999999999955</v>
      </c>
    </row>
    <row r="1768" spans="1:21" x14ac:dyDescent="0.25">
      <c r="A1768" s="6">
        <v>2023</v>
      </c>
      <c r="B1768" s="6">
        <v>42</v>
      </c>
      <c r="C1768" s="7">
        <v>388.2</v>
      </c>
      <c r="D1768" s="7">
        <v>309.8</v>
      </c>
      <c r="E1768" s="7">
        <v>7.4</v>
      </c>
      <c r="F1768" s="7">
        <v>82.4</v>
      </c>
      <c r="G1768" s="7">
        <v>115.4</v>
      </c>
      <c r="H1768" s="7">
        <v>713.6</v>
      </c>
      <c r="I1768" s="7">
        <v>23.7</v>
      </c>
      <c r="J1768" s="7">
        <v>0.1</v>
      </c>
      <c r="K1768" s="7">
        <v>0</v>
      </c>
      <c r="L1768" s="7">
        <v>0</v>
      </c>
      <c r="M1768" s="7">
        <v>165.7</v>
      </c>
      <c r="N1768" s="7">
        <v>8.8000000000000007</v>
      </c>
      <c r="O1768" s="7">
        <v>0</v>
      </c>
      <c r="P1768" s="7">
        <v>-159.6</v>
      </c>
      <c r="Q1768" s="7">
        <v>-10.6</v>
      </c>
      <c r="R1768" s="7">
        <v>0</v>
      </c>
      <c r="S1768" s="7">
        <v>1644.9</v>
      </c>
      <c r="U1768" s="7">
        <v>51.5</v>
      </c>
    </row>
    <row r="1769" spans="1:21" x14ac:dyDescent="0.25">
      <c r="A1769" s="6">
        <v>2023</v>
      </c>
      <c r="B1769" s="6">
        <v>43</v>
      </c>
      <c r="C1769" s="7">
        <v>382.8</v>
      </c>
      <c r="D1769" s="7">
        <v>152.9</v>
      </c>
      <c r="E1769" s="7">
        <v>4.7</v>
      </c>
      <c r="F1769" s="7">
        <v>149.30000000000001</v>
      </c>
      <c r="G1769" s="7">
        <v>153.4</v>
      </c>
      <c r="H1769" s="7">
        <v>728.2</v>
      </c>
      <c r="I1769" s="7">
        <v>31.2</v>
      </c>
      <c r="J1769" s="7">
        <v>0.1</v>
      </c>
      <c r="K1769" s="7">
        <v>0</v>
      </c>
      <c r="L1769" s="7">
        <v>0</v>
      </c>
      <c r="M1769" s="7">
        <v>266.5</v>
      </c>
      <c r="N1769" s="7">
        <v>8.5</v>
      </c>
      <c r="O1769" s="7">
        <v>0</v>
      </c>
      <c r="P1769" s="7">
        <v>-166.4</v>
      </c>
      <c r="Q1769" s="7">
        <v>-0.7</v>
      </c>
      <c r="R1769" s="7">
        <v>0</v>
      </c>
      <c r="S1769" s="7">
        <v>1710.5</v>
      </c>
      <c r="U1769" s="7">
        <v>58.599999999999909</v>
      </c>
    </row>
    <row r="1770" spans="1:21" x14ac:dyDescent="0.25">
      <c r="A1770" s="6">
        <v>2023</v>
      </c>
      <c r="B1770" s="6">
        <v>44</v>
      </c>
      <c r="C1770" s="7">
        <v>339.9</v>
      </c>
      <c r="D1770" s="7">
        <v>446</v>
      </c>
      <c r="E1770" s="7">
        <v>2.4</v>
      </c>
      <c r="F1770" s="7">
        <v>121.4</v>
      </c>
      <c r="G1770" s="7">
        <v>138.6</v>
      </c>
      <c r="H1770" s="7">
        <v>725.2</v>
      </c>
      <c r="I1770" s="7">
        <v>27.8</v>
      </c>
      <c r="J1770" s="7">
        <v>0.1</v>
      </c>
      <c r="K1770" s="7">
        <v>0</v>
      </c>
      <c r="L1770" s="7">
        <v>0</v>
      </c>
      <c r="M1770" s="7">
        <v>157.69999999999999</v>
      </c>
      <c r="N1770" s="7">
        <v>6.2</v>
      </c>
      <c r="O1770" s="7">
        <v>0</v>
      </c>
      <c r="P1770" s="7">
        <v>-147.19999999999999</v>
      </c>
      <c r="Q1770" s="7">
        <v>-65.8</v>
      </c>
      <c r="R1770" s="7">
        <v>-1.5</v>
      </c>
      <c r="S1770" s="7">
        <v>1750.8</v>
      </c>
      <c r="U1770" s="7">
        <v>55.399999999999864</v>
      </c>
    </row>
    <row r="1771" spans="1:21" ht="15.75" customHeight="1" x14ac:dyDescent="0.25">
      <c r="A1771" s="6">
        <v>2023</v>
      </c>
      <c r="B1771" s="6">
        <v>45</v>
      </c>
      <c r="C1771" s="7">
        <v>350.9</v>
      </c>
      <c r="D1771" s="7">
        <v>209.1</v>
      </c>
      <c r="E1771" s="7">
        <v>1.3</v>
      </c>
      <c r="F1771" s="7">
        <v>136.6</v>
      </c>
      <c r="G1771" s="7">
        <v>124.2</v>
      </c>
      <c r="H1771" s="7">
        <v>713.3</v>
      </c>
      <c r="I1771" s="7">
        <v>25.3</v>
      </c>
      <c r="J1771" s="7">
        <v>0.1</v>
      </c>
      <c r="K1771" s="7">
        <v>0</v>
      </c>
      <c r="L1771" s="7">
        <v>0</v>
      </c>
      <c r="M1771" s="7">
        <v>236.8</v>
      </c>
      <c r="N1771" s="7">
        <v>8.1999999999999993</v>
      </c>
      <c r="O1771" s="7">
        <v>0</v>
      </c>
      <c r="P1771" s="7">
        <v>-160.30000000000001</v>
      </c>
      <c r="Q1771" s="7">
        <v>-7.7</v>
      </c>
      <c r="R1771" s="7">
        <v>-0.1</v>
      </c>
      <c r="S1771" s="7">
        <v>1637.7</v>
      </c>
      <c r="U1771" s="7">
        <v>54.5</v>
      </c>
    </row>
    <row r="1772" spans="1:21" x14ac:dyDescent="0.25">
      <c r="A1772" s="6">
        <v>2023</v>
      </c>
      <c r="B1772" s="6">
        <v>46</v>
      </c>
      <c r="C1772" s="7">
        <v>323.39999999999998</v>
      </c>
      <c r="D1772" s="7">
        <v>174.6</v>
      </c>
      <c r="E1772" s="7">
        <v>1.9</v>
      </c>
      <c r="F1772" s="7">
        <v>212.8</v>
      </c>
      <c r="G1772" s="7">
        <v>161.1</v>
      </c>
      <c r="H1772" s="7">
        <v>722.8</v>
      </c>
      <c r="I1772" s="7">
        <v>36.299999999999997</v>
      </c>
      <c r="J1772" s="7">
        <v>0.1</v>
      </c>
      <c r="K1772" s="7">
        <v>0</v>
      </c>
      <c r="L1772" s="7">
        <v>0</v>
      </c>
      <c r="M1772" s="7">
        <v>303.60000000000002</v>
      </c>
      <c r="N1772" s="7">
        <v>8.3000000000000007</v>
      </c>
      <c r="O1772" s="7">
        <v>0</v>
      </c>
      <c r="P1772" s="7">
        <v>-146.19999999999999</v>
      </c>
      <c r="Q1772" s="7">
        <v>0</v>
      </c>
      <c r="R1772" s="7">
        <v>0</v>
      </c>
      <c r="S1772" s="7">
        <v>1798.6999999999998</v>
      </c>
      <c r="U1772" s="7">
        <v>61.799999999999955</v>
      </c>
    </row>
    <row r="1773" spans="1:21" ht="15.75" customHeight="1" x14ac:dyDescent="0.25">
      <c r="A1773" s="6">
        <v>2023</v>
      </c>
      <c r="B1773" s="6">
        <v>47</v>
      </c>
      <c r="C1773" s="7">
        <v>314.39999999999998</v>
      </c>
      <c r="D1773" s="7">
        <v>268.10000000000002</v>
      </c>
      <c r="E1773" s="7">
        <v>1.3</v>
      </c>
      <c r="F1773" s="7">
        <v>223.2</v>
      </c>
      <c r="G1773" s="7">
        <v>170.3</v>
      </c>
      <c r="H1773" s="7">
        <v>646.9</v>
      </c>
      <c r="I1773" s="7">
        <v>43.5</v>
      </c>
      <c r="J1773" s="7">
        <v>0.2</v>
      </c>
      <c r="K1773" s="7">
        <v>0</v>
      </c>
      <c r="L1773" s="7">
        <v>3.9</v>
      </c>
      <c r="M1773" s="7">
        <v>327.39999999999998</v>
      </c>
      <c r="N1773" s="7">
        <v>5.5</v>
      </c>
      <c r="O1773" s="7">
        <v>0</v>
      </c>
      <c r="P1773" s="7">
        <v>-109</v>
      </c>
      <c r="Q1773" s="7">
        <v>-1.2</v>
      </c>
      <c r="R1773" s="7">
        <v>-0.4</v>
      </c>
      <c r="S1773" s="7">
        <v>1894.0999999999997</v>
      </c>
      <c r="U1773" s="7">
        <v>60.299999999999955</v>
      </c>
    </row>
    <row r="1774" spans="1:21" x14ac:dyDescent="0.25">
      <c r="A1774" s="6">
        <v>2023</v>
      </c>
      <c r="B1774" s="6">
        <v>48</v>
      </c>
      <c r="C1774" s="7">
        <v>308.89999999999998</v>
      </c>
      <c r="D1774" s="7">
        <v>386.2</v>
      </c>
      <c r="E1774" s="7">
        <v>0.9</v>
      </c>
      <c r="F1774" s="7">
        <v>291.8</v>
      </c>
      <c r="G1774" s="7">
        <v>199.5</v>
      </c>
      <c r="H1774" s="7">
        <v>667.6</v>
      </c>
      <c r="I1774" s="7">
        <v>58.9</v>
      </c>
      <c r="J1774" s="7">
        <v>0.1</v>
      </c>
      <c r="K1774" s="7">
        <v>0</v>
      </c>
      <c r="L1774" s="7">
        <v>0</v>
      </c>
      <c r="M1774" s="7">
        <v>209.9</v>
      </c>
      <c r="N1774" s="7">
        <v>3.8</v>
      </c>
      <c r="O1774" s="7">
        <v>0</v>
      </c>
      <c r="P1774" s="7">
        <v>-156.69999999999999</v>
      </c>
      <c r="Q1774" s="7">
        <v>-3.6</v>
      </c>
      <c r="R1774" s="7">
        <v>-0.8</v>
      </c>
      <c r="S1774" s="7">
        <v>1966.5000000000005</v>
      </c>
      <c r="U1774" s="7">
        <v>68.200000000000045</v>
      </c>
    </row>
    <row r="1775" spans="1:21" x14ac:dyDescent="0.25">
      <c r="A1775" s="6">
        <v>2023</v>
      </c>
      <c r="B1775" s="6">
        <v>49</v>
      </c>
      <c r="C1775" s="7">
        <v>332.5</v>
      </c>
      <c r="D1775" s="7">
        <v>197.7</v>
      </c>
      <c r="E1775" s="7">
        <v>0.5</v>
      </c>
      <c r="F1775" s="7">
        <v>296.3</v>
      </c>
      <c r="G1775" s="7">
        <v>185.5</v>
      </c>
      <c r="H1775" s="7">
        <v>733.4</v>
      </c>
      <c r="I1775" s="7">
        <v>57.2</v>
      </c>
      <c r="J1775" s="7">
        <v>0.1</v>
      </c>
      <c r="K1775" s="7">
        <v>0</v>
      </c>
      <c r="L1775" s="7">
        <v>0</v>
      </c>
      <c r="M1775" s="7">
        <v>327</v>
      </c>
      <c r="N1775" s="7">
        <v>8.9</v>
      </c>
      <c r="O1775" s="7">
        <v>0</v>
      </c>
      <c r="P1775" s="7">
        <v>-136.30000000000001</v>
      </c>
      <c r="Q1775" s="7">
        <v>-0.1</v>
      </c>
      <c r="R1775" s="7">
        <v>0</v>
      </c>
      <c r="S1775" s="7">
        <v>2002.7</v>
      </c>
      <c r="U1775" s="7">
        <v>71.000000000000227</v>
      </c>
    </row>
    <row r="1776" spans="1:21" x14ac:dyDescent="0.25">
      <c r="A1776" s="6">
        <v>2023</v>
      </c>
      <c r="B1776" s="6">
        <v>50</v>
      </c>
      <c r="C1776" s="7">
        <v>308.2</v>
      </c>
      <c r="D1776" s="7">
        <v>269.3</v>
      </c>
      <c r="E1776" s="7">
        <v>0.4</v>
      </c>
      <c r="F1776" s="7">
        <v>240.3</v>
      </c>
      <c r="G1776" s="7">
        <v>164.5</v>
      </c>
      <c r="H1776" s="7">
        <v>728.3</v>
      </c>
      <c r="I1776" s="7">
        <v>46.2</v>
      </c>
      <c r="J1776" s="7">
        <v>0.1</v>
      </c>
      <c r="K1776" s="7">
        <v>0</v>
      </c>
      <c r="L1776" s="7">
        <v>0</v>
      </c>
      <c r="M1776" s="7">
        <v>297.7</v>
      </c>
      <c r="N1776" s="7">
        <v>10.199999999999999</v>
      </c>
      <c r="O1776" s="7">
        <v>0</v>
      </c>
      <c r="P1776" s="7">
        <v>-108.5</v>
      </c>
      <c r="Q1776" s="7">
        <v>-15.6</v>
      </c>
      <c r="R1776" s="7">
        <v>-1</v>
      </c>
      <c r="S1776" s="7">
        <v>1940.1</v>
      </c>
      <c r="U1776" s="7">
        <v>64.999999999999773</v>
      </c>
    </row>
    <row r="1777" spans="1:21" x14ac:dyDescent="0.25">
      <c r="A1777" s="6">
        <v>2023</v>
      </c>
      <c r="B1777" s="6">
        <v>51</v>
      </c>
      <c r="C1777" s="7">
        <v>269.60000000000002</v>
      </c>
      <c r="D1777" s="7">
        <v>465.4</v>
      </c>
      <c r="E1777" s="7">
        <v>0.4</v>
      </c>
      <c r="F1777" s="7">
        <v>141.19999999999999</v>
      </c>
      <c r="G1777" s="7">
        <v>154.6</v>
      </c>
      <c r="H1777" s="7">
        <v>715.4</v>
      </c>
      <c r="I1777" s="7">
        <v>33.4</v>
      </c>
      <c r="J1777" s="7">
        <v>0</v>
      </c>
      <c r="K1777" s="7">
        <v>0</v>
      </c>
      <c r="L1777" s="7">
        <v>1.1000000000000001</v>
      </c>
      <c r="M1777" s="7">
        <v>156.30000000000001</v>
      </c>
      <c r="N1777" s="7">
        <v>5.7</v>
      </c>
      <c r="O1777" s="7">
        <v>0</v>
      </c>
      <c r="P1777" s="7">
        <v>-110.9</v>
      </c>
      <c r="Q1777" s="7">
        <v>-24</v>
      </c>
      <c r="R1777" s="7">
        <v>-2.2000000000000002</v>
      </c>
      <c r="S1777" s="7">
        <v>1805.9999999999998</v>
      </c>
      <c r="U1777" s="7">
        <v>56.700000000000045</v>
      </c>
    </row>
    <row r="1778" spans="1:21" x14ac:dyDescent="0.25">
      <c r="A1778" s="6">
        <v>2023</v>
      </c>
      <c r="B1778" s="6">
        <v>52</v>
      </c>
      <c r="C1778" s="7">
        <v>271.89999999999998</v>
      </c>
      <c r="D1778" s="7">
        <v>231.9</v>
      </c>
      <c r="E1778" s="7">
        <v>0.4</v>
      </c>
      <c r="F1778" s="7">
        <v>162.80000000000001</v>
      </c>
      <c r="G1778" s="7">
        <v>157.5</v>
      </c>
      <c r="H1778" s="7">
        <v>719.3</v>
      </c>
      <c r="I1778" s="7">
        <v>35.200000000000003</v>
      </c>
      <c r="J1778" s="7">
        <v>0</v>
      </c>
      <c r="K1778" s="7">
        <v>0</v>
      </c>
      <c r="L1778" s="7">
        <v>7.8</v>
      </c>
      <c r="M1778" s="7">
        <v>282.2</v>
      </c>
      <c r="N1778" s="7">
        <v>3.9</v>
      </c>
      <c r="O1778" s="7">
        <v>0</v>
      </c>
      <c r="P1778" s="7">
        <v>-37.1</v>
      </c>
      <c r="Q1778" s="7">
        <v>-0.2</v>
      </c>
      <c r="R1778" s="7">
        <v>-0.7</v>
      </c>
      <c r="S1778" s="7">
        <v>1834.9</v>
      </c>
      <c r="U1778" s="7">
        <v>58.200000000000045</v>
      </c>
    </row>
    <row r="1779" spans="1:21" x14ac:dyDescent="0.25">
      <c r="A1779" s="6">
        <v>2024</v>
      </c>
      <c r="B1779" s="6">
        <v>1</v>
      </c>
      <c r="C1779" s="7">
        <v>315</v>
      </c>
      <c r="D1779" s="7">
        <v>282.3</v>
      </c>
      <c r="E1779" s="7">
        <v>0.9</v>
      </c>
      <c r="F1779" s="7">
        <v>337.4</v>
      </c>
      <c r="G1779" s="7">
        <v>176.4</v>
      </c>
      <c r="H1779" s="7">
        <v>731.3</v>
      </c>
      <c r="I1779" s="7">
        <v>58.9</v>
      </c>
      <c r="J1779" s="7">
        <v>0.1</v>
      </c>
      <c r="K1779" s="7">
        <v>0</v>
      </c>
      <c r="L1779" s="7">
        <v>65.599999999999994</v>
      </c>
      <c r="M1779" s="7">
        <v>338.3</v>
      </c>
      <c r="N1779" s="7">
        <v>10</v>
      </c>
      <c r="O1779" s="7">
        <v>0</v>
      </c>
      <c r="P1779" s="7">
        <v>-13.2</v>
      </c>
      <c r="Q1779" s="7">
        <v>0</v>
      </c>
      <c r="R1779" s="7">
        <v>0</v>
      </c>
      <c r="S1779" s="7">
        <v>2303</v>
      </c>
      <c r="U1779" s="7">
        <v>72.600000000000136</v>
      </c>
    </row>
    <row r="1780" spans="1:21" x14ac:dyDescent="0.25">
      <c r="A1780" s="6">
        <v>2024</v>
      </c>
      <c r="B1780" s="6">
        <v>2</v>
      </c>
      <c r="C1780" s="7">
        <v>282.89999999999998</v>
      </c>
      <c r="D1780" s="7">
        <v>549</v>
      </c>
      <c r="E1780" s="7">
        <v>1</v>
      </c>
      <c r="F1780" s="7">
        <v>232.3</v>
      </c>
      <c r="G1780" s="7">
        <v>140.1</v>
      </c>
      <c r="H1780" s="7">
        <v>731.9</v>
      </c>
      <c r="I1780" s="7">
        <v>41.4</v>
      </c>
      <c r="J1780" s="7">
        <v>0.1</v>
      </c>
      <c r="K1780" s="7">
        <v>0</v>
      </c>
      <c r="L1780" s="7">
        <v>5.6</v>
      </c>
      <c r="M1780" s="7">
        <v>175.1</v>
      </c>
      <c r="N1780" s="7">
        <v>4.8</v>
      </c>
      <c r="O1780" s="7">
        <v>0</v>
      </c>
      <c r="P1780" s="7">
        <v>-125.5</v>
      </c>
      <c r="Q1780" s="7">
        <v>-12.5</v>
      </c>
      <c r="R1780" s="7">
        <v>-1.4</v>
      </c>
      <c r="S1780" s="7">
        <v>2024.7999999999997</v>
      </c>
      <c r="U1780" s="7">
        <v>62.600000000000136</v>
      </c>
    </row>
    <row r="1781" spans="1:21" x14ac:dyDescent="0.25">
      <c r="A1781" s="6">
        <v>2024</v>
      </c>
      <c r="B1781" s="6">
        <v>3</v>
      </c>
      <c r="C1781" s="7">
        <v>323.8</v>
      </c>
      <c r="D1781" s="7">
        <v>383</v>
      </c>
      <c r="E1781" s="7">
        <v>1.2</v>
      </c>
      <c r="F1781" s="7">
        <v>277.3</v>
      </c>
      <c r="G1781" s="7">
        <v>189.4</v>
      </c>
      <c r="H1781" s="7">
        <v>727.1</v>
      </c>
      <c r="I1781" s="7">
        <v>53.6</v>
      </c>
      <c r="J1781" s="7">
        <v>0.1</v>
      </c>
      <c r="K1781" s="7">
        <v>0</v>
      </c>
      <c r="L1781" s="7">
        <v>13.1</v>
      </c>
      <c r="M1781" s="7">
        <v>274.39999999999998</v>
      </c>
      <c r="N1781" s="7">
        <v>5.3</v>
      </c>
      <c r="O1781" s="7">
        <v>0</v>
      </c>
      <c r="P1781" s="7">
        <v>-74.2</v>
      </c>
      <c r="Q1781" s="7">
        <v>-0.5</v>
      </c>
      <c r="R1781" s="7">
        <v>-0.9</v>
      </c>
      <c r="S1781" s="7">
        <v>2172.7000000000003</v>
      </c>
      <c r="U1781" s="7">
        <v>69.499999999999773</v>
      </c>
    </row>
    <row r="1782" spans="1:21" x14ac:dyDescent="0.25">
      <c r="A1782" s="6">
        <v>2024</v>
      </c>
      <c r="B1782" s="6">
        <v>4</v>
      </c>
      <c r="C1782" s="7">
        <v>252</v>
      </c>
      <c r="D1782" s="7">
        <v>556.1</v>
      </c>
      <c r="E1782" s="7">
        <v>1.6</v>
      </c>
      <c r="F1782" s="7">
        <v>161.19999999999999</v>
      </c>
      <c r="G1782" s="7">
        <v>159.19999999999999</v>
      </c>
      <c r="H1782" s="7">
        <v>731.5</v>
      </c>
      <c r="I1782" s="7">
        <v>40</v>
      </c>
      <c r="J1782" s="7">
        <v>0.2</v>
      </c>
      <c r="K1782" s="7">
        <v>0</v>
      </c>
      <c r="L1782" s="7">
        <v>1.1000000000000001</v>
      </c>
      <c r="M1782" s="7">
        <v>154.1</v>
      </c>
      <c r="N1782" s="7">
        <v>5.2</v>
      </c>
      <c r="O1782" s="7">
        <v>0</v>
      </c>
      <c r="P1782" s="7">
        <v>-84.7</v>
      </c>
      <c r="Q1782" s="7">
        <v>-40.299999999999997</v>
      </c>
      <c r="R1782" s="7">
        <v>-0.4</v>
      </c>
      <c r="S1782" s="7">
        <v>1936.7999999999997</v>
      </c>
      <c r="U1782" s="7">
        <v>59.500000000000227</v>
      </c>
    </row>
    <row r="1783" spans="1:21" x14ac:dyDescent="0.25">
      <c r="A1783" s="6">
        <v>2024</v>
      </c>
      <c r="B1783" s="6">
        <v>5</v>
      </c>
      <c r="C1783" s="7">
        <v>214.4</v>
      </c>
      <c r="D1783" s="7">
        <v>779</v>
      </c>
      <c r="E1783" s="7">
        <v>3.1</v>
      </c>
      <c r="F1783" s="7">
        <v>96.5</v>
      </c>
      <c r="G1783" s="7">
        <v>114.8</v>
      </c>
      <c r="H1783" s="7">
        <v>699.5</v>
      </c>
      <c r="I1783" s="7">
        <v>30.6</v>
      </c>
      <c r="J1783" s="7">
        <v>0</v>
      </c>
      <c r="K1783" s="7">
        <v>0</v>
      </c>
      <c r="L1783" s="7">
        <v>0</v>
      </c>
      <c r="M1783" s="7">
        <v>29.6</v>
      </c>
      <c r="N1783" s="7">
        <v>1.4</v>
      </c>
      <c r="O1783" s="7">
        <v>0</v>
      </c>
      <c r="P1783" s="7">
        <v>-58.8</v>
      </c>
      <c r="Q1783" s="7">
        <v>-121.3</v>
      </c>
      <c r="R1783" s="7">
        <v>-2.2000000000000002</v>
      </c>
      <c r="S1783" s="7">
        <v>1786.6</v>
      </c>
      <c r="U1783" s="7">
        <v>50.5</v>
      </c>
    </row>
    <row r="1784" spans="1:21" x14ac:dyDescent="0.25">
      <c r="A1784" s="6">
        <v>2024</v>
      </c>
      <c r="B1784" s="6">
        <v>6</v>
      </c>
      <c r="C1784" s="7">
        <v>325.2</v>
      </c>
      <c r="D1784" s="7">
        <v>192.3</v>
      </c>
      <c r="E1784" s="7">
        <v>4.8</v>
      </c>
      <c r="F1784" s="7">
        <v>278</v>
      </c>
      <c r="G1784" s="7">
        <v>201.6</v>
      </c>
      <c r="H1784" s="7">
        <v>732.3</v>
      </c>
      <c r="I1784" s="7">
        <v>52.5</v>
      </c>
      <c r="J1784" s="7">
        <v>0.1</v>
      </c>
      <c r="K1784" s="7">
        <v>0</v>
      </c>
      <c r="L1784" s="7">
        <v>23.6</v>
      </c>
      <c r="M1784" s="7">
        <v>345.9</v>
      </c>
      <c r="N1784" s="7">
        <v>5</v>
      </c>
      <c r="O1784" s="7">
        <v>0</v>
      </c>
      <c r="P1784" s="7">
        <v>-15.7</v>
      </c>
      <c r="Q1784" s="7">
        <v>0</v>
      </c>
      <c r="R1784" s="7">
        <v>-0.2</v>
      </c>
      <c r="S1784" s="7">
        <v>2145.4</v>
      </c>
      <c r="U1784" s="7">
        <v>70</v>
      </c>
    </row>
    <row r="1785" spans="1:21" x14ac:dyDescent="0.25">
      <c r="A1785" s="6">
        <v>2024</v>
      </c>
      <c r="B1785" s="6">
        <v>7</v>
      </c>
      <c r="C1785" s="7">
        <v>266.7</v>
      </c>
      <c r="D1785" s="7">
        <v>546.29999999999995</v>
      </c>
      <c r="E1785" s="7">
        <v>4.9000000000000004</v>
      </c>
      <c r="F1785" s="7">
        <v>182.8</v>
      </c>
      <c r="G1785" s="7">
        <v>170.2</v>
      </c>
      <c r="H1785" s="7">
        <v>719.2</v>
      </c>
      <c r="I1785" s="7">
        <v>35.299999999999997</v>
      </c>
      <c r="J1785" s="7">
        <v>0.3</v>
      </c>
      <c r="K1785" s="7">
        <v>0</v>
      </c>
      <c r="L1785" s="7">
        <v>0</v>
      </c>
      <c r="M1785" s="7">
        <v>124.5</v>
      </c>
      <c r="N1785" s="7">
        <v>5.4</v>
      </c>
      <c r="O1785" s="7">
        <v>0</v>
      </c>
      <c r="P1785" s="7">
        <v>-52.5</v>
      </c>
      <c r="Q1785" s="7">
        <v>-48.2</v>
      </c>
      <c r="R1785" s="7">
        <v>-0.3</v>
      </c>
      <c r="S1785" s="7">
        <v>1954.6</v>
      </c>
      <c r="U1785" s="7">
        <v>59.899999999999636</v>
      </c>
    </row>
    <row r="1786" spans="1:21" x14ac:dyDescent="0.25">
      <c r="A1786" s="6">
        <v>2024</v>
      </c>
      <c r="B1786" s="6">
        <v>8</v>
      </c>
      <c r="C1786" s="7">
        <v>269.8</v>
      </c>
      <c r="D1786" s="7">
        <v>474.5</v>
      </c>
      <c r="E1786" s="7">
        <v>4.8</v>
      </c>
      <c r="F1786" s="7">
        <v>148.6</v>
      </c>
      <c r="G1786" s="7">
        <v>157.19999999999999</v>
      </c>
      <c r="H1786" s="7">
        <v>720.9</v>
      </c>
      <c r="I1786" s="7">
        <v>33.700000000000003</v>
      </c>
      <c r="J1786" s="7">
        <v>0.1</v>
      </c>
      <c r="K1786" s="7">
        <v>0</v>
      </c>
      <c r="L1786" s="7">
        <v>0</v>
      </c>
      <c r="M1786" s="7">
        <v>164</v>
      </c>
      <c r="N1786" s="7">
        <v>8.1</v>
      </c>
      <c r="O1786" s="7">
        <v>0</v>
      </c>
      <c r="P1786" s="7">
        <v>-52.7</v>
      </c>
      <c r="Q1786" s="7">
        <v>-55.3</v>
      </c>
      <c r="R1786" s="7">
        <v>0</v>
      </c>
      <c r="S1786" s="7">
        <v>1873.6999999999996</v>
      </c>
      <c r="U1786" s="7">
        <v>57.400000000000318</v>
      </c>
    </row>
    <row r="1787" spans="1:21" x14ac:dyDescent="0.25">
      <c r="A1787" s="6">
        <v>2024</v>
      </c>
      <c r="B1787" s="6">
        <v>9</v>
      </c>
      <c r="C1787" s="7">
        <v>274</v>
      </c>
      <c r="D1787" s="7">
        <v>436.4</v>
      </c>
      <c r="E1787" s="7">
        <v>6.6</v>
      </c>
      <c r="F1787" s="7">
        <v>148.4</v>
      </c>
      <c r="G1787" s="7">
        <v>167.3</v>
      </c>
      <c r="H1787" s="7">
        <v>664.8</v>
      </c>
      <c r="I1787" s="7">
        <v>32.4</v>
      </c>
      <c r="J1787" s="7">
        <v>0.1</v>
      </c>
      <c r="K1787" s="7">
        <v>0</v>
      </c>
      <c r="L1787" s="7">
        <v>11.5</v>
      </c>
      <c r="M1787" s="7">
        <v>158.9</v>
      </c>
      <c r="N1787" s="7">
        <v>8.1</v>
      </c>
      <c r="O1787" s="7">
        <v>0</v>
      </c>
      <c r="P1787" s="7">
        <v>-37.299999999999997</v>
      </c>
      <c r="Q1787" s="7">
        <v>-38.1</v>
      </c>
      <c r="R1787" s="7">
        <v>0</v>
      </c>
      <c r="S1787" s="7">
        <v>1833.1000000000001</v>
      </c>
      <c r="U1787" s="7">
        <v>55.100000000000136</v>
      </c>
    </row>
    <row r="1788" spans="1:21" x14ac:dyDescent="0.25">
      <c r="A1788" s="6">
        <v>2024</v>
      </c>
      <c r="B1788" s="6">
        <v>10</v>
      </c>
      <c r="C1788" s="7">
        <v>320.5</v>
      </c>
      <c r="D1788" s="7">
        <v>83.8</v>
      </c>
      <c r="E1788" s="7">
        <v>12</v>
      </c>
      <c r="F1788" s="7">
        <v>251.8</v>
      </c>
      <c r="G1788" s="7">
        <v>190.7</v>
      </c>
      <c r="H1788" s="7">
        <v>470.2</v>
      </c>
      <c r="I1788" s="7">
        <v>43</v>
      </c>
      <c r="J1788" s="7">
        <v>0.1</v>
      </c>
      <c r="K1788" s="7">
        <v>0</v>
      </c>
      <c r="L1788" s="7">
        <v>28.8</v>
      </c>
      <c r="M1788" s="7">
        <v>398.8</v>
      </c>
      <c r="N1788" s="7">
        <v>8.6999999999999993</v>
      </c>
      <c r="O1788" s="7">
        <v>0</v>
      </c>
      <c r="P1788" s="7">
        <v>-6.3</v>
      </c>
      <c r="Q1788" s="7">
        <v>0</v>
      </c>
      <c r="R1788" s="7">
        <v>0</v>
      </c>
      <c r="S1788" s="7">
        <v>1802.1</v>
      </c>
      <c r="U1788" s="7">
        <v>54.300000000000182</v>
      </c>
    </row>
    <row r="1789" spans="1:21" x14ac:dyDescent="0.25">
      <c r="A1789" s="6">
        <v>2024</v>
      </c>
      <c r="B1789" s="6">
        <v>11</v>
      </c>
      <c r="C1789" s="7">
        <v>283.2</v>
      </c>
      <c r="D1789" s="7">
        <v>402</v>
      </c>
      <c r="E1789" s="7">
        <v>11.4</v>
      </c>
      <c r="F1789" s="7">
        <v>171.6</v>
      </c>
      <c r="G1789" s="7">
        <v>141.19999999999999</v>
      </c>
      <c r="H1789" s="7">
        <v>464.8</v>
      </c>
      <c r="I1789" s="7">
        <v>34.700000000000003</v>
      </c>
      <c r="J1789" s="7">
        <v>0.1</v>
      </c>
      <c r="K1789" s="7">
        <v>0</v>
      </c>
      <c r="L1789" s="7">
        <v>4.3</v>
      </c>
      <c r="M1789" s="7">
        <v>229.3</v>
      </c>
      <c r="N1789" s="7">
        <v>4.5</v>
      </c>
      <c r="O1789" s="7">
        <v>0</v>
      </c>
      <c r="P1789" s="7">
        <v>-44.6</v>
      </c>
      <c r="Q1789" s="7">
        <v>-16.899999999999999</v>
      </c>
      <c r="R1789" s="7">
        <v>0</v>
      </c>
      <c r="S1789" s="7">
        <v>1685.6</v>
      </c>
      <c r="U1789" s="7">
        <v>46</v>
      </c>
    </row>
    <row r="1790" spans="1:21" x14ac:dyDescent="0.25">
      <c r="A1790" s="6">
        <v>2024</v>
      </c>
      <c r="B1790" s="6">
        <v>12</v>
      </c>
      <c r="C1790" s="7">
        <v>292.60000000000002</v>
      </c>
      <c r="D1790" s="7">
        <v>337.1</v>
      </c>
      <c r="E1790" s="7">
        <v>13.5</v>
      </c>
      <c r="F1790" s="7">
        <v>179.2</v>
      </c>
      <c r="G1790" s="7">
        <v>98</v>
      </c>
      <c r="H1790" s="7">
        <v>470.4</v>
      </c>
      <c r="I1790" s="7">
        <v>30.1</v>
      </c>
      <c r="J1790" s="7">
        <v>0.2</v>
      </c>
      <c r="K1790" s="7">
        <v>0</v>
      </c>
      <c r="L1790" s="7">
        <v>1.7</v>
      </c>
      <c r="M1790" s="7">
        <v>243.7</v>
      </c>
      <c r="N1790" s="7">
        <v>5</v>
      </c>
      <c r="O1790" s="7">
        <v>0</v>
      </c>
      <c r="P1790" s="7">
        <v>-48.9</v>
      </c>
      <c r="Q1790" s="7">
        <v>-8.9</v>
      </c>
      <c r="R1790" s="7">
        <v>0</v>
      </c>
      <c r="S1790" s="7">
        <v>1613.7</v>
      </c>
      <c r="U1790" s="7">
        <v>43.900000000000091</v>
      </c>
    </row>
    <row r="1791" spans="1:21" x14ac:dyDescent="0.25">
      <c r="A1791" s="6">
        <v>2024</v>
      </c>
      <c r="B1791" s="6">
        <v>13</v>
      </c>
      <c r="C1791" s="7">
        <v>285.7</v>
      </c>
      <c r="D1791" s="7">
        <v>274.60000000000002</v>
      </c>
      <c r="E1791" s="7">
        <v>19.600000000000001</v>
      </c>
      <c r="F1791" s="7">
        <v>160</v>
      </c>
      <c r="G1791" s="7">
        <v>81.5</v>
      </c>
      <c r="H1791" s="7">
        <v>470.7</v>
      </c>
      <c r="I1791" s="7">
        <v>27.5</v>
      </c>
      <c r="J1791" s="7">
        <v>0.1</v>
      </c>
      <c r="K1791" s="7">
        <v>0</v>
      </c>
      <c r="L1791" s="7">
        <v>7.9</v>
      </c>
      <c r="M1791" s="7">
        <v>195.6</v>
      </c>
      <c r="N1791" s="7">
        <v>3.9</v>
      </c>
      <c r="O1791" s="7">
        <v>0</v>
      </c>
      <c r="P1791" s="7">
        <v>-30.9</v>
      </c>
      <c r="Q1791" s="7">
        <v>-16.8</v>
      </c>
      <c r="R1791" s="7">
        <v>-0.9</v>
      </c>
      <c r="S1791" s="7">
        <v>1478.4999999999998</v>
      </c>
      <c r="U1791" s="7">
        <v>41.700000000000273</v>
      </c>
    </row>
    <row r="1792" spans="1:21" x14ac:dyDescent="0.25">
      <c r="A1792" s="6">
        <v>2024</v>
      </c>
      <c r="B1792" s="6">
        <v>14</v>
      </c>
      <c r="C1792" s="7">
        <v>265.39999999999998</v>
      </c>
      <c r="D1792" s="7">
        <v>424.4</v>
      </c>
      <c r="E1792" s="7">
        <v>19.399999999999999</v>
      </c>
      <c r="F1792" s="7">
        <v>145.1</v>
      </c>
      <c r="G1792" s="7">
        <v>66.400000000000006</v>
      </c>
      <c r="H1792" s="7">
        <v>468.6</v>
      </c>
      <c r="I1792" s="7">
        <v>23.5</v>
      </c>
      <c r="J1792" s="7">
        <v>0.1</v>
      </c>
      <c r="K1792" s="7">
        <v>0</v>
      </c>
      <c r="L1792" s="7">
        <v>4.3</v>
      </c>
      <c r="M1792" s="7">
        <v>199.8</v>
      </c>
      <c r="N1792" s="7">
        <v>0.1</v>
      </c>
      <c r="O1792" s="7">
        <v>0</v>
      </c>
      <c r="P1792" s="7">
        <v>-42.5</v>
      </c>
      <c r="Q1792" s="7">
        <v>-20.3</v>
      </c>
      <c r="R1792" s="7">
        <v>-0.4</v>
      </c>
      <c r="S1792" s="7">
        <v>1553.8999999999996</v>
      </c>
      <c r="U1792" s="7">
        <v>39.399999999999864</v>
      </c>
    </row>
    <row r="1793" spans="1:21" x14ac:dyDescent="0.25">
      <c r="A1793" s="6">
        <v>2024</v>
      </c>
      <c r="B1793" s="6">
        <v>15</v>
      </c>
      <c r="C1793" s="7">
        <v>245.2</v>
      </c>
      <c r="D1793" s="7">
        <v>410.7</v>
      </c>
      <c r="E1793" s="7">
        <v>26.2</v>
      </c>
      <c r="F1793" s="7">
        <v>82.2</v>
      </c>
      <c r="G1793" s="7">
        <v>89.8</v>
      </c>
      <c r="H1793" s="7">
        <v>466.7</v>
      </c>
      <c r="I1793" s="7">
        <v>22.9</v>
      </c>
      <c r="J1793" s="7">
        <v>0.1</v>
      </c>
      <c r="K1793" s="7">
        <v>0</v>
      </c>
      <c r="L1793" s="7">
        <v>8.5</v>
      </c>
      <c r="M1793" s="7">
        <v>235.7</v>
      </c>
      <c r="N1793" s="7">
        <v>0</v>
      </c>
      <c r="O1793" s="7">
        <v>0</v>
      </c>
      <c r="P1793" s="7">
        <v>-36.299999999999997</v>
      </c>
      <c r="Q1793" s="7">
        <v>-8</v>
      </c>
      <c r="R1793" s="7">
        <v>-0.1</v>
      </c>
      <c r="S1793" s="7">
        <v>1543.6000000000001</v>
      </c>
      <c r="U1793" s="7">
        <v>37</v>
      </c>
    </row>
    <row r="1794" spans="1:21" x14ac:dyDescent="0.25">
      <c r="A1794" s="6">
        <v>2024</v>
      </c>
      <c r="B1794" s="6">
        <v>16</v>
      </c>
      <c r="C1794" s="7">
        <v>332.8</v>
      </c>
      <c r="D1794" s="7">
        <v>330.4</v>
      </c>
      <c r="E1794" s="7">
        <v>26</v>
      </c>
      <c r="F1794" s="7">
        <v>124.9</v>
      </c>
      <c r="G1794" s="7">
        <v>128.9</v>
      </c>
      <c r="H1794" s="7">
        <v>470.2</v>
      </c>
      <c r="I1794" s="7">
        <v>27.7</v>
      </c>
      <c r="J1794" s="7">
        <v>0.1</v>
      </c>
      <c r="K1794" s="7">
        <v>0</v>
      </c>
      <c r="L1794" s="7">
        <v>0.9</v>
      </c>
      <c r="M1794" s="7">
        <v>253.4</v>
      </c>
      <c r="N1794" s="7">
        <v>0</v>
      </c>
      <c r="O1794" s="7">
        <v>0</v>
      </c>
      <c r="P1794" s="7">
        <v>-49.2</v>
      </c>
      <c r="Q1794" s="7">
        <v>-0.8</v>
      </c>
      <c r="R1794" s="7">
        <v>-4.0999999999999996</v>
      </c>
      <c r="S1794" s="7">
        <v>1641.2000000000003</v>
      </c>
      <c r="U1794" s="7">
        <v>42.799999999999955</v>
      </c>
    </row>
    <row r="1795" spans="1:21" x14ac:dyDescent="0.25">
      <c r="A1795" s="6">
        <v>2024</v>
      </c>
      <c r="B1795" s="6">
        <v>17</v>
      </c>
      <c r="C1795" s="7">
        <v>371.3</v>
      </c>
      <c r="D1795" s="7">
        <v>254.3</v>
      </c>
      <c r="E1795" s="7">
        <v>27</v>
      </c>
      <c r="F1795" s="7">
        <v>151.9</v>
      </c>
      <c r="G1795" s="7">
        <v>129.30000000000001</v>
      </c>
      <c r="H1795" s="7">
        <v>461.9</v>
      </c>
      <c r="I1795" s="7">
        <v>28.6</v>
      </c>
      <c r="J1795" s="7">
        <v>0.1</v>
      </c>
      <c r="K1795" s="7">
        <v>0</v>
      </c>
      <c r="L1795" s="7">
        <v>11.7</v>
      </c>
      <c r="M1795" s="7">
        <v>203.6</v>
      </c>
      <c r="N1795" s="7">
        <v>3.8</v>
      </c>
      <c r="O1795" s="7">
        <v>0</v>
      </c>
      <c r="P1795" s="7">
        <v>-40.200000000000003</v>
      </c>
      <c r="Q1795" s="7">
        <v>-1.9</v>
      </c>
      <c r="R1795" s="7">
        <v>-1.4</v>
      </c>
      <c r="S1795" s="7">
        <v>1599.9999999999993</v>
      </c>
      <c r="U1795" s="7">
        <v>44.5</v>
      </c>
    </row>
    <row r="1796" spans="1:21" x14ac:dyDescent="0.25">
      <c r="A1796" s="6">
        <v>2024</v>
      </c>
      <c r="B1796" s="6">
        <v>18</v>
      </c>
      <c r="C1796" s="7">
        <v>355.3</v>
      </c>
      <c r="D1796" s="7">
        <v>234.4</v>
      </c>
      <c r="E1796" s="7">
        <v>40.6</v>
      </c>
      <c r="F1796" s="7">
        <v>77.3</v>
      </c>
      <c r="G1796" s="7">
        <v>118.8</v>
      </c>
      <c r="H1796" s="7">
        <v>318.5</v>
      </c>
      <c r="I1796" s="7">
        <v>21.8</v>
      </c>
      <c r="J1796" s="7">
        <v>0</v>
      </c>
      <c r="K1796" s="7">
        <v>0</v>
      </c>
      <c r="L1796" s="7">
        <v>28.8</v>
      </c>
      <c r="M1796" s="7">
        <v>234.3</v>
      </c>
      <c r="N1796" s="7">
        <v>3</v>
      </c>
      <c r="O1796" s="7">
        <v>0</v>
      </c>
      <c r="P1796" s="7">
        <v>-18.899999999999999</v>
      </c>
      <c r="Q1796" s="7">
        <v>-6.1</v>
      </c>
      <c r="R1796" s="7">
        <v>-0.7</v>
      </c>
      <c r="S1796" s="7">
        <v>1407.1</v>
      </c>
      <c r="U1796" s="7">
        <v>32.200000000000045</v>
      </c>
    </row>
    <row r="1797" spans="1:21" x14ac:dyDescent="0.25">
      <c r="A1797" s="6">
        <v>2024</v>
      </c>
      <c r="B1797" s="6">
        <v>19</v>
      </c>
      <c r="C1797" s="7">
        <v>380.2</v>
      </c>
      <c r="D1797" s="7">
        <v>287.39999999999998</v>
      </c>
      <c r="E1797" s="7">
        <v>42.1</v>
      </c>
      <c r="F1797" s="7">
        <v>81</v>
      </c>
      <c r="G1797" s="7">
        <v>133.69999999999999</v>
      </c>
      <c r="H1797" s="7">
        <v>374.5</v>
      </c>
      <c r="I1797" s="7">
        <v>22.5</v>
      </c>
      <c r="J1797" s="7">
        <v>0</v>
      </c>
      <c r="K1797" s="7">
        <v>0</v>
      </c>
      <c r="L1797" s="7">
        <v>8.1999999999999993</v>
      </c>
      <c r="M1797" s="7">
        <v>213.8</v>
      </c>
      <c r="N1797" s="7">
        <v>3.5</v>
      </c>
      <c r="O1797" s="7">
        <v>0</v>
      </c>
      <c r="P1797" s="7">
        <v>-39.799999999999997</v>
      </c>
      <c r="Q1797" s="7">
        <v>-14.7</v>
      </c>
      <c r="R1797" s="7">
        <v>-1.8</v>
      </c>
      <c r="S1797" s="7">
        <v>1490.6</v>
      </c>
      <c r="U1797" s="7">
        <v>36.200000000000045</v>
      </c>
    </row>
    <row r="1798" spans="1:21" x14ac:dyDescent="0.25">
      <c r="A1798" s="6">
        <v>2024</v>
      </c>
      <c r="B1798" s="6">
        <v>20</v>
      </c>
      <c r="C1798" s="7">
        <v>346.3</v>
      </c>
      <c r="D1798" s="7">
        <v>271.2</v>
      </c>
      <c r="E1798" s="7">
        <v>49.2</v>
      </c>
      <c r="F1798" s="7">
        <v>42.1</v>
      </c>
      <c r="G1798" s="7">
        <v>132.6</v>
      </c>
      <c r="H1798" s="7">
        <v>391.1</v>
      </c>
      <c r="I1798" s="7">
        <v>21.2</v>
      </c>
      <c r="J1798" s="7">
        <v>0.1</v>
      </c>
      <c r="K1798" s="7">
        <v>0</v>
      </c>
      <c r="L1798" s="7">
        <v>5.0999999999999996</v>
      </c>
      <c r="M1798" s="7">
        <v>157.30000000000001</v>
      </c>
      <c r="N1798" s="7">
        <v>4.5</v>
      </c>
      <c r="O1798" s="7">
        <v>0</v>
      </c>
      <c r="P1798" s="7">
        <v>-44.2</v>
      </c>
      <c r="Q1798" s="7">
        <v>-25.7</v>
      </c>
      <c r="R1798" s="7">
        <v>-0.8</v>
      </c>
      <c r="S1798" s="7">
        <v>1349.9999999999998</v>
      </c>
      <c r="U1798" s="7">
        <v>34.200000000000045</v>
      </c>
    </row>
    <row r="1799" spans="1:21" x14ac:dyDescent="0.25">
      <c r="A1799" s="6">
        <v>2024</v>
      </c>
      <c r="B1799" s="6">
        <v>21</v>
      </c>
      <c r="C1799" s="7">
        <v>325.10000000000002</v>
      </c>
      <c r="D1799" s="7">
        <v>207.6</v>
      </c>
      <c r="E1799" s="7">
        <v>51.1</v>
      </c>
      <c r="F1799" s="7">
        <v>23.9</v>
      </c>
      <c r="G1799" s="7">
        <v>111.9</v>
      </c>
      <c r="H1799" s="7">
        <v>542.4</v>
      </c>
      <c r="I1799" s="7">
        <v>17.3</v>
      </c>
      <c r="J1799" s="7">
        <v>0.1</v>
      </c>
      <c r="K1799" s="7">
        <v>0</v>
      </c>
      <c r="L1799" s="7">
        <v>0</v>
      </c>
      <c r="M1799" s="7">
        <v>145.1</v>
      </c>
      <c r="N1799" s="7">
        <v>6.9</v>
      </c>
      <c r="O1799" s="7">
        <v>0</v>
      </c>
      <c r="P1799" s="7">
        <v>-54.7</v>
      </c>
      <c r="Q1799" s="7">
        <v>-21</v>
      </c>
      <c r="R1799" s="7">
        <v>-0.2</v>
      </c>
      <c r="S1799" s="7">
        <v>1355.4999999999998</v>
      </c>
      <c r="U1799" s="7">
        <v>38.600000000000136</v>
      </c>
    </row>
    <row r="1800" spans="1:21" x14ac:dyDescent="0.25">
      <c r="A1800" s="6">
        <v>2024</v>
      </c>
      <c r="B1800" s="6">
        <v>22</v>
      </c>
      <c r="C1800" s="7">
        <v>352.6</v>
      </c>
      <c r="D1800" s="7">
        <v>143.9</v>
      </c>
      <c r="E1800" s="7">
        <v>52.7</v>
      </c>
      <c r="F1800" s="7">
        <v>22.1</v>
      </c>
      <c r="G1800" s="7">
        <v>104.9</v>
      </c>
      <c r="H1800" s="7">
        <v>548.29999999999995</v>
      </c>
      <c r="I1800" s="7">
        <v>16.7</v>
      </c>
      <c r="J1800" s="7">
        <v>0.1</v>
      </c>
      <c r="K1800" s="7">
        <v>0</v>
      </c>
      <c r="L1800" s="7">
        <v>0.2</v>
      </c>
      <c r="M1800" s="7">
        <v>135.19999999999999</v>
      </c>
      <c r="N1800" s="7">
        <v>0.1</v>
      </c>
      <c r="O1800" s="7">
        <v>0</v>
      </c>
      <c r="P1800" s="7">
        <v>-50.2</v>
      </c>
      <c r="Q1800" s="7">
        <v>-13.4</v>
      </c>
      <c r="R1800" s="7">
        <v>-0.1</v>
      </c>
      <c r="S1800" s="7">
        <v>1313.1</v>
      </c>
      <c r="U1800" s="7">
        <v>38.700000000000045</v>
      </c>
    </row>
    <row r="1801" spans="1:21" x14ac:dyDescent="0.25">
      <c r="A1801" s="6">
        <v>2024</v>
      </c>
      <c r="B1801" s="6">
        <v>23</v>
      </c>
      <c r="C1801" s="7">
        <v>343.8</v>
      </c>
      <c r="D1801" s="7">
        <v>162.4</v>
      </c>
      <c r="E1801" s="7">
        <v>51.2</v>
      </c>
      <c r="F1801" s="7">
        <v>25</v>
      </c>
      <c r="G1801" s="7">
        <v>121.1</v>
      </c>
      <c r="H1801" s="7">
        <v>529</v>
      </c>
      <c r="I1801" s="7">
        <v>19</v>
      </c>
      <c r="J1801" s="7">
        <v>0.5</v>
      </c>
      <c r="K1801" s="7">
        <v>0</v>
      </c>
      <c r="L1801" s="7">
        <v>3</v>
      </c>
      <c r="M1801" s="7">
        <v>134.19999999999999</v>
      </c>
      <c r="N1801" s="7">
        <v>0.1</v>
      </c>
      <c r="O1801" s="7">
        <v>0</v>
      </c>
      <c r="P1801" s="7">
        <v>-45.4</v>
      </c>
      <c r="Q1801" s="7">
        <v>-5.8</v>
      </c>
      <c r="R1801" s="7">
        <v>-0.1</v>
      </c>
      <c r="S1801" s="7">
        <v>1338</v>
      </c>
      <c r="U1801" s="7">
        <v>39.099999999999909</v>
      </c>
    </row>
    <row r="1802" spans="1:21" x14ac:dyDescent="0.25">
      <c r="A1802" s="6">
        <v>2024</v>
      </c>
      <c r="B1802" s="6">
        <v>24</v>
      </c>
      <c r="C1802" s="7">
        <v>336.4</v>
      </c>
      <c r="D1802" s="7">
        <v>142.69999999999999</v>
      </c>
      <c r="E1802" s="7">
        <v>50.7</v>
      </c>
      <c r="F1802" s="7">
        <v>30.7</v>
      </c>
      <c r="G1802" s="7">
        <v>123.7</v>
      </c>
      <c r="H1802" s="7">
        <v>561.79999999999995</v>
      </c>
      <c r="I1802" s="7">
        <v>17.8</v>
      </c>
      <c r="J1802" s="7">
        <v>0</v>
      </c>
      <c r="K1802" s="7">
        <v>0</v>
      </c>
      <c r="L1802" s="7">
        <v>3.1</v>
      </c>
      <c r="M1802" s="7">
        <v>137.19999999999999</v>
      </c>
      <c r="N1802" s="7">
        <v>0</v>
      </c>
      <c r="O1802" s="7">
        <v>0</v>
      </c>
      <c r="P1802" s="7">
        <v>-42.5</v>
      </c>
      <c r="Q1802" s="7">
        <v>-6.4</v>
      </c>
      <c r="R1802" s="7">
        <v>-0.1</v>
      </c>
      <c r="S1802" s="7">
        <v>1355.1</v>
      </c>
      <c r="U1802" s="7">
        <v>40.700000000000045</v>
      </c>
    </row>
    <row r="1803" spans="1:21" x14ac:dyDescent="0.25">
      <c r="A1803" s="6">
        <v>2024</v>
      </c>
      <c r="B1803" s="6">
        <v>25</v>
      </c>
      <c r="C1803" s="7">
        <v>310.39999999999998</v>
      </c>
      <c r="D1803" s="7">
        <v>229.1</v>
      </c>
      <c r="E1803" s="7">
        <v>49.1</v>
      </c>
      <c r="F1803" s="7">
        <v>25.2</v>
      </c>
      <c r="G1803" s="7">
        <v>116.6</v>
      </c>
      <c r="H1803" s="7">
        <v>606.1</v>
      </c>
      <c r="I1803" s="7">
        <v>16</v>
      </c>
      <c r="J1803" s="7">
        <v>0.1</v>
      </c>
      <c r="K1803" s="7">
        <v>0</v>
      </c>
      <c r="L1803" s="7">
        <v>0.2</v>
      </c>
      <c r="M1803" s="7">
        <v>34.299999999999997</v>
      </c>
      <c r="N1803" s="7">
        <v>0.9</v>
      </c>
      <c r="O1803" s="7">
        <v>0</v>
      </c>
      <c r="P1803" s="7">
        <v>-54.7</v>
      </c>
      <c r="Q1803" s="7">
        <v>-89.2</v>
      </c>
      <c r="R1803" s="7">
        <v>-0.1</v>
      </c>
      <c r="S1803" s="7">
        <v>1244</v>
      </c>
      <c r="U1803" s="7">
        <v>41.5</v>
      </c>
    </row>
    <row r="1804" spans="1:21" x14ac:dyDescent="0.25">
      <c r="A1804" s="6">
        <v>2024</v>
      </c>
      <c r="B1804" s="6">
        <v>26</v>
      </c>
      <c r="C1804" s="7">
        <v>297</v>
      </c>
      <c r="D1804" s="7">
        <v>260.39999999999998</v>
      </c>
      <c r="E1804" s="7">
        <v>53.9</v>
      </c>
      <c r="F1804" s="7">
        <v>21.1</v>
      </c>
      <c r="G1804" s="7">
        <v>127.6</v>
      </c>
      <c r="H1804" s="7">
        <v>660</v>
      </c>
      <c r="I1804" s="7">
        <v>16.600000000000001</v>
      </c>
      <c r="J1804" s="7">
        <v>0.1</v>
      </c>
      <c r="K1804" s="7">
        <v>0</v>
      </c>
      <c r="L1804" s="7">
        <v>0</v>
      </c>
      <c r="M1804" s="7">
        <v>33.200000000000003</v>
      </c>
      <c r="N1804" s="7">
        <v>2.7</v>
      </c>
      <c r="O1804" s="7">
        <v>0</v>
      </c>
      <c r="P1804" s="7">
        <v>-56.8</v>
      </c>
      <c r="Q1804" s="7">
        <v>-105</v>
      </c>
      <c r="R1804" s="7">
        <v>0</v>
      </c>
      <c r="S1804" s="7">
        <v>1310.8</v>
      </c>
      <c r="U1804" s="7">
        <v>44.499999999999773</v>
      </c>
    </row>
    <row r="1805" spans="1:21" x14ac:dyDescent="0.25">
      <c r="A1805" s="6">
        <v>2024</v>
      </c>
      <c r="B1805" s="6">
        <v>27</v>
      </c>
      <c r="C1805" s="7">
        <v>268.8</v>
      </c>
      <c r="D1805" s="7">
        <v>283.10000000000002</v>
      </c>
      <c r="E1805" s="7">
        <v>46.2</v>
      </c>
      <c r="F1805" s="7">
        <v>20.8</v>
      </c>
      <c r="G1805" s="7">
        <v>132.19999999999999</v>
      </c>
      <c r="H1805" s="7">
        <v>690</v>
      </c>
      <c r="I1805" s="7">
        <v>16.600000000000001</v>
      </c>
      <c r="J1805" s="7">
        <v>0.2</v>
      </c>
      <c r="K1805" s="7">
        <v>0</v>
      </c>
      <c r="L1805" s="7">
        <v>0</v>
      </c>
      <c r="M1805" s="7">
        <v>27.8</v>
      </c>
      <c r="N1805" s="7">
        <v>5.9</v>
      </c>
      <c r="O1805" s="7">
        <v>0</v>
      </c>
      <c r="P1805" s="7">
        <v>-57</v>
      </c>
      <c r="Q1805" s="7">
        <v>-108.9</v>
      </c>
      <c r="R1805" s="7">
        <v>0</v>
      </c>
      <c r="S1805" s="7">
        <v>1325.7</v>
      </c>
      <c r="U1805" s="7">
        <v>45.799999999999955</v>
      </c>
    </row>
    <row r="1806" spans="1:21" x14ac:dyDescent="0.25">
      <c r="A1806" s="6">
        <v>2024</v>
      </c>
      <c r="B1806" s="6">
        <v>28</v>
      </c>
      <c r="C1806" s="7">
        <v>284.39999999999998</v>
      </c>
      <c r="D1806" s="7">
        <v>259</v>
      </c>
      <c r="E1806" s="7">
        <v>48.3</v>
      </c>
      <c r="F1806" s="7">
        <v>18.5</v>
      </c>
      <c r="G1806" s="7">
        <v>128.69999999999999</v>
      </c>
      <c r="H1806" s="7">
        <v>695.8</v>
      </c>
      <c r="I1806" s="7">
        <v>16.5</v>
      </c>
      <c r="J1806" s="7">
        <v>0.1</v>
      </c>
      <c r="K1806" s="7">
        <v>0</v>
      </c>
      <c r="L1806" s="7">
        <v>0</v>
      </c>
      <c r="M1806" s="7">
        <v>14.8</v>
      </c>
      <c r="N1806" s="7">
        <v>4.5999999999999996</v>
      </c>
      <c r="O1806" s="7">
        <v>0</v>
      </c>
      <c r="P1806" s="7">
        <v>-58.9</v>
      </c>
      <c r="Q1806" s="7">
        <v>-108.6</v>
      </c>
      <c r="R1806" s="7">
        <v>-0.2</v>
      </c>
      <c r="S1806" s="7">
        <v>1302.9999999999995</v>
      </c>
      <c r="U1806" s="7">
        <v>45.900000000000318</v>
      </c>
    </row>
    <row r="1807" spans="1:21" x14ac:dyDescent="0.25">
      <c r="A1807" s="6">
        <v>2024</v>
      </c>
      <c r="B1807" s="6">
        <v>29</v>
      </c>
      <c r="C1807" s="7">
        <v>318.39999999999998</v>
      </c>
      <c r="D1807" s="7">
        <v>127.6</v>
      </c>
      <c r="E1807" s="7">
        <v>46.3</v>
      </c>
      <c r="F1807" s="7">
        <v>18.3</v>
      </c>
      <c r="G1807" s="7">
        <v>127.1</v>
      </c>
      <c r="H1807" s="7">
        <v>689</v>
      </c>
      <c r="I1807" s="7">
        <v>16.100000000000001</v>
      </c>
      <c r="J1807" s="7">
        <v>0.2</v>
      </c>
      <c r="K1807" s="7">
        <v>0</v>
      </c>
      <c r="L1807" s="7">
        <v>0</v>
      </c>
      <c r="M1807" s="7">
        <v>52.4</v>
      </c>
      <c r="N1807" s="7">
        <v>0</v>
      </c>
      <c r="O1807" s="7">
        <v>0</v>
      </c>
      <c r="P1807" s="7">
        <v>-57.5</v>
      </c>
      <c r="Q1807" s="7">
        <v>-36.5</v>
      </c>
      <c r="R1807" s="7">
        <v>-0.1</v>
      </c>
      <c r="S1807" s="7">
        <v>1301.3000000000002</v>
      </c>
      <c r="U1807" s="7">
        <v>45.799999999999955</v>
      </c>
    </row>
    <row r="1808" spans="1:21" x14ac:dyDescent="0.25">
      <c r="A1808" s="6">
        <v>2024</v>
      </c>
      <c r="B1808" s="6">
        <v>30</v>
      </c>
      <c r="C1808" s="7">
        <v>265.8</v>
      </c>
      <c r="D1808" s="7">
        <v>102.6</v>
      </c>
      <c r="E1808" s="7">
        <v>48.7</v>
      </c>
      <c r="F1808" s="7">
        <v>18.399999999999999</v>
      </c>
      <c r="G1808" s="7">
        <v>103.4</v>
      </c>
      <c r="H1808" s="7">
        <v>690.8</v>
      </c>
      <c r="I1808" s="7">
        <v>14.3</v>
      </c>
      <c r="J1808" s="7">
        <v>0.1</v>
      </c>
      <c r="K1808" s="7">
        <v>0</v>
      </c>
      <c r="L1808" s="7">
        <v>0</v>
      </c>
      <c r="M1808" s="7">
        <v>135.80000000000001</v>
      </c>
      <c r="N1808" s="7">
        <v>0.9</v>
      </c>
      <c r="O1808" s="7">
        <v>0</v>
      </c>
      <c r="P1808" s="7">
        <v>-58.2</v>
      </c>
      <c r="Q1808" s="7">
        <v>-13.5</v>
      </c>
      <c r="R1808" s="7">
        <v>0</v>
      </c>
      <c r="S1808" s="7">
        <v>1309.0999999999997</v>
      </c>
      <c r="U1808" s="7">
        <v>43.800000000000182</v>
      </c>
    </row>
    <row r="1809" spans="1:21" x14ac:dyDescent="0.25">
      <c r="A1809" s="6">
        <v>2024</v>
      </c>
      <c r="B1809" s="6">
        <v>31</v>
      </c>
      <c r="C1809" s="7">
        <v>205.6</v>
      </c>
      <c r="D1809" s="7">
        <v>176.7</v>
      </c>
      <c r="E1809" s="7">
        <v>39.1</v>
      </c>
      <c r="F1809" s="7">
        <v>17.5</v>
      </c>
      <c r="G1809" s="7">
        <v>117.6</v>
      </c>
      <c r="H1809" s="7">
        <v>676.7</v>
      </c>
      <c r="I1809" s="7">
        <v>16.3</v>
      </c>
      <c r="J1809" s="7">
        <v>0</v>
      </c>
      <c r="K1809" s="7">
        <v>0</v>
      </c>
      <c r="L1809" s="7">
        <v>0</v>
      </c>
      <c r="M1809" s="7">
        <v>134.6</v>
      </c>
      <c r="N1809" s="7">
        <v>0.8</v>
      </c>
      <c r="O1809" s="7">
        <v>0</v>
      </c>
      <c r="P1809" s="7">
        <v>-55.7</v>
      </c>
      <c r="Q1809" s="7">
        <v>-6.2</v>
      </c>
      <c r="R1809" s="7">
        <v>-0.5</v>
      </c>
      <c r="S1809" s="7">
        <v>1322.4999999999998</v>
      </c>
      <c r="U1809" s="7">
        <v>43.5</v>
      </c>
    </row>
    <row r="1810" spans="1:21" x14ac:dyDescent="0.25">
      <c r="A1810" s="6">
        <v>2024</v>
      </c>
      <c r="B1810" s="6">
        <v>32</v>
      </c>
      <c r="C1810" s="7">
        <v>196.4</v>
      </c>
      <c r="D1810" s="7">
        <v>188.7</v>
      </c>
      <c r="E1810" s="7">
        <v>42.3</v>
      </c>
      <c r="F1810" s="7">
        <v>14.5</v>
      </c>
      <c r="G1810" s="7">
        <v>128.9</v>
      </c>
      <c r="H1810" s="7">
        <v>591.1</v>
      </c>
      <c r="I1810" s="7">
        <v>23</v>
      </c>
      <c r="J1810" s="7">
        <v>0.1</v>
      </c>
      <c r="K1810" s="7">
        <v>0</v>
      </c>
      <c r="L1810" s="7">
        <v>0</v>
      </c>
      <c r="M1810" s="7">
        <v>219.7</v>
      </c>
      <c r="N1810" s="7">
        <v>7.7</v>
      </c>
      <c r="O1810" s="7">
        <v>0</v>
      </c>
      <c r="P1810" s="7">
        <v>-56.4</v>
      </c>
      <c r="Q1810" s="7">
        <v>-10.8</v>
      </c>
      <c r="R1810" s="7">
        <v>0</v>
      </c>
      <c r="S1810" s="7">
        <v>1345.2</v>
      </c>
      <c r="U1810" s="7">
        <v>40.799999999999955</v>
      </c>
    </row>
    <row r="1811" spans="1:21" x14ac:dyDescent="0.25">
      <c r="A1811" s="6">
        <v>2024</v>
      </c>
      <c r="B1811" s="6">
        <v>33</v>
      </c>
      <c r="C1811" s="7">
        <v>199.6</v>
      </c>
      <c r="D1811" s="7">
        <v>215.2</v>
      </c>
      <c r="E1811" s="7">
        <v>38.9</v>
      </c>
      <c r="F1811" s="7">
        <v>13</v>
      </c>
      <c r="G1811" s="7">
        <v>113.9</v>
      </c>
      <c r="H1811" s="7">
        <v>606.20000000000005</v>
      </c>
      <c r="I1811" s="7">
        <v>22.1</v>
      </c>
      <c r="J1811" s="7">
        <v>0.3</v>
      </c>
      <c r="K1811" s="7">
        <v>0</v>
      </c>
      <c r="L1811" s="7">
        <v>0.2</v>
      </c>
      <c r="M1811" s="7">
        <v>208.9</v>
      </c>
      <c r="N1811" s="7">
        <v>6.6</v>
      </c>
      <c r="O1811" s="7">
        <v>0</v>
      </c>
      <c r="P1811" s="7">
        <v>-53.7</v>
      </c>
      <c r="Q1811" s="7">
        <v>-11.6</v>
      </c>
      <c r="R1811" s="7">
        <v>-0.1</v>
      </c>
      <c r="S1811" s="7">
        <v>1359.5</v>
      </c>
      <c r="U1811" s="7">
        <v>40.399999999999864</v>
      </c>
    </row>
    <row r="1812" spans="1:21" x14ac:dyDescent="0.25">
      <c r="A1812" s="6">
        <v>2024</v>
      </c>
      <c r="B1812" s="6">
        <v>34</v>
      </c>
      <c r="C1812" s="7">
        <v>145.4</v>
      </c>
      <c r="D1812" s="7">
        <v>472.3</v>
      </c>
      <c r="E1812" s="7">
        <v>35.700000000000003</v>
      </c>
      <c r="F1812" s="7">
        <v>11.8</v>
      </c>
      <c r="G1812" s="7">
        <v>107.3</v>
      </c>
      <c r="H1812" s="7">
        <v>579.79999999999995</v>
      </c>
      <c r="I1812" s="7">
        <v>22.8</v>
      </c>
      <c r="J1812" s="7">
        <v>0.1</v>
      </c>
      <c r="K1812" s="7">
        <v>0</v>
      </c>
      <c r="L1812" s="7">
        <v>0</v>
      </c>
      <c r="M1812" s="7">
        <v>93.7</v>
      </c>
      <c r="N1812" s="7">
        <v>10.3</v>
      </c>
      <c r="O1812" s="7">
        <v>0</v>
      </c>
      <c r="P1812" s="7">
        <v>-46.6</v>
      </c>
      <c r="Q1812" s="7">
        <v>-53.1</v>
      </c>
      <c r="R1812" s="7">
        <v>0</v>
      </c>
      <c r="S1812" s="7">
        <v>1379.5</v>
      </c>
      <c r="U1812" s="7">
        <v>38.299999999999955</v>
      </c>
    </row>
    <row r="1813" spans="1:21" x14ac:dyDescent="0.25">
      <c r="A1813" s="6">
        <v>2024</v>
      </c>
      <c r="B1813" s="6">
        <v>35</v>
      </c>
      <c r="C1813" s="7">
        <v>152.1</v>
      </c>
      <c r="D1813" s="7">
        <v>454.4</v>
      </c>
      <c r="E1813" s="7">
        <v>32.6</v>
      </c>
      <c r="F1813" s="7">
        <v>14.1</v>
      </c>
      <c r="G1813" s="7">
        <v>121.4</v>
      </c>
      <c r="H1813" s="7">
        <v>593.6</v>
      </c>
      <c r="I1813" s="7">
        <v>23.1</v>
      </c>
      <c r="J1813" s="7">
        <v>0</v>
      </c>
      <c r="K1813" s="7">
        <v>0</v>
      </c>
      <c r="L1813" s="7">
        <v>0</v>
      </c>
      <c r="M1813" s="7">
        <v>82.3</v>
      </c>
      <c r="N1813" s="7">
        <v>10.4</v>
      </c>
      <c r="O1813" s="7">
        <v>0</v>
      </c>
      <c r="P1813" s="7">
        <v>-57.4</v>
      </c>
      <c r="Q1813" s="7">
        <v>-40.4</v>
      </c>
      <c r="R1813" s="7">
        <v>-0.1</v>
      </c>
      <c r="S1813" s="7">
        <v>1386.1</v>
      </c>
      <c r="U1813" s="7">
        <v>39.900000000000318</v>
      </c>
    </row>
    <row r="1814" spans="1:21" x14ac:dyDescent="0.25">
      <c r="A1814" s="6">
        <v>2024</v>
      </c>
      <c r="B1814" s="6">
        <v>36</v>
      </c>
      <c r="C1814" s="7">
        <v>213.7</v>
      </c>
      <c r="D1814" s="7">
        <v>263.39999999999998</v>
      </c>
      <c r="E1814" s="7">
        <v>30.8</v>
      </c>
      <c r="F1814" s="7">
        <v>24.2</v>
      </c>
      <c r="G1814" s="7">
        <v>110.7</v>
      </c>
      <c r="H1814" s="7">
        <v>622.9</v>
      </c>
      <c r="I1814" s="7">
        <v>23.9</v>
      </c>
      <c r="J1814" s="7">
        <v>0.1</v>
      </c>
      <c r="K1814" s="7">
        <v>0</v>
      </c>
      <c r="L1814" s="7">
        <v>4</v>
      </c>
      <c r="M1814" s="7">
        <v>146.5</v>
      </c>
      <c r="N1814" s="7">
        <v>11.7</v>
      </c>
      <c r="O1814" s="7">
        <v>0</v>
      </c>
      <c r="P1814" s="7">
        <v>-79.7</v>
      </c>
      <c r="Q1814" s="7">
        <v>-4.4000000000000004</v>
      </c>
      <c r="R1814" s="7">
        <v>-0.1</v>
      </c>
      <c r="S1814" s="7">
        <v>1367.7</v>
      </c>
      <c r="U1814" s="7">
        <v>42</v>
      </c>
    </row>
    <row r="1815" spans="1:21" x14ac:dyDescent="0.25">
      <c r="A1815" s="6">
        <v>2024</v>
      </c>
      <c r="B1815" s="6">
        <v>37</v>
      </c>
      <c r="C1815" s="7">
        <v>216.6</v>
      </c>
      <c r="D1815" s="7">
        <v>405.2</v>
      </c>
      <c r="E1815" s="7">
        <v>22.7</v>
      </c>
      <c r="F1815" s="7">
        <v>37.200000000000003</v>
      </c>
      <c r="G1815" s="7">
        <v>100.3</v>
      </c>
      <c r="H1815" s="7">
        <v>460.2</v>
      </c>
      <c r="I1815" s="7">
        <v>23.5</v>
      </c>
      <c r="J1815" s="7">
        <v>0.1</v>
      </c>
      <c r="K1815" s="7">
        <v>0</v>
      </c>
      <c r="L1815" s="7">
        <v>6.4</v>
      </c>
      <c r="M1815" s="7">
        <v>131.30000000000001</v>
      </c>
      <c r="N1815" s="7">
        <v>11.4</v>
      </c>
      <c r="O1815" s="7">
        <v>0</v>
      </c>
      <c r="P1815" s="7">
        <v>-93.1</v>
      </c>
      <c r="Q1815" s="7">
        <v>-4.2</v>
      </c>
      <c r="R1815" s="7">
        <v>-0.3</v>
      </c>
      <c r="S1815" s="7">
        <v>1317.3000000000002</v>
      </c>
      <c r="U1815" s="7">
        <v>34.5</v>
      </c>
    </row>
    <row r="1816" spans="1:21" x14ac:dyDescent="0.25">
      <c r="A1816" s="6">
        <v>2024</v>
      </c>
      <c r="B1816" s="6">
        <v>38</v>
      </c>
      <c r="C1816" s="7">
        <v>277.39999999999998</v>
      </c>
      <c r="D1816" s="7">
        <v>343.5</v>
      </c>
      <c r="E1816" s="7">
        <v>22.5</v>
      </c>
      <c r="F1816" s="7">
        <v>56.3</v>
      </c>
      <c r="G1816" s="7">
        <v>94.5</v>
      </c>
      <c r="H1816" s="7">
        <v>487.1</v>
      </c>
      <c r="I1816" s="7">
        <v>27.6</v>
      </c>
      <c r="J1816" s="7">
        <v>0</v>
      </c>
      <c r="K1816" s="7">
        <v>0</v>
      </c>
      <c r="L1816" s="7">
        <v>14.7</v>
      </c>
      <c r="M1816" s="7">
        <v>109.4</v>
      </c>
      <c r="N1816" s="7">
        <v>8.3000000000000007</v>
      </c>
      <c r="O1816" s="7">
        <v>0</v>
      </c>
      <c r="P1816" s="7">
        <v>-93</v>
      </c>
      <c r="Q1816" s="7">
        <v>-2.5</v>
      </c>
      <c r="R1816" s="7">
        <v>-0.4</v>
      </c>
      <c r="S1816" s="7">
        <v>1345.3999999999999</v>
      </c>
      <c r="U1816" s="7">
        <v>37.799999999999955</v>
      </c>
    </row>
    <row r="1817" spans="1:21" x14ac:dyDescent="0.25">
      <c r="A1817" s="6">
        <v>2024</v>
      </c>
      <c r="B1817" s="6">
        <v>39</v>
      </c>
      <c r="C1817" s="7">
        <v>233.6</v>
      </c>
      <c r="D1817" s="7">
        <v>520.9</v>
      </c>
      <c r="E1817" s="7">
        <v>16.7</v>
      </c>
      <c r="F1817" s="7">
        <v>47.7</v>
      </c>
      <c r="G1817" s="7">
        <v>87.6</v>
      </c>
      <c r="H1817" s="7">
        <v>483.4</v>
      </c>
      <c r="I1817" s="7">
        <v>23.4</v>
      </c>
      <c r="J1817" s="7">
        <v>0</v>
      </c>
      <c r="K1817" s="7">
        <v>0</v>
      </c>
      <c r="L1817" s="7">
        <v>6.9</v>
      </c>
      <c r="M1817" s="7">
        <v>89.1</v>
      </c>
      <c r="N1817" s="7">
        <v>4.8</v>
      </c>
      <c r="O1817" s="7">
        <v>0</v>
      </c>
      <c r="P1817" s="7">
        <v>-110.3</v>
      </c>
      <c r="Q1817" s="7">
        <v>-9.8000000000000007</v>
      </c>
      <c r="R1817" s="7">
        <v>-0.4</v>
      </c>
      <c r="S1817" s="7">
        <v>1393.6000000000001</v>
      </c>
      <c r="U1817" s="7">
        <v>35.599999999999909</v>
      </c>
    </row>
    <row r="1818" spans="1:21" x14ac:dyDescent="0.25">
      <c r="A1818" s="6">
        <v>2024</v>
      </c>
      <c r="B1818" s="6">
        <v>40</v>
      </c>
      <c r="C1818" s="7">
        <v>296.8</v>
      </c>
      <c r="D1818" s="7">
        <v>329.3</v>
      </c>
      <c r="E1818" s="7">
        <v>16.100000000000001</v>
      </c>
      <c r="F1818" s="7">
        <v>109.9</v>
      </c>
      <c r="G1818" s="7">
        <v>103</v>
      </c>
      <c r="H1818" s="7">
        <v>483.9</v>
      </c>
      <c r="I1818" s="7">
        <v>27.6</v>
      </c>
      <c r="J1818" s="7">
        <v>0</v>
      </c>
      <c r="K1818" s="7">
        <v>0</v>
      </c>
      <c r="L1818" s="7">
        <v>2.4</v>
      </c>
      <c r="M1818" s="7">
        <v>186.6</v>
      </c>
      <c r="N1818" s="7">
        <v>7</v>
      </c>
      <c r="O1818" s="7">
        <v>0</v>
      </c>
      <c r="P1818" s="7">
        <v>-110.5</v>
      </c>
      <c r="Q1818" s="7">
        <v>-1.3</v>
      </c>
      <c r="R1818" s="7">
        <v>-0.7</v>
      </c>
      <c r="S1818" s="7">
        <v>1450.1</v>
      </c>
      <c r="U1818" s="7">
        <v>41.100000000000136</v>
      </c>
    </row>
    <row r="1819" spans="1:21" x14ac:dyDescent="0.25">
      <c r="A1819" s="6">
        <v>2024</v>
      </c>
      <c r="B1819" s="6">
        <v>41</v>
      </c>
      <c r="C1819" s="7">
        <v>237.6</v>
      </c>
      <c r="D1819" s="7">
        <v>536.6</v>
      </c>
      <c r="E1819" s="7">
        <v>9.6</v>
      </c>
      <c r="F1819" s="7">
        <v>58.3</v>
      </c>
      <c r="G1819" s="7">
        <v>80.7</v>
      </c>
      <c r="H1819" s="7">
        <v>625.79999999999995</v>
      </c>
      <c r="I1819" s="7">
        <v>22.2</v>
      </c>
      <c r="J1819" s="7">
        <v>0.1</v>
      </c>
      <c r="K1819" s="7">
        <v>0</v>
      </c>
      <c r="L1819" s="7">
        <v>0</v>
      </c>
      <c r="M1819" s="7">
        <v>90.5</v>
      </c>
      <c r="N1819" s="7">
        <v>4.4000000000000004</v>
      </c>
      <c r="O1819" s="7">
        <v>0</v>
      </c>
      <c r="P1819" s="7">
        <v>-148.4</v>
      </c>
      <c r="Q1819" s="7">
        <v>-18</v>
      </c>
      <c r="R1819" s="7">
        <v>-0.7</v>
      </c>
      <c r="S1819" s="7">
        <v>1498.6999999999998</v>
      </c>
      <c r="U1819" s="7">
        <v>42.600000000000136</v>
      </c>
    </row>
    <row r="1820" spans="1:21" x14ac:dyDescent="0.25">
      <c r="A1820" s="6">
        <v>2024</v>
      </c>
      <c r="B1820" s="6">
        <v>42</v>
      </c>
      <c r="C1820" s="7">
        <v>242.2</v>
      </c>
      <c r="D1820" s="7">
        <v>544.6</v>
      </c>
      <c r="E1820" s="7">
        <v>9.5</v>
      </c>
      <c r="F1820" s="7">
        <v>64.400000000000006</v>
      </c>
      <c r="G1820" s="7">
        <v>95.2</v>
      </c>
      <c r="H1820" s="7">
        <v>652.4</v>
      </c>
      <c r="I1820" s="7">
        <v>25.3</v>
      </c>
      <c r="J1820" s="7">
        <v>0.1</v>
      </c>
      <c r="K1820" s="7">
        <v>0</v>
      </c>
      <c r="L1820" s="7">
        <v>0</v>
      </c>
      <c r="M1820" s="7">
        <v>71.099999999999994</v>
      </c>
      <c r="N1820" s="7">
        <v>2.4</v>
      </c>
      <c r="O1820" s="7">
        <v>0</v>
      </c>
      <c r="P1820" s="7">
        <v>-161.9</v>
      </c>
      <c r="Q1820" s="7">
        <v>-42.2</v>
      </c>
      <c r="R1820" s="7">
        <v>-0.2</v>
      </c>
      <c r="S1820" s="7">
        <v>1502.8999999999996</v>
      </c>
      <c r="U1820" s="7">
        <v>45.300000000000182</v>
      </c>
    </row>
    <row r="1821" spans="1:21" x14ac:dyDescent="0.25">
      <c r="A1821" s="6">
        <v>2024</v>
      </c>
      <c r="B1821" s="6">
        <v>43</v>
      </c>
      <c r="C1821" s="7">
        <v>207.3</v>
      </c>
      <c r="D1821" s="7">
        <v>555.5</v>
      </c>
      <c r="E1821" s="7">
        <v>7.3</v>
      </c>
      <c r="F1821" s="7">
        <v>56.8</v>
      </c>
      <c r="G1821" s="7">
        <v>97.2</v>
      </c>
      <c r="H1821" s="7">
        <v>650.9</v>
      </c>
      <c r="I1821" s="7">
        <v>23.9</v>
      </c>
      <c r="J1821" s="7">
        <v>0.1</v>
      </c>
      <c r="K1821" s="7">
        <v>0</v>
      </c>
      <c r="L1821" s="7">
        <v>0</v>
      </c>
      <c r="M1821" s="7">
        <v>111.2</v>
      </c>
      <c r="N1821" s="7">
        <v>2.4</v>
      </c>
      <c r="O1821" s="7">
        <v>0</v>
      </c>
      <c r="P1821" s="7">
        <v>-167.2</v>
      </c>
      <c r="Q1821" s="7">
        <v>-17.3</v>
      </c>
      <c r="R1821" s="7">
        <v>-0.2</v>
      </c>
      <c r="S1821" s="7">
        <v>1527.9</v>
      </c>
      <c r="U1821" s="7">
        <v>44.300000000000182</v>
      </c>
    </row>
    <row r="1822" spans="1:21" x14ac:dyDescent="0.25">
      <c r="A1822" s="6">
        <v>2024</v>
      </c>
      <c r="B1822" s="6">
        <v>44</v>
      </c>
      <c r="C1822" s="7">
        <v>230.1</v>
      </c>
      <c r="D1822" s="7">
        <v>587.79999999999995</v>
      </c>
      <c r="E1822" s="7">
        <v>5.7</v>
      </c>
      <c r="F1822" s="7">
        <v>74.099999999999994</v>
      </c>
      <c r="G1822" s="7">
        <v>117.3</v>
      </c>
      <c r="H1822" s="7">
        <v>662.4</v>
      </c>
      <c r="I1822" s="7">
        <v>23.7</v>
      </c>
      <c r="J1822" s="7">
        <v>0.1</v>
      </c>
      <c r="K1822" s="7">
        <v>0</v>
      </c>
      <c r="L1822" s="7">
        <v>0</v>
      </c>
      <c r="M1822" s="7">
        <v>147.19999999999999</v>
      </c>
      <c r="N1822" s="7">
        <v>5.4</v>
      </c>
      <c r="O1822" s="7">
        <v>0</v>
      </c>
      <c r="P1822" s="7">
        <v>-152.30000000000001</v>
      </c>
      <c r="Q1822" s="7">
        <v>-35</v>
      </c>
      <c r="R1822" s="7">
        <v>-1.4</v>
      </c>
      <c r="S1822" s="7">
        <v>1665.1000000000001</v>
      </c>
      <c r="U1822" s="7">
        <v>46.899999999999864</v>
      </c>
    </row>
    <row r="1823" spans="1:21" x14ac:dyDescent="0.25">
      <c r="A1823" s="6">
        <v>2024</v>
      </c>
      <c r="B1823" s="6">
        <v>45</v>
      </c>
      <c r="C1823" s="7">
        <v>242.8</v>
      </c>
      <c r="D1823" s="7">
        <v>517.6</v>
      </c>
      <c r="E1823" s="7">
        <v>3.9</v>
      </c>
      <c r="F1823" s="7">
        <v>113.3</v>
      </c>
      <c r="G1823" s="7">
        <v>119.5</v>
      </c>
      <c r="H1823" s="7">
        <v>697.8</v>
      </c>
      <c r="I1823" s="7">
        <v>26.8</v>
      </c>
      <c r="J1823" s="7">
        <v>0.1</v>
      </c>
      <c r="K1823" s="7">
        <v>0</v>
      </c>
      <c r="L1823" s="7">
        <v>0</v>
      </c>
      <c r="M1823" s="7">
        <v>120.5</v>
      </c>
      <c r="N1823" s="7">
        <v>7.6</v>
      </c>
      <c r="O1823" s="7">
        <v>0</v>
      </c>
      <c r="P1823" s="7">
        <v>-167.6</v>
      </c>
      <c r="Q1823" s="7">
        <v>-39.200000000000003</v>
      </c>
      <c r="R1823" s="7">
        <v>-0.6</v>
      </c>
      <c r="S1823" s="7">
        <v>1642.5</v>
      </c>
      <c r="U1823" s="7">
        <v>51.199999999999818</v>
      </c>
    </row>
    <row r="1824" spans="1:21" x14ac:dyDescent="0.25">
      <c r="A1824" s="6">
        <v>2024</v>
      </c>
      <c r="B1824" s="6">
        <v>46</v>
      </c>
      <c r="C1824" s="7">
        <v>208.4</v>
      </c>
      <c r="D1824" s="7">
        <v>578.4</v>
      </c>
      <c r="E1824" s="7">
        <v>2.2999999999999998</v>
      </c>
      <c r="F1824" s="7">
        <v>109.5</v>
      </c>
      <c r="G1824" s="7">
        <v>97.8</v>
      </c>
      <c r="H1824" s="7">
        <v>657.1</v>
      </c>
      <c r="I1824" s="7">
        <v>27.4</v>
      </c>
      <c r="J1824" s="7">
        <v>0.1</v>
      </c>
      <c r="K1824" s="7">
        <v>0</v>
      </c>
      <c r="L1824" s="7">
        <v>0.3</v>
      </c>
      <c r="M1824" s="7">
        <v>128.6</v>
      </c>
      <c r="N1824" s="7">
        <v>8.6</v>
      </c>
      <c r="O1824" s="7">
        <v>0</v>
      </c>
      <c r="P1824" s="7">
        <v>-156.9</v>
      </c>
      <c r="Q1824" s="7">
        <v>-42.3</v>
      </c>
      <c r="R1824" s="7">
        <v>-0.2</v>
      </c>
      <c r="S1824" s="7">
        <v>1619.0999999999997</v>
      </c>
      <c r="U1824" s="7">
        <v>47.900000000000091</v>
      </c>
    </row>
    <row r="1825" spans="1:21" x14ac:dyDescent="0.25">
      <c r="A1825" s="6">
        <v>2024</v>
      </c>
      <c r="B1825" s="6">
        <v>47</v>
      </c>
      <c r="C1825" s="7">
        <v>254.8</v>
      </c>
      <c r="D1825" s="7">
        <v>569.29999999999995</v>
      </c>
      <c r="E1825" s="7">
        <v>1.8</v>
      </c>
      <c r="F1825" s="7">
        <v>181.4</v>
      </c>
      <c r="G1825" s="7">
        <v>122.7</v>
      </c>
      <c r="H1825" s="7">
        <v>503.6</v>
      </c>
      <c r="I1825" s="7">
        <v>28.6</v>
      </c>
      <c r="J1825" s="7">
        <v>0</v>
      </c>
      <c r="K1825" s="7">
        <v>0</v>
      </c>
      <c r="L1825" s="7">
        <v>3.7</v>
      </c>
      <c r="M1825" s="7">
        <v>171.4</v>
      </c>
      <c r="N1825" s="7">
        <v>5.4</v>
      </c>
      <c r="O1825" s="7">
        <v>0</v>
      </c>
      <c r="P1825" s="7">
        <v>-95</v>
      </c>
      <c r="Q1825" s="7">
        <v>-12.5</v>
      </c>
      <c r="R1825" s="7">
        <v>-1.7</v>
      </c>
      <c r="S1825" s="7">
        <v>1733.5</v>
      </c>
      <c r="U1825" s="7">
        <v>46.100000000000136</v>
      </c>
    </row>
    <row r="1826" spans="1:21" x14ac:dyDescent="0.25">
      <c r="A1826" s="6">
        <v>2024</v>
      </c>
      <c r="B1826" s="6">
        <v>48</v>
      </c>
      <c r="C1826" s="7">
        <v>239.7</v>
      </c>
      <c r="D1826" s="7">
        <v>549.6</v>
      </c>
      <c r="E1826" s="7">
        <v>0.6</v>
      </c>
      <c r="F1826" s="7">
        <v>128.69999999999999</v>
      </c>
      <c r="G1826" s="7">
        <v>125.5</v>
      </c>
      <c r="H1826" s="7">
        <v>699.5</v>
      </c>
      <c r="I1826" s="7">
        <v>28.5</v>
      </c>
      <c r="J1826" s="7">
        <v>0.1</v>
      </c>
      <c r="K1826" s="7">
        <v>0</v>
      </c>
      <c r="L1826" s="7">
        <v>0</v>
      </c>
      <c r="M1826" s="7">
        <v>135.4</v>
      </c>
      <c r="N1826" s="7">
        <v>6.3</v>
      </c>
      <c r="O1826" s="7">
        <v>0</v>
      </c>
      <c r="P1826" s="7">
        <v>-158.9</v>
      </c>
      <c r="Q1826" s="7">
        <v>-64.7</v>
      </c>
      <c r="R1826" s="7">
        <v>-0.8</v>
      </c>
      <c r="S1826" s="7">
        <v>1689.4999999999998</v>
      </c>
      <c r="U1826" s="7">
        <v>52.700000000000273</v>
      </c>
    </row>
    <row r="1827" spans="1:21" x14ac:dyDescent="0.25">
      <c r="A1827" s="6">
        <v>2024</v>
      </c>
      <c r="B1827" s="6">
        <v>49</v>
      </c>
      <c r="C1827" s="7">
        <v>262.89999999999998</v>
      </c>
      <c r="D1827" s="7">
        <v>586.4</v>
      </c>
      <c r="E1827" s="7">
        <v>0.8</v>
      </c>
      <c r="F1827" s="7">
        <v>162.6</v>
      </c>
      <c r="G1827" s="7">
        <v>136.4</v>
      </c>
      <c r="H1827" s="7">
        <v>705.5</v>
      </c>
      <c r="I1827" s="7">
        <v>28</v>
      </c>
      <c r="J1827" s="7">
        <v>0.1</v>
      </c>
      <c r="K1827" s="7">
        <v>0</v>
      </c>
      <c r="L1827" s="7">
        <v>0.9</v>
      </c>
      <c r="M1827" s="7">
        <v>136.69999999999999</v>
      </c>
      <c r="N1827" s="7">
        <v>8.6</v>
      </c>
      <c r="O1827" s="7">
        <v>0</v>
      </c>
      <c r="P1827" s="7">
        <v>-156.4</v>
      </c>
      <c r="Q1827" s="7">
        <v>-33.799999999999997</v>
      </c>
      <c r="R1827" s="7">
        <v>-0.9</v>
      </c>
      <c r="S1827" s="7">
        <v>1837.7999999999997</v>
      </c>
      <c r="U1827" s="7">
        <v>55.400000000000091</v>
      </c>
    </row>
    <row r="1828" spans="1:21" x14ac:dyDescent="0.25">
      <c r="A1828" s="6">
        <v>2024</v>
      </c>
      <c r="B1828" s="6">
        <v>50</v>
      </c>
      <c r="C1828" s="7">
        <v>247.7</v>
      </c>
      <c r="D1828" s="7">
        <v>782.5</v>
      </c>
      <c r="E1828" s="7">
        <v>0.9</v>
      </c>
      <c r="F1828" s="7">
        <v>133.5</v>
      </c>
      <c r="G1828" s="7">
        <v>146.4</v>
      </c>
      <c r="H1828" s="7">
        <v>698</v>
      </c>
      <c r="I1828" s="7">
        <v>34.9</v>
      </c>
      <c r="J1828" s="7">
        <v>0.1</v>
      </c>
      <c r="K1828" s="7">
        <v>0</v>
      </c>
      <c r="L1828" s="7">
        <v>0</v>
      </c>
      <c r="M1828" s="7">
        <v>80.400000000000006</v>
      </c>
      <c r="N1828" s="7">
        <v>6.3</v>
      </c>
      <c r="O1828" s="7">
        <v>0</v>
      </c>
      <c r="P1828" s="7">
        <v>-137.6</v>
      </c>
      <c r="Q1828" s="7">
        <v>-52.9</v>
      </c>
      <c r="R1828" s="7">
        <v>-0.9</v>
      </c>
      <c r="S1828" s="7">
        <v>1939.3000000000002</v>
      </c>
      <c r="U1828" s="7">
        <v>54.900000000000091</v>
      </c>
    </row>
    <row r="1829" spans="1:21" x14ac:dyDescent="0.25">
      <c r="A1829" s="6">
        <v>2024</v>
      </c>
      <c r="B1829" s="6">
        <v>51</v>
      </c>
      <c r="C1829" s="7">
        <v>255.9</v>
      </c>
      <c r="D1829" s="7">
        <v>408.1</v>
      </c>
      <c r="E1829" s="7">
        <v>0.5</v>
      </c>
      <c r="F1829" s="7">
        <v>184.1</v>
      </c>
      <c r="G1829" s="7">
        <v>157.5</v>
      </c>
      <c r="H1829" s="7">
        <v>679.5</v>
      </c>
      <c r="I1829" s="7">
        <v>35.1</v>
      </c>
      <c r="J1829" s="7">
        <v>0</v>
      </c>
      <c r="K1829" s="7">
        <v>0</v>
      </c>
      <c r="L1829" s="7">
        <v>0.9</v>
      </c>
      <c r="M1829" s="7">
        <v>285.60000000000002</v>
      </c>
      <c r="N1829" s="7">
        <v>5.0999999999999996</v>
      </c>
      <c r="O1829" s="7">
        <v>0</v>
      </c>
      <c r="P1829" s="7">
        <v>-87.9</v>
      </c>
      <c r="Q1829" s="7">
        <v>-5.3</v>
      </c>
      <c r="R1829" s="7">
        <v>-1.6</v>
      </c>
      <c r="S1829" s="7">
        <v>1917.4999999999998</v>
      </c>
      <c r="U1829" s="7">
        <v>57.299999999999955</v>
      </c>
    </row>
    <row r="1830" spans="1:21" x14ac:dyDescent="0.25">
      <c r="A1830" s="6">
        <v>2024</v>
      </c>
      <c r="B1830" s="6">
        <v>52</v>
      </c>
      <c r="C1830" s="7">
        <v>219.9</v>
      </c>
      <c r="D1830" s="7">
        <v>587.4</v>
      </c>
      <c r="E1830" s="7">
        <v>0.3</v>
      </c>
      <c r="F1830" s="7">
        <v>103.6</v>
      </c>
      <c r="G1830" s="7">
        <v>140.80000000000001</v>
      </c>
      <c r="H1830" s="7">
        <v>642.29999999999995</v>
      </c>
      <c r="I1830" s="7">
        <v>28.2</v>
      </c>
      <c r="J1830" s="7">
        <v>0</v>
      </c>
      <c r="K1830" s="7">
        <v>0</v>
      </c>
      <c r="L1830" s="7">
        <v>0</v>
      </c>
      <c r="M1830" s="7">
        <v>111.3</v>
      </c>
      <c r="N1830" s="7">
        <v>2.9</v>
      </c>
      <c r="O1830" s="7">
        <v>0</v>
      </c>
      <c r="P1830" s="7">
        <v>-94.6</v>
      </c>
      <c r="Q1830" s="7">
        <v>-106.1</v>
      </c>
      <c r="R1830" s="7">
        <v>-0.9</v>
      </c>
      <c r="S1830" s="7">
        <v>1635.1000000000001</v>
      </c>
      <c r="U1830" s="7">
        <v>49.099999999999909</v>
      </c>
    </row>
    <row r="1831" spans="1:21" x14ac:dyDescent="0.25">
      <c r="A1831" s="6">
        <v>2025</v>
      </c>
      <c r="B1831" s="6">
        <v>1</v>
      </c>
      <c r="C1831" s="7">
        <v>276.5</v>
      </c>
      <c r="D1831" s="7">
        <v>376.9</v>
      </c>
      <c r="E1831" s="7">
        <v>1</v>
      </c>
      <c r="F1831" s="7">
        <v>205.6</v>
      </c>
      <c r="G1831" s="7">
        <v>168.4</v>
      </c>
      <c r="H1831" s="7">
        <v>670</v>
      </c>
      <c r="I1831" s="7">
        <v>32.299999999999997</v>
      </c>
      <c r="J1831" s="7">
        <v>0</v>
      </c>
      <c r="K1831" s="7">
        <v>0</v>
      </c>
      <c r="L1831" s="7">
        <v>6.3</v>
      </c>
      <c r="M1831" s="7">
        <v>225.6</v>
      </c>
      <c r="N1831" s="7">
        <v>3.6</v>
      </c>
      <c r="O1831" s="7">
        <v>0</v>
      </c>
      <c r="P1831" s="7">
        <v>-36.5</v>
      </c>
      <c r="Q1831" s="7">
        <v>-36.700000000000003</v>
      </c>
      <c r="R1831" s="7">
        <v>-1.8</v>
      </c>
      <c r="S1831" s="7">
        <v>1891.1999999999998</v>
      </c>
      <c r="U1831" s="7">
        <v>58.299999999999955</v>
      </c>
    </row>
    <row r="1832" spans="1:21" x14ac:dyDescent="0.25">
      <c r="A1832" s="6">
        <v>2025</v>
      </c>
      <c r="B1832" s="6">
        <v>2</v>
      </c>
      <c r="C1832" s="7">
        <v>296.5</v>
      </c>
      <c r="D1832" s="7">
        <v>352.2</v>
      </c>
      <c r="E1832" s="7">
        <v>1.1000000000000001</v>
      </c>
      <c r="F1832" s="7">
        <v>212.1</v>
      </c>
      <c r="G1832" s="7">
        <v>167.7</v>
      </c>
      <c r="H1832" s="7">
        <v>703.5</v>
      </c>
      <c r="I1832" s="7">
        <v>32</v>
      </c>
      <c r="J1832" s="7">
        <v>0.3</v>
      </c>
      <c r="K1832" s="7">
        <v>0</v>
      </c>
      <c r="L1832" s="7">
        <v>2.7</v>
      </c>
      <c r="M1832" s="7">
        <v>245.4</v>
      </c>
      <c r="N1832" s="7">
        <v>6.8</v>
      </c>
      <c r="O1832" s="7">
        <v>0</v>
      </c>
      <c r="P1832" s="7">
        <v>-40.1</v>
      </c>
      <c r="Q1832" s="7">
        <v>-5.4</v>
      </c>
      <c r="R1832" s="7">
        <v>-0.7</v>
      </c>
      <c r="S1832" s="7">
        <v>1974.1000000000001</v>
      </c>
      <c r="U1832" s="7">
        <v>60.300000000000182</v>
      </c>
    </row>
    <row r="1833" spans="1:21" x14ac:dyDescent="0.25">
      <c r="A1833" s="6">
        <v>2025</v>
      </c>
      <c r="B1833" s="6">
        <v>3</v>
      </c>
      <c r="C1833" s="7">
        <v>210.4</v>
      </c>
      <c r="D1833" s="7">
        <v>877.8</v>
      </c>
      <c r="E1833" s="7">
        <v>1.8</v>
      </c>
      <c r="F1833" s="7">
        <v>87.2</v>
      </c>
      <c r="G1833" s="7">
        <v>137.30000000000001</v>
      </c>
      <c r="H1833" s="7">
        <v>665.2</v>
      </c>
      <c r="I1833" s="7">
        <v>26.1</v>
      </c>
      <c r="J1833" s="7">
        <v>0.1</v>
      </c>
      <c r="K1833" s="7">
        <v>0</v>
      </c>
      <c r="L1833" s="7">
        <v>0</v>
      </c>
      <c r="M1833" s="7">
        <v>34</v>
      </c>
      <c r="N1833" s="7">
        <v>3.6</v>
      </c>
      <c r="O1833" s="7">
        <v>0</v>
      </c>
      <c r="P1833" s="7">
        <v>-58.4</v>
      </c>
      <c r="Q1833" s="7">
        <v>-106.9</v>
      </c>
      <c r="R1833" s="7">
        <v>-2</v>
      </c>
      <c r="S1833" s="7">
        <v>1876.1999999999996</v>
      </c>
      <c r="U1833" s="7">
        <v>48.799999999999727</v>
      </c>
    </row>
    <row r="1834" spans="1:21" x14ac:dyDescent="0.25">
      <c r="A1834" s="6">
        <v>2025</v>
      </c>
      <c r="B1834" s="6">
        <v>4</v>
      </c>
      <c r="C1834" s="7">
        <v>292.7</v>
      </c>
      <c r="D1834" s="7">
        <v>530.29999999999995</v>
      </c>
      <c r="E1834" s="7">
        <v>1.6</v>
      </c>
      <c r="F1834" s="7">
        <v>175</v>
      </c>
      <c r="G1834" s="7">
        <v>164.5</v>
      </c>
      <c r="H1834" s="7">
        <v>679.3</v>
      </c>
      <c r="I1834" s="7">
        <v>29.3</v>
      </c>
      <c r="J1834" s="7">
        <v>0.3</v>
      </c>
      <c r="K1834" s="7">
        <v>0</v>
      </c>
      <c r="L1834" s="7">
        <v>0.3</v>
      </c>
      <c r="M1834" s="7">
        <v>122.1</v>
      </c>
      <c r="N1834" s="7">
        <v>5.8</v>
      </c>
      <c r="O1834" s="7">
        <v>0</v>
      </c>
      <c r="P1834" s="7">
        <v>-52.1</v>
      </c>
      <c r="Q1834" s="7">
        <v>-42</v>
      </c>
      <c r="R1834" s="7">
        <v>-0.4</v>
      </c>
      <c r="S1834" s="7">
        <v>1906.6999999999996</v>
      </c>
      <c r="U1834" s="7">
        <v>56.700000000000045</v>
      </c>
    </row>
    <row r="1835" spans="1:21" x14ac:dyDescent="0.25">
      <c r="A1835" s="6">
        <v>2025</v>
      </c>
      <c r="B1835" s="6">
        <v>5</v>
      </c>
      <c r="C1835" s="7">
        <v>277.10000000000002</v>
      </c>
      <c r="D1835" s="7">
        <v>458.8</v>
      </c>
      <c r="E1835" s="7">
        <v>2</v>
      </c>
      <c r="F1835" s="7">
        <v>130</v>
      </c>
      <c r="G1835" s="7">
        <v>161.80000000000001</v>
      </c>
      <c r="H1835" s="7">
        <v>705</v>
      </c>
      <c r="I1835" s="7">
        <v>26.2</v>
      </c>
      <c r="J1835" s="7">
        <v>0.1</v>
      </c>
      <c r="K1835" s="7">
        <v>0</v>
      </c>
      <c r="L1835" s="7">
        <v>0</v>
      </c>
      <c r="M1835" s="7">
        <v>126.9</v>
      </c>
      <c r="N1835" s="7">
        <v>6.2</v>
      </c>
      <c r="O1835" s="7">
        <v>0</v>
      </c>
      <c r="P1835" s="7">
        <v>-54.6</v>
      </c>
      <c r="Q1835" s="7">
        <v>-15.5</v>
      </c>
      <c r="R1835" s="7">
        <v>-0.7</v>
      </c>
      <c r="S1835" s="7">
        <v>1823.3000000000002</v>
      </c>
      <c r="U1835" s="7">
        <v>54.799999999999955</v>
      </c>
    </row>
    <row r="1836" spans="1:21" x14ac:dyDescent="0.25">
      <c r="A1836" s="6">
        <v>2025</v>
      </c>
      <c r="B1836" s="6">
        <v>6</v>
      </c>
      <c r="C1836" s="7">
        <v>256.3</v>
      </c>
      <c r="D1836" s="7">
        <v>573.79999999999995</v>
      </c>
      <c r="E1836" s="7">
        <v>4</v>
      </c>
      <c r="F1836" s="7">
        <v>146.19999999999999</v>
      </c>
      <c r="G1836" s="7">
        <v>147.9</v>
      </c>
      <c r="H1836" s="7">
        <v>702</v>
      </c>
      <c r="I1836" s="7">
        <v>28.2</v>
      </c>
      <c r="J1836" s="7">
        <v>0.1</v>
      </c>
      <c r="K1836" s="7">
        <v>0</v>
      </c>
      <c r="L1836" s="7">
        <v>0</v>
      </c>
      <c r="M1836" s="7">
        <v>158.80000000000001</v>
      </c>
      <c r="N1836" s="7">
        <v>8.1999999999999993</v>
      </c>
      <c r="O1836" s="7">
        <v>0</v>
      </c>
      <c r="P1836" s="7">
        <v>-47.1</v>
      </c>
      <c r="Q1836" s="7">
        <v>-19.899999999999999</v>
      </c>
      <c r="R1836" s="7">
        <v>-0.2</v>
      </c>
      <c r="S1836" s="7">
        <v>1958.3</v>
      </c>
      <c r="U1836" s="7">
        <v>54.900000000000091</v>
      </c>
    </row>
    <row r="1837" spans="1:21" x14ac:dyDescent="0.25">
      <c r="A1837" s="6">
        <v>2025</v>
      </c>
      <c r="B1837" s="6">
        <v>7</v>
      </c>
      <c r="C1837" s="7">
        <v>286</v>
      </c>
      <c r="D1837" s="7">
        <v>324.7</v>
      </c>
      <c r="E1837" s="7">
        <v>6.6</v>
      </c>
      <c r="F1837" s="7">
        <v>240.4</v>
      </c>
      <c r="G1837" s="7">
        <v>181.6</v>
      </c>
      <c r="H1837" s="7">
        <v>705.4</v>
      </c>
      <c r="I1837" s="7">
        <v>40.5</v>
      </c>
      <c r="J1837" s="7">
        <v>0.2</v>
      </c>
      <c r="K1837" s="7">
        <v>0</v>
      </c>
      <c r="L1837" s="7">
        <v>0</v>
      </c>
      <c r="M1837" s="7">
        <v>247.2</v>
      </c>
      <c r="N1837" s="7">
        <v>6.9</v>
      </c>
      <c r="O1837" s="7">
        <v>0</v>
      </c>
      <c r="P1837" s="7">
        <v>-58.4</v>
      </c>
      <c r="Q1837" s="7">
        <v>-0.1</v>
      </c>
      <c r="R1837" s="7">
        <v>-0.1</v>
      </c>
      <c r="S1837" s="7">
        <v>1980.9</v>
      </c>
      <c r="U1837" s="7">
        <v>63.700000000000045</v>
      </c>
    </row>
    <row r="1838" spans="1:21" x14ac:dyDescent="0.25">
      <c r="A1838" s="6">
        <v>2025</v>
      </c>
      <c r="B1838" s="6">
        <v>8</v>
      </c>
      <c r="C1838" s="7">
        <v>227.9</v>
      </c>
      <c r="D1838" s="7">
        <v>621.4</v>
      </c>
      <c r="E1838" s="7">
        <v>7.7</v>
      </c>
      <c r="F1838" s="7">
        <v>154</v>
      </c>
      <c r="G1838" s="7">
        <v>176.5</v>
      </c>
      <c r="H1838" s="7">
        <v>680.4</v>
      </c>
      <c r="I1838" s="7">
        <v>38.5</v>
      </c>
      <c r="J1838" s="7">
        <v>0.2</v>
      </c>
      <c r="K1838" s="7">
        <v>0</v>
      </c>
      <c r="L1838" s="7">
        <v>0</v>
      </c>
      <c r="M1838" s="7">
        <v>150.19999999999999</v>
      </c>
      <c r="N1838" s="7">
        <v>8.3000000000000007</v>
      </c>
      <c r="O1838" s="7">
        <v>0</v>
      </c>
      <c r="P1838" s="7">
        <v>-56.4</v>
      </c>
      <c r="Q1838" s="7">
        <v>-20.100000000000001</v>
      </c>
      <c r="R1838" s="7">
        <v>-0.3</v>
      </c>
      <c r="S1838" s="7">
        <v>1988.3000000000004</v>
      </c>
      <c r="U1838" s="7">
        <v>56.900000000000091</v>
      </c>
    </row>
    <row r="1839" spans="1:21" x14ac:dyDescent="0.25">
      <c r="A1839" s="6">
        <v>2025</v>
      </c>
      <c r="B1839" s="6">
        <v>9</v>
      </c>
      <c r="C1839" s="7">
        <v>230.4</v>
      </c>
      <c r="D1839" s="7">
        <v>506.2</v>
      </c>
      <c r="E1839" s="7">
        <v>6.1</v>
      </c>
      <c r="F1839" s="7">
        <v>99.7</v>
      </c>
      <c r="G1839" s="7">
        <v>148.69999999999999</v>
      </c>
      <c r="H1839" s="7">
        <v>599.20000000000005</v>
      </c>
      <c r="I1839" s="7">
        <v>28.8</v>
      </c>
      <c r="J1839" s="7">
        <v>0</v>
      </c>
      <c r="K1839" s="7">
        <v>0</v>
      </c>
      <c r="L1839" s="7">
        <v>0</v>
      </c>
      <c r="M1839" s="7">
        <v>250</v>
      </c>
      <c r="N1839" s="7">
        <v>4.0999999999999996</v>
      </c>
      <c r="O1839" s="7">
        <v>0</v>
      </c>
      <c r="P1839" s="7">
        <v>-57.5</v>
      </c>
      <c r="Q1839" s="7">
        <v>-10.3</v>
      </c>
      <c r="R1839" s="7">
        <v>-0.6</v>
      </c>
      <c r="S1839" s="7">
        <v>1804.8000000000002</v>
      </c>
      <c r="U1839" s="7">
        <v>47.599999999999909</v>
      </c>
    </row>
    <row r="1840" spans="1:21" x14ac:dyDescent="0.25">
      <c r="A1840" s="6">
        <v>2025</v>
      </c>
      <c r="B1840" s="6">
        <v>10</v>
      </c>
      <c r="C1840" s="7">
        <v>212.7</v>
      </c>
      <c r="D1840" s="7">
        <v>581.1</v>
      </c>
      <c r="E1840" s="7">
        <v>11.5</v>
      </c>
      <c r="F1840" s="7">
        <v>84.5</v>
      </c>
      <c r="G1840" s="7">
        <v>148.1</v>
      </c>
      <c r="H1840" s="7">
        <v>441.7</v>
      </c>
      <c r="I1840" s="7">
        <v>30.5</v>
      </c>
      <c r="J1840" s="7">
        <v>0</v>
      </c>
      <c r="K1840" s="7">
        <v>0</v>
      </c>
      <c r="L1840" s="7">
        <v>4.0999999999999996</v>
      </c>
      <c r="M1840" s="7">
        <v>294</v>
      </c>
      <c r="N1840" s="7">
        <v>1.7</v>
      </c>
      <c r="O1840" s="7">
        <v>0</v>
      </c>
      <c r="P1840" s="7">
        <v>-46.5</v>
      </c>
      <c r="Q1840" s="7">
        <v>-2.6</v>
      </c>
      <c r="R1840" s="7">
        <v>-3.3</v>
      </c>
      <c r="S1840" s="7">
        <v>1757.5</v>
      </c>
      <c r="U1840" s="7">
        <v>39.400000000000091</v>
      </c>
    </row>
    <row r="1841" spans="1:21" x14ac:dyDescent="0.25">
      <c r="A1841" s="6">
        <v>2025</v>
      </c>
      <c r="B1841" s="6">
        <v>11</v>
      </c>
      <c r="C1841" s="7">
        <v>284.3</v>
      </c>
      <c r="D1841" s="7">
        <v>351.5</v>
      </c>
      <c r="E1841" s="7">
        <v>16.7</v>
      </c>
      <c r="F1841" s="7">
        <v>238.4</v>
      </c>
      <c r="G1841" s="7">
        <v>171.9</v>
      </c>
      <c r="H1841" s="7">
        <v>443.2</v>
      </c>
      <c r="I1841" s="7">
        <v>39.200000000000003</v>
      </c>
      <c r="J1841" s="7">
        <v>0.1</v>
      </c>
      <c r="K1841" s="7">
        <v>0</v>
      </c>
      <c r="L1841" s="7">
        <v>2.4</v>
      </c>
      <c r="M1841" s="7">
        <v>319.60000000000002</v>
      </c>
      <c r="N1841" s="7">
        <v>1.2</v>
      </c>
      <c r="O1841" s="7">
        <v>0</v>
      </c>
      <c r="P1841" s="7">
        <v>-44</v>
      </c>
      <c r="Q1841" s="7">
        <v>-0.6</v>
      </c>
      <c r="R1841" s="7">
        <v>0</v>
      </c>
      <c r="S1841" s="7">
        <v>1823.9000000000003</v>
      </c>
      <c r="U1841" s="7">
        <v>50.599999999999909</v>
      </c>
    </row>
    <row r="1842" spans="1:21" x14ac:dyDescent="0.25">
      <c r="A1842" s="6">
        <v>2025</v>
      </c>
      <c r="B1842" s="6">
        <v>12</v>
      </c>
      <c r="C1842" s="7">
        <v>232.1</v>
      </c>
      <c r="D1842" s="7">
        <v>549.6</v>
      </c>
      <c r="E1842" s="7">
        <v>23.7</v>
      </c>
      <c r="F1842" s="7">
        <v>127.4</v>
      </c>
      <c r="G1842" s="7">
        <v>168.4</v>
      </c>
      <c r="H1842" s="7">
        <v>443.2</v>
      </c>
      <c r="I1842" s="7">
        <v>32.5</v>
      </c>
      <c r="J1842" s="7">
        <v>0</v>
      </c>
      <c r="K1842" s="7">
        <v>0</v>
      </c>
      <c r="L1842" s="7">
        <v>8.5</v>
      </c>
      <c r="M1842" s="7">
        <v>239.6</v>
      </c>
      <c r="N1842" s="7">
        <v>5.4</v>
      </c>
      <c r="O1842" s="7">
        <v>0</v>
      </c>
      <c r="P1842" s="7">
        <v>-40.5</v>
      </c>
      <c r="Q1842" s="7">
        <v>-8.6999999999999993</v>
      </c>
      <c r="R1842" s="7">
        <v>-0.1</v>
      </c>
      <c r="S1842" s="7">
        <v>1781.1000000000001</v>
      </c>
      <c r="U1842" s="7">
        <v>43.099999999999909</v>
      </c>
    </row>
    <row r="1843" spans="1:21" x14ac:dyDescent="0.25">
      <c r="A1843" s="6">
        <v>2025</v>
      </c>
      <c r="B1843" s="6">
        <v>13</v>
      </c>
      <c r="C1843" s="7">
        <v>198.1</v>
      </c>
      <c r="D1843" s="7">
        <v>658.6</v>
      </c>
      <c r="E1843" s="7">
        <v>23</v>
      </c>
      <c r="F1843" s="7">
        <v>84.4</v>
      </c>
      <c r="G1843" s="7">
        <v>135.9</v>
      </c>
      <c r="H1843" s="7">
        <v>443.1</v>
      </c>
      <c r="I1843" s="7">
        <v>29.1</v>
      </c>
      <c r="J1843" s="7">
        <v>0.2</v>
      </c>
      <c r="K1843" s="7">
        <v>0</v>
      </c>
      <c r="L1843" s="7">
        <v>1.7</v>
      </c>
      <c r="M1843" s="7">
        <v>175.9</v>
      </c>
      <c r="N1843" s="7">
        <v>3.6</v>
      </c>
      <c r="O1843" s="7">
        <v>0</v>
      </c>
      <c r="P1843" s="7">
        <v>-54.7</v>
      </c>
      <c r="Q1843" s="7">
        <v>-8.3000000000000007</v>
      </c>
      <c r="R1843" s="7">
        <v>-1.3</v>
      </c>
      <c r="S1843" s="7">
        <v>1689.3</v>
      </c>
      <c r="U1843" s="7">
        <v>38.399999999999864</v>
      </c>
    </row>
    <row r="1844" spans="1:21" x14ac:dyDescent="0.25">
      <c r="A1844" s="6">
        <v>2025</v>
      </c>
      <c r="B1844" s="6">
        <v>14</v>
      </c>
      <c r="C1844" s="7">
        <v>243.1</v>
      </c>
      <c r="D1844" s="7">
        <v>392</v>
      </c>
      <c r="E1844" s="7">
        <v>25.9</v>
      </c>
      <c r="F1844" s="7">
        <v>74.2</v>
      </c>
      <c r="G1844" s="7">
        <v>135.6</v>
      </c>
      <c r="H1844" s="7">
        <v>436.5</v>
      </c>
      <c r="I1844" s="7">
        <v>25.3</v>
      </c>
      <c r="J1844" s="7">
        <v>0.1</v>
      </c>
      <c r="K1844" s="7">
        <v>0</v>
      </c>
      <c r="L1844" s="7">
        <v>7.5</v>
      </c>
      <c r="M1844" s="7">
        <v>315.5</v>
      </c>
      <c r="N1844" s="7">
        <v>1.9</v>
      </c>
      <c r="O1844" s="7">
        <v>0</v>
      </c>
      <c r="P1844" s="7">
        <v>-41.5</v>
      </c>
      <c r="Q1844" s="7">
        <v>-0.8</v>
      </c>
      <c r="R1844" s="7">
        <v>-0.5</v>
      </c>
      <c r="S1844" s="7">
        <v>1614.8000000000002</v>
      </c>
      <c r="U1844" s="7">
        <v>37.399999999999864</v>
      </c>
    </row>
    <row r="1845" spans="1:21" x14ac:dyDescent="0.25">
      <c r="A1845" s="6">
        <v>2025</v>
      </c>
      <c r="B1845" s="6">
        <v>15</v>
      </c>
      <c r="C1845" s="7">
        <v>243.6</v>
      </c>
      <c r="D1845" s="7">
        <v>520.20000000000005</v>
      </c>
      <c r="E1845" s="7">
        <v>34</v>
      </c>
      <c r="F1845" s="7">
        <v>90.8</v>
      </c>
      <c r="G1845" s="7">
        <v>141</v>
      </c>
      <c r="H1845" s="7">
        <v>440.9</v>
      </c>
      <c r="I1845" s="7">
        <v>24.2</v>
      </c>
      <c r="J1845" s="7">
        <v>0.1</v>
      </c>
      <c r="K1845" s="7">
        <v>0</v>
      </c>
      <c r="L1845" s="7">
        <v>6.7</v>
      </c>
      <c r="M1845" s="7">
        <v>257.8</v>
      </c>
      <c r="N1845" s="7">
        <v>1.2</v>
      </c>
      <c r="O1845" s="7">
        <v>0</v>
      </c>
      <c r="P1845" s="7">
        <v>-39.6</v>
      </c>
      <c r="Q1845" s="7">
        <v>-6.6</v>
      </c>
      <c r="R1845" s="7">
        <v>-4.0999999999999996</v>
      </c>
      <c r="S1845" s="7">
        <v>1710.2000000000003</v>
      </c>
      <c r="U1845" s="7">
        <v>38.699999999999818</v>
      </c>
    </row>
    <row r="1846" spans="1:21" x14ac:dyDescent="0.25">
      <c r="A1846" s="6">
        <v>2025</v>
      </c>
      <c r="B1846" s="6">
        <v>16</v>
      </c>
      <c r="C1846" s="7">
        <v>264.5</v>
      </c>
      <c r="D1846" s="7">
        <v>359.5</v>
      </c>
      <c r="E1846" s="7">
        <v>27.2</v>
      </c>
      <c r="F1846" s="7">
        <v>52</v>
      </c>
      <c r="G1846" s="7">
        <v>139.6</v>
      </c>
      <c r="H1846" s="7">
        <v>353</v>
      </c>
      <c r="I1846" s="7">
        <v>28.2</v>
      </c>
      <c r="J1846" s="7">
        <v>0.1</v>
      </c>
      <c r="K1846" s="7">
        <v>0</v>
      </c>
      <c r="L1846" s="7">
        <v>12</v>
      </c>
      <c r="M1846" s="7">
        <v>331</v>
      </c>
      <c r="N1846" s="7">
        <v>0</v>
      </c>
      <c r="O1846" s="7">
        <v>0</v>
      </c>
      <c r="P1846" s="7">
        <v>-31.7</v>
      </c>
      <c r="Q1846" s="7">
        <v>-4.2</v>
      </c>
      <c r="R1846" s="7">
        <v>-9.3000000000000007</v>
      </c>
      <c r="S1846" s="7">
        <v>1521.9</v>
      </c>
      <c r="U1846" s="7">
        <v>33.499999999999773</v>
      </c>
    </row>
    <row r="1847" spans="1:21" x14ac:dyDescent="0.25">
      <c r="A1847" s="6">
        <v>2025</v>
      </c>
      <c r="B1847" s="6">
        <v>17</v>
      </c>
      <c r="C1847" s="7">
        <v>311.39999999999998</v>
      </c>
      <c r="D1847" s="7">
        <v>301</v>
      </c>
      <c r="E1847" s="7">
        <v>34.299999999999997</v>
      </c>
      <c r="F1847" s="7">
        <v>118.1</v>
      </c>
      <c r="G1847" s="7">
        <v>154.5</v>
      </c>
      <c r="H1847" s="7">
        <v>317.10000000000002</v>
      </c>
      <c r="I1847" s="7">
        <v>32.9</v>
      </c>
      <c r="J1847" s="7">
        <v>0.1</v>
      </c>
      <c r="K1847" s="7">
        <v>0</v>
      </c>
      <c r="L1847" s="7">
        <v>23.2</v>
      </c>
      <c r="M1847" s="7">
        <v>312.5</v>
      </c>
      <c r="N1847" s="7">
        <v>0</v>
      </c>
      <c r="O1847" s="7">
        <v>0</v>
      </c>
      <c r="P1847" s="7">
        <v>-20.5</v>
      </c>
      <c r="Q1847" s="7">
        <v>-0.4</v>
      </c>
      <c r="R1847" s="7">
        <v>-8.4</v>
      </c>
      <c r="S1847" s="7">
        <v>1575.8</v>
      </c>
      <c r="U1847" s="7">
        <v>36.899999999999864</v>
      </c>
    </row>
  </sheetData>
  <phoneticPr fontId="0" type="noConversion"/>
  <pageMargins left="0.51" right="0.48" top="1" bottom="0.72" header="0.28999999999999998" footer="0.28999999999999998"/>
  <pageSetup paperSize="9" orientation="landscape" horizontalDpi="4294967292" r:id="rId1"/>
  <headerFooter alignWithMargins="0">
    <oddHeader>&amp;L&amp;"Eras Lt BT,Light\Adato Energia Ltd&amp;C&amp;F/&amp;A&amp;R&amp;D</oddHeader>
    <oddFooter>&amp;CPage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Months</vt:lpstr>
      <vt:lpstr>Weeks</vt:lpstr>
      <vt:lpstr>Months!Print_Titles</vt:lpstr>
      <vt:lpstr>Weeks!Print_Titles</vt:lpstr>
    </vt:vector>
  </TitlesOfParts>
  <Company>Adato Energia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Elektricity Supply in Finland</dc:subject>
  <dc:creator>Terho Savolainen</dc:creator>
  <cp:lastModifiedBy>Pasi Jonna</cp:lastModifiedBy>
  <cp:lastPrinted>1998-11-11T11:17:29Z</cp:lastPrinted>
  <dcterms:created xsi:type="dcterms:W3CDTF">1998-02-09T12:41:47Z</dcterms:created>
  <dcterms:modified xsi:type="dcterms:W3CDTF">2025-06-10T11:16:22Z</dcterms:modified>
</cp:coreProperties>
</file>