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D9E76F3A-EA5B-4D68-8A19-1ACBFBEA0B13}" xr6:coauthVersionLast="47" xr6:coauthVersionMax="47" xr10:uidLastSave="{00000000-0000-0000-0000-000000000000}"/>
  <bookViews>
    <workbookView xWindow="-28920" yWindow="1335" windowWidth="29040" windowHeight="15720" activeTab="1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<sst xmlns="http://schemas.openxmlformats.org/spreadsheetml/2006/main" count="1261" uniqueCount="61">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</sst>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2"/>
      <color indexed="8"/>
      <name val="Aptos"/>
      <family val="2"/>
    </font>
    <font>
      <b/>
      <i/>
      <sz val="12"/>
      <name val="Aptos"/>
      <family val="2"/>
    </font>
    <font>
      <sz val="12"/>
      <color indexed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164" fontId="6" fillId="0" borderId="0" xfId="1" applyNumberFormat="1" applyFont="1" applyAlignment="1" applyProtection="1"/>
    <xf numFmtId="3" fontId="6" fillId="0" borderId="0" xfId="0" applyNumberFormat="1" applyFont="1"/>
    <xf numFmtId="3" fontId="7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6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9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M79"/>
  <sheetViews>
    <sheetView zoomScaleNormal="100" workbookViewId="0">
      <pane xSplit="4" ySplit="6" topLeftCell="NM7" activePane="bottomRight" state="frozen"/>
      <selection pane="topRight" activeCell="E1" sqref="E1"/>
      <selection pane="bottomLeft" activeCell="A7" sqref="A7"/>
      <selection pane="bottomRight" activeCell="OL42" sqref="OL42"/>
    </sheetView>
  </sheetViews>
  <sheetFormatPr defaultColWidth="6.5703125" defaultRowHeight="15.75" x14ac:dyDescent="0.25"/>
  <cols>
    <col min="1" max="3" width="2.85546875" style="19" customWidth="1"/>
    <col min="4" max="4" width="16.42578125" style="19" customWidth="1"/>
    <col min="5" max="5" width="5.5703125" style="19" customWidth="1" collapsed="1"/>
    <col min="6" max="16" width="5.5703125" style="19" customWidth="1"/>
    <col min="17" max="17" width="5.5703125" style="19" customWidth="1" collapsed="1"/>
    <col min="18" max="28" width="5.5703125" style="19" customWidth="1"/>
    <col min="29" max="29" width="5.5703125" style="19" customWidth="1" collapsed="1"/>
    <col min="30" max="40" width="5.5703125" style="19" customWidth="1"/>
    <col min="41" max="41" width="5.5703125" style="19" customWidth="1" collapsed="1"/>
    <col min="42" max="75" width="5.5703125" style="19" customWidth="1"/>
    <col min="76" max="88" width="5.5703125" style="6" customWidth="1"/>
    <col min="89" max="89" width="5.5703125" style="6" customWidth="1" collapsed="1"/>
    <col min="90" max="112" width="5.5703125" style="6" customWidth="1"/>
    <col min="113" max="113" width="5.5703125" style="6" customWidth="1" collapsed="1"/>
    <col min="114" max="114" width="6.5703125" style="6" customWidth="1"/>
    <col min="115" max="195" width="5.5703125" style="6" customWidth="1"/>
    <col min="196" max="198" width="6.42578125" style="6" customWidth="1"/>
    <col min="199" max="199" width="6.42578125" style="14" customWidth="1"/>
    <col min="200" max="203" width="6.42578125" style="6" customWidth="1"/>
    <col min="204" max="204" width="6.42578125" style="14" customWidth="1"/>
    <col min="205" max="207" width="6.42578125" style="6" customWidth="1"/>
    <col min="208" max="208" width="6.42578125" style="14" customWidth="1"/>
    <col min="209" max="209" width="6.42578125" style="6" customWidth="1"/>
    <col min="210" max="210" width="6.42578125" style="14" customWidth="1"/>
    <col min="211" max="211" width="6.42578125" style="6" customWidth="1"/>
    <col min="212" max="212" width="6.42578125" style="14" customWidth="1"/>
    <col min="213" max="217" width="6.42578125" style="6" customWidth="1"/>
    <col min="218" max="219" width="5.5703125" style="6" customWidth="1"/>
    <col min="220" max="221" width="6.5703125" style="6" customWidth="1"/>
    <col min="222" max="222" width="6.85546875" style="6" customWidth="1"/>
    <col min="223" max="330" width="6.5703125" style="6"/>
    <col min="331" max="332" width="6.5703125" style="6" customWidth="1"/>
    <col min="333" max="335" width="6.5703125" style="6"/>
    <col min="336" max="336" width="6.42578125" style="6" customWidth="1"/>
    <col min="337" max="364" width="6.5703125" style="6"/>
    <col min="365" max="365" width="7.5703125" style="6" bestFit="1" customWidth="1"/>
    <col min="366" max="399" width="6.5703125" style="6"/>
    <col min="400" max="401" width="7.42578125" style="6" bestFit="1" customWidth="1"/>
    <col min="402" max="16384" width="6.5703125" style="6"/>
  </cols>
  <sheetData>
    <row r="1" spans="1:403" x14ac:dyDescent="0.25">
      <c r="A1" s="1" t="s">
        <v>0</v>
      </c>
      <c r="D1" s="6"/>
      <c r="AC1" s="6"/>
      <c r="AO1" s="6"/>
      <c r="BA1" s="20"/>
    </row>
    <row r="2" spans="1:403" x14ac:dyDescent="0.25">
      <c r="A2" s="21"/>
    </row>
    <row r="3" spans="1:403" x14ac:dyDescent="0.25">
      <c r="A3" s="21"/>
    </row>
    <row r="4" spans="1:403" x14ac:dyDescent="0.25">
      <c r="A4" s="21"/>
    </row>
    <row r="5" spans="1:403" x14ac:dyDescent="0.25">
      <c r="A5" s="6"/>
      <c r="E5" s="1">
        <v>1992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>
        <v>1993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2">
        <v>1994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>
        <v>1995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">
        <v>1996</v>
      </c>
      <c r="BM5" s="1">
        <v>1997</v>
      </c>
      <c r="BY5" s="1">
        <v>1998</v>
      </c>
      <c r="BZ5" s="19"/>
      <c r="CA5" s="19"/>
      <c r="CB5" s="19"/>
      <c r="CC5" s="19"/>
      <c r="CD5" s="19"/>
      <c r="CE5" s="19"/>
      <c r="CF5" s="19"/>
      <c r="CG5" s="19"/>
      <c r="CH5" s="19"/>
      <c r="CI5" s="19"/>
      <c r="CK5" s="1">
        <v>1999</v>
      </c>
      <c r="CW5" s="1">
        <v>2000</v>
      </c>
      <c r="DI5" s="1">
        <v>2001</v>
      </c>
      <c r="DU5" s="1">
        <v>2002</v>
      </c>
      <c r="EG5" s="1">
        <v>2003</v>
      </c>
      <c r="ES5" s="1">
        <v>2004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>
        <v>2005</v>
      </c>
      <c r="FQ5" s="1">
        <v>2006</v>
      </c>
      <c r="GC5" s="1">
        <v>2007</v>
      </c>
      <c r="GO5" s="1">
        <v>2008</v>
      </c>
      <c r="HA5" s="1">
        <v>2009</v>
      </c>
      <c r="HM5" s="1">
        <v>2010</v>
      </c>
      <c r="HY5" s="1">
        <v>2011</v>
      </c>
      <c r="IK5" s="1">
        <v>2012</v>
      </c>
      <c r="IW5" s="1">
        <v>2013</v>
      </c>
      <c r="JI5" s="1">
        <v>2014</v>
      </c>
      <c r="JU5" s="1">
        <v>2015</v>
      </c>
      <c r="KG5" s="1">
        <v>2016</v>
      </c>
      <c r="KS5" s="1">
        <v>2017</v>
      </c>
      <c r="LE5" s="1">
        <v>2018</v>
      </c>
      <c r="LQ5" s="1">
        <v>2019</v>
      </c>
      <c r="LR5" s="1"/>
      <c r="MC5" s="1">
        <v>2020</v>
      </c>
      <c r="MD5" s="1"/>
      <c r="MO5" s="1">
        <v>2021</v>
      </c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>
        <v>2022</v>
      </c>
      <c r="NM5" s="1">
        <v>2023</v>
      </c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>
        <v>2024</v>
      </c>
      <c r="NZ5" s="1"/>
      <c r="OA5" s="1"/>
      <c r="OB5" s="1"/>
      <c r="OC5" s="1"/>
      <c r="OD5" s="1"/>
      <c r="OE5" s="1"/>
      <c r="OF5" s="1"/>
      <c r="OG5" s="1"/>
      <c r="OH5" s="1"/>
      <c r="OI5" s="1"/>
      <c r="OK5" s="1">
        <v>2025</v>
      </c>
    </row>
    <row r="6" spans="1:403" x14ac:dyDescent="0.25">
      <c r="A6" s="23"/>
      <c r="B6" s="24" t="s">
        <v>1</v>
      </c>
      <c r="C6" s="23"/>
      <c r="D6" s="23"/>
      <c r="E6" s="25" t="s">
        <v>2</v>
      </c>
      <c r="F6" s="25" t="s">
        <v>3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5" t="s">
        <v>12</v>
      </c>
      <c r="P6" s="25" t="s">
        <v>13</v>
      </c>
      <c r="Q6" s="25" t="s">
        <v>2</v>
      </c>
      <c r="R6" s="25" t="s">
        <v>3</v>
      </c>
      <c r="S6" s="25" t="s">
        <v>4</v>
      </c>
      <c r="T6" s="25" t="s">
        <v>5</v>
      </c>
      <c r="U6" s="25" t="s">
        <v>6</v>
      </c>
      <c r="V6" s="25" t="s">
        <v>7</v>
      </c>
      <c r="W6" s="25" t="s">
        <v>8</v>
      </c>
      <c r="X6" s="25" t="s">
        <v>9</v>
      </c>
      <c r="Y6" s="25" t="s">
        <v>10</v>
      </c>
      <c r="Z6" s="25" t="s">
        <v>11</v>
      </c>
      <c r="AA6" s="25" t="s">
        <v>12</v>
      </c>
      <c r="AB6" s="25" t="s">
        <v>13</v>
      </c>
      <c r="AC6" s="26" t="s">
        <v>2</v>
      </c>
      <c r="AD6" s="25" t="s">
        <v>3</v>
      </c>
      <c r="AE6" s="25" t="s">
        <v>4</v>
      </c>
      <c r="AF6" s="25" t="s">
        <v>5</v>
      </c>
      <c r="AG6" s="25" t="s">
        <v>6</v>
      </c>
      <c r="AH6" s="25" t="s">
        <v>7</v>
      </c>
      <c r="AI6" s="25" t="s">
        <v>8</v>
      </c>
      <c r="AJ6" s="25" t="s">
        <v>9</v>
      </c>
      <c r="AK6" s="25" t="s">
        <v>10</v>
      </c>
      <c r="AL6" s="25" t="s">
        <v>11</v>
      </c>
      <c r="AM6" s="25" t="s">
        <v>12</v>
      </c>
      <c r="AN6" s="25" t="s">
        <v>13</v>
      </c>
      <c r="AO6" s="25" t="s">
        <v>2</v>
      </c>
      <c r="AP6" s="25" t="s">
        <v>3</v>
      </c>
      <c r="AQ6" s="25" t="s">
        <v>4</v>
      </c>
      <c r="AR6" s="25" t="s">
        <v>5</v>
      </c>
      <c r="AS6" s="25" t="s">
        <v>6</v>
      </c>
      <c r="AT6" s="25" t="s">
        <v>7</v>
      </c>
      <c r="AU6" s="25" t="s">
        <v>8</v>
      </c>
      <c r="AV6" s="25" t="s">
        <v>9</v>
      </c>
      <c r="AW6" s="25" t="s">
        <v>10</v>
      </c>
      <c r="AX6" s="25" t="s">
        <v>11</v>
      </c>
      <c r="AY6" s="25" t="s">
        <v>12</v>
      </c>
      <c r="AZ6" s="25" t="s">
        <v>13</v>
      </c>
      <c r="BA6" s="25" t="s">
        <v>2</v>
      </c>
      <c r="BB6" s="25" t="s">
        <v>3</v>
      </c>
      <c r="BC6" s="25" t="s">
        <v>4</v>
      </c>
      <c r="BD6" s="25" t="s">
        <v>5</v>
      </c>
      <c r="BE6" s="25" t="s">
        <v>6</v>
      </c>
      <c r="BF6" s="25" t="s">
        <v>7</v>
      </c>
      <c r="BG6" s="25" t="s">
        <v>8</v>
      </c>
      <c r="BH6" s="25" t="s">
        <v>9</v>
      </c>
      <c r="BI6" s="25" t="s">
        <v>10</v>
      </c>
      <c r="BJ6" s="25" t="s">
        <v>11</v>
      </c>
      <c r="BK6" s="25" t="s">
        <v>12</v>
      </c>
      <c r="BL6" s="25" t="s">
        <v>13</v>
      </c>
      <c r="BM6" s="25" t="s">
        <v>2</v>
      </c>
      <c r="BN6" s="25" t="s">
        <v>3</v>
      </c>
      <c r="BO6" s="25" t="s">
        <v>4</v>
      </c>
      <c r="BP6" s="25" t="s">
        <v>5</v>
      </c>
      <c r="BQ6" s="25" t="s">
        <v>6</v>
      </c>
      <c r="BR6" s="25" t="s">
        <v>7</v>
      </c>
      <c r="BS6" s="25" t="s">
        <v>8</v>
      </c>
      <c r="BT6" s="25" t="s">
        <v>9</v>
      </c>
      <c r="BU6" s="25" t="s">
        <v>10</v>
      </c>
      <c r="BV6" s="25" t="s">
        <v>11</v>
      </c>
      <c r="BW6" s="25" t="s">
        <v>12</v>
      </c>
      <c r="BX6" s="25" t="s">
        <v>13</v>
      </c>
      <c r="BY6" s="25" t="s">
        <v>2</v>
      </c>
      <c r="BZ6" s="25" t="s">
        <v>3</v>
      </c>
      <c r="CA6" s="25" t="s">
        <v>4</v>
      </c>
      <c r="CB6" s="25" t="s">
        <v>5</v>
      </c>
      <c r="CC6" s="25" t="s">
        <v>6</v>
      </c>
      <c r="CD6" s="25" t="s">
        <v>7</v>
      </c>
      <c r="CE6" s="25" t="s">
        <v>8</v>
      </c>
      <c r="CF6" s="25" t="s">
        <v>9</v>
      </c>
      <c r="CG6" s="25" t="s">
        <v>10</v>
      </c>
      <c r="CH6" s="25" t="s">
        <v>11</v>
      </c>
      <c r="CI6" s="25" t="s">
        <v>12</v>
      </c>
      <c r="CJ6" s="25" t="s">
        <v>13</v>
      </c>
      <c r="CK6" s="25" t="s">
        <v>2</v>
      </c>
      <c r="CL6" s="25" t="s">
        <v>3</v>
      </c>
      <c r="CM6" s="25" t="s">
        <v>4</v>
      </c>
      <c r="CN6" s="25" t="s">
        <v>5</v>
      </c>
      <c r="CO6" s="25" t="s">
        <v>6</v>
      </c>
      <c r="CP6" s="25" t="s">
        <v>7</v>
      </c>
      <c r="CQ6" s="25" t="s">
        <v>8</v>
      </c>
      <c r="CR6" s="25" t="s">
        <v>9</v>
      </c>
      <c r="CS6" s="25" t="s">
        <v>10</v>
      </c>
      <c r="CT6" s="25" t="s">
        <v>11</v>
      </c>
      <c r="CU6" s="25" t="s">
        <v>12</v>
      </c>
      <c r="CV6" s="25" t="s">
        <v>13</v>
      </c>
      <c r="CW6" s="25" t="s">
        <v>2</v>
      </c>
      <c r="CX6" s="25" t="s">
        <v>3</v>
      </c>
      <c r="CY6" s="25" t="s">
        <v>4</v>
      </c>
      <c r="CZ6" s="25" t="s">
        <v>5</v>
      </c>
      <c r="DA6" s="25" t="s">
        <v>6</v>
      </c>
      <c r="DB6" s="25" t="s">
        <v>7</v>
      </c>
      <c r="DC6" s="25" t="s">
        <v>8</v>
      </c>
      <c r="DD6" s="25" t="s">
        <v>9</v>
      </c>
      <c r="DE6" s="25" t="s">
        <v>10</v>
      </c>
      <c r="DF6" s="25" t="s">
        <v>11</v>
      </c>
      <c r="DG6" s="25" t="s">
        <v>12</v>
      </c>
      <c r="DH6" s="25" t="s">
        <v>13</v>
      </c>
      <c r="DI6" s="25" t="s">
        <v>2</v>
      </c>
      <c r="DJ6" s="25" t="s">
        <v>3</v>
      </c>
      <c r="DK6" s="25" t="s">
        <v>4</v>
      </c>
      <c r="DL6" s="25" t="s">
        <v>5</v>
      </c>
      <c r="DM6" s="25" t="s">
        <v>6</v>
      </c>
      <c r="DN6" s="25" t="s">
        <v>7</v>
      </c>
      <c r="DO6" s="25" t="s">
        <v>8</v>
      </c>
      <c r="DP6" s="25" t="s">
        <v>9</v>
      </c>
      <c r="DQ6" s="25" t="s">
        <v>10</v>
      </c>
      <c r="DR6" s="25" t="s">
        <v>11</v>
      </c>
      <c r="DS6" s="25" t="s">
        <v>12</v>
      </c>
      <c r="DT6" s="25" t="s">
        <v>13</v>
      </c>
      <c r="DU6" s="27" t="s">
        <v>2</v>
      </c>
      <c r="DV6" s="27" t="s">
        <v>3</v>
      </c>
      <c r="DW6" s="27" t="s">
        <v>4</v>
      </c>
      <c r="DX6" s="25" t="s">
        <v>5</v>
      </c>
      <c r="DY6" s="25" t="s">
        <v>6</v>
      </c>
      <c r="DZ6" s="25" t="s">
        <v>7</v>
      </c>
      <c r="EA6" s="25" t="s">
        <v>8</v>
      </c>
      <c r="EB6" s="25" t="s">
        <v>9</v>
      </c>
      <c r="EC6" s="25" t="s">
        <v>10</v>
      </c>
      <c r="ED6" s="25" t="s">
        <v>11</v>
      </c>
      <c r="EE6" s="25" t="s">
        <v>12</v>
      </c>
      <c r="EF6" s="25" t="s">
        <v>13</v>
      </c>
      <c r="EG6" s="27" t="s">
        <v>2</v>
      </c>
      <c r="EH6" s="27" t="s">
        <v>3</v>
      </c>
      <c r="EI6" s="27" t="s">
        <v>4</v>
      </c>
      <c r="EJ6" s="25" t="s">
        <v>5</v>
      </c>
      <c r="EK6" s="25" t="s">
        <v>6</v>
      </c>
      <c r="EL6" s="25" t="s">
        <v>7</v>
      </c>
      <c r="EM6" s="25" t="s">
        <v>8</v>
      </c>
      <c r="EN6" s="25" t="s">
        <v>9</v>
      </c>
      <c r="EO6" s="25" t="s">
        <v>10</v>
      </c>
      <c r="EP6" s="25" t="s">
        <v>11</v>
      </c>
      <c r="EQ6" s="25" t="s">
        <v>12</v>
      </c>
      <c r="ER6" s="25" t="s">
        <v>13</v>
      </c>
      <c r="ES6" s="27" t="s">
        <v>2</v>
      </c>
      <c r="ET6" s="27" t="s">
        <v>3</v>
      </c>
      <c r="EU6" s="27" t="s">
        <v>4</v>
      </c>
      <c r="EV6" s="27" t="s">
        <v>5</v>
      </c>
      <c r="EW6" s="27" t="s">
        <v>6</v>
      </c>
      <c r="EX6" s="27" t="s">
        <v>7</v>
      </c>
      <c r="EY6" s="27" t="s">
        <v>8</v>
      </c>
      <c r="EZ6" s="27" t="s">
        <v>9</v>
      </c>
      <c r="FA6" s="27" t="s">
        <v>10</v>
      </c>
      <c r="FB6" s="27" t="s">
        <v>11</v>
      </c>
      <c r="FC6" s="27" t="s">
        <v>12</v>
      </c>
      <c r="FD6" s="27" t="s">
        <v>13</v>
      </c>
      <c r="FE6" s="27" t="s">
        <v>2</v>
      </c>
      <c r="FF6" s="27" t="s">
        <v>3</v>
      </c>
      <c r="FG6" s="27" t="s">
        <v>4</v>
      </c>
      <c r="FH6" s="27" t="s">
        <v>5</v>
      </c>
      <c r="FI6" s="27" t="s">
        <v>6</v>
      </c>
      <c r="FJ6" s="27" t="s">
        <v>7</v>
      </c>
      <c r="FK6" s="27" t="s">
        <v>8</v>
      </c>
      <c r="FL6" s="27" t="s">
        <v>9</v>
      </c>
      <c r="FM6" s="27" t="s">
        <v>10</v>
      </c>
      <c r="FN6" s="27" t="s">
        <v>11</v>
      </c>
      <c r="FO6" s="27" t="s">
        <v>12</v>
      </c>
      <c r="FP6" s="27" t="s">
        <v>13</v>
      </c>
      <c r="FQ6" s="27" t="s">
        <v>2</v>
      </c>
      <c r="FR6" s="27" t="s">
        <v>3</v>
      </c>
      <c r="FS6" s="27" t="s">
        <v>4</v>
      </c>
      <c r="FT6" s="27" t="s">
        <v>5</v>
      </c>
      <c r="FU6" s="27" t="s">
        <v>6</v>
      </c>
      <c r="FV6" s="27" t="s">
        <v>7</v>
      </c>
      <c r="FW6" s="27" t="s">
        <v>8</v>
      </c>
      <c r="FX6" s="27" t="s">
        <v>9</v>
      </c>
      <c r="FY6" s="27" t="s">
        <v>10</v>
      </c>
      <c r="FZ6" s="27" t="s">
        <v>11</v>
      </c>
      <c r="GA6" s="27" t="s">
        <v>12</v>
      </c>
      <c r="GB6" s="27" t="s">
        <v>13</v>
      </c>
      <c r="GC6" s="27" t="s">
        <v>2</v>
      </c>
      <c r="GD6" s="27" t="s">
        <v>3</v>
      </c>
      <c r="GE6" s="27" t="s">
        <v>4</v>
      </c>
      <c r="GF6" s="27" t="s">
        <v>5</v>
      </c>
      <c r="GG6" s="27" t="s">
        <v>6</v>
      </c>
      <c r="GH6" s="27" t="s">
        <v>7</v>
      </c>
      <c r="GI6" s="27" t="s">
        <v>8</v>
      </c>
      <c r="GJ6" s="27" t="s">
        <v>9</v>
      </c>
      <c r="GK6" s="27" t="s">
        <v>10</v>
      </c>
      <c r="GL6" s="27" t="s">
        <v>11</v>
      </c>
      <c r="GM6" s="27" t="s">
        <v>12</v>
      </c>
      <c r="GN6" s="27" t="s">
        <v>13</v>
      </c>
      <c r="GO6" s="12" t="s">
        <v>2</v>
      </c>
      <c r="GP6" s="27" t="s">
        <v>3</v>
      </c>
      <c r="GQ6" s="28" t="s">
        <v>4</v>
      </c>
      <c r="GR6" s="27" t="s">
        <v>5</v>
      </c>
      <c r="GS6" s="28" t="s">
        <v>6</v>
      </c>
      <c r="GT6" s="28" t="s">
        <v>7</v>
      </c>
      <c r="GU6" s="27" t="s">
        <v>8</v>
      </c>
      <c r="GV6" s="28" t="s">
        <v>9</v>
      </c>
      <c r="GW6" s="28" t="s">
        <v>10</v>
      </c>
      <c r="GX6" s="28" t="s">
        <v>11</v>
      </c>
      <c r="GY6" s="28" t="s">
        <v>12</v>
      </c>
      <c r="GZ6" s="14" t="s">
        <v>13</v>
      </c>
      <c r="HA6" s="6" t="s">
        <v>2</v>
      </c>
      <c r="HB6" s="14" t="s">
        <v>3</v>
      </c>
      <c r="HC6" s="6" t="s">
        <v>4</v>
      </c>
      <c r="HD6" s="14" t="s">
        <v>5</v>
      </c>
      <c r="HE6" s="6" t="s">
        <v>6</v>
      </c>
      <c r="HF6" s="14" t="s">
        <v>7</v>
      </c>
      <c r="HG6" s="6" t="s">
        <v>8</v>
      </c>
      <c r="HH6" s="6" t="s">
        <v>9</v>
      </c>
      <c r="HI6" s="6" t="s">
        <v>10</v>
      </c>
      <c r="HJ6" s="6" t="s">
        <v>11</v>
      </c>
      <c r="HK6" s="6" t="s">
        <v>12</v>
      </c>
      <c r="HL6" s="6" t="s">
        <v>13</v>
      </c>
      <c r="HM6" s="6" t="s">
        <v>2</v>
      </c>
      <c r="HN6" s="6" t="s">
        <v>3</v>
      </c>
      <c r="HO6" s="6" t="s">
        <v>4</v>
      </c>
      <c r="HP6" s="6" t="s">
        <v>5</v>
      </c>
      <c r="HQ6" s="6" t="s">
        <v>6</v>
      </c>
      <c r="HR6" s="6" t="s">
        <v>7</v>
      </c>
      <c r="HS6" s="6" t="s">
        <v>8</v>
      </c>
      <c r="HT6" s="6" t="s">
        <v>9</v>
      </c>
      <c r="HU6" s="6" t="s">
        <v>10</v>
      </c>
      <c r="HV6" s="6" t="s">
        <v>11</v>
      </c>
      <c r="HW6" s="6" t="s">
        <v>12</v>
      </c>
      <c r="HX6" s="6" t="s">
        <v>13</v>
      </c>
      <c r="HY6" s="6" t="s">
        <v>2</v>
      </c>
      <c r="HZ6" s="6" t="s">
        <v>3</v>
      </c>
      <c r="IA6" s="6" t="s">
        <v>4</v>
      </c>
      <c r="IB6" s="6" t="s">
        <v>5</v>
      </c>
      <c r="IC6" s="6" t="s">
        <v>6</v>
      </c>
      <c r="ID6" s="6" t="s">
        <v>7</v>
      </c>
      <c r="IE6" s="6" t="s">
        <v>8</v>
      </c>
      <c r="IF6" s="6" t="s">
        <v>9</v>
      </c>
      <c r="IG6" s="6" t="s">
        <v>10</v>
      </c>
      <c r="IH6" s="6" t="s">
        <v>11</v>
      </c>
      <c r="II6" s="6" t="s">
        <v>12</v>
      </c>
      <c r="IJ6" s="6" t="s">
        <v>13</v>
      </c>
      <c r="IK6" s="6" t="s">
        <v>2</v>
      </c>
      <c r="IL6" s="6" t="s">
        <v>3</v>
      </c>
      <c r="IM6" s="6" t="s">
        <v>4</v>
      </c>
      <c r="IN6" s="6" t="s">
        <v>5</v>
      </c>
      <c r="IO6" s="6" t="s">
        <v>6</v>
      </c>
      <c r="IP6" s="6" t="s">
        <v>7</v>
      </c>
      <c r="IQ6" s="6" t="s">
        <v>8</v>
      </c>
      <c r="IR6" s="6" t="s">
        <v>9</v>
      </c>
      <c r="IS6" s="6" t="s">
        <v>10</v>
      </c>
      <c r="IT6" s="6" t="s">
        <v>11</v>
      </c>
      <c r="IU6" s="6" t="s">
        <v>12</v>
      </c>
      <c r="IV6" s="6" t="s">
        <v>13</v>
      </c>
      <c r="IW6" s="6" t="s">
        <v>2</v>
      </c>
      <c r="IX6" s="6" t="s">
        <v>3</v>
      </c>
      <c r="IY6" s="6" t="s">
        <v>4</v>
      </c>
      <c r="IZ6" s="6" t="s">
        <v>5</v>
      </c>
      <c r="JA6" s="6" t="s">
        <v>6</v>
      </c>
      <c r="JB6" s="6" t="s">
        <v>7</v>
      </c>
      <c r="JC6" s="6" t="s">
        <v>8</v>
      </c>
      <c r="JD6" s="6" t="s">
        <v>9</v>
      </c>
      <c r="JE6" s="6" t="s">
        <v>10</v>
      </c>
      <c r="JF6" s="6" t="s">
        <v>11</v>
      </c>
      <c r="JG6" s="6" t="s">
        <v>12</v>
      </c>
      <c r="JH6" s="6" t="s">
        <v>13</v>
      </c>
      <c r="JI6" s="6" t="s">
        <v>2</v>
      </c>
      <c r="JJ6" s="6" t="s">
        <v>3</v>
      </c>
      <c r="JK6" s="6" t="s">
        <v>4</v>
      </c>
      <c r="JL6" s="6" t="s">
        <v>5</v>
      </c>
      <c r="JM6" s="6" t="s">
        <v>6</v>
      </c>
      <c r="JN6" s="6" t="s">
        <v>7</v>
      </c>
      <c r="JO6" s="6" t="s">
        <v>8</v>
      </c>
      <c r="JP6" s="6" t="s">
        <v>9</v>
      </c>
      <c r="JQ6" s="6" t="s">
        <v>10</v>
      </c>
      <c r="JR6" s="6" t="s">
        <v>11</v>
      </c>
      <c r="JS6" s="6" t="s">
        <v>12</v>
      </c>
      <c r="JT6" s="6" t="s">
        <v>13</v>
      </c>
      <c r="JU6" s="6" t="s">
        <v>2</v>
      </c>
      <c r="JV6" s="6" t="s">
        <v>3</v>
      </c>
      <c r="JW6" s="6" t="s">
        <v>4</v>
      </c>
      <c r="JX6" s="6" t="s">
        <v>5</v>
      </c>
      <c r="JY6" s="6" t="s">
        <v>6</v>
      </c>
      <c r="JZ6" s="6" t="s">
        <v>7</v>
      </c>
      <c r="KA6" s="6" t="s">
        <v>8</v>
      </c>
      <c r="KB6" s="6" t="s">
        <v>9</v>
      </c>
      <c r="KC6" s="6" t="s">
        <v>10</v>
      </c>
      <c r="KD6" s="6" t="s">
        <v>11</v>
      </c>
      <c r="KE6" s="6" t="s">
        <v>12</v>
      </c>
      <c r="KF6" s="6" t="s">
        <v>13</v>
      </c>
      <c r="KG6" s="6" t="s">
        <v>2</v>
      </c>
      <c r="KH6" s="6" t="s">
        <v>3</v>
      </c>
      <c r="KI6" s="6" t="s">
        <v>4</v>
      </c>
      <c r="KJ6" s="6" t="s">
        <v>5</v>
      </c>
      <c r="KK6" s="6" t="s">
        <v>6</v>
      </c>
      <c r="KL6" s="6" t="s">
        <v>7</v>
      </c>
      <c r="KM6" s="6" t="s">
        <v>8</v>
      </c>
      <c r="KN6" s="6" t="s">
        <v>9</v>
      </c>
      <c r="KO6" s="6" t="s">
        <v>10</v>
      </c>
      <c r="KP6" s="6" t="s">
        <v>11</v>
      </c>
      <c r="KQ6" s="6" t="s">
        <v>12</v>
      </c>
      <c r="KR6" s="6" t="s">
        <v>13</v>
      </c>
      <c r="KS6" s="6" t="s">
        <v>2</v>
      </c>
      <c r="KT6" s="6" t="s">
        <v>3</v>
      </c>
      <c r="KU6" s="6" t="s">
        <v>4</v>
      </c>
      <c r="KV6" s="6" t="s">
        <v>5</v>
      </c>
      <c r="KW6" s="6" t="s">
        <v>6</v>
      </c>
      <c r="KX6" s="6" t="s">
        <v>7</v>
      </c>
      <c r="KY6" s="6" t="s">
        <v>8</v>
      </c>
      <c r="KZ6" s="6" t="s">
        <v>9</v>
      </c>
      <c r="LA6" s="6" t="s">
        <v>10</v>
      </c>
      <c r="LB6" s="6" t="s">
        <v>11</v>
      </c>
      <c r="LC6" s="6" t="s">
        <v>12</v>
      </c>
      <c r="LD6" s="6" t="s">
        <v>13</v>
      </c>
      <c r="LE6" s="6" t="s">
        <v>2</v>
      </c>
      <c r="LF6" s="6" t="s">
        <v>3</v>
      </c>
      <c r="LG6" s="6" t="s">
        <v>4</v>
      </c>
      <c r="LH6" s="6" t="s">
        <v>5</v>
      </c>
      <c r="LI6" s="6" t="s">
        <v>6</v>
      </c>
      <c r="LJ6" s="6" t="s">
        <v>7</v>
      </c>
      <c r="LK6" s="6" t="s">
        <v>8</v>
      </c>
      <c r="LL6" s="6" t="s">
        <v>9</v>
      </c>
      <c r="LM6" s="6" t="s">
        <v>10</v>
      </c>
      <c r="LN6" s="6" t="s">
        <v>11</v>
      </c>
      <c r="LO6" s="6" t="s">
        <v>12</v>
      </c>
      <c r="LP6" s="6" t="s">
        <v>13</v>
      </c>
      <c r="LQ6" s="6" t="s">
        <v>2</v>
      </c>
      <c r="LR6" s="6" t="s">
        <v>3</v>
      </c>
      <c r="LS6" s="6" t="s">
        <v>4</v>
      </c>
      <c r="LT6" s="6" t="s">
        <v>5</v>
      </c>
      <c r="LU6" s="6" t="s">
        <v>6</v>
      </c>
      <c r="LV6" s="6" t="s">
        <v>7</v>
      </c>
      <c r="LW6" s="6" t="s">
        <v>8</v>
      </c>
      <c r="LX6" s="6" t="s">
        <v>9</v>
      </c>
      <c r="LY6" s="6" t="s">
        <v>10</v>
      </c>
      <c r="LZ6" s="6" t="s">
        <v>11</v>
      </c>
      <c r="MA6" s="6" t="s">
        <v>12</v>
      </c>
      <c r="MB6" s="6" t="s">
        <v>13</v>
      </c>
      <c r="MC6" s="6" t="s">
        <v>2</v>
      </c>
      <c r="MD6" s="6" t="s">
        <v>3</v>
      </c>
      <c r="ME6" s="6" t="s">
        <v>4</v>
      </c>
      <c r="MF6" s="6" t="s">
        <v>5</v>
      </c>
      <c r="MG6" s="6" t="s">
        <v>6</v>
      </c>
      <c r="MH6" s="6" t="s">
        <v>7</v>
      </c>
      <c r="MI6" s="6" t="s">
        <v>8</v>
      </c>
      <c r="MJ6" s="6" t="s">
        <v>9</v>
      </c>
      <c r="MK6" s="6" t="s">
        <v>10</v>
      </c>
      <c r="ML6" s="6" t="s">
        <v>11</v>
      </c>
      <c r="MM6" s="6" t="s">
        <v>12</v>
      </c>
      <c r="MN6" s="6" t="s">
        <v>13</v>
      </c>
      <c r="MO6" s="6" t="s">
        <v>2</v>
      </c>
      <c r="MP6" s="6" t="s">
        <v>3</v>
      </c>
      <c r="MQ6" s="6" t="s">
        <v>4</v>
      </c>
      <c r="MR6" s="6" t="s">
        <v>5</v>
      </c>
      <c r="MS6" s="6" t="s">
        <v>6</v>
      </c>
      <c r="MT6" s="6" t="s">
        <v>7</v>
      </c>
      <c r="MU6" s="6" t="s">
        <v>8</v>
      </c>
      <c r="MV6" s="6" t="s">
        <v>9</v>
      </c>
      <c r="MW6" s="6" t="s">
        <v>10</v>
      </c>
      <c r="MX6" s="6" t="s">
        <v>11</v>
      </c>
      <c r="MY6" s="6" t="s">
        <v>12</v>
      </c>
      <c r="MZ6" s="6" t="s">
        <v>13</v>
      </c>
      <c r="NA6" s="6" t="s">
        <v>2</v>
      </c>
      <c r="NB6" s="6" t="s">
        <v>3</v>
      </c>
      <c r="NC6" s="6" t="s">
        <v>4</v>
      </c>
      <c r="ND6" s="6" t="s">
        <v>5</v>
      </c>
      <c r="NE6" s="6" t="s">
        <v>6</v>
      </c>
      <c r="NF6" s="6" t="s">
        <v>7</v>
      </c>
      <c r="NG6" s="6" t="s">
        <v>8</v>
      </c>
      <c r="NH6" s="6" t="s">
        <v>9</v>
      </c>
      <c r="NI6" s="6" t="s">
        <v>10</v>
      </c>
      <c r="NJ6" s="6" t="s">
        <v>11</v>
      </c>
      <c r="NK6" s="6" t="s">
        <v>12</v>
      </c>
      <c r="NL6" s="6" t="s">
        <v>13</v>
      </c>
      <c r="NM6" s="6" t="s">
        <v>2</v>
      </c>
      <c r="NN6" s="6" t="s">
        <v>3</v>
      </c>
      <c r="NO6" s="6" t="s">
        <v>4</v>
      </c>
      <c r="NP6" s="6" t="s">
        <v>5</v>
      </c>
      <c r="NQ6" s="6" t="s">
        <v>6</v>
      </c>
      <c r="NR6" s="6" t="s">
        <v>7</v>
      </c>
      <c r="NS6" s="6" t="s">
        <v>8</v>
      </c>
      <c r="NT6" s="6" t="s">
        <v>9</v>
      </c>
      <c r="NU6" s="6" t="s">
        <v>10</v>
      </c>
      <c r="NV6" s="6" t="s">
        <v>11</v>
      </c>
      <c r="NW6" s="6" t="s">
        <v>12</v>
      </c>
      <c r="NX6" s="6" t="s">
        <v>13</v>
      </c>
      <c r="NY6" s="6" t="s">
        <v>2</v>
      </c>
      <c r="NZ6" s="6" t="s">
        <v>3</v>
      </c>
      <c r="OA6" s="6" t="s">
        <v>4</v>
      </c>
      <c r="OB6" s="6" t="s">
        <v>5</v>
      </c>
      <c r="OC6" s="6" t="s">
        <v>6</v>
      </c>
      <c r="OD6" s="6" t="s">
        <v>7</v>
      </c>
      <c r="OE6" s="6" t="s">
        <v>8</v>
      </c>
      <c r="OF6" s="6" t="s">
        <v>9</v>
      </c>
      <c r="OG6" s="6" t="s">
        <v>10</v>
      </c>
      <c r="OH6" s="6" t="s">
        <v>11</v>
      </c>
      <c r="OI6" s="6" t="s">
        <v>12</v>
      </c>
      <c r="OJ6" s="6" t="s">
        <v>13</v>
      </c>
      <c r="OK6" s="6" t="s">
        <v>2</v>
      </c>
      <c r="OL6" s="6" t="s">
        <v>3</v>
      </c>
      <c r="OM6" s="6" t="s">
        <v>4</v>
      </c>
    </row>
    <row r="7" spans="1:403" x14ac:dyDescent="0.25">
      <c r="AC7" s="29"/>
      <c r="BX7" s="19"/>
      <c r="GS7" s="14"/>
      <c r="GT7" s="14"/>
      <c r="GU7" s="14"/>
      <c r="GW7" s="14"/>
      <c r="GX7" s="14"/>
      <c r="GY7" s="14"/>
    </row>
    <row r="8" spans="1:403" x14ac:dyDescent="0.25">
      <c r="A8" s="21" t="s">
        <v>14</v>
      </c>
      <c r="E8" s="19">
        <f t="shared" ref="E8:AJ8" si="0">SUM(E9,E11)</f>
        <v>5765</v>
      </c>
      <c r="F8" s="19">
        <f t="shared" si="0"/>
        <v>5261</v>
      </c>
      <c r="G8" s="19">
        <f t="shared" si="0"/>
        <v>5147</v>
      </c>
      <c r="H8" s="19">
        <f t="shared" si="0"/>
        <v>4732</v>
      </c>
      <c r="I8" s="19">
        <f t="shared" si="0"/>
        <v>4296</v>
      </c>
      <c r="J8" s="19">
        <f t="shared" si="0"/>
        <v>3474</v>
      </c>
      <c r="K8" s="19">
        <f t="shared" si="0"/>
        <v>3524</v>
      </c>
      <c r="L8" s="19">
        <f t="shared" si="0"/>
        <v>3748</v>
      </c>
      <c r="M8" s="19">
        <f t="shared" si="0"/>
        <v>4245</v>
      </c>
      <c r="N8" s="19">
        <f t="shared" si="0"/>
        <v>5539</v>
      </c>
      <c r="O8" s="19">
        <f t="shared" si="0"/>
        <v>5901</v>
      </c>
      <c r="P8" s="19">
        <f t="shared" si="0"/>
        <v>5645</v>
      </c>
      <c r="Q8" s="19">
        <f t="shared" si="0"/>
        <v>5980</v>
      </c>
      <c r="R8" s="19">
        <f t="shared" si="0"/>
        <v>5361</v>
      </c>
      <c r="S8" s="19">
        <f t="shared" si="0"/>
        <v>5640</v>
      </c>
      <c r="T8" s="19">
        <f t="shared" si="0"/>
        <v>4851</v>
      </c>
      <c r="U8" s="19">
        <f t="shared" si="0"/>
        <v>4280</v>
      </c>
      <c r="V8" s="19">
        <f t="shared" si="0"/>
        <v>4095</v>
      </c>
      <c r="W8" s="19">
        <f t="shared" si="0"/>
        <v>3913</v>
      </c>
      <c r="X8" s="19">
        <f t="shared" si="0"/>
        <v>3988</v>
      </c>
      <c r="Y8" s="19">
        <f t="shared" si="0"/>
        <v>4680</v>
      </c>
      <c r="Z8" s="19">
        <f t="shared" si="0"/>
        <v>5531</v>
      </c>
      <c r="AA8" s="19">
        <f t="shared" si="0"/>
        <v>6079</v>
      </c>
      <c r="AB8" s="19">
        <f t="shared" si="0"/>
        <v>6177</v>
      </c>
      <c r="AC8" s="19">
        <f t="shared" si="0"/>
        <v>6446</v>
      </c>
      <c r="AD8" s="19">
        <f t="shared" si="0"/>
        <v>6277</v>
      </c>
      <c r="AE8" s="19">
        <f t="shared" si="0"/>
        <v>6117</v>
      </c>
      <c r="AF8" s="19">
        <f t="shared" si="0"/>
        <v>5219</v>
      </c>
      <c r="AG8" s="19">
        <f t="shared" si="0"/>
        <v>4764</v>
      </c>
      <c r="AH8" s="19">
        <f t="shared" si="0"/>
        <v>4439</v>
      </c>
      <c r="AI8" s="19">
        <f t="shared" si="0"/>
        <v>4015</v>
      </c>
      <c r="AJ8" s="19">
        <f t="shared" si="0"/>
        <v>4759</v>
      </c>
      <c r="AK8" s="19">
        <f t="shared" ref="AK8:BP8" si="1">SUM(AK9,AK11)</f>
        <v>5059</v>
      </c>
      <c r="AL8" s="19">
        <f t="shared" si="1"/>
        <v>5673</v>
      </c>
      <c r="AM8" s="19">
        <f t="shared" si="1"/>
        <v>6005</v>
      </c>
      <c r="AN8" s="19">
        <f t="shared" si="1"/>
        <v>6258</v>
      </c>
      <c r="AO8" s="19">
        <f t="shared" si="1"/>
        <v>6574</v>
      </c>
      <c r="AP8" s="19">
        <f t="shared" si="1"/>
        <v>5622</v>
      </c>
      <c r="AQ8" s="19">
        <f t="shared" si="1"/>
        <v>5935</v>
      </c>
      <c r="AR8" s="19">
        <f t="shared" si="1"/>
        <v>5294</v>
      </c>
      <c r="AS8" s="19">
        <f t="shared" si="1"/>
        <v>4979</v>
      </c>
      <c r="AT8" s="19">
        <f t="shared" si="1"/>
        <v>4238</v>
      </c>
      <c r="AU8" s="19">
        <f t="shared" si="1"/>
        <v>4220</v>
      </c>
      <c r="AV8" s="19">
        <f t="shared" si="1"/>
        <v>4411</v>
      </c>
      <c r="AW8" s="19">
        <f t="shared" si="1"/>
        <v>4705</v>
      </c>
      <c r="AX8" s="19">
        <f t="shared" si="1"/>
        <v>5209</v>
      </c>
      <c r="AY8" s="19">
        <f t="shared" si="1"/>
        <v>5762</v>
      </c>
      <c r="AZ8" s="19">
        <f t="shared" si="1"/>
        <v>6239</v>
      </c>
      <c r="BA8" s="19">
        <f t="shared" si="1"/>
        <v>6629</v>
      </c>
      <c r="BB8" s="19">
        <f t="shared" si="1"/>
        <v>6526</v>
      </c>
      <c r="BC8" s="19">
        <f t="shared" si="1"/>
        <v>6184</v>
      </c>
      <c r="BD8" s="19">
        <f t="shared" si="1"/>
        <v>5410</v>
      </c>
      <c r="BE8" s="19">
        <f t="shared" si="1"/>
        <v>5505</v>
      </c>
      <c r="BF8" s="19">
        <f t="shared" si="1"/>
        <v>4737</v>
      </c>
      <c r="BG8" s="19">
        <f t="shared" si="1"/>
        <v>4739</v>
      </c>
      <c r="BH8" s="19">
        <f t="shared" si="1"/>
        <v>4934</v>
      </c>
      <c r="BI8" s="19">
        <f t="shared" si="1"/>
        <v>5532</v>
      </c>
      <c r="BJ8" s="19">
        <f t="shared" si="1"/>
        <v>6342</v>
      </c>
      <c r="BK8" s="19">
        <f t="shared" si="1"/>
        <v>6156</v>
      </c>
      <c r="BL8" s="19">
        <f t="shared" si="1"/>
        <v>6678</v>
      </c>
      <c r="BM8" s="19">
        <f t="shared" si="1"/>
        <v>7377</v>
      </c>
      <c r="BN8" s="19">
        <f t="shared" si="1"/>
        <v>6306</v>
      </c>
      <c r="BO8" s="19">
        <f t="shared" si="1"/>
        <v>6338</v>
      </c>
      <c r="BP8" s="19">
        <f t="shared" si="1"/>
        <v>5670</v>
      </c>
      <c r="BQ8" s="19">
        <f t="shared" ref="BQ8:CV8" si="2">SUM(BQ9,BQ11)</f>
        <v>5228</v>
      </c>
      <c r="BR8" s="19">
        <f t="shared" si="2"/>
        <v>4396</v>
      </c>
      <c r="BS8" s="19">
        <f t="shared" si="2"/>
        <v>4571</v>
      </c>
      <c r="BT8" s="19">
        <f t="shared" si="2"/>
        <v>4902</v>
      </c>
      <c r="BU8" s="19">
        <f t="shared" si="2"/>
        <v>4997</v>
      </c>
      <c r="BV8" s="19">
        <f t="shared" si="2"/>
        <v>5984</v>
      </c>
      <c r="BW8" s="19">
        <f t="shared" si="2"/>
        <v>6398</v>
      </c>
      <c r="BX8" s="19">
        <f t="shared" si="2"/>
        <v>6808</v>
      </c>
      <c r="BY8" s="19">
        <f t="shared" si="2"/>
        <v>6918</v>
      </c>
      <c r="BZ8" s="19">
        <f t="shared" si="2"/>
        <v>6521</v>
      </c>
      <c r="CA8" s="19">
        <f t="shared" si="2"/>
        <v>6783</v>
      </c>
      <c r="CB8" s="19">
        <f t="shared" si="2"/>
        <v>5835</v>
      </c>
      <c r="CC8" s="19">
        <f t="shared" si="2"/>
        <v>5313</v>
      </c>
      <c r="CD8" s="19">
        <f t="shared" si="2"/>
        <v>4763</v>
      </c>
      <c r="CE8" s="19">
        <f t="shared" si="2"/>
        <v>4726</v>
      </c>
      <c r="CF8" s="19">
        <f t="shared" si="2"/>
        <v>4809</v>
      </c>
      <c r="CG8" s="19">
        <f t="shared" si="2"/>
        <v>5005</v>
      </c>
      <c r="CH8" s="19">
        <f t="shared" si="2"/>
        <v>6041</v>
      </c>
      <c r="CI8" s="19">
        <f t="shared" si="2"/>
        <v>6687</v>
      </c>
      <c r="CJ8" s="19">
        <f t="shared" si="2"/>
        <v>6769</v>
      </c>
      <c r="CK8" s="19">
        <f t="shared" si="2"/>
        <v>7148</v>
      </c>
      <c r="CL8" s="19">
        <f t="shared" si="2"/>
        <v>6467</v>
      </c>
      <c r="CM8" s="19">
        <f t="shared" si="2"/>
        <v>6461</v>
      </c>
      <c r="CN8" s="19">
        <f t="shared" si="2"/>
        <v>5579</v>
      </c>
      <c r="CO8" s="19">
        <f t="shared" si="2"/>
        <v>5145</v>
      </c>
      <c r="CP8" s="19">
        <f t="shared" si="2"/>
        <v>4459</v>
      </c>
      <c r="CQ8" s="19">
        <f t="shared" si="2"/>
        <v>4379</v>
      </c>
      <c r="CR8" s="19">
        <f t="shared" si="2"/>
        <v>4754</v>
      </c>
      <c r="CS8" s="19">
        <f t="shared" si="2"/>
        <v>5234</v>
      </c>
      <c r="CT8" s="19">
        <f t="shared" si="2"/>
        <v>6216</v>
      </c>
      <c r="CU8" s="19">
        <f t="shared" si="2"/>
        <v>6540</v>
      </c>
      <c r="CV8" s="19">
        <f t="shared" si="2"/>
        <v>7051</v>
      </c>
      <c r="CW8" s="19">
        <f t="shared" ref="CW8:EB8" si="3">SUM(CW9,CW11)</f>
        <v>7283</v>
      </c>
      <c r="CX8" s="19">
        <f t="shared" si="3"/>
        <v>6448</v>
      </c>
      <c r="CY8" s="19">
        <f t="shared" si="3"/>
        <v>6624</v>
      </c>
      <c r="CZ8" s="19">
        <f t="shared" si="3"/>
        <v>5497</v>
      </c>
      <c r="DA8" s="19">
        <f t="shared" si="3"/>
        <v>5576</v>
      </c>
      <c r="DB8" s="19">
        <f t="shared" si="3"/>
        <v>4835</v>
      </c>
      <c r="DC8" s="19">
        <f t="shared" si="3"/>
        <v>4675</v>
      </c>
      <c r="DD8" s="19">
        <f t="shared" si="3"/>
        <v>4757</v>
      </c>
      <c r="DE8" s="19">
        <f t="shared" si="3"/>
        <v>5061</v>
      </c>
      <c r="DF8" s="19">
        <f t="shared" si="3"/>
        <v>5846</v>
      </c>
      <c r="DG8" s="19">
        <f t="shared" si="3"/>
        <v>6542</v>
      </c>
      <c r="DH8" s="19">
        <f t="shared" si="3"/>
        <v>6808</v>
      </c>
      <c r="DI8" s="19">
        <f t="shared" si="3"/>
        <v>7340</v>
      </c>
      <c r="DJ8" s="19">
        <f t="shared" si="3"/>
        <v>7116</v>
      </c>
      <c r="DK8" s="19">
        <f t="shared" si="3"/>
        <v>7444</v>
      </c>
      <c r="DL8" s="19">
        <f t="shared" si="3"/>
        <v>6496</v>
      </c>
      <c r="DM8" s="19">
        <f t="shared" si="3"/>
        <v>6007</v>
      </c>
      <c r="DN8" s="19">
        <f t="shared" si="3"/>
        <v>5576</v>
      </c>
      <c r="DO8" s="19">
        <f t="shared" si="3"/>
        <v>4963</v>
      </c>
      <c r="DP8" s="19">
        <f t="shared" si="3"/>
        <v>4950</v>
      </c>
      <c r="DQ8" s="19">
        <f t="shared" si="3"/>
        <v>4931</v>
      </c>
      <c r="DR8" s="19">
        <f t="shared" si="3"/>
        <v>5915</v>
      </c>
      <c r="DS8" s="19">
        <f t="shared" si="3"/>
        <v>6557</v>
      </c>
      <c r="DT8" s="19">
        <f t="shared" si="3"/>
        <v>7045</v>
      </c>
      <c r="DU8" s="19">
        <f t="shared" si="3"/>
        <v>7488</v>
      </c>
      <c r="DV8" s="19">
        <f t="shared" si="3"/>
        <v>6415</v>
      </c>
      <c r="DW8" s="19">
        <f t="shared" si="3"/>
        <v>6656</v>
      </c>
      <c r="DX8" s="19">
        <f t="shared" si="3"/>
        <v>6060</v>
      </c>
      <c r="DY8" s="19">
        <f t="shared" si="3"/>
        <v>5169</v>
      </c>
      <c r="DZ8" s="19">
        <f t="shared" si="3"/>
        <v>4344</v>
      </c>
      <c r="EA8" s="19">
        <f t="shared" si="3"/>
        <v>4579</v>
      </c>
      <c r="EB8" s="19">
        <f t="shared" si="3"/>
        <v>4734</v>
      </c>
      <c r="EC8" s="19">
        <f t="shared" ref="EC8:FH8" si="4">SUM(EC9,EC11)</f>
        <v>5893</v>
      </c>
      <c r="ED8" s="19">
        <f t="shared" si="4"/>
        <v>7392</v>
      </c>
      <c r="EE8" s="19">
        <f t="shared" si="4"/>
        <v>7809</v>
      </c>
      <c r="EF8" s="19">
        <f t="shared" si="4"/>
        <v>8360</v>
      </c>
      <c r="EG8" s="19">
        <f t="shared" si="4"/>
        <v>8565</v>
      </c>
      <c r="EH8" s="19">
        <f t="shared" si="4"/>
        <v>7703</v>
      </c>
      <c r="EI8" s="19">
        <f t="shared" si="4"/>
        <v>7905</v>
      </c>
      <c r="EJ8" s="19">
        <f t="shared" si="4"/>
        <v>7188</v>
      </c>
      <c r="EK8" s="19">
        <f t="shared" si="4"/>
        <v>6578</v>
      </c>
      <c r="EL8" s="19">
        <f t="shared" si="4"/>
        <v>5507</v>
      </c>
      <c r="EM8" s="19">
        <f t="shared" si="4"/>
        <v>5445</v>
      </c>
      <c r="EN8" s="19">
        <f t="shared" si="4"/>
        <v>6019</v>
      </c>
      <c r="EO8" s="19">
        <f t="shared" si="4"/>
        <v>6484</v>
      </c>
      <c r="EP8" s="19">
        <f t="shared" si="4"/>
        <v>7630</v>
      </c>
      <c r="EQ8" s="19">
        <f t="shared" si="4"/>
        <v>7655</v>
      </c>
      <c r="ER8" s="19">
        <f t="shared" si="4"/>
        <v>7622</v>
      </c>
      <c r="ES8" s="19">
        <f t="shared" si="4"/>
        <v>8637</v>
      </c>
      <c r="ET8" s="19">
        <f t="shared" si="4"/>
        <v>7817</v>
      </c>
      <c r="EU8" s="19">
        <f t="shared" si="4"/>
        <v>7837</v>
      </c>
      <c r="EV8" s="19">
        <f t="shared" si="4"/>
        <v>6847</v>
      </c>
      <c r="EW8" s="19">
        <f t="shared" si="4"/>
        <v>6694</v>
      </c>
      <c r="EX8" s="19">
        <f t="shared" si="4"/>
        <v>6188</v>
      </c>
      <c r="EY8" s="19">
        <f t="shared" si="4"/>
        <v>5994</v>
      </c>
      <c r="EZ8" s="19">
        <f t="shared" si="4"/>
        <v>6615</v>
      </c>
      <c r="FA8" s="19">
        <f t="shared" si="4"/>
        <v>6587</v>
      </c>
      <c r="FB8" s="19">
        <f t="shared" si="4"/>
        <v>6905</v>
      </c>
      <c r="FC8" s="19">
        <f t="shared" si="4"/>
        <v>7791</v>
      </c>
      <c r="FD8" s="19">
        <f t="shared" si="4"/>
        <v>7862</v>
      </c>
      <c r="FE8" s="19">
        <f t="shared" si="4"/>
        <v>7119</v>
      </c>
      <c r="FF8" s="19">
        <f t="shared" si="4"/>
        <v>6823</v>
      </c>
      <c r="FG8" s="19">
        <f t="shared" si="4"/>
        <v>7699</v>
      </c>
      <c r="FH8" s="19">
        <f t="shared" si="4"/>
        <v>6089</v>
      </c>
      <c r="FI8" s="19">
        <f t="shared" ref="FI8:GB8" si="5">SUM(FI9,FI11)</f>
        <v>5011</v>
      </c>
      <c r="FJ8" s="19">
        <f t="shared" si="5"/>
        <v>3807</v>
      </c>
      <c r="FK8" s="19">
        <f t="shared" si="5"/>
        <v>4205</v>
      </c>
      <c r="FL8" s="19">
        <f t="shared" si="5"/>
        <v>4738</v>
      </c>
      <c r="FM8" s="19">
        <f t="shared" si="5"/>
        <v>5067</v>
      </c>
      <c r="FN8" s="19">
        <f t="shared" si="5"/>
        <v>6013</v>
      </c>
      <c r="FO8" s="19">
        <f t="shared" si="5"/>
        <v>6356</v>
      </c>
      <c r="FP8" s="19">
        <f t="shared" si="5"/>
        <v>7405</v>
      </c>
      <c r="FQ8" s="19">
        <f t="shared" si="5"/>
        <v>7785</v>
      </c>
      <c r="FR8" s="19">
        <f t="shared" si="5"/>
        <v>7343</v>
      </c>
      <c r="FS8" s="19">
        <f t="shared" si="5"/>
        <v>7938</v>
      </c>
      <c r="FT8" s="19">
        <f t="shared" si="5"/>
        <v>6521</v>
      </c>
      <c r="FU8" s="19">
        <f t="shared" si="5"/>
        <v>5861</v>
      </c>
      <c r="FV8" s="19">
        <f t="shared" si="5"/>
        <v>5774</v>
      </c>
      <c r="FW8" s="19">
        <f t="shared" si="5"/>
        <v>5668</v>
      </c>
      <c r="FX8" s="19">
        <f t="shared" si="5"/>
        <v>6020</v>
      </c>
      <c r="FY8" s="19">
        <f t="shared" si="5"/>
        <v>6731</v>
      </c>
      <c r="FZ8" s="19">
        <f t="shared" si="5"/>
        <v>7516</v>
      </c>
      <c r="GA8" s="19">
        <f t="shared" si="5"/>
        <v>7768</v>
      </c>
      <c r="GB8" s="19">
        <f t="shared" si="5"/>
        <v>7362</v>
      </c>
      <c r="GC8" s="19">
        <v>7860.583260997736</v>
      </c>
      <c r="GD8" s="19">
        <v>7801.8643535665105</v>
      </c>
      <c r="GE8" s="19">
        <v>7429.6163409885603</v>
      </c>
      <c r="GF8" s="19">
        <v>6316.4139107025067</v>
      </c>
      <c r="GG8" s="19">
        <v>5826.7961584432778</v>
      </c>
      <c r="GH8" s="19">
        <v>5469.9692824048752</v>
      </c>
      <c r="GI8" s="19">
        <v>5110.110159565701</v>
      </c>
      <c r="GJ8" s="19">
        <v>5607.950576892651</v>
      </c>
      <c r="GK8" s="19">
        <v>6166.2174645901414</v>
      </c>
      <c r="GL8" s="19">
        <v>7445.3390024964629</v>
      </c>
      <c r="GM8" s="19">
        <v>8060.7049154966553</v>
      </c>
      <c r="GN8" s="19">
        <v>8152.7751603379884</v>
      </c>
      <c r="GO8" s="14">
        <v>7508.3518016949974</v>
      </c>
      <c r="GP8" s="14">
        <v>6810.0394671093518</v>
      </c>
      <c r="GQ8" s="14">
        <v>6978.1260581123124</v>
      </c>
      <c r="GR8" s="14">
        <v>6320.1135683016455</v>
      </c>
      <c r="GS8" s="14">
        <v>5586.4069240755398</v>
      </c>
      <c r="GT8" s="14">
        <v>5446.4412891468573</v>
      </c>
      <c r="GU8" s="14">
        <v>5407.0785600676909</v>
      </c>
      <c r="GV8" s="14">
        <v>5755.9421105353294</v>
      </c>
      <c r="GW8" s="14">
        <v>6159.1832487063166</v>
      </c>
      <c r="GX8" s="14">
        <v>6813.8103504275387</v>
      </c>
      <c r="GY8" s="14">
        <v>7417.6715957807864</v>
      </c>
      <c r="GZ8" s="14">
        <v>7232.8856782035209</v>
      </c>
      <c r="HA8" s="14">
        <v>7661.0325243219822</v>
      </c>
      <c r="HB8" s="14">
        <v>7185.4572983815606</v>
      </c>
      <c r="HC8" s="14">
        <v>7016.4252005069829</v>
      </c>
      <c r="HD8" s="14">
        <v>5757.274914690347</v>
      </c>
      <c r="HE8" s="14">
        <v>4843.8487915111828</v>
      </c>
      <c r="HF8" s="14">
        <v>4550.5973775547191</v>
      </c>
      <c r="HG8" s="14">
        <v>4349.1673627074488</v>
      </c>
      <c r="HH8" s="14">
        <v>4812.6096824149654</v>
      </c>
      <c r="HI8" s="14">
        <v>5105.1398696910519</v>
      </c>
      <c r="HJ8" s="14">
        <v>6438.8302282733175</v>
      </c>
      <c r="HK8" s="14">
        <v>6535.4709563890301</v>
      </c>
      <c r="HL8" s="14">
        <v>7805.9965741929509</v>
      </c>
      <c r="HM8" s="14">
        <v>8675.9276422431612</v>
      </c>
      <c r="HN8" s="14">
        <v>7860.3194204959591</v>
      </c>
      <c r="HO8" s="14">
        <v>7934.5249186433539</v>
      </c>
      <c r="HP8" s="14">
        <v>6961.0740289629957</v>
      </c>
      <c r="HQ8" s="14">
        <v>5801.8649183618991</v>
      </c>
      <c r="HR8" s="14">
        <v>5033.6890783413737</v>
      </c>
      <c r="HS8" s="14">
        <v>4893.8136480694466</v>
      </c>
      <c r="HT8" s="14">
        <v>4894.681277291782</v>
      </c>
      <c r="HU8" s="14">
        <v>5663.4737461472396</v>
      </c>
      <c r="HV8" s="14">
        <v>6780.6291656677831</v>
      </c>
      <c r="HW8" s="14">
        <v>7421.1312815675346</v>
      </c>
      <c r="HX8" s="14">
        <v>8741.5397939458271</v>
      </c>
      <c r="HY8" s="14">
        <v>8582.6607731362128</v>
      </c>
      <c r="HZ8" s="14">
        <v>7816.6102266123653</v>
      </c>
      <c r="IA8" s="14">
        <v>8108.7946334381468</v>
      </c>
      <c r="IB8" s="14">
        <v>6532.2558337117407</v>
      </c>
      <c r="IC8" s="14">
        <v>5885.9201733810232</v>
      </c>
      <c r="ID8" s="14">
        <v>4626.6868021462233</v>
      </c>
      <c r="IE8" s="14">
        <v>4454.7724859468535</v>
      </c>
      <c r="IF8" s="14">
        <v>4473.485588336639</v>
      </c>
      <c r="IG8" s="14">
        <v>4530.1904834963489</v>
      </c>
      <c r="IH8" s="14">
        <v>5777.6831379428468</v>
      </c>
      <c r="II8" s="14">
        <v>6244.0767820165202</v>
      </c>
      <c r="IJ8" s="14">
        <v>6440.8829061440056</v>
      </c>
      <c r="IK8" s="14">
        <v>7039.809750364474</v>
      </c>
      <c r="IL8" s="14">
        <v>7145.9182541878317</v>
      </c>
      <c r="IM8" s="14">
        <v>6550.3288791893074</v>
      </c>
      <c r="IN8" s="14">
        <v>5675.4602876049785</v>
      </c>
      <c r="IO8" s="14">
        <v>5121.1377975321711</v>
      </c>
      <c r="IP8" s="14">
        <v>4867.0475070063958</v>
      </c>
      <c r="IQ8" s="14">
        <v>4739.813576100406</v>
      </c>
      <c r="IR8" s="14">
        <v>4529.005943524241</v>
      </c>
      <c r="IS8" s="14">
        <v>4871.2839650646165</v>
      </c>
      <c r="IT8" s="14">
        <v>6146.1636134164792</v>
      </c>
      <c r="IU8" s="14">
        <v>6311.2329526086178</v>
      </c>
      <c r="IV8" s="14">
        <v>7397.0680766092119</v>
      </c>
      <c r="IW8" s="14">
        <v>7413.529337880349</v>
      </c>
      <c r="IX8" s="14">
        <v>6846.2348699995573</v>
      </c>
      <c r="IY8" s="14">
        <v>7572.4846146273285</v>
      </c>
      <c r="IZ8" s="14">
        <v>6633.0486910102445</v>
      </c>
      <c r="JA8" s="14">
        <v>5471.8648779021305</v>
      </c>
      <c r="JB8" s="14">
        <v>4341.304606664673</v>
      </c>
      <c r="JC8" s="14">
        <v>4627.1206893956714</v>
      </c>
      <c r="JD8" s="14">
        <v>4643.3570242558253</v>
      </c>
      <c r="JE8" s="14">
        <v>4904.1167451696738</v>
      </c>
      <c r="JF8" s="14">
        <v>6014.6878286556603</v>
      </c>
      <c r="JG8" s="14">
        <v>6213.7961110779033</v>
      </c>
      <c r="JH8" s="14">
        <v>6558.6806864461596</v>
      </c>
      <c r="JI8" s="14">
        <v>7557.9540277658134</v>
      </c>
      <c r="JJ8" s="14">
        <v>6186.9701780262067</v>
      </c>
      <c r="JK8" s="14">
        <v>6240.8848218759085</v>
      </c>
      <c r="JL8" s="14">
        <v>5534.683111096605</v>
      </c>
      <c r="JM8" s="14">
        <v>5385.9376106888885</v>
      </c>
      <c r="JN8" s="14">
        <v>4643.6816468503102</v>
      </c>
      <c r="JO8" s="14">
        <v>4404.2704221952008</v>
      </c>
      <c r="JP8" s="14">
        <v>4560.2040463562907</v>
      </c>
      <c r="JQ8" s="14">
        <v>4944.7368404884419</v>
      </c>
      <c r="JR8" s="14">
        <v>6084.1878290115037</v>
      </c>
      <c r="JS8" s="14">
        <v>6064.7243998575104</v>
      </c>
      <c r="JT8" s="14">
        <v>6475.353094506896</v>
      </c>
      <c r="JU8" s="14">
        <v>6755.7363367641974</v>
      </c>
      <c r="JV8" s="14">
        <v>5859.0160539849467</v>
      </c>
      <c r="JW8" s="14">
        <v>6446.4769992301945</v>
      </c>
      <c r="JX8" s="14">
        <v>5763.8483988572962</v>
      </c>
      <c r="JY8" s="14">
        <v>5366.9423850675048</v>
      </c>
      <c r="JZ8" s="14">
        <v>5113.356707433366</v>
      </c>
      <c r="KA8" s="14">
        <v>4863.5021110930284</v>
      </c>
      <c r="KB8" s="14">
        <v>4681.0453598159702</v>
      </c>
      <c r="KC8" s="14">
        <v>4955.1761069165086</v>
      </c>
      <c r="KD8" s="14">
        <v>6148.6563825300345</v>
      </c>
      <c r="KE8" s="14">
        <v>6014.784319506618</v>
      </c>
      <c r="KF8" s="14">
        <v>6611.9747849343175</v>
      </c>
      <c r="KG8" s="14">
        <v>7367.3552316430769</v>
      </c>
      <c r="KH8" s="14">
        <v>6382.3916786048821</v>
      </c>
      <c r="KI8" s="14">
        <v>6525.2013561358926</v>
      </c>
      <c r="KJ8" s="14">
        <v>5792.3524406255965</v>
      </c>
      <c r="KK8" s="14">
        <v>4939.4298433255644</v>
      </c>
      <c r="KL8" s="14">
        <v>4542.2240173555547</v>
      </c>
      <c r="KM8" s="14">
        <v>4587.3235124310695</v>
      </c>
      <c r="KN8" s="14">
        <v>4751.9463476793389</v>
      </c>
      <c r="KO8" s="14">
        <v>4711.3789548905343</v>
      </c>
      <c r="KP8" s="14">
        <v>5905.8024800277208</v>
      </c>
      <c r="KQ8" s="14">
        <v>6627.0880437817959</v>
      </c>
      <c r="KR8" s="14">
        <v>6602.6140442414726</v>
      </c>
      <c r="KS8" s="14">
        <v>6862.067348004316</v>
      </c>
      <c r="KT8" s="14">
        <v>6123.9417826645458</v>
      </c>
      <c r="KU8" s="14">
        <v>6553.2024304762699</v>
      </c>
      <c r="KV8" s="14">
        <v>5478.6416566286571</v>
      </c>
      <c r="KW8" s="14">
        <v>5118.2768691511328</v>
      </c>
      <c r="KX8" s="14">
        <v>4383.7965663865043</v>
      </c>
      <c r="KY8" s="14">
        <v>4424.4499889839781</v>
      </c>
      <c r="KZ8" s="14">
        <v>4516.2736162623378</v>
      </c>
      <c r="LA8" s="14">
        <v>5004.2060606260129</v>
      </c>
      <c r="LB8" s="14">
        <v>5890.4202268213958</v>
      </c>
      <c r="LC8" s="14">
        <v>6361.0179670750895</v>
      </c>
      <c r="LD8" s="14">
        <v>6788.1726477288539</v>
      </c>
      <c r="LE8" s="14">
        <v>7154.9860085278988</v>
      </c>
      <c r="LF8" s="14">
        <v>6891.675820435752</v>
      </c>
      <c r="LG8" s="14">
        <v>7437.0318142295737</v>
      </c>
      <c r="LH8" s="14">
        <v>5714.0216368995771</v>
      </c>
      <c r="LI8" s="14">
        <v>5099.1803703261103</v>
      </c>
      <c r="LJ8" s="14">
        <v>4333.3397249454993</v>
      </c>
      <c r="LK8" s="14">
        <v>4724.9017564652495</v>
      </c>
      <c r="LL8" s="14">
        <v>4672.2205056522998</v>
      </c>
      <c r="LM8" s="14">
        <v>4941.445369837661</v>
      </c>
      <c r="LN8" s="14">
        <v>5870.7948813426219</v>
      </c>
      <c r="LO8" s="14">
        <v>6486.5541737625408</v>
      </c>
      <c r="LP8" s="14">
        <v>6916.291262344499</v>
      </c>
      <c r="LQ8" s="14">
        <v>7281.5396875434089</v>
      </c>
      <c r="LR8" s="14">
        <v>6370.8497420329177</v>
      </c>
      <c r="LS8" s="14">
        <v>6729.421486258303</v>
      </c>
      <c r="LT8" s="14">
        <v>5805.0140693163048</v>
      </c>
      <c r="LU8" s="14">
        <v>5346.8462579043671</v>
      </c>
      <c r="LV8" s="14">
        <v>4831.5900798765051</v>
      </c>
      <c r="LW8" s="14">
        <v>4844.5185972841082</v>
      </c>
      <c r="LX8" s="14">
        <v>4420.6517755255818</v>
      </c>
      <c r="LY8" s="14">
        <v>4545.8204645654896</v>
      </c>
      <c r="LZ8" s="14">
        <v>5776.2564831536411</v>
      </c>
      <c r="MA8" s="14">
        <v>6053.2924220019513</v>
      </c>
      <c r="MB8" s="14">
        <v>6627.7071356561382</v>
      </c>
      <c r="MC8" s="14">
        <v>6907.940983052461</v>
      </c>
      <c r="MD8" s="14">
        <v>6366.8054499738673</v>
      </c>
      <c r="ME8" s="14">
        <v>6890.8345107564555</v>
      </c>
      <c r="MF8" s="14">
        <v>5905.1466224235255</v>
      </c>
      <c r="MG8" s="14">
        <v>5308.0077433155748</v>
      </c>
      <c r="MH8" s="14">
        <v>4680.1566741549304</v>
      </c>
      <c r="MI8" s="14">
        <v>4737.9449637930065</v>
      </c>
      <c r="MJ8" s="14">
        <v>4532.5985127889926</v>
      </c>
      <c r="MK8" s="14">
        <v>4847.5106332328241</v>
      </c>
      <c r="ML8" s="14">
        <v>5619.2459180950973</v>
      </c>
      <c r="MM8" s="14">
        <v>6475.5681992351638</v>
      </c>
      <c r="MN8" s="14">
        <v>6661.1525677514137</v>
      </c>
      <c r="MO8" s="14">
        <v>7242.1768813414383</v>
      </c>
      <c r="MP8" s="14">
        <v>6863.8642421096492</v>
      </c>
      <c r="MQ8" s="14">
        <v>7067.0829618206262</v>
      </c>
      <c r="MR8" s="14">
        <v>5961.8108774631073</v>
      </c>
      <c r="MS8" s="14">
        <v>5261.8955127640065</v>
      </c>
      <c r="MT8" s="14">
        <v>4456.9982112501284</v>
      </c>
      <c r="MU8" s="14">
        <v>4658.4016825276949</v>
      </c>
      <c r="MV8" s="14">
        <v>4823.3586956237541</v>
      </c>
      <c r="MW8" s="14">
        <v>5047.9013344078339</v>
      </c>
      <c r="MX8" s="14">
        <v>6300.1653006160777</v>
      </c>
      <c r="MY8" s="14">
        <v>6565.4670528372435</v>
      </c>
      <c r="MZ8" s="14">
        <v>7529.0856826799218</v>
      </c>
      <c r="NA8" s="14">
        <v>6941.3050480488391</v>
      </c>
      <c r="NB8" s="14">
        <v>6177.5397356773292</v>
      </c>
      <c r="NC8" s="14">
        <v>6718.2074032268629</v>
      </c>
      <c r="ND8" s="14">
        <v>6031.4817456191531</v>
      </c>
      <c r="NE8" s="14">
        <v>5727.0964581657317</v>
      </c>
      <c r="NF8" s="14">
        <v>5000.6875836391973</v>
      </c>
      <c r="NG8" s="14">
        <v>4698.3238016737187</v>
      </c>
      <c r="NH8" s="14">
        <v>5219.214849604673</v>
      </c>
      <c r="NI8" s="14">
        <v>5654.505771224829</v>
      </c>
      <c r="NJ8" s="14">
        <v>6195.0727303900076</v>
      </c>
      <c r="NK8" s="14">
        <v>5992.6533238875227</v>
      </c>
      <c r="NL8" s="14">
        <v>7330.5084472417429</v>
      </c>
      <c r="NM8" s="14">
        <v>7633.7949804100508</v>
      </c>
      <c r="NN8" s="14">
        <v>6526.5291538431293</v>
      </c>
      <c r="NO8" s="14">
        <v>7586.4498654141489</v>
      </c>
      <c r="NP8" s="14">
        <v>6584.0290628878656</v>
      </c>
      <c r="NQ8" s="14">
        <v>6571.7606645309079</v>
      </c>
      <c r="NR8" s="14">
        <v>5687.2009837750693</v>
      </c>
      <c r="NS8" s="14">
        <v>5548.4358693251061</v>
      </c>
      <c r="NT8" s="14">
        <v>6011.764371545516</v>
      </c>
      <c r="NU8" s="14">
        <v>6098.4951492245564</v>
      </c>
      <c r="NV8" s="14">
        <v>7146.8626905818901</v>
      </c>
      <c r="NW8" s="14">
        <v>7568.5382910410572</v>
      </c>
      <c r="NX8" s="14">
        <v>7980.5719496736356</v>
      </c>
      <c r="NY8" s="14">
        <v>8891.3070293773781</v>
      </c>
      <c r="NZ8" s="14">
        <v>7887.5612423159719</v>
      </c>
      <c r="OA8" s="14">
        <v>6508.9214133889773</v>
      </c>
      <c r="OB8" s="14">
        <v>6165.0207941227591</v>
      </c>
      <c r="OC8" s="14">
        <v>5736.5832384660243</v>
      </c>
      <c r="OD8" s="14">
        <v>5808.3326757120458</v>
      </c>
      <c r="OE8" s="14">
        <v>6239.578148657778</v>
      </c>
      <c r="OF8" s="14">
        <v>5859.2763725500072</v>
      </c>
      <c r="OG8" s="14">
        <v>5819.3354654518289</v>
      </c>
      <c r="OH8" s="14">
        <v>7159.7417541041368</v>
      </c>
      <c r="OI8" s="14">
        <v>7474.7402149960617</v>
      </c>
      <c r="OJ8" s="14">
        <v>8449.6137767413293</v>
      </c>
      <c r="OK8" s="14">
        <v>8321.4196908260183</v>
      </c>
      <c r="OL8" s="6">
        <v>7483.0014566040545</v>
      </c>
      <c r="OM8" s="6">
        <v>6985.2110225360693</v>
      </c>
    </row>
    <row r="9" spans="1:403" x14ac:dyDescent="0.25">
      <c r="B9" s="19" t="s">
        <v>15</v>
      </c>
      <c r="E9" s="19">
        <v>242</v>
      </c>
      <c r="F9" s="19">
        <v>215</v>
      </c>
      <c r="G9" s="19">
        <v>204</v>
      </c>
      <c r="H9" s="19">
        <v>194</v>
      </c>
      <c r="I9" s="19">
        <v>167</v>
      </c>
      <c r="J9" s="19">
        <v>137</v>
      </c>
      <c r="K9" s="19">
        <v>129</v>
      </c>
      <c r="L9" s="19">
        <v>138</v>
      </c>
      <c r="M9" s="19">
        <v>152</v>
      </c>
      <c r="N9" s="19">
        <v>233</v>
      </c>
      <c r="O9" s="19">
        <v>266</v>
      </c>
      <c r="P9" s="19">
        <v>237</v>
      </c>
      <c r="Q9" s="19">
        <v>252</v>
      </c>
      <c r="R9" s="19">
        <v>225</v>
      </c>
      <c r="S9" s="19">
        <v>232</v>
      </c>
      <c r="T9" s="19">
        <v>205</v>
      </c>
      <c r="U9" s="19">
        <v>168</v>
      </c>
      <c r="V9" s="19">
        <v>152</v>
      </c>
      <c r="W9" s="19">
        <v>148</v>
      </c>
      <c r="X9" s="19">
        <v>162</v>
      </c>
      <c r="Y9" s="19">
        <v>205</v>
      </c>
      <c r="Z9" s="19">
        <v>241</v>
      </c>
      <c r="AA9" s="19">
        <v>287</v>
      </c>
      <c r="AB9" s="19">
        <v>291</v>
      </c>
      <c r="AC9" s="19">
        <v>283</v>
      </c>
      <c r="AD9" s="19">
        <v>281</v>
      </c>
      <c r="AE9" s="19">
        <v>270</v>
      </c>
      <c r="AF9" s="19">
        <v>221</v>
      </c>
      <c r="AG9" s="19">
        <v>191</v>
      </c>
      <c r="AH9" s="19">
        <v>165</v>
      </c>
      <c r="AI9" s="19">
        <v>161</v>
      </c>
      <c r="AJ9" s="19">
        <v>232</v>
      </c>
      <c r="AK9" s="19">
        <v>248</v>
      </c>
      <c r="AL9" s="19">
        <v>262</v>
      </c>
      <c r="AM9" s="19">
        <v>266</v>
      </c>
      <c r="AN9" s="19">
        <v>271</v>
      </c>
      <c r="AO9" s="19">
        <v>297</v>
      </c>
      <c r="AP9" s="19">
        <v>235</v>
      </c>
      <c r="AQ9" s="19">
        <v>236</v>
      </c>
      <c r="AR9" s="19">
        <v>213</v>
      </c>
      <c r="AS9" s="19">
        <v>198</v>
      </c>
      <c r="AT9" s="19">
        <v>161</v>
      </c>
      <c r="AU9" s="19">
        <v>169</v>
      </c>
      <c r="AV9" s="19">
        <v>197</v>
      </c>
      <c r="AW9" s="19">
        <v>212</v>
      </c>
      <c r="AX9" s="19">
        <v>221</v>
      </c>
      <c r="AY9" s="19">
        <v>242</v>
      </c>
      <c r="AZ9" s="19">
        <v>266</v>
      </c>
      <c r="BA9" s="19">
        <v>281</v>
      </c>
      <c r="BB9" s="19">
        <v>283</v>
      </c>
      <c r="BC9" s="19">
        <v>267</v>
      </c>
      <c r="BD9" s="19">
        <v>239</v>
      </c>
      <c r="BE9" s="19">
        <v>244</v>
      </c>
      <c r="BF9" s="19">
        <v>198</v>
      </c>
      <c r="BG9" s="19">
        <v>174</v>
      </c>
      <c r="BH9" s="19">
        <v>217</v>
      </c>
      <c r="BI9" s="19">
        <v>262</v>
      </c>
      <c r="BJ9" s="19">
        <v>305</v>
      </c>
      <c r="BK9" s="19">
        <v>266</v>
      </c>
      <c r="BL9" s="19">
        <v>279</v>
      </c>
      <c r="BM9" s="19">
        <v>330</v>
      </c>
      <c r="BN9" s="19">
        <v>275</v>
      </c>
      <c r="BO9" s="19">
        <v>266</v>
      </c>
      <c r="BP9" s="19">
        <v>242</v>
      </c>
      <c r="BQ9" s="19">
        <v>220</v>
      </c>
      <c r="BR9" s="19">
        <v>179</v>
      </c>
      <c r="BS9" s="19">
        <v>188</v>
      </c>
      <c r="BT9" s="19">
        <v>230</v>
      </c>
      <c r="BU9" s="19">
        <v>230</v>
      </c>
      <c r="BV9" s="19">
        <v>266</v>
      </c>
      <c r="BW9" s="19">
        <v>290</v>
      </c>
      <c r="BX9" s="19">
        <v>309</v>
      </c>
      <c r="BY9" s="19">
        <v>305</v>
      </c>
      <c r="BZ9" s="19">
        <v>287</v>
      </c>
      <c r="CA9" s="19">
        <v>292</v>
      </c>
      <c r="CB9" s="19">
        <v>257</v>
      </c>
      <c r="CC9" s="19">
        <v>220</v>
      </c>
      <c r="CD9" s="19">
        <v>185</v>
      </c>
      <c r="CE9" s="19">
        <v>174</v>
      </c>
      <c r="CF9" s="19">
        <v>181</v>
      </c>
      <c r="CG9" s="19">
        <v>186</v>
      </c>
      <c r="CH9" s="19">
        <v>224</v>
      </c>
      <c r="CI9" s="19">
        <v>262</v>
      </c>
      <c r="CJ9" s="19">
        <v>273</v>
      </c>
      <c r="CK9" s="19">
        <v>284</v>
      </c>
      <c r="CL9" s="19">
        <v>254</v>
      </c>
      <c r="CM9" s="19">
        <v>246</v>
      </c>
      <c r="CN9" s="19">
        <v>208</v>
      </c>
      <c r="CO9" s="19">
        <v>191</v>
      </c>
      <c r="CP9" s="19">
        <v>158</v>
      </c>
      <c r="CQ9" s="19">
        <v>165</v>
      </c>
      <c r="CR9" s="19">
        <v>197</v>
      </c>
      <c r="CS9" s="19">
        <v>239</v>
      </c>
      <c r="CT9" s="19">
        <v>269</v>
      </c>
      <c r="CU9" s="19">
        <v>275</v>
      </c>
      <c r="CV9" s="19">
        <v>292</v>
      </c>
      <c r="CW9" s="19">
        <v>290</v>
      </c>
      <c r="CX9" s="19">
        <v>242</v>
      </c>
      <c r="CY9" s="19">
        <v>240</v>
      </c>
      <c r="CZ9" s="19">
        <v>199</v>
      </c>
      <c r="DA9" s="19">
        <v>212</v>
      </c>
      <c r="DB9" s="19">
        <v>169</v>
      </c>
      <c r="DC9" s="19">
        <v>165</v>
      </c>
      <c r="DD9" s="19">
        <v>189</v>
      </c>
      <c r="DE9" s="19">
        <v>206</v>
      </c>
      <c r="DF9" s="19">
        <v>244</v>
      </c>
      <c r="DG9" s="19">
        <v>256</v>
      </c>
      <c r="DH9" s="19">
        <v>262</v>
      </c>
      <c r="DI9" s="19">
        <v>292</v>
      </c>
      <c r="DJ9" s="19">
        <v>295</v>
      </c>
      <c r="DK9" s="19">
        <v>309</v>
      </c>
      <c r="DL9" s="19">
        <v>276</v>
      </c>
      <c r="DM9" s="19">
        <v>248</v>
      </c>
      <c r="DN9" s="19">
        <v>235</v>
      </c>
      <c r="DO9" s="19">
        <v>208</v>
      </c>
      <c r="DP9" s="19">
        <v>216</v>
      </c>
      <c r="DQ9" s="19">
        <v>212</v>
      </c>
      <c r="DR9" s="19">
        <v>248</v>
      </c>
      <c r="DS9" s="19">
        <v>272</v>
      </c>
      <c r="DT9" s="19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4">
        <v>287.5790760611377</v>
      </c>
      <c r="GP9" s="14">
        <v>251.36518351817753</v>
      </c>
      <c r="GQ9" s="14">
        <v>247.7968742495712</v>
      </c>
      <c r="GR9" s="14">
        <v>228.8618174755222</v>
      </c>
      <c r="GS9" s="14">
        <v>191.46359972346926</v>
      </c>
      <c r="GT9" s="14">
        <v>203.36221899469749</v>
      </c>
      <c r="GU9" s="14">
        <v>204.24306624894353</v>
      </c>
      <c r="GV9" s="14">
        <v>235.66789003206992</v>
      </c>
      <c r="GW9" s="14">
        <v>263.71250237944713</v>
      </c>
      <c r="GX9" s="14">
        <v>276.03527954773597</v>
      </c>
      <c r="GY9" s="14">
        <v>291.45967685699333</v>
      </c>
      <c r="GZ9" s="14">
        <v>279.21888578127721</v>
      </c>
      <c r="HA9" s="14">
        <v>297.13130615088869</v>
      </c>
      <c r="HB9" s="14">
        <v>288.13666346774011</v>
      </c>
      <c r="HC9" s="14">
        <v>261.87205469870378</v>
      </c>
      <c r="HD9" s="14">
        <v>211.46437857736561</v>
      </c>
      <c r="HE9" s="14">
        <v>168.18589972247878</v>
      </c>
      <c r="HF9" s="14">
        <v>172.62342574471262</v>
      </c>
      <c r="HG9" s="14">
        <v>176.30727891900355</v>
      </c>
      <c r="HH9" s="14">
        <v>204.06566754893706</v>
      </c>
      <c r="HI9" s="14">
        <v>217.07200897489281</v>
      </c>
      <c r="HJ9" s="14">
        <v>258.82466717920266</v>
      </c>
      <c r="HK9" s="14">
        <v>269.85948060938301</v>
      </c>
      <c r="HL9" s="14">
        <v>329.28306043496212</v>
      </c>
      <c r="HM9" s="14">
        <v>385.38360948947172</v>
      </c>
      <c r="HN9" s="14">
        <v>352.32918934106499</v>
      </c>
      <c r="HO9" s="14">
        <v>351.67855068066427</v>
      </c>
      <c r="HP9" s="14">
        <v>299.38792351074119</v>
      </c>
      <c r="HQ9" s="14">
        <v>232.35183361731308</v>
      </c>
      <c r="HR9" s="14">
        <v>196.08372597990194</v>
      </c>
      <c r="HS9" s="14">
        <v>193.7721670559358</v>
      </c>
      <c r="HT9" s="14">
        <v>203.74008734425462</v>
      </c>
      <c r="HU9" s="14">
        <v>254.45193350285331</v>
      </c>
      <c r="HV9" s="14">
        <v>290.96695757781453</v>
      </c>
      <c r="HW9" s="14">
        <v>314.92353652200592</v>
      </c>
      <c r="HX9" s="14">
        <v>384.63599973397828</v>
      </c>
      <c r="HY9" s="14">
        <v>401.79411421679583</v>
      </c>
      <c r="HZ9" s="14">
        <v>361.41508661788839</v>
      </c>
      <c r="IA9" s="14">
        <v>379.64727014909778</v>
      </c>
      <c r="IB9" s="14">
        <v>270.56723338414503</v>
      </c>
      <c r="IC9" s="14">
        <v>270.00114125994605</v>
      </c>
      <c r="ID9" s="14">
        <v>183.41899051055634</v>
      </c>
      <c r="IE9" s="14">
        <v>167.17094623112959</v>
      </c>
      <c r="IF9" s="14">
        <v>180.41519920673457</v>
      </c>
      <c r="IG9" s="14">
        <v>179.0738050488921</v>
      </c>
      <c r="IH9" s="14">
        <v>213.67607663241967</v>
      </c>
      <c r="II9" s="14">
        <v>240.5154834803831</v>
      </c>
      <c r="IJ9" s="14">
        <v>236.24394085212333</v>
      </c>
      <c r="IK9" s="14">
        <v>284.47884522468939</v>
      </c>
      <c r="IL9" s="14">
        <v>302.64425295460467</v>
      </c>
      <c r="IM9" s="14">
        <v>255.22771117243107</v>
      </c>
      <c r="IN9" s="14">
        <v>219.45949500599252</v>
      </c>
      <c r="IO9" s="14">
        <v>171.93415570764262</v>
      </c>
      <c r="IP9" s="14">
        <v>165.64425981958175</v>
      </c>
      <c r="IQ9" s="14">
        <v>159.00394708104457</v>
      </c>
      <c r="IR9" s="14">
        <v>165.49821895307161</v>
      </c>
      <c r="IS9" s="14">
        <v>201.19275792833693</v>
      </c>
      <c r="IT9" s="14">
        <v>239.14982988442091</v>
      </c>
      <c r="IU9" s="14">
        <v>232.68919034128311</v>
      </c>
      <c r="IV9" s="14">
        <v>309.97137110242846</v>
      </c>
      <c r="IW9" s="14">
        <v>300.69886872076501</v>
      </c>
      <c r="IX9" s="14">
        <v>280.76687852963943</v>
      </c>
      <c r="IY9" s="14">
        <v>317.94960995233185</v>
      </c>
      <c r="IZ9" s="14">
        <v>278.61749293313142</v>
      </c>
      <c r="JA9" s="14">
        <v>196.6674700610875</v>
      </c>
      <c r="JB9" s="14">
        <v>167.35223289121069</v>
      </c>
      <c r="JC9" s="14">
        <v>179.81186769363674</v>
      </c>
      <c r="JD9" s="14">
        <v>191.61505316751953</v>
      </c>
      <c r="JE9" s="14">
        <v>219.77001361422924</v>
      </c>
      <c r="JF9" s="14">
        <v>264.80943307559858</v>
      </c>
      <c r="JG9" s="14">
        <v>259.55436731613014</v>
      </c>
      <c r="JH9" s="14">
        <v>253.30083403029769</v>
      </c>
      <c r="JI9" s="14">
        <v>299.41430182792101</v>
      </c>
      <c r="JJ9" s="14">
        <v>230.87282039162432</v>
      </c>
      <c r="JK9" s="14">
        <v>222.04229516948817</v>
      </c>
      <c r="JL9" s="14">
        <v>205.44583058445542</v>
      </c>
      <c r="JM9" s="14">
        <v>199.86295096812913</v>
      </c>
      <c r="JN9" s="14">
        <v>161.93451921506616</v>
      </c>
      <c r="JO9" s="14">
        <v>186.26176757709638</v>
      </c>
      <c r="JP9" s="14">
        <v>199.82475524079362</v>
      </c>
      <c r="JQ9" s="14">
        <v>215.28138065236232</v>
      </c>
      <c r="JR9" s="14">
        <v>254.50964245323246</v>
      </c>
      <c r="JS9" s="14">
        <v>232.92257105833852</v>
      </c>
      <c r="JT9" s="14">
        <v>241.6861364572668</v>
      </c>
      <c r="JU9" s="14">
        <v>257.04619163657162</v>
      </c>
      <c r="JV9" s="14">
        <v>221.22010022493396</v>
      </c>
      <c r="JW9" s="14">
        <v>234.00930685608793</v>
      </c>
      <c r="JX9" s="14">
        <v>204.13654674957144</v>
      </c>
      <c r="JY9" s="14">
        <v>174.54325479585168</v>
      </c>
      <c r="JZ9" s="14">
        <v>162.25817885377236</v>
      </c>
      <c r="KA9" s="14">
        <v>164.44050729692697</v>
      </c>
      <c r="KB9" s="14">
        <v>163.71914353604313</v>
      </c>
      <c r="KC9" s="14">
        <v>185.50456929327763</v>
      </c>
      <c r="KD9" s="14">
        <v>234.65933645302943</v>
      </c>
      <c r="KE9" s="14">
        <v>217.02654919154517</v>
      </c>
      <c r="KF9" s="14">
        <v>233.29292902102247</v>
      </c>
      <c r="KG9" s="14">
        <v>294.13828020170746</v>
      </c>
      <c r="KH9" s="14">
        <v>233.22975175613223</v>
      </c>
      <c r="KI9" s="14">
        <v>241.78130919099351</v>
      </c>
      <c r="KJ9" s="14">
        <v>211.16214731211292</v>
      </c>
      <c r="KK9" s="14">
        <v>167.50215211050062</v>
      </c>
      <c r="KL9" s="14">
        <v>153.46199437070103</v>
      </c>
      <c r="KM9" s="14">
        <v>156.03841548131697</v>
      </c>
      <c r="KN9" s="14">
        <v>161.67582344028582</v>
      </c>
      <c r="KO9" s="14">
        <v>169.84917935137224</v>
      </c>
      <c r="KP9" s="14">
        <v>247.15636138834145</v>
      </c>
      <c r="KQ9" s="14">
        <v>277.59136771600214</v>
      </c>
      <c r="KR9" s="14">
        <v>253.35033601918963</v>
      </c>
      <c r="KS9" s="14">
        <v>260.38138210434886</v>
      </c>
      <c r="KT9" s="14">
        <v>249.20214286692823</v>
      </c>
      <c r="KU9" s="14">
        <v>253.38435431846719</v>
      </c>
      <c r="KV9" s="14">
        <v>202.82475494190143</v>
      </c>
      <c r="KW9" s="14">
        <v>192.45781234126022</v>
      </c>
      <c r="KX9" s="14">
        <v>151.3374343249296</v>
      </c>
      <c r="KY9" s="14">
        <v>157.01626093612239</v>
      </c>
      <c r="KZ9" s="14">
        <v>153.73859920087642</v>
      </c>
      <c r="LA9" s="14">
        <v>171.71325911583145</v>
      </c>
      <c r="LB9" s="14">
        <v>215.65960975971572</v>
      </c>
      <c r="LC9" s="14">
        <v>226.88899335134408</v>
      </c>
      <c r="LD9" s="14">
        <v>246.56900221397257</v>
      </c>
      <c r="LE9" s="14">
        <v>262.42216260737513</v>
      </c>
      <c r="LF9" s="14">
        <v>261.20093293885714</v>
      </c>
      <c r="LG9" s="14">
        <v>300.68804584975572</v>
      </c>
      <c r="LH9" s="14">
        <v>212.55167525259284</v>
      </c>
      <c r="LI9" s="14">
        <v>164.78866435532268</v>
      </c>
      <c r="LJ9" s="14">
        <v>157.72166630846039</v>
      </c>
      <c r="LK9" s="14">
        <v>215.60746376027919</v>
      </c>
      <c r="LL9" s="14">
        <v>202.24266027407793</v>
      </c>
      <c r="LM9" s="14">
        <v>198.05898440828381</v>
      </c>
      <c r="LN9" s="14">
        <v>224.1142908099421</v>
      </c>
      <c r="LO9" s="14">
        <v>250.23001433257889</v>
      </c>
      <c r="LP9" s="14">
        <v>277.08836181910596</v>
      </c>
      <c r="LQ9" s="14">
        <v>313.57729473218791</v>
      </c>
      <c r="LR9" s="14">
        <v>252.75637528192144</v>
      </c>
      <c r="LS9" s="14">
        <v>251.928816610251</v>
      </c>
      <c r="LT9" s="14">
        <v>210.78694235603672</v>
      </c>
      <c r="LU9" s="14">
        <v>175.96024577211682</v>
      </c>
      <c r="LV9" s="14">
        <v>166.54001515428735</v>
      </c>
      <c r="LW9" s="14">
        <v>185.24381012012213</v>
      </c>
      <c r="LX9" s="14">
        <v>170.26679008361731</v>
      </c>
      <c r="LY9" s="14">
        <v>180.75848443266068</v>
      </c>
      <c r="LZ9" s="14">
        <v>226.52515266488879</v>
      </c>
      <c r="MA9" s="14">
        <v>232.08063678031269</v>
      </c>
      <c r="MB9" s="14">
        <v>233.53389141147014</v>
      </c>
      <c r="MC9" s="14">
        <v>230.87114050867933</v>
      </c>
      <c r="MD9" s="14">
        <v>217.15116424464694</v>
      </c>
      <c r="ME9" s="14">
        <v>225.04989575036748</v>
      </c>
      <c r="MF9" s="14">
        <v>193.14998765494576</v>
      </c>
      <c r="MG9" s="14">
        <v>169.88261732588137</v>
      </c>
      <c r="MH9" s="14">
        <v>165.00178204115494</v>
      </c>
      <c r="MI9" s="14">
        <v>157.63192863109055</v>
      </c>
      <c r="MJ9" s="14">
        <v>167.81091337695392</v>
      </c>
      <c r="MK9" s="14">
        <v>170.08983222169991</v>
      </c>
      <c r="ML9" s="14">
        <v>201.81242454037621</v>
      </c>
      <c r="MM9" s="14">
        <v>216.03672707477708</v>
      </c>
      <c r="MN9" s="14">
        <v>239.06833768684604</v>
      </c>
      <c r="MO9" s="14">
        <v>269.32633634151239</v>
      </c>
      <c r="MP9" s="14">
        <v>250.46225368127614</v>
      </c>
      <c r="MQ9" s="14">
        <v>226.94623295904432</v>
      </c>
      <c r="MR9" s="14">
        <v>184.78039109782711</v>
      </c>
      <c r="MS9" s="14">
        <v>156.07701752393245</v>
      </c>
      <c r="MT9" s="14">
        <v>139.23946133217538</v>
      </c>
      <c r="MU9" s="14">
        <v>158.06236049592042</v>
      </c>
      <c r="MV9" s="14">
        <v>169.4007203488971</v>
      </c>
      <c r="MW9" s="14">
        <v>190.07960625324603</v>
      </c>
      <c r="MX9" s="14">
        <v>206.06884485820379</v>
      </c>
      <c r="MY9" s="14">
        <v>233.49061467925296</v>
      </c>
      <c r="MZ9" s="14">
        <v>286.6234083896357</v>
      </c>
      <c r="NA9" s="14">
        <v>244.14163708577806</v>
      </c>
      <c r="NB9" s="14">
        <v>220.07980052542396</v>
      </c>
      <c r="NC9" s="14">
        <v>237.66762869251181</v>
      </c>
      <c r="ND9" s="14">
        <v>220.88979191739594</v>
      </c>
      <c r="NE9" s="14">
        <v>179.8242913307345</v>
      </c>
      <c r="NF9" s="14">
        <v>170.07909441636389</v>
      </c>
      <c r="NG9" s="14">
        <v>160.12052552512984</v>
      </c>
      <c r="NH9" s="14">
        <v>176.2923910782736</v>
      </c>
      <c r="NI9" s="14">
        <v>207.00280438045624</v>
      </c>
      <c r="NJ9" s="14">
        <v>207.93736205675654</v>
      </c>
      <c r="NK9" s="14">
        <v>248.34427296625043</v>
      </c>
      <c r="NL9" s="14">
        <v>292.77897805450397</v>
      </c>
      <c r="NM9" s="14">
        <v>243.9689896502255</v>
      </c>
      <c r="NN9" s="14">
        <v>215.08898399054684</v>
      </c>
      <c r="NO9" s="14">
        <v>258.89073783332537</v>
      </c>
      <c r="NP9" s="14">
        <v>227.16461109341418</v>
      </c>
      <c r="NQ9" s="14">
        <v>195.23657757872493</v>
      </c>
      <c r="NR9" s="14">
        <v>190.0842921877171</v>
      </c>
      <c r="NS9" s="14">
        <v>199.5944118292945</v>
      </c>
      <c r="NT9" s="14">
        <v>201.73820404356363</v>
      </c>
      <c r="NU9" s="14">
        <v>172.5378218209824</v>
      </c>
      <c r="NV9" s="14">
        <v>222.81466086894244</v>
      </c>
      <c r="NW9" s="14">
        <v>252.67273053697775</v>
      </c>
      <c r="NX9" s="14">
        <v>281.89964667866769</v>
      </c>
      <c r="NY9" s="14">
        <v>286.67707626116135</v>
      </c>
      <c r="NZ9" s="14">
        <v>248.6174555623827</v>
      </c>
      <c r="OA9" s="14">
        <v>207.60378333290492</v>
      </c>
      <c r="OB9" s="14">
        <v>172.83662577162332</v>
      </c>
      <c r="OC9" s="14">
        <v>159.54026011571821</v>
      </c>
      <c r="OD9" s="14">
        <v>176.42649626366656</v>
      </c>
      <c r="OE9" s="14">
        <v>199.65999997240897</v>
      </c>
      <c r="OF9" s="14">
        <v>178.33212660564911</v>
      </c>
      <c r="OG9" s="14">
        <v>161.1198633064572</v>
      </c>
      <c r="OH9" s="14">
        <v>194.16722668223528</v>
      </c>
      <c r="OI9" s="14">
        <v>211.64498049707095</v>
      </c>
      <c r="OJ9" s="14">
        <v>237.16156099537196</v>
      </c>
      <c r="OK9" s="14">
        <v>250.42514883567125</v>
      </c>
      <c r="OL9" s="6">
        <v>226.10171472330745</v>
      </c>
      <c r="OM9" s="6">
        <v>189.28948962186038</v>
      </c>
    </row>
    <row r="10" spans="1:403" x14ac:dyDescent="0.25">
      <c r="A10" s="19" t="s">
        <v>16</v>
      </c>
      <c r="B10" s="19" t="s">
        <v>16</v>
      </c>
      <c r="C10" s="19" t="s">
        <v>16</v>
      </c>
      <c r="D10" s="19" t="s">
        <v>16</v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GO10" s="14"/>
      <c r="GP10" s="14"/>
      <c r="GR10" s="14"/>
      <c r="GS10" s="14"/>
      <c r="GT10" s="14"/>
      <c r="GU10" s="14"/>
      <c r="GW10" s="14"/>
      <c r="GX10" s="14"/>
      <c r="GY10" s="14"/>
      <c r="HA10" s="14"/>
      <c r="HC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</row>
    <row r="11" spans="1:403" x14ac:dyDescent="0.25">
      <c r="A11" s="21" t="s">
        <v>17</v>
      </c>
      <c r="E11" s="19">
        <f t="shared" ref="E11:AJ11" si="6">SUM(E12:E16)</f>
        <v>5523</v>
      </c>
      <c r="F11" s="19">
        <f t="shared" si="6"/>
        <v>5046</v>
      </c>
      <c r="G11" s="19">
        <f t="shared" si="6"/>
        <v>4943</v>
      </c>
      <c r="H11" s="19">
        <f t="shared" si="6"/>
        <v>4538</v>
      </c>
      <c r="I11" s="19">
        <f t="shared" si="6"/>
        <v>4129</v>
      </c>
      <c r="J11" s="19">
        <f t="shared" si="6"/>
        <v>3337</v>
      </c>
      <c r="K11" s="19">
        <f t="shared" si="6"/>
        <v>3395</v>
      </c>
      <c r="L11" s="19">
        <f t="shared" si="6"/>
        <v>3610</v>
      </c>
      <c r="M11" s="19">
        <f t="shared" si="6"/>
        <v>4093</v>
      </c>
      <c r="N11" s="19">
        <f t="shared" si="6"/>
        <v>5306</v>
      </c>
      <c r="O11" s="19">
        <f t="shared" si="6"/>
        <v>5635</v>
      </c>
      <c r="P11" s="19">
        <f t="shared" si="6"/>
        <v>5408</v>
      </c>
      <c r="Q11" s="19">
        <f t="shared" si="6"/>
        <v>5728</v>
      </c>
      <c r="R11" s="19">
        <f t="shared" si="6"/>
        <v>5136</v>
      </c>
      <c r="S11" s="19">
        <f t="shared" si="6"/>
        <v>5408</v>
      </c>
      <c r="T11" s="19">
        <f t="shared" si="6"/>
        <v>4646</v>
      </c>
      <c r="U11" s="19">
        <f t="shared" si="6"/>
        <v>4112</v>
      </c>
      <c r="V11" s="19">
        <f t="shared" si="6"/>
        <v>3943</v>
      </c>
      <c r="W11" s="19">
        <f t="shared" si="6"/>
        <v>3765</v>
      </c>
      <c r="X11" s="19">
        <f t="shared" si="6"/>
        <v>3826</v>
      </c>
      <c r="Y11" s="19">
        <f t="shared" si="6"/>
        <v>4475</v>
      </c>
      <c r="Z11" s="19">
        <f t="shared" si="6"/>
        <v>5290</v>
      </c>
      <c r="AA11" s="19">
        <f t="shared" si="6"/>
        <v>5792</v>
      </c>
      <c r="AB11" s="19">
        <f t="shared" si="6"/>
        <v>5886</v>
      </c>
      <c r="AC11" s="19">
        <f t="shared" si="6"/>
        <v>6163</v>
      </c>
      <c r="AD11" s="19">
        <f t="shared" si="6"/>
        <v>5996</v>
      </c>
      <c r="AE11" s="19">
        <f t="shared" si="6"/>
        <v>5847</v>
      </c>
      <c r="AF11" s="19">
        <f t="shared" si="6"/>
        <v>4998</v>
      </c>
      <c r="AG11" s="19">
        <f t="shared" si="6"/>
        <v>4573</v>
      </c>
      <c r="AH11" s="19">
        <f t="shared" si="6"/>
        <v>4274</v>
      </c>
      <c r="AI11" s="19">
        <f t="shared" si="6"/>
        <v>3854</v>
      </c>
      <c r="AJ11" s="19">
        <f t="shared" si="6"/>
        <v>4527</v>
      </c>
      <c r="AK11" s="19">
        <f t="shared" ref="AK11:BP11" si="7">SUM(AK12:AK16)</f>
        <v>4811</v>
      </c>
      <c r="AL11" s="19">
        <f t="shared" si="7"/>
        <v>5411</v>
      </c>
      <c r="AM11" s="19">
        <f t="shared" si="7"/>
        <v>5739</v>
      </c>
      <c r="AN11" s="19">
        <f t="shared" si="7"/>
        <v>5987</v>
      </c>
      <c r="AO11" s="19">
        <f t="shared" si="7"/>
        <v>6277</v>
      </c>
      <c r="AP11" s="19">
        <f t="shared" si="7"/>
        <v>5387</v>
      </c>
      <c r="AQ11" s="19">
        <f t="shared" si="7"/>
        <v>5699</v>
      </c>
      <c r="AR11" s="19">
        <f t="shared" si="7"/>
        <v>5081</v>
      </c>
      <c r="AS11" s="19">
        <f t="shared" si="7"/>
        <v>4781</v>
      </c>
      <c r="AT11" s="19">
        <f t="shared" si="7"/>
        <v>4077</v>
      </c>
      <c r="AU11" s="19">
        <f t="shared" si="7"/>
        <v>4051</v>
      </c>
      <c r="AV11" s="19">
        <f t="shared" si="7"/>
        <v>4214</v>
      </c>
      <c r="AW11" s="19">
        <f t="shared" si="7"/>
        <v>4493</v>
      </c>
      <c r="AX11" s="19">
        <f t="shared" si="7"/>
        <v>4988</v>
      </c>
      <c r="AY11" s="19">
        <f t="shared" si="7"/>
        <v>5520</v>
      </c>
      <c r="AZ11" s="19">
        <f t="shared" si="7"/>
        <v>5973</v>
      </c>
      <c r="BA11" s="19">
        <f t="shared" si="7"/>
        <v>6348</v>
      </c>
      <c r="BB11" s="19">
        <f t="shared" si="7"/>
        <v>6243</v>
      </c>
      <c r="BC11" s="19">
        <f t="shared" si="7"/>
        <v>5917</v>
      </c>
      <c r="BD11" s="19">
        <f t="shared" si="7"/>
        <v>5171</v>
      </c>
      <c r="BE11" s="19">
        <f t="shared" si="7"/>
        <v>5261</v>
      </c>
      <c r="BF11" s="19">
        <f t="shared" si="7"/>
        <v>4539</v>
      </c>
      <c r="BG11" s="19">
        <f t="shared" si="7"/>
        <v>4565</v>
      </c>
      <c r="BH11" s="19">
        <f t="shared" si="7"/>
        <v>4717</v>
      </c>
      <c r="BI11" s="19">
        <f t="shared" si="7"/>
        <v>5270</v>
      </c>
      <c r="BJ11" s="19">
        <f t="shared" si="7"/>
        <v>6037</v>
      </c>
      <c r="BK11" s="19">
        <f t="shared" si="7"/>
        <v>5890</v>
      </c>
      <c r="BL11" s="19">
        <f t="shared" si="7"/>
        <v>6399</v>
      </c>
      <c r="BM11" s="19">
        <f t="shared" si="7"/>
        <v>7047</v>
      </c>
      <c r="BN11" s="19">
        <f t="shared" si="7"/>
        <v>6031</v>
      </c>
      <c r="BO11" s="19">
        <f t="shared" si="7"/>
        <v>6072</v>
      </c>
      <c r="BP11" s="19">
        <f t="shared" si="7"/>
        <v>5428</v>
      </c>
      <c r="BQ11" s="19">
        <f t="shared" ref="BQ11:CV11" si="8">SUM(BQ12:BQ16)</f>
        <v>5008</v>
      </c>
      <c r="BR11" s="19">
        <f t="shared" si="8"/>
        <v>4217</v>
      </c>
      <c r="BS11" s="19">
        <f t="shared" si="8"/>
        <v>4383</v>
      </c>
      <c r="BT11" s="19">
        <f t="shared" si="8"/>
        <v>4672</v>
      </c>
      <c r="BU11" s="19">
        <f t="shared" si="8"/>
        <v>4767</v>
      </c>
      <c r="BV11" s="19">
        <f t="shared" si="8"/>
        <v>5718</v>
      </c>
      <c r="BW11" s="19">
        <f t="shared" si="8"/>
        <v>6108</v>
      </c>
      <c r="BX11" s="19">
        <f t="shared" si="8"/>
        <v>6499</v>
      </c>
      <c r="BY11" s="19">
        <f t="shared" si="8"/>
        <v>6613</v>
      </c>
      <c r="BZ11" s="19">
        <f t="shared" si="8"/>
        <v>6234</v>
      </c>
      <c r="CA11" s="19">
        <f t="shared" si="8"/>
        <v>6491</v>
      </c>
      <c r="CB11" s="19">
        <f t="shared" si="8"/>
        <v>5578</v>
      </c>
      <c r="CC11" s="19">
        <f t="shared" si="8"/>
        <v>5093</v>
      </c>
      <c r="CD11" s="19">
        <f t="shared" si="8"/>
        <v>4578</v>
      </c>
      <c r="CE11" s="19">
        <f t="shared" si="8"/>
        <v>4552</v>
      </c>
      <c r="CF11" s="19">
        <f t="shared" si="8"/>
        <v>4628</v>
      </c>
      <c r="CG11" s="19">
        <f t="shared" si="8"/>
        <v>4819</v>
      </c>
      <c r="CH11" s="19">
        <f t="shared" si="8"/>
        <v>5817</v>
      </c>
      <c r="CI11" s="19">
        <f t="shared" si="8"/>
        <v>6425</v>
      </c>
      <c r="CJ11" s="19">
        <f t="shared" si="8"/>
        <v>6496</v>
      </c>
      <c r="CK11" s="19">
        <f t="shared" si="8"/>
        <v>6864</v>
      </c>
      <c r="CL11" s="19">
        <f t="shared" si="8"/>
        <v>6213</v>
      </c>
      <c r="CM11" s="19">
        <f t="shared" si="8"/>
        <v>6215</v>
      </c>
      <c r="CN11" s="19">
        <f t="shared" si="8"/>
        <v>5371</v>
      </c>
      <c r="CO11" s="19">
        <f t="shared" si="8"/>
        <v>4954</v>
      </c>
      <c r="CP11" s="19">
        <f t="shared" si="8"/>
        <v>4301</v>
      </c>
      <c r="CQ11" s="19">
        <f t="shared" si="8"/>
        <v>4214</v>
      </c>
      <c r="CR11" s="19">
        <f t="shared" si="8"/>
        <v>4557</v>
      </c>
      <c r="CS11" s="19">
        <f t="shared" si="8"/>
        <v>4995</v>
      </c>
      <c r="CT11" s="19">
        <f t="shared" si="8"/>
        <v>5947</v>
      </c>
      <c r="CU11" s="19">
        <f t="shared" si="8"/>
        <v>6265</v>
      </c>
      <c r="CV11" s="19">
        <f t="shared" si="8"/>
        <v>6759</v>
      </c>
      <c r="CW11" s="19">
        <f t="shared" ref="CW11:EB11" si="9">SUM(CW12:CW16)</f>
        <v>6993</v>
      </c>
      <c r="CX11" s="19">
        <f t="shared" si="9"/>
        <v>6206</v>
      </c>
      <c r="CY11" s="19">
        <f t="shared" si="9"/>
        <v>6384</v>
      </c>
      <c r="CZ11" s="19">
        <f t="shared" si="9"/>
        <v>5298</v>
      </c>
      <c r="DA11" s="19">
        <f t="shared" si="9"/>
        <v>5364</v>
      </c>
      <c r="DB11" s="19">
        <f t="shared" si="9"/>
        <v>4666</v>
      </c>
      <c r="DC11" s="19">
        <f t="shared" si="9"/>
        <v>4510</v>
      </c>
      <c r="DD11" s="19">
        <f t="shared" si="9"/>
        <v>4568</v>
      </c>
      <c r="DE11" s="19">
        <f t="shared" si="9"/>
        <v>4855</v>
      </c>
      <c r="DF11" s="19">
        <f t="shared" si="9"/>
        <v>5602</v>
      </c>
      <c r="DG11" s="19">
        <f t="shared" si="9"/>
        <v>6286</v>
      </c>
      <c r="DH11" s="19">
        <f t="shared" si="9"/>
        <v>6546</v>
      </c>
      <c r="DI11" s="19">
        <f t="shared" si="9"/>
        <v>7048</v>
      </c>
      <c r="DJ11" s="19">
        <f t="shared" si="9"/>
        <v>6821</v>
      </c>
      <c r="DK11" s="19">
        <f t="shared" si="9"/>
        <v>7135</v>
      </c>
      <c r="DL11" s="19">
        <f t="shared" si="9"/>
        <v>6220</v>
      </c>
      <c r="DM11" s="19">
        <f t="shared" si="9"/>
        <v>5759</v>
      </c>
      <c r="DN11" s="19">
        <f t="shared" si="9"/>
        <v>5341</v>
      </c>
      <c r="DO11" s="19">
        <f t="shared" si="9"/>
        <v>4755</v>
      </c>
      <c r="DP11" s="19">
        <f t="shared" si="9"/>
        <v>4734</v>
      </c>
      <c r="DQ11" s="19">
        <f t="shared" si="9"/>
        <v>4719</v>
      </c>
      <c r="DR11" s="19">
        <f t="shared" si="9"/>
        <v>5667</v>
      </c>
      <c r="DS11" s="19">
        <f t="shared" si="9"/>
        <v>6285</v>
      </c>
      <c r="DT11" s="19">
        <f t="shared" si="9"/>
        <v>6745</v>
      </c>
      <c r="DU11" s="19">
        <f t="shared" si="9"/>
        <v>7165</v>
      </c>
      <c r="DV11" s="19">
        <f t="shared" si="9"/>
        <v>6153</v>
      </c>
      <c r="DW11" s="19">
        <f t="shared" si="9"/>
        <v>6390</v>
      </c>
      <c r="DX11" s="19">
        <f t="shared" si="9"/>
        <v>5811</v>
      </c>
      <c r="DY11" s="19">
        <f t="shared" si="9"/>
        <v>4965</v>
      </c>
      <c r="DZ11" s="19">
        <f t="shared" si="9"/>
        <v>4164</v>
      </c>
      <c r="EA11" s="19">
        <f t="shared" si="9"/>
        <v>4402</v>
      </c>
      <c r="EB11" s="19">
        <f t="shared" si="9"/>
        <v>4522</v>
      </c>
      <c r="EC11" s="19">
        <f t="shared" ref="EC11:FH11" si="10">SUM(EC12:EC16)</f>
        <v>5609</v>
      </c>
      <c r="ED11" s="19">
        <f t="shared" si="10"/>
        <v>7041</v>
      </c>
      <c r="EE11" s="19">
        <f t="shared" si="10"/>
        <v>7436</v>
      </c>
      <c r="EF11" s="19">
        <f t="shared" si="10"/>
        <v>7959</v>
      </c>
      <c r="EG11" s="19">
        <f t="shared" si="10"/>
        <v>8166</v>
      </c>
      <c r="EH11" s="19">
        <f t="shared" si="10"/>
        <v>7349</v>
      </c>
      <c r="EI11" s="19">
        <f t="shared" si="10"/>
        <v>7536</v>
      </c>
      <c r="EJ11" s="19">
        <f t="shared" si="10"/>
        <v>6854</v>
      </c>
      <c r="EK11" s="19">
        <f t="shared" si="10"/>
        <v>6276</v>
      </c>
      <c r="EL11" s="19">
        <f t="shared" si="10"/>
        <v>5266</v>
      </c>
      <c r="EM11" s="19">
        <f t="shared" si="10"/>
        <v>5197</v>
      </c>
      <c r="EN11" s="19">
        <f t="shared" si="10"/>
        <v>5717</v>
      </c>
      <c r="EO11" s="19">
        <f t="shared" si="10"/>
        <v>6162</v>
      </c>
      <c r="EP11" s="19">
        <f t="shared" si="10"/>
        <v>7274</v>
      </c>
      <c r="EQ11" s="19">
        <f t="shared" si="10"/>
        <v>7295</v>
      </c>
      <c r="ER11" s="19">
        <f t="shared" si="10"/>
        <v>7285</v>
      </c>
      <c r="ES11" s="19">
        <f t="shared" si="10"/>
        <v>8256</v>
      </c>
      <c r="ET11" s="19">
        <f t="shared" si="10"/>
        <v>7481</v>
      </c>
      <c r="EU11" s="19">
        <f t="shared" si="10"/>
        <v>7499</v>
      </c>
      <c r="EV11" s="19">
        <f t="shared" si="10"/>
        <v>6547</v>
      </c>
      <c r="EW11" s="19">
        <f t="shared" si="10"/>
        <v>6406</v>
      </c>
      <c r="EX11" s="19">
        <f t="shared" si="10"/>
        <v>5919</v>
      </c>
      <c r="EY11" s="19">
        <f t="shared" si="10"/>
        <v>5744</v>
      </c>
      <c r="EZ11" s="19">
        <f t="shared" si="10"/>
        <v>6330</v>
      </c>
      <c r="FA11" s="19">
        <f t="shared" si="10"/>
        <v>6315</v>
      </c>
      <c r="FB11" s="19">
        <f t="shared" si="10"/>
        <v>6640</v>
      </c>
      <c r="FC11" s="19">
        <f t="shared" si="10"/>
        <v>7470</v>
      </c>
      <c r="FD11" s="19">
        <f t="shared" si="10"/>
        <v>7548</v>
      </c>
      <c r="FE11" s="19">
        <f t="shared" si="10"/>
        <v>6857</v>
      </c>
      <c r="FF11" s="19">
        <f t="shared" si="10"/>
        <v>6565</v>
      </c>
      <c r="FG11" s="19">
        <f t="shared" si="10"/>
        <v>7386</v>
      </c>
      <c r="FH11" s="19">
        <f t="shared" si="10"/>
        <v>5855</v>
      </c>
      <c r="FI11" s="19">
        <f t="shared" ref="FI11:GB11" si="11">SUM(FI12:FI16)</f>
        <v>4828</v>
      </c>
      <c r="FJ11" s="19">
        <f t="shared" si="11"/>
        <v>3675</v>
      </c>
      <c r="FK11" s="19">
        <f t="shared" si="11"/>
        <v>4052</v>
      </c>
      <c r="FL11" s="19">
        <f t="shared" si="11"/>
        <v>4553</v>
      </c>
      <c r="FM11" s="19">
        <f t="shared" si="11"/>
        <v>4875</v>
      </c>
      <c r="FN11" s="19">
        <f t="shared" si="11"/>
        <v>5783</v>
      </c>
      <c r="FO11" s="19">
        <f t="shared" si="11"/>
        <v>6116</v>
      </c>
      <c r="FP11" s="19">
        <f t="shared" si="11"/>
        <v>7116</v>
      </c>
      <c r="FQ11" s="19">
        <f t="shared" si="11"/>
        <v>7475</v>
      </c>
      <c r="FR11" s="19">
        <f t="shared" si="11"/>
        <v>7041</v>
      </c>
      <c r="FS11" s="19">
        <f t="shared" si="11"/>
        <v>7597</v>
      </c>
      <c r="FT11" s="19">
        <f t="shared" si="11"/>
        <v>6250</v>
      </c>
      <c r="FU11" s="19">
        <f t="shared" si="11"/>
        <v>5619</v>
      </c>
      <c r="FV11" s="19">
        <f t="shared" si="11"/>
        <v>5523</v>
      </c>
      <c r="FW11" s="19">
        <f t="shared" si="11"/>
        <v>5394</v>
      </c>
      <c r="FX11" s="19">
        <f t="shared" si="11"/>
        <v>5703</v>
      </c>
      <c r="FY11" s="19">
        <f t="shared" si="11"/>
        <v>6381</v>
      </c>
      <c r="FZ11" s="19">
        <f t="shared" si="11"/>
        <v>7155</v>
      </c>
      <c r="GA11" s="19">
        <f t="shared" si="11"/>
        <v>7416</v>
      </c>
      <c r="GB11" s="19">
        <f t="shared" si="11"/>
        <v>7066</v>
      </c>
      <c r="GC11" s="19">
        <v>7538.521225771331</v>
      </c>
      <c r="GD11" s="19">
        <v>7471.7648184048085</v>
      </c>
      <c r="GE11" s="19">
        <v>7119.9934108136349</v>
      </c>
      <c r="GF11" s="19">
        <v>6057.1901833055044</v>
      </c>
      <c r="GG11" s="19">
        <v>5601.8507215589043</v>
      </c>
      <c r="GH11" s="19">
        <v>5241.9309893185864</v>
      </c>
      <c r="GI11" s="19">
        <v>4917.4053306847754</v>
      </c>
      <c r="GJ11" s="19">
        <v>5369.8228321310362</v>
      </c>
      <c r="GK11" s="19">
        <v>5884.8204449938185</v>
      </c>
      <c r="GL11" s="19">
        <v>7110.1418067352624</v>
      </c>
      <c r="GM11" s="19">
        <v>7704.7675872636846</v>
      </c>
      <c r="GN11" s="19">
        <v>7798.6001418047899</v>
      </c>
      <c r="GO11" s="14">
        <v>7220.7727256338594</v>
      </c>
      <c r="GP11" s="14">
        <v>6558.6742835911746</v>
      </c>
      <c r="GQ11" s="14">
        <v>6730.329183862741</v>
      </c>
      <c r="GR11" s="14">
        <v>6091.2517508261235</v>
      </c>
      <c r="GS11" s="14">
        <v>5394.9433243520707</v>
      </c>
      <c r="GT11" s="14">
        <v>5243.0790701521601</v>
      </c>
      <c r="GU11" s="14">
        <v>5202.8354938187476</v>
      </c>
      <c r="GV11" s="14">
        <v>5520.2742205032591</v>
      </c>
      <c r="GW11" s="14">
        <v>5895.4707463268696</v>
      </c>
      <c r="GX11" s="14">
        <v>6537.775070879803</v>
      </c>
      <c r="GY11" s="14">
        <v>7126.2119189237928</v>
      </c>
      <c r="GZ11" s="14">
        <v>6953.6667924222438</v>
      </c>
      <c r="HA11" s="14">
        <v>7363.9012181710932</v>
      </c>
      <c r="HB11" s="14">
        <v>6897.3206349138209</v>
      </c>
      <c r="HC11" s="14">
        <v>6754.5531458082796</v>
      </c>
      <c r="HD11" s="14">
        <v>5545.810536112981</v>
      </c>
      <c r="HE11" s="14">
        <v>4675.6628917887037</v>
      </c>
      <c r="HF11" s="14">
        <v>4377.9739518100068</v>
      </c>
      <c r="HG11" s="14">
        <v>4172.8600837884451</v>
      </c>
      <c r="HH11" s="14">
        <v>4608.5440148660282</v>
      </c>
      <c r="HI11" s="14">
        <v>4888.067860716159</v>
      </c>
      <c r="HJ11" s="14">
        <v>6180.0055610941145</v>
      </c>
      <c r="HK11" s="14">
        <v>6265.6114757796468</v>
      </c>
      <c r="HL11" s="14">
        <v>7476.7135137579889</v>
      </c>
      <c r="HM11" s="14">
        <v>8290.544032753689</v>
      </c>
      <c r="HN11" s="14">
        <v>7507.990231154894</v>
      </c>
      <c r="HO11" s="14">
        <v>7582.8463679626893</v>
      </c>
      <c r="HP11" s="14">
        <v>6661.6861054522542</v>
      </c>
      <c r="HQ11" s="14">
        <v>5569.5130847445862</v>
      </c>
      <c r="HR11" s="14">
        <v>4837.6053523614719</v>
      </c>
      <c r="HS11" s="14">
        <v>4700.0414810135107</v>
      </c>
      <c r="HT11" s="14">
        <v>4690.9411899475272</v>
      </c>
      <c r="HU11" s="14">
        <v>5409.021812644386</v>
      </c>
      <c r="HV11" s="14">
        <v>6489.6622080899688</v>
      </c>
      <c r="HW11" s="14">
        <v>7106.207745045529</v>
      </c>
      <c r="HX11" s="14">
        <v>8356.9037942118484</v>
      </c>
      <c r="HY11" s="14">
        <v>8180.8666589194172</v>
      </c>
      <c r="HZ11" s="14">
        <v>7455.1951399944764</v>
      </c>
      <c r="IA11" s="14">
        <v>7729.1473632890493</v>
      </c>
      <c r="IB11" s="14">
        <v>6261.6886003275959</v>
      </c>
      <c r="IC11" s="14">
        <v>5615.9190321210772</v>
      </c>
      <c r="ID11" s="14">
        <v>4443.2678116356674</v>
      </c>
      <c r="IE11" s="14">
        <v>4287.6015397157244</v>
      </c>
      <c r="IF11" s="14">
        <v>4293.0703891299045</v>
      </c>
      <c r="IG11" s="14">
        <v>4351.1166784474572</v>
      </c>
      <c r="IH11" s="14">
        <v>5564.0070613104272</v>
      </c>
      <c r="II11" s="14">
        <v>6003.5612985361367</v>
      </c>
      <c r="IJ11" s="14">
        <v>6204.6389652918824</v>
      </c>
      <c r="IK11" s="14">
        <v>6755.3309051397846</v>
      </c>
      <c r="IL11" s="14">
        <v>6843.274001233227</v>
      </c>
      <c r="IM11" s="14">
        <v>6295.1011680168767</v>
      </c>
      <c r="IN11" s="14">
        <v>5456.0007925989858</v>
      </c>
      <c r="IO11" s="14">
        <v>4949.2036418245289</v>
      </c>
      <c r="IP11" s="14">
        <v>4701.403247186814</v>
      </c>
      <c r="IQ11" s="14">
        <v>4580.8096290193616</v>
      </c>
      <c r="IR11" s="14">
        <v>4363.5077245711691</v>
      </c>
      <c r="IS11" s="14">
        <v>4670.09120713628</v>
      </c>
      <c r="IT11" s="14">
        <v>5907.0137835320584</v>
      </c>
      <c r="IU11" s="14">
        <v>6078.5437622673344</v>
      </c>
      <c r="IV11" s="14">
        <v>7087.0967055067831</v>
      </c>
      <c r="IW11" s="14">
        <v>7112.830469159584</v>
      </c>
      <c r="IX11" s="14">
        <v>6565.4679914699182</v>
      </c>
      <c r="IY11" s="14">
        <v>7254.5350046749963</v>
      </c>
      <c r="IZ11" s="14">
        <v>6354.4311980771135</v>
      </c>
      <c r="JA11" s="14">
        <v>5275.1974078410431</v>
      </c>
      <c r="JB11" s="14">
        <v>4173.9523737734626</v>
      </c>
      <c r="JC11" s="14">
        <v>4447.3088217020349</v>
      </c>
      <c r="JD11" s="14">
        <v>4451.7419710883059</v>
      </c>
      <c r="JE11" s="14">
        <v>4684.3467315554444</v>
      </c>
      <c r="JF11" s="14">
        <v>5749.8783955800618</v>
      </c>
      <c r="JG11" s="14">
        <v>5954.2417437617733</v>
      </c>
      <c r="JH11" s="14">
        <v>6305.3798524158619</v>
      </c>
      <c r="JI11" s="14">
        <v>7258.5397259378924</v>
      </c>
      <c r="JJ11" s="14">
        <v>5956.0973576345823</v>
      </c>
      <c r="JK11" s="14">
        <v>6018.8425267064204</v>
      </c>
      <c r="JL11" s="14">
        <v>5329.2372805121495</v>
      </c>
      <c r="JM11" s="14">
        <v>5186.074659720759</v>
      </c>
      <c r="JN11" s="14">
        <v>4481.7471276352444</v>
      </c>
      <c r="JO11" s="14">
        <v>4218.0086546181046</v>
      </c>
      <c r="JP11" s="14">
        <v>4360.3792911154969</v>
      </c>
      <c r="JQ11" s="14">
        <v>4729.4554598360792</v>
      </c>
      <c r="JR11" s="14">
        <v>5829.6781865582716</v>
      </c>
      <c r="JS11" s="14">
        <v>5831.8018287991717</v>
      </c>
      <c r="JT11" s="14">
        <v>6233.6669580496291</v>
      </c>
      <c r="JU11" s="14">
        <v>6498.6901451276262</v>
      </c>
      <c r="JV11" s="14">
        <v>5637.7959537600127</v>
      </c>
      <c r="JW11" s="14">
        <v>6212.4676923741063</v>
      </c>
      <c r="JX11" s="14">
        <v>5559.7118521077246</v>
      </c>
      <c r="JY11" s="14">
        <v>5192.3991302716531</v>
      </c>
      <c r="JZ11" s="14">
        <v>4951.0985285795932</v>
      </c>
      <c r="KA11" s="14">
        <v>4699.0616037961017</v>
      </c>
      <c r="KB11" s="14">
        <v>4517.3262162799274</v>
      </c>
      <c r="KC11" s="14">
        <v>4769.6715376232314</v>
      </c>
      <c r="KD11" s="14">
        <v>5913.9970460770055</v>
      </c>
      <c r="KE11" s="14">
        <v>5797.7577703150728</v>
      </c>
      <c r="KF11" s="14">
        <v>6378.6818559132953</v>
      </c>
      <c r="KG11" s="14">
        <v>7073.216951441369</v>
      </c>
      <c r="KH11" s="14">
        <v>6149.1619268487502</v>
      </c>
      <c r="KI11" s="14">
        <v>6283.4200469448988</v>
      </c>
      <c r="KJ11" s="14">
        <v>5581.1902933134834</v>
      </c>
      <c r="KK11" s="14">
        <v>4771.9276912150635</v>
      </c>
      <c r="KL11" s="14">
        <v>4388.7620229848535</v>
      </c>
      <c r="KM11" s="14">
        <v>4431.2850969497522</v>
      </c>
      <c r="KN11" s="14">
        <v>4590.270524239053</v>
      </c>
      <c r="KO11" s="14">
        <v>4541.5297755391621</v>
      </c>
      <c r="KP11" s="14">
        <v>5658.646118639379</v>
      </c>
      <c r="KQ11" s="14">
        <v>6349.4966760657935</v>
      </c>
      <c r="KR11" s="14">
        <v>6349.2637082222827</v>
      </c>
      <c r="KS11" s="14">
        <v>6601.6859658999674</v>
      </c>
      <c r="KT11" s="14">
        <v>5874.7396397976172</v>
      </c>
      <c r="KU11" s="14">
        <v>6299.8180761578024</v>
      </c>
      <c r="KV11" s="14">
        <v>5275.816901686756</v>
      </c>
      <c r="KW11" s="14">
        <v>4925.8190568098726</v>
      </c>
      <c r="KX11" s="14">
        <v>4232.4591320615746</v>
      </c>
      <c r="KY11" s="14">
        <v>4267.4337280478558</v>
      </c>
      <c r="KZ11" s="14">
        <v>4362.5350170614611</v>
      </c>
      <c r="LA11" s="14">
        <v>4832.4928015101814</v>
      </c>
      <c r="LB11" s="14">
        <v>5674.76061706168</v>
      </c>
      <c r="LC11" s="14">
        <v>6134.1289737237457</v>
      </c>
      <c r="LD11" s="14">
        <v>6541.6036455148815</v>
      </c>
      <c r="LE11" s="14">
        <v>6892.5638459205238</v>
      </c>
      <c r="LF11" s="14">
        <v>6630.4748874968946</v>
      </c>
      <c r="LG11" s="14">
        <v>7136.3437683798184</v>
      </c>
      <c r="LH11" s="14">
        <v>5501.4699616469843</v>
      </c>
      <c r="LI11" s="14">
        <v>4934.3917059707874</v>
      </c>
      <c r="LJ11" s="14">
        <v>4175.6180586370392</v>
      </c>
      <c r="LK11" s="14">
        <v>4509.2942927049708</v>
      </c>
      <c r="LL11" s="14">
        <v>4469.9778453782219</v>
      </c>
      <c r="LM11" s="14">
        <v>4743.3863854293768</v>
      </c>
      <c r="LN11" s="14">
        <v>5646.6805905326801</v>
      </c>
      <c r="LO11" s="14">
        <v>6236.3241594299616</v>
      </c>
      <c r="LP11" s="14">
        <v>6639.2029005253935</v>
      </c>
      <c r="LQ11" s="14">
        <v>6967.9623928112214</v>
      </c>
      <c r="LR11" s="14">
        <v>6118.0933667509962</v>
      </c>
      <c r="LS11" s="14">
        <v>6477.4926696480525</v>
      </c>
      <c r="LT11" s="14">
        <v>5594.2271269602679</v>
      </c>
      <c r="LU11" s="14">
        <v>5170.8860121322505</v>
      </c>
      <c r="LV11" s="14">
        <v>4665.0500647222179</v>
      </c>
      <c r="LW11" s="14">
        <v>4659.2747871639858</v>
      </c>
      <c r="LX11" s="14">
        <v>4250.3849854419641</v>
      </c>
      <c r="LY11" s="14">
        <v>4365.0619801328285</v>
      </c>
      <c r="LZ11" s="14">
        <v>5549.7313304887521</v>
      </c>
      <c r="MA11" s="14">
        <v>5821.2117852216388</v>
      </c>
      <c r="MB11" s="14">
        <v>6394.1732442446682</v>
      </c>
      <c r="MC11" s="14">
        <v>6677.0698425437813</v>
      </c>
      <c r="MD11" s="14">
        <v>6149.6542857292206</v>
      </c>
      <c r="ME11" s="14">
        <v>6665.7846150060877</v>
      </c>
      <c r="MF11" s="14">
        <v>5711.9966347685795</v>
      </c>
      <c r="MG11" s="14">
        <v>5138.1251259896935</v>
      </c>
      <c r="MH11" s="14">
        <v>4515.1548921137755</v>
      </c>
      <c r="MI11" s="14">
        <v>4580.3130351619156</v>
      </c>
      <c r="MJ11" s="14">
        <v>4364.7875994120386</v>
      </c>
      <c r="MK11" s="14">
        <v>4677.4208010111242</v>
      </c>
      <c r="ML11" s="14">
        <v>5417.4334935547213</v>
      </c>
      <c r="MM11" s="14">
        <v>6259.5314721603863</v>
      </c>
      <c r="MN11" s="14">
        <v>6422.0842300645672</v>
      </c>
      <c r="MO11" s="14">
        <v>6972.8505449999257</v>
      </c>
      <c r="MP11" s="14">
        <v>6613.4019884283734</v>
      </c>
      <c r="MQ11" s="14">
        <v>6840.136728861582</v>
      </c>
      <c r="MR11" s="14">
        <v>5777.03048636528</v>
      </c>
      <c r="MS11" s="14">
        <v>5105.8184952400743</v>
      </c>
      <c r="MT11" s="14">
        <v>4317.7587499179526</v>
      </c>
      <c r="MU11" s="14">
        <v>4500.3393220317748</v>
      </c>
      <c r="MV11" s="14">
        <v>4653.9579752748568</v>
      </c>
      <c r="MW11" s="14">
        <v>4857.8217281545876</v>
      </c>
      <c r="MX11" s="14">
        <v>6094.0964557578736</v>
      </c>
      <c r="MY11" s="14">
        <v>6331.9764381579907</v>
      </c>
      <c r="MZ11" s="14">
        <v>7242.4622742902857</v>
      </c>
      <c r="NA11" s="14">
        <v>6697.1634109630613</v>
      </c>
      <c r="NB11" s="14">
        <v>5957.4599351519055</v>
      </c>
      <c r="NC11" s="14">
        <v>6480.5397745343507</v>
      </c>
      <c r="ND11" s="14">
        <v>5810.5919537017571</v>
      </c>
      <c r="NE11" s="14">
        <v>5547.2721668349968</v>
      </c>
      <c r="NF11" s="14">
        <v>4830.6084892228337</v>
      </c>
      <c r="NG11" s="14">
        <v>4538.2032761485889</v>
      </c>
      <c r="NH11" s="14">
        <v>5042.9224585263992</v>
      </c>
      <c r="NI11" s="14">
        <v>5447.5029668443731</v>
      </c>
      <c r="NJ11" s="14">
        <v>5987.1353683332509</v>
      </c>
      <c r="NK11" s="14">
        <v>5744.3090509212725</v>
      </c>
      <c r="NL11" s="14">
        <v>7037.7294691872394</v>
      </c>
      <c r="NM11" s="14">
        <v>7389.8259907598249</v>
      </c>
      <c r="NN11" s="14">
        <v>6311.4401698525826</v>
      </c>
      <c r="NO11" s="14">
        <v>7327.5591275808238</v>
      </c>
      <c r="NP11" s="14">
        <v>6356.8644517944513</v>
      </c>
      <c r="NQ11" s="14">
        <v>6376.5240869521831</v>
      </c>
      <c r="NR11" s="14">
        <v>5497.1166915873519</v>
      </c>
      <c r="NS11" s="14">
        <v>5348.8414574958115</v>
      </c>
      <c r="NT11" s="14">
        <v>5810.0261675019528</v>
      </c>
      <c r="NU11" s="14">
        <v>5925.9573274035738</v>
      </c>
      <c r="NV11" s="14">
        <v>6924.0480297129479</v>
      </c>
      <c r="NW11" s="14">
        <v>7315.8655605040794</v>
      </c>
      <c r="NX11" s="14">
        <v>7698.672302994968</v>
      </c>
      <c r="NY11" s="14">
        <v>8604.6299531162167</v>
      </c>
      <c r="NZ11" s="14">
        <v>7638.9437867535889</v>
      </c>
      <c r="OA11" s="14">
        <v>6301.3176300560726</v>
      </c>
      <c r="OB11" s="14">
        <v>5992.1841683511357</v>
      </c>
      <c r="OC11" s="14">
        <v>5577.0429783503059</v>
      </c>
      <c r="OD11" s="14">
        <v>5631.9061794483796</v>
      </c>
      <c r="OE11" s="14">
        <v>6039.9181486853686</v>
      </c>
      <c r="OF11" s="14">
        <v>5680.944245944358</v>
      </c>
      <c r="OG11" s="14">
        <v>5658.215602145372</v>
      </c>
      <c r="OH11" s="14">
        <v>6965.5745274219016</v>
      </c>
      <c r="OI11" s="14">
        <v>7263.095234498991</v>
      </c>
      <c r="OJ11" s="14">
        <v>8212.4522157459578</v>
      </c>
      <c r="OK11" s="14">
        <v>8070.994541990347</v>
      </c>
      <c r="OL11" s="6">
        <v>7256.8997418807467</v>
      </c>
      <c r="OM11" s="6">
        <v>6795.9215329142089</v>
      </c>
    </row>
    <row r="12" spans="1:403" x14ac:dyDescent="0.25">
      <c r="B12" s="19" t="s">
        <v>18</v>
      </c>
      <c r="E12" s="19">
        <v>1338</v>
      </c>
      <c r="F12" s="19">
        <v>1252</v>
      </c>
      <c r="G12" s="19">
        <v>1272</v>
      </c>
      <c r="H12" s="19">
        <v>1060</v>
      </c>
      <c r="I12" s="19">
        <v>1383</v>
      </c>
      <c r="J12" s="19">
        <v>1039</v>
      </c>
      <c r="K12" s="19">
        <v>1004</v>
      </c>
      <c r="L12" s="19">
        <v>1202</v>
      </c>
      <c r="M12" s="19">
        <v>1478</v>
      </c>
      <c r="N12" s="19">
        <v>1352</v>
      </c>
      <c r="O12" s="19">
        <v>1220</v>
      </c>
      <c r="P12" s="19">
        <v>1355</v>
      </c>
      <c r="Q12" s="19">
        <v>1344</v>
      </c>
      <c r="R12" s="19">
        <v>1202</v>
      </c>
      <c r="S12" s="19">
        <v>1257</v>
      </c>
      <c r="T12" s="19">
        <v>939</v>
      </c>
      <c r="U12" s="19">
        <v>1336</v>
      </c>
      <c r="V12" s="19">
        <v>1249</v>
      </c>
      <c r="W12" s="19">
        <v>1025</v>
      </c>
      <c r="X12" s="19">
        <v>931</v>
      </c>
      <c r="Y12" s="19">
        <v>1013</v>
      </c>
      <c r="Z12" s="19">
        <v>1134</v>
      </c>
      <c r="AA12" s="19">
        <v>948</v>
      </c>
      <c r="AB12" s="19">
        <v>961</v>
      </c>
      <c r="AC12" s="19">
        <v>1064</v>
      </c>
      <c r="AD12" s="19">
        <v>978</v>
      </c>
      <c r="AE12" s="19">
        <v>904</v>
      </c>
      <c r="AF12" s="19">
        <v>924</v>
      </c>
      <c r="AG12" s="19">
        <v>1387</v>
      </c>
      <c r="AH12" s="19">
        <v>1374</v>
      </c>
      <c r="AI12" s="19">
        <v>993</v>
      </c>
      <c r="AJ12" s="19">
        <v>647</v>
      </c>
      <c r="AK12" s="19">
        <v>564</v>
      </c>
      <c r="AL12" s="19">
        <v>739</v>
      </c>
      <c r="AM12" s="19">
        <v>967</v>
      </c>
      <c r="AN12" s="19">
        <v>1122</v>
      </c>
      <c r="AO12" s="19">
        <v>1109</v>
      </c>
      <c r="AP12" s="19">
        <v>1105</v>
      </c>
      <c r="AQ12" s="19">
        <v>1221</v>
      </c>
      <c r="AR12" s="19">
        <v>1037</v>
      </c>
      <c r="AS12" s="19">
        <v>1381</v>
      </c>
      <c r="AT12" s="19">
        <v>1261</v>
      </c>
      <c r="AU12" s="19">
        <v>956</v>
      </c>
      <c r="AV12" s="19">
        <v>782</v>
      </c>
      <c r="AW12" s="19">
        <v>711</v>
      </c>
      <c r="AX12" s="19">
        <v>978</v>
      </c>
      <c r="AY12" s="19">
        <v>1131</v>
      </c>
      <c r="AZ12" s="19">
        <v>1116</v>
      </c>
      <c r="BA12" s="19">
        <v>1062</v>
      </c>
      <c r="BB12" s="19">
        <v>985</v>
      </c>
      <c r="BC12" s="19">
        <v>855</v>
      </c>
      <c r="BD12" s="19">
        <v>628</v>
      </c>
      <c r="BE12" s="19">
        <v>1045</v>
      </c>
      <c r="BF12" s="19">
        <v>1191</v>
      </c>
      <c r="BG12" s="19">
        <v>1395</v>
      </c>
      <c r="BH12" s="19">
        <v>1004</v>
      </c>
      <c r="BI12" s="19">
        <v>722</v>
      </c>
      <c r="BJ12" s="19">
        <v>633</v>
      </c>
      <c r="BK12" s="19">
        <v>960</v>
      </c>
      <c r="BL12" s="19">
        <v>1224</v>
      </c>
      <c r="BM12" s="19">
        <v>1261</v>
      </c>
      <c r="BN12" s="19">
        <v>1102</v>
      </c>
      <c r="BO12" s="19">
        <v>1180</v>
      </c>
      <c r="BP12" s="19">
        <v>933</v>
      </c>
      <c r="BQ12" s="19">
        <v>1271</v>
      </c>
      <c r="BR12" s="19">
        <v>1248</v>
      </c>
      <c r="BS12" s="19">
        <v>940</v>
      </c>
      <c r="BT12" s="19">
        <v>721</v>
      </c>
      <c r="BU12" s="19">
        <v>680</v>
      </c>
      <c r="BV12" s="19">
        <v>787</v>
      </c>
      <c r="BW12" s="19">
        <v>807</v>
      </c>
      <c r="BX12" s="19">
        <v>865</v>
      </c>
      <c r="BY12" s="19">
        <v>1003</v>
      </c>
      <c r="BZ12" s="19">
        <v>971</v>
      </c>
      <c r="CA12" s="19">
        <v>983</v>
      </c>
      <c r="CB12" s="19">
        <v>743</v>
      </c>
      <c r="CC12" s="19">
        <v>1320</v>
      </c>
      <c r="CD12" s="19">
        <v>1437</v>
      </c>
      <c r="CE12" s="19">
        <v>1230</v>
      </c>
      <c r="CF12" s="19">
        <v>1393</v>
      </c>
      <c r="CG12" s="19">
        <v>1456</v>
      </c>
      <c r="CH12" s="19">
        <v>1536</v>
      </c>
      <c r="CI12" s="19">
        <v>1401</v>
      </c>
      <c r="CJ12" s="19">
        <v>1304</v>
      </c>
      <c r="CK12" s="19">
        <v>1298</v>
      </c>
      <c r="CL12" s="19">
        <v>1166</v>
      </c>
      <c r="CM12" s="19">
        <v>1159</v>
      </c>
      <c r="CN12" s="19">
        <v>1130</v>
      </c>
      <c r="CO12" s="19">
        <v>1243</v>
      </c>
      <c r="CP12" s="19">
        <v>1161</v>
      </c>
      <c r="CQ12" s="19">
        <v>857</v>
      </c>
      <c r="CR12" s="19">
        <v>866</v>
      </c>
      <c r="CS12" s="19">
        <v>688</v>
      </c>
      <c r="CT12" s="19">
        <v>921</v>
      </c>
      <c r="CU12" s="19">
        <v>960</v>
      </c>
      <c r="CV12" s="19">
        <v>1098</v>
      </c>
      <c r="CW12" s="19">
        <v>1214</v>
      </c>
      <c r="CX12" s="19">
        <v>1201</v>
      </c>
      <c r="CY12" s="19">
        <v>1281</v>
      </c>
      <c r="CZ12" s="19">
        <v>1191</v>
      </c>
      <c r="DA12" s="19">
        <v>1493</v>
      </c>
      <c r="DB12" s="19">
        <v>1402</v>
      </c>
      <c r="DC12" s="19">
        <v>1292</v>
      </c>
      <c r="DD12" s="19">
        <v>1057</v>
      </c>
      <c r="DE12" s="19">
        <v>836</v>
      </c>
      <c r="DF12" s="19">
        <v>871</v>
      </c>
      <c r="DG12" s="19">
        <v>1234</v>
      </c>
      <c r="DH12" s="19">
        <v>1381</v>
      </c>
      <c r="DI12" s="19">
        <v>1417</v>
      </c>
      <c r="DJ12" s="19">
        <v>1254</v>
      </c>
      <c r="DK12" s="19">
        <v>1239</v>
      </c>
      <c r="DL12" s="19">
        <v>1053</v>
      </c>
      <c r="DM12" s="19">
        <v>1485</v>
      </c>
      <c r="DN12" s="19">
        <v>1244</v>
      </c>
      <c r="DO12" s="19">
        <v>919</v>
      </c>
      <c r="DP12" s="19">
        <v>837</v>
      </c>
      <c r="DQ12" s="19">
        <v>764</v>
      </c>
      <c r="DR12" s="19">
        <v>889</v>
      </c>
      <c r="DS12" s="19">
        <v>972</v>
      </c>
      <c r="DT12" s="19">
        <v>945</v>
      </c>
      <c r="DU12" s="19">
        <v>1021</v>
      </c>
      <c r="DV12" s="19">
        <v>1033</v>
      </c>
      <c r="DW12" s="19">
        <v>1072</v>
      </c>
      <c r="DX12" s="19">
        <v>1019</v>
      </c>
      <c r="DY12" s="19">
        <v>1257</v>
      </c>
      <c r="DZ12" s="19">
        <v>779</v>
      </c>
      <c r="EA12" s="19">
        <v>995</v>
      </c>
      <c r="EB12" s="19">
        <v>716</v>
      </c>
      <c r="EC12" s="19">
        <v>693</v>
      </c>
      <c r="ED12" s="19">
        <v>683</v>
      </c>
      <c r="EE12" s="19">
        <v>662</v>
      </c>
      <c r="EF12" s="19">
        <v>693</v>
      </c>
      <c r="EG12" s="19">
        <v>820</v>
      </c>
      <c r="EH12" s="19">
        <v>805</v>
      </c>
      <c r="EI12" s="19">
        <v>682</v>
      </c>
      <c r="EJ12" s="19">
        <v>611</v>
      </c>
      <c r="EK12" s="19">
        <v>1075</v>
      </c>
      <c r="EL12" s="19">
        <v>1065</v>
      </c>
      <c r="EM12" s="19">
        <v>724</v>
      </c>
      <c r="EN12" s="19">
        <v>545</v>
      </c>
      <c r="EO12" s="19">
        <v>566</v>
      </c>
      <c r="EP12" s="19">
        <v>836</v>
      </c>
      <c r="EQ12" s="19">
        <v>739</v>
      </c>
      <c r="ER12" s="19">
        <v>987</v>
      </c>
      <c r="ES12" s="19">
        <v>1072</v>
      </c>
      <c r="ET12" s="19">
        <v>1043</v>
      </c>
      <c r="EU12" s="19">
        <v>996</v>
      </c>
      <c r="EV12" s="19">
        <v>808</v>
      </c>
      <c r="EW12" s="19">
        <v>1338</v>
      </c>
      <c r="EX12" s="19">
        <v>1140</v>
      </c>
      <c r="EY12" s="19">
        <v>1237</v>
      </c>
      <c r="EZ12" s="19">
        <v>1446</v>
      </c>
      <c r="FA12" s="19">
        <v>1492</v>
      </c>
      <c r="FB12" s="19">
        <v>1467</v>
      </c>
      <c r="FC12" s="19">
        <v>1340</v>
      </c>
      <c r="FD12" s="19">
        <v>1486</v>
      </c>
      <c r="FE12" s="19">
        <v>1387</v>
      </c>
      <c r="FF12" s="19">
        <v>1273</v>
      </c>
      <c r="FG12" s="19">
        <v>1186</v>
      </c>
      <c r="FH12" s="19">
        <v>1051</v>
      </c>
      <c r="FI12" s="19">
        <v>1360</v>
      </c>
      <c r="FJ12" s="19">
        <v>1127</v>
      </c>
      <c r="FK12" s="19">
        <v>769</v>
      </c>
      <c r="FL12" s="19">
        <v>937</v>
      </c>
      <c r="FM12" s="19">
        <v>982</v>
      </c>
      <c r="FN12" s="19">
        <v>1011</v>
      </c>
      <c r="FO12" s="19">
        <v>1113</v>
      </c>
      <c r="FP12" s="19">
        <v>1234</v>
      </c>
      <c r="FQ12" s="19">
        <v>1312</v>
      </c>
      <c r="FR12" s="19">
        <v>1158</v>
      </c>
      <c r="FS12" s="19">
        <v>997</v>
      </c>
      <c r="FT12" s="19">
        <v>857</v>
      </c>
      <c r="FU12" s="19">
        <v>1305</v>
      </c>
      <c r="FV12" s="19">
        <v>1104</v>
      </c>
      <c r="FW12" s="19">
        <v>566</v>
      </c>
      <c r="FX12" s="19">
        <v>491</v>
      </c>
      <c r="FY12" s="19">
        <v>642</v>
      </c>
      <c r="FZ12" s="19">
        <v>711</v>
      </c>
      <c r="GA12" s="19">
        <v>885</v>
      </c>
      <c r="GB12" s="19">
        <v>1285</v>
      </c>
      <c r="GC12" s="19">
        <v>1297.1765357621316</v>
      </c>
      <c r="GD12" s="19">
        <v>1237.3831924587294</v>
      </c>
      <c r="GE12" s="19">
        <v>1185.8486841247957</v>
      </c>
      <c r="GF12" s="19">
        <v>997.18638071555245</v>
      </c>
      <c r="GG12" s="19">
        <v>1461.9653102173286</v>
      </c>
      <c r="GH12" s="19">
        <v>1113.7606146360329</v>
      </c>
      <c r="GI12" s="19">
        <v>1110.944756140676</v>
      </c>
      <c r="GJ12" s="19">
        <v>1088.2267828881352</v>
      </c>
      <c r="GK12" s="19">
        <v>967.87143516462902</v>
      </c>
      <c r="GL12" s="19">
        <v>1079.9300651207732</v>
      </c>
      <c r="GM12" s="19">
        <v>1173.3114215486753</v>
      </c>
      <c r="GN12" s="19">
        <v>1276.9951602332239</v>
      </c>
      <c r="GO12" s="14">
        <v>1404.1939961303663</v>
      </c>
      <c r="GP12" s="14">
        <v>1336.7903329551916</v>
      </c>
      <c r="GQ12" s="14">
        <v>1479.9534713516878</v>
      </c>
      <c r="GR12" s="14">
        <v>1393.5446785868537</v>
      </c>
      <c r="GS12" s="14">
        <v>1754.8111152813551</v>
      </c>
      <c r="GT12" s="14">
        <v>1396.6437348652071</v>
      </c>
      <c r="GU12" s="14">
        <v>1252.017064511228</v>
      </c>
      <c r="GV12" s="14">
        <v>1271.5168060933318</v>
      </c>
      <c r="GW12" s="14">
        <v>1262.547640948005</v>
      </c>
      <c r="GX12" s="14">
        <v>1375.0871021335468</v>
      </c>
      <c r="GY12" s="14">
        <v>1534.5979743887176</v>
      </c>
      <c r="GZ12" s="14">
        <v>1447.7726547821071</v>
      </c>
      <c r="HA12" s="14">
        <v>1418.5981283465362</v>
      </c>
      <c r="HB12" s="14">
        <v>1241.223845097627</v>
      </c>
      <c r="HC12" s="14">
        <v>1284.9501880746477</v>
      </c>
      <c r="HD12" s="14">
        <v>1074.6585622698772</v>
      </c>
      <c r="HE12" s="14">
        <v>1360.0389157348854</v>
      </c>
      <c r="HF12" s="14">
        <v>943.85737195862532</v>
      </c>
      <c r="HG12" s="14">
        <v>685.18572105872806</v>
      </c>
      <c r="HH12" s="14">
        <v>796.80239928813023</v>
      </c>
      <c r="HI12" s="14">
        <v>916.14848808042825</v>
      </c>
      <c r="HJ12" s="14">
        <v>919.67339947314258</v>
      </c>
      <c r="HK12" s="14">
        <v>852.14937487114742</v>
      </c>
      <c r="HL12" s="14">
        <v>1079.7237195226221</v>
      </c>
      <c r="HM12" s="14">
        <v>1101.145200896771</v>
      </c>
      <c r="HN12" s="14">
        <v>945.13304792336555</v>
      </c>
      <c r="HO12" s="14">
        <v>892.97453562748444</v>
      </c>
      <c r="HP12" s="14">
        <v>1061.1396261938812</v>
      </c>
      <c r="HQ12" s="14">
        <v>1482.1541339306816</v>
      </c>
      <c r="HR12" s="14">
        <v>1227.0490407510961</v>
      </c>
      <c r="HS12" s="14">
        <v>993.47675000846903</v>
      </c>
      <c r="HT12" s="14">
        <v>946.97071605964879</v>
      </c>
      <c r="HU12" s="14">
        <v>929.83970906749221</v>
      </c>
      <c r="HV12" s="14">
        <v>977.98230168828707</v>
      </c>
      <c r="HW12" s="14">
        <v>1038.2522975921383</v>
      </c>
      <c r="HX12" s="14">
        <v>1146.8299430312115</v>
      </c>
      <c r="HY12" s="14">
        <v>915.32591227524017</v>
      </c>
      <c r="HZ12" s="14">
        <v>895.91372809192603</v>
      </c>
      <c r="IA12" s="14">
        <v>771.81777871934946</v>
      </c>
      <c r="IB12" s="14">
        <v>1012.7233926388288</v>
      </c>
      <c r="IC12" s="14">
        <v>1003.3123515219895</v>
      </c>
      <c r="ID12" s="14">
        <v>996.7927435968503</v>
      </c>
      <c r="IE12" s="14">
        <v>931.10219547739428</v>
      </c>
      <c r="IF12" s="14">
        <v>920.62659645979761</v>
      </c>
      <c r="IG12" s="14">
        <v>904.9097287247713</v>
      </c>
      <c r="IH12" s="14">
        <v>1328.1524061934763</v>
      </c>
      <c r="II12" s="14">
        <v>1239.0565258324204</v>
      </c>
      <c r="IJ12" s="14">
        <v>1358.6043475785214</v>
      </c>
      <c r="IK12" s="14">
        <v>1277.441245811114</v>
      </c>
      <c r="IL12" s="14">
        <v>1241.2002985155473</v>
      </c>
      <c r="IM12" s="14">
        <v>1211.5213901969146</v>
      </c>
      <c r="IN12" s="14">
        <v>1079.764702776092</v>
      </c>
      <c r="IO12" s="14">
        <v>1714.0779646911028</v>
      </c>
      <c r="IP12" s="14">
        <v>1506.2175383675794</v>
      </c>
      <c r="IQ12" s="14">
        <v>1502.1936965642731</v>
      </c>
      <c r="IR12" s="14">
        <v>1371.6538960238245</v>
      </c>
      <c r="IS12" s="14">
        <v>1228.9628077270372</v>
      </c>
      <c r="IT12" s="14">
        <v>1625.8670122010733</v>
      </c>
      <c r="IU12" s="14">
        <v>1528.7075494198348</v>
      </c>
      <c r="IV12" s="14">
        <v>1379.3268122028478</v>
      </c>
      <c r="IW12" s="14">
        <v>1334.5114702232077</v>
      </c>
      <c r="IX12" s="14">
        <v>1278.250683209355</v>
      </c>
      <c r="IY12" s="14">
        <v>1240.1665807024112</v>
      </c>
      <c r="IZ12" s="14">
        <v>1100.1769735270902</v>
      </c>
      <c r="JA12" s="14">
        <v>1522.9757265646235</v>
      </c>
      <c r="JB12" s="14">
        <v>990.43140390773908</v>
      </c>
      <c r="JC12" s="14">
        <v>979.06476811413006</v>
      </c>
      <c r="JD12" s="14">
        <v>849.11144827884345</v>
      </c>
      <c r="JE12" s="14">
        <v>719.59172500002512</v>
      </c>
      <c r="JF12" s="14">
        <v>693.66613995579235</v>
      </c>
      <c r="JG12" s="14">
        <v>847.13185429757277</v>
      </c>
      <c r="JH12" s="14">
        <v>1117.3520837089773</v>
      </c>
      <c r="JI12" s="14">
        <v>1417.2424132126075</v>
      </c>
      <c r="JJ12" s="14">
        <v>1223.8262371769997</v>
      </c>
      <c r="JK12" s="14">
        <v>1300.6441390095456</v>
      </c>
      <c r="JL12" s="14">
        <v>1034.7602433637082</v>
      </c>
      <c r="JM12" s="14">
        <v>1392.7601545951543</v>
      </c>
      <c r="JN12" s="14">
        <v>1281.9293234448191</v>
      </c>
      <c r="JO12" s="14">
        <v>807.12368983077238</v>
      </c>
      <c r="JP12" s="14">
        <v>824.75984271064181</v>
      </c>
      <c r="JQ12" s="14">
        <v>787.0813165455221</v>
      </c>
      <c r="JR12" s="14">
        <v>931.23428997934968</v>
      </c>
      <c r="JS12" s="14">
        <v>1116.4350534235862</v>
      </c>
      <c r="JT12" s="14">
        <v>1122.368318419874</v>
      </c>
      <c r="JU12" s="14">
        <v>1120.2920640313985</v>
      </c>
      <c r="JV12" s="14">
        <v>1189.7013463855121</v>
      </c>
      <c r="JW12" s="14">
        <v>1249.3115879313036</v>
      </c>
      <c r="JX12" s="14">
        <v>1268.9259117592071</v>
      </c>
      <c r="JY12" s="14">
        <v>1788.3052691953756</v>
      </c>
      <c r="JZ12" s="14">
        <v>1705.5279579773226</v>
      </c>
      <c r="KA12" s="14">
        <v>1473.852537941714</v>
      </c>
      <c r="KB12" s="14">
        <v>1515.0901452334826</v>
      </c>
      <c r="KC12" s="14">
        <v>1264.8317642314271</v>
      </c>
      <c r="KD12" s="14">
        <v>1308.7526939897118</v>
      </c>
      <c r="KE12" s="14">
        <v>1245.9810889817568</v>
      </c>
      <c r="KF12" s="14">
        <v>1453.60457184541</v>
      </c>
      <c r="KG12" s="14">
        <v>1403.5139524406814</v>
      </c>
      <c r="KH12" s="14">
        <v>1403.7113660997466</v>
      </c>
      <c r="KI12" s="14">
        <v>1413.2480759602433</v>
      </c>
      <c r="KJ12" s="14">
        <v>1426.2404292716176</v>
      </c>
      <c r="KK12" s="14">
        <v>1626.2485992571251</v>
      </c>
      <c r="KL12" s="14">
        <v>1291.4536780934989</v>
      </c>
      <c r="KM12" s="14">
        <v>1222.9227872624881</v>
      </c>
      <c r="KN12" s="14">
        <v>1391.7921856435485</v>
      </c>
      <c r="KO12" s="14">
        <v>1361.0307213450326</v>
      </c>
      <c r="KP12" s="14">
        <v>1127.9613035984169</v>
      </c>
      <c r="KQ12" s="14">
        <v>942.01715149248503</v>
      </c>
      <c r="KR12" s="14">
        <v>1024.0890407858974</v>
      </c>
      <c r="KS12" s="14">
        <v>1155.1370505272178</v>
      </c>
      <c r="KT12" s="14">
        <v>1001.5887163172188</v>
      </c>
      <c r="KU12" s="14">
        <v>1061.7722779564265</v>
      </c>
      <c r="KV12" s="14">
        <v>936.02733873540001</v>
      </c>
      <c r="KW12" s="14">
        <v>1329.3695829937431</v>
      </c>
      <c r="KX12" s="14">
        <v>1357.9530685214929</v>
      </c>
      <c r="KY12" s="14">
        <v>1235.8446713435387</v>
      </c>
      <c r="KZ12" s="14">
        <v>1111.0446079512458</v>
      </c>
      <c r="LA12" s="14">
        <v>1455.7674268845719</v>
      </c>
      <c r="LB12" s="14">
        <v>1363.0950854250229</v>
      </c>
      <c r="LC12" s="14">
        <v>1290.2980698196072</v>
      </c>
      <c r="LD12" s="14">
        <v>1312.3449980942687</v>
      </c>
      <c r="LE12" s="14">
        <v>1481.4670806939232</v>
      </c>
      <c r="LF12" s="14">
        <v>1381.9883161119344</v>
      </c>
      <c r="LG12" s="14">
        <v>1324.232428058169</v>
      </c>
      <c r="LH12" s="14">
        <v>1252.3450893850363</v>
      </c>
      <c r="LI12" s="14">
        <v>1616.0159285807024</v>
      </c>
      <c r="LJ12" s="14">
        <v>924.02233510553026</v>
      </c>
      <c r="LK12" s="14">
        <v>771.48269010103297</v>
      </c>
      <c r="LL12" s="14">
        <v>678.77695150747627</v>
      </c>
      <c r="LM12" s="14">
        <v>766.64236901697791</v>
      </c>
      <c r="LN12" s="14">
        <v>1002.2254025441081</v>
      </c>
      <c r="LO12" s="14">
        <v>974.42768616357353</v>
      </c>
      <c r="LP12" s="14">
        <v>963.73817731675376</v>
      </c>
      <c r="LQ12" s="14">
        <v>963.04149955726598</v>
      </c>
      <c r="LR12" s="14">
        <v>816.90433934167049</v>
      </c>
      <c r="LS12" s="14">
        <v>970.25656110808416</v>
      </c>
      <c r="LT12" s="14">
        <v>1102.0178252056844</v>
      </c>
      <c r="LU12" s="14">
        <v>1561.6205925911067</v>
      </c>
      <c r="LV12" s="14">
        <v>1260.6718777975188</v>
      </c>
      <c r="LW12" s="14">
        <v>977.75645856825417</v>
      </c>
      <c r="LX12" s="14">
        <v>668.38694627162158</v>
      </c>
      <c r="LY12" s="14">
        <v>818.19140501073321</v>
      </c>
      <c r="LZ12" s="14">
        <v>825.38325796359732</v>
      </c>
      <c r="MA12" s="14">
        <v>1053.3049827937616</v>
      </c>
      <c r="MB12" s="14">
        <v>1228.9177276736771</v>
      </c>
      <c r="MC12" s="14">
        <v>1296.0976711360183</v>
      </c>
      <c r="MD12" s="14">
        <v>1416.3360521309442</v>
      </c>
      <c r="ME12" s="14">
        <v>1566.693540868614</v>
      </c>
      <c r="MF12" s="14">
        <v>1331.152724331487</v>
      </c>
      <c r="MG12" s="14">
        <v>1572.7131365717003</v>
      </c>
      <c r="MH12" s="14">
        <v>1133.7729074052365</v>
      </c>
      <c r="MI12" s="14">
        <v>1135.780904228656</v>
      </c>
      <c r="MJ12" s="14">
        <v>1057.2077585825855</v>
      </c>
      <c r="MK12" s="14">
        <v>950.83708110270379</v>
      </c>
      <c r="ML12" s="14">
        <v>1228.0910861723455</v>
      </c>
      <c r="MM12" s="14">
        <v>1539.1733371086132</v>
      </c>
      <c r="MN12" s="14">
        <v>1441.5253175468797</v>
      </c>
      <c r="MO12" s="14">
        <v>1442.1238685907733</v>
      </c>
      <c r="MP12" s="14">
        <v>1335.872853991749</v>
      </c>
      <c r="MQ12" s="14">
        <v>1368.5535772194744</v>
      </c>
      <c r="MR12" s="14">
        <v>1406.7893930420958</v>
      </c>
      <c r="MS12" s="14">
        <v>1618.4006605797895</v>
      </c>
      <c r="MT12" s="14">
        <v>1321.0484244012384</v>
      </c>
      <c r="MU12" s="14">
        <v>1005.3920961478782</v>
      </c>
      <c r="MV12" s="14">
        <v>997.33208392027586</v>
      </c>
      <c r="MW12" s="14">
        <v>1068.167129547717</v>
      </c>
      <c r="MX12" s="14">
        <v>1308.9886512151772</v>
      </c>
      <c r="MY12" s="14">
        <v>1499.0446472501533</v>
      </c>
      <c r="MZ12" s="14">
        <v>1252.2151068622866</v>
      </c>
      <c r="NA12" s="14">
        <v>1192.1538685826931</v>
      </c>
      <c r="NB12" s="14">
        <v>1114.7732850926218</v>
      </c>
      <c r="NC12" s="14">
        <v>1184.8564024920636</v>
      </c>
      <c r="ND12" s="14">
        <v>1234.2749686364527</v>
      </c>
      <c r="NE12" s="14">
        <v>1637.5827569233572</v>
      </c>
      <c r="NF12" s="14">
        <v>1265.2018147605409</v>
      </c>
      <c r="NG12" s="14">
        <v>1024.9443927308755</v>
      </c>
      <c r="NH12" s="14">
        <v>1063.7659017660721</v>
      </c>
      <c r="NI12" s="14">
        <v>847.88242380175109</v>
      </c>
      <c r="NJ12" s="14">
        <v>785.58211607329781</v>
      </c>
      <c r="NK12" s="14">
        <v>1034.8704530880257</v>
      </c>
      <c r="NL12" s="14">
        <v>951.31215932467649</v>
      </c>
      <c r="NM12" s="14">
        <v>1104.5133282269007</v>
      </c>
      <c r="NN12" s="14">
        <v>1160.5298825040411</v>
      </c>
      <c r="NO12" s="14">
        <v>1243.7370785286264</v>
      </c>
      <c r="NP12" s="14">
        <v>1104.8505406457489</v>
      </c>
      <c r="NQ12" s="14">
        <v>1504.8472817601908</v>
      </c>
      <c r="NR12" s="14">
        <v>1053.1961769007812</v>
      </c>
      <c r="NS12" s="14">
        <v>846.27384757046002</v>
      </c>
      <c r="NT12" s="14">
        <v>1333.3995205206299</v>
      </c>
      <c r="NU12" s="14">
        <v>1355.2886809017057</v>
      </c>
      <c r="NV12" s="14">
        <v>1607.8070009930748</v>
      </c>
      <c r="NW12" s="14">
        <v>1389.5474896848625</v>
      </c>
      <c r="NX12" s="14">
        <v>1322.2978828535918</v>
      </c>
      <c r="NY12" s="14">
        <v>1272.9270232240149</v>
      </c>
      <c r="NZ12" s="14">
        <v>1129.9479797296958</v>
      </c>
      <c r="OA12" s="14">
        <v>1297.4558966507354</v>
      </c>
      <c r="OB12" s="14">
        <v>1315.8312467285671</v>
      </c>
      <c r="OC12" s="14">
        <v>1569.5453457157676</v>
      </c>
      <c r="OD12" s="14">
        <v>1387.3745462666247</v>
      </c>
      <c r="OE12" s="14">
        <v>1218.2525284808851</v>
      </c>
      <c r="OF12" s="14">
        <v>788.05832396128972</v>
      </c>
      <c r="OG12" s="14">
        <v>997.53825858480275</v>
      </c>
      <c r="OH12" s="14">
        <v>1077.5192466327637</v>
      </c>
      <c r="OI12" s="14">
        <v>1015.8835358314351</v>
      </c>
      <c r="OJ12" s="14">
        <v>1077.8518615238293</v>
      </c>
      <c r="OK12" s="14">
        <v>1227.7520223303129</v>
      </c>
      <c r="OL12" s="6">
        <v>1002.3550706852945</v>
      </c>
      <c r="OM12" s="6">
        <v>1045.9260936703963</v>
      </c>
    </row>
    <row r="13" spans="1:403" x14ac:dyDescent="0.25">
      <c r="B13" s="19" t="s">
        <v>19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>
        <v>0</v>
      </c>
      <c r="AE13" s="19">
        <v>1</v>
      </c>
      <c r="AF13" s="19">
        <v>1</v>
      </c>
      <c r="AG13" s="19">
        <v>0</v>
      </c>
      <c r="AH13" s="19">
        <v>0</v>
      </c>
      <c r="AI13" s="19">
        <v>0</v>
      </c>
      <c r="AJ13" s="19">
        <v>0</v>
      </c>
      <c r="AK13" s="19">
        <v>1</v>
      </c>
      <c r="AL13" s="19">
        <v>1</v>
      </c>
      <c r="AM13" s="19">
        <v>1</v>
      </c>
      <c r="AN13" s="19">
        <v>1</v>
      </c>
      <c r="AO13" s="19">
        <v>1</v>
      </c>
      <c r="AP13" s="19">
        <v>1</v>
      </c>
      <c r="AQ13" s="19">
        <v>1</v>
      </c>
      <c r="AR13" s="19">
        <v>1</v>
      </c>
      <c r="AS13" s="19">
        <v>0</v>
      </c>
      <c r="AT13" s="19">
        <v>1</v>
      </c>
      <c r="AU13" s="19">
        <v>1</v>
      </c>
      <c r="AV13" s="19">
        <v>1</v>
      </c>
      <c r="AW13" s="19">
        <v>1</v>
      </c>
      <c r="AX13" s="19">
        <v>1</v>
      </c>
      <c r="AY13" s="19">
        <v>1</v>
      </c>
      <c r="AZ13" s="19">
        <v>1</v>
      </c>
      <c r="BA13" s="19">
        <v>1</v>
      </c>
      <c r="BB13" s="19">
        <v>1</v>
      </c>
      <c r="BC13" s="19">
        <v>0</v>
      </c>
      <c r="BD13" s="19">
        <v>1</v>
      </c>
      <c r="BE13" s="19">
        <v>1</v>
      </c>
      <c r="BF13" s="19">
        <v>1</v>
      </c>
      <c r="BG13" s="19">
        <v>1</v>
      </c>
      <c r="BH13" s="19">
        <v>0</v>
      </c>
      <c r="BI13" s="19">
        <v>1</v>
      </c>
      <c r="BJ13" s="19">
        <v>2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19">
        <v>1</v>
      </c>
      <c r="BR13" s="19">
        <v>1</v>
      </c>
      <c r="BS13" s="19">
        <v>0</v>
      </c>
      <c r="BT13" s="19">
        <v>1</v>
      </c>
      <c r="BU13" s="19">
        <v>2</v>
      </c>
      <c r="BV13" s="19">
        <v>2</v>
      </c>
      <c r="BW13" s="19">
        <v>1</v>
      </c>
      <c r="BX13" s="19">
        <v>2</v>
      </c>
      <c r="BY13" s="19">
        <v>2</v>
      </c>
      <c r="BZ13" s="19">
        <v>2</v>
      </c>
      <c r="CA13" s="19">
        <v>2</v>
      </c>
      <c r="CB13" s="19">
        <v>1</v>
      </c>
      <c r="CC13" s="19">
        <v>2</v>
      </c>
      <c r="CD13" s="19">
        <v>2</v>
      </c>
      <c r="CE13" s="19">
        <v>1</v>
      </c>
      <c r="CF13" s="19">
        <v>1</v>
      </c>
      <c r="CG13" s="19">
        <v>2</v>
      </c>
      <c r="CH13" s="19">
        <v>2</v>
      </c>
      <c r="CI13" s="19">
        <v>2</v>
      </c>
      <c r="CJ13" s="19">
        <v>4</v>
      </c>
      <c r="CK13" s="19">
        <v>2</v>
      </c>
      <c r="CL13" s="19">
        <v>3</v>
      </c>
      <c r="CM13" s="19">
        <v>3</v>
      </c>
      <c r="CN13" s="19">
        <v>3</v>
      </c>
      <c r="CO13" s="19">
        <v>2</v>
      </c>
      <c r="CP13" s="19">
        <v>2</v>
      </c>
      <c r="CQ13" s="19">
        <v>4</v>
      </c>
      <c r="CR13" s="19">
        <v>2</v>
      </c>
      <c r="CS13" s="19">
        <v>4</v>
      </c>
      <c r="CT13" s="19">
        <v>7</v>
      </c>
      <c r="CU13" s="19">
        <v>10</v>
      </c>
      <c r="CV13" s="19">
        <v>7</v>
      </c>
      <c r="CW13" s="19">
        <v>11</v>
      </c>
      <c r="CX13" s="19">
        <v>8</v>
      </c>
      <c r="CY13" s="19">
        <v>9</v>
      </c>
      <c r="CZ13" s="19">
        <v>5</v>
      </c>
      <c r="DA13" s="19">
        <v>6</v>
      </c>
      <c r="DB13" s="19">
        <v>5</v>
      </c>
      <c r="DC13" s="19">
        <v>3</v>
      </c>
      <c r="DD13" s="19">
        <v>4</v>
      </c>
      <c r="DE13" s="19">
        <v>6</v>
      </c>
      <c r="DF13" s="19">
        <v>8</v>
      </c>
      <c r="DG13" s="19">
        <v>7</v>
      </c>
      <c r="DH13" s="19">
        <v>5</v>
      </c>
      <c r="DI13" s="19">
        <v>6</v>
      </c>
      <c r="DJ13" s="19">
        <v>6</v>
      </c>
      <c r="DK13" s="19">
        <v>5</v>
      </c>
      <c r="DL13" s="19">
        <v>5</v>
      </c>
      <c r="DM13" s="19">
        <v>6</v>
      </c>
      <c r="DN13" s="19">
        <v>4</v>
      </c>
      <c r="DO13" s="19">
        <v>5</v>
      </c>
      <c r="DP13" s="19">
        <v>5</v>
      </c>
      <c r="DQ13" s="19">
        <v>5</v>
      </c>
      <c r="DR13" s="19">
        <v>7</v>
      </c>
      <c r="DS13" s="19">
        <v>9</v>
      </c>
      <c r="DT13" s="19">
        <v>7</v>
      </c>
      <c r="DU13" s="19">
        <v>7</v>
      </c>
      <c r="DV13" s="19">
        <v>8</v>
      </c>
      <c r="DW13" s="19">
        <v>7</v>
      </c>
      <c r="DX13" s="19">
        <v>5</v>
      </c>
      <c r="DY13" s="19">
        <v>4</v>
      </c>
      <c r="DZ13" s="19">
        <v>3</v>
      </c>
      <c r="EA13" s="19">
        <v>4</v>
      </c>
      <c r="EB13" s="19">
        <v>3</v>
      </c>
      <c r="EC13" s="19">
        <v>5</v>
      </c>
      <c r="ED13" s="19">
        <v>6</v>
      </c>
      <c r="EE13" s="19">
        <v>5</v>
      </c>
      <c r="EF13" s="19">
        <v>6</v>
      </c>
      <c r="EG13" s="19">
        <v>8</v>
      </c>
      <c r="EH13" s="19">
        <v>7</v>
      </c>
      <c r="EI13" s="19">
        <v>11</v>
      </c>
      <c r="EJ13" s="19">
        <v>7</v>
      </c>
      <c r="EK13" s="19">
        <v>6</v>
      </c>
      <c r="EL13" s="19">
        <v>4</v>
      </c>
      <c r="EM13" s="19">
        <v>3</v>
      </c>
      <c r="EN13" s="19">
        <v>5</v>
      </c>
      <c r="EO13" s="19">
        <v>10</v>
      </c>
      <c r="EP13" s="19">
        <v>9</v>
      </c>
      <c r="EQ13" s="19">
        <v>8</v>
      </c>
      <c r="ER13" s="19">
        <v>14</v>
      </c>
      <c r="ES13" s="19">
        <v>9</v>
      </c>
      <c r="ET13" s="19">
        <v>8</v>
      </c>
      <c r="EU13" s="19">
        <v>7</v>
      </c>
      <c r="EV13" s="19">
        <v>5</v>
      </c>
      <c r="EW13" s="19">
        <v>7</v>
      </c>
      <c r="EX13" s="19">
        <v>7</v>
      </c>
      <c r="EY13" s="19">
        <v>6</v>
      </c>
      <c r="EZ13" s="19">
        <v>8</v>
      </c>
      <c r="FA13" s="19">
        <v>15</v>
      </c>
      <c r="FB13" s="19">
        <v>11</v>
      </c>
      <c r="FC13" s="19">
        <v>18</v>
      </c>
      <c r="FD13" s="19">
        <v>19</v>
      </c>
      <c r="FE13" s="19">
        <v>19</v>
      </c>
      <c r="FF13" s="19">
        <v>16</v>
      </c>
      <c r="FG13" s="19">
        <v>11</v>
      </c>
      <c r="FH13" s="19">
        <v>12</v>
      </c>
      <c r="FI13" s="19">
        <v>13</v>
      </c>
      <c r="FJ13" s="19">
        <v>9</v>
      </c>
      <c r="FK13" s="19">
        <v>6</v>
      </c>
      <c r="FL13" s="19">
        <v>12</v>
      </c>
      <c r="FM13" s="19">
        <v>20</v>
      </c>
      <c r="FN13" s="19">
        <v>22</v>
      </c>
      <c r="FO13" s="19">
        <v>20</v>
      </c>
      <c r="FP13" s="19">
        <v>11</v>
      </c>
      <c r="FQ13" s="19">
        <v>18</v>
      </c>
      <c r="FR13" s="19">
        <v>8</v>
      </c>
      <c r="FS13" s="19">
        <v>9</v>
      </c>
      <c r="FT13" s="19">
        <v>11</v>
      </c>
      <c r="FU13" s="19">
        <v>8</v>
      </c>
      <c r="FV13" s="19">
        <v>12</v>
      </c>
      <c r="FW13" s="19">
        <v>11</v>
      </c>
      <c r="FX13" s="19">
        <v>6</v>
      </c>
      <c r="FY13" s="19">
        <v>14</v>
      </c>
      <c r="FZ13" s="19">
        <v>13</v>
      </c>
      <c r="GA13" s="19">
        <v>19</v>
      </c>
      <c r="GB13" s="19">
        <v>25</v>
      </c>
      <c r="GC13" s="19">
        <v>17.238043994711589</v>
      </c>
      <c r="GD13" s="19">
        <v>7.2457054537604861</v>
      </c>
      <c r="GE13" s="19">
        <v>11.754181794131846</v>
      </c>
      <c r="GF13" s="19">
        <v>19.714970969812082</v>
      </c>
      <c r="GG13" s="19">
        <v>12.928976064920318</v>
      </c>
      <c r="GH13" s="19">
        <v>7.7641721375132864</v>
      </c>
      <c r="GI13" s="19">
        <v>8.1215026473130383</v>
      </c>
      <c r="GJ13" s="19">
        <v>10.215782061645021</v>
      </c>
      <c r="GK13" s="19">
        <v>19.75308232337413</v>
      </c>
      <c r="GL13" s="19">
        <v>22.922965962935933</v>
      </c>
      <c r="GM13" s="19">
        <v>21.589508711042832</v>
      </c>
      <c r="GN13" s="19">
        <v>29.159097392824521</v>
      </c>
      <c r="GO13" s="14">
        <v>31.444524642228881</v>
      </c>
      <c r="GP13" s="14">
        <v>26.447031863064584</v>
      </c>
      <c r="GQ13" s="14">
        <v>24.127308698532069</v>
      </c>
      <c r="GR13" s="14">
        <v>14.036889977134043</v>
      </c>
      <c r="GS13" s="14">
        <v>13.339290118305238</v>
      </c>
      <c r="GT13" s="14">
        <v>15.351317361033146</v>
      </c>
      <c r="GU13" s="14">
        <v>12.192283324843414</v>
      </c>
      <c r="GV13" s="14">
        <v>16.782814298689225</v>
      </c>
      <c r="GW13" s="14">
        <v>15.560982268399327</v>
      </c>
      <c r="GX13" s="14">
        <v>34.36331894146678</v>
      </c>
      <c r="GY13" s="14">
        <v>28.526773550624846</v>
      </c>
      <c r="GZ13" s="14">
        <v>28.347366240113551</v>
      </c>
      <c r="HA13" s="14">
        <v>28.556572968522008</v>
      </c>
      <c r="HB13" s="14">
        <v>20.068324075402522</v>
      </c>
      <c r="HC13" s="14">
        <v>22.384844982011977</v>
      </c>
      <c r="HD13" s="14">
        <v>22.872502586267988</v>
      </c>
      <c r="HE13" s="14">
        <v>21.982471805649006</v>
      </c>
      <c r="HF13" s="14">
        <v>15.626311185628497</v>
      </c>
      <c r="HG13" s="14">
        <v>14.121939684174004</v>
      </c>
      <c r="HH13" s="14">
        <v>18.834950874082512</v>
      </c>
      <c r="HI13" s="14">
        <v>33.483174401439008</v>
      </c>
      <c r="HJ13" s="14">
        <v>22.676087261809492</v>
      </c>
      <c r="HK13" s="14">
        <v>29.554694124517535</v>
      </c>
      <c r="HL13" s="14">
        <v>26.462083497085469</v>
      </c>
      <c r="HM13" s="14">
        <v>23.875697204659993</v>
      </c>
      <c r="HN13" s="14">
        <v>19.605669855360006</v>
      </c>
      <c r="HO13" s="14">
        <v>26.843159616140007</v>
      </c>
      <c r="HP13" s="14">
        <v>20.09809988056</v>
      </c>
      <c r="HQ13" s="14">
        <v>16.467687293360001</v>
      </c>
      <c r="HR13" s="14">
        <v>20.442669540079986</v>
      </c>
      <c r="HS13" s="14">
        <v>23.305057165780021</v>
      </c>
      <c r="HT13" s="14">
        <v>17.405619400820004</v>
      </c>
      <c r="HU13" s="14">
        <v>23.323443738599984</v>
      </c>
      <c r="HV13" s="14">
        <v>46.484399010180091</v>
      </c>
      <c r="HW13" s="14">
        <v>29.073262059180031</v>
      </c>
      <c r="HX13" s="14">
        <v>27.392110800160005</v>
      </c>
      <c r="HY13" s="14">
        <v>36.145420654855542</v>
      </c>
      <c r="HZ13" s="14">
        <v>29.203331242720495</v>
      </c>
      <c r="IA13" s="14">
        <v>62.645235337570504</v>
      </c>
      <c r="IB13" s="14">
        <v>33.845612872086008</v>
      </c>
      <c r="IC13" s="14">
        <v>39.82817609104503</v>
      </c>
      <c r="ID13" s="14">
        <v>28.557409560097518</v>
      </c>
      <c r="IE13" s="14">
        <v>19.760992050239985</v>
      </c>
      <c r="IF13" s="14">
        <v>26.152197789748485</v>
      </c>
      <c r="IG13" s="14">
        <v>42.024656425288512</v>
      </c>
      <c r="IH13" s="14">
        <v>51.68086191599857</v>
      </c>
      <c r="II13" s="14">
        <v>50.19925256781756</v>
      </c>
      <c r="IJ13" s="14">
        <v>61.349582873241005</v>
      </c>
      <c r="IK13" s="14">
        <v>38.998315745844749</v>
      </c>
      <c r="IL13" s="14">
        <v>43.052592489204159</v>
      </c>
      <c r="IM13" s="14">
        <v>52.448922437373213</v>
      </c>
      <c r="IN13" s="14">
        <v>40.060344590343639</v>
      </c>
      <c r="IO13" s="14">
        <v>45.199848332141116</v>
      </c>
      <c r="IP13" s="14">
        <v>26.168002709286501</v>
      </c>
      <c r="IQ13" s="14">
        <v>30.125661069137728</v>
      </c>
      <c r="IR13" s="14">
        <v>25.982934323714037</v>
      </c>
      <c r="IS13" s="14">
        <v>48.645989358430057</v>
      </c>
      <c r="IT13" s="14">
        <v>38.081704933493803</v>
      </c>
      <c r="IU13" s="14">
        <v>60.513264349732324</v>
      </c>
      <c r="IV13" s="14">
        <v>45.045431892189228</v>
      </c>
      <c r="IW13" s="14">
        <v>44.829960796488095</v>
      </c>
      <c r="IX13" s="14">
        <v>46.119803526947138</v>
      </c>
      <c r="IY13" s="14">
        <v>62.521612743312211</v>
      </c>
      <c r="IZ13" s="14">
        <v>58.761154396934337</v>
      </c>
      <c r="JA13" s="14">
        <v>49.454603817731424</v>
      </c>
      <c r="JB13" s="14">
        <v>36.011367856988343</v>
      </c>
      <c r="JC13" s="14">
        <v>55.730030828223093</v>
      </c>
      <c r="JD13" s="14">
        <v>44.278251922672716</v>
      </c>
      <c r="JE13" s="14">
        <v>59.681910851778511</v>
      </c>
      <c r="JF13" s="14">
        <v>82.723019678336541</v>
      </c>
      <c r="JG13" s="14">
        <v>95.411814280480172</v>
      </c>
      <c r="JH13" s="14">
        <v>138.16844183403171</v>
      </c>
      <c r="JI13" s="14">
        <v>90.548763610612554</v>
      </c>
      <c r="JJ13" s="14">
        <v>80.418756392899994</v>
      </c>
      <c r="JK13" s="14">
        <v>106.61413552791481</v>
      </c>
      <c r="JL13" s="14">
        <v>93.373893846089672</v>
      </c>
      <c r="JM13" s="14">
        <v>77.518583240149553</v>
      </c>
      <c r="JN13" s="14">
        <v>52.182747077036034</v>
      </c>
      <c r="JO13" s="14">
        <v>37.244530069710613</v>
      </c>
      <c r="JP13" s="14">
        <v>72.180729846604009</v>
      </c>
      <c r="JQ13" s="14">
        <v>99.079586856689929</v>
      </c>
      <c r="JR13" s="14">
        <v>133.61839883333843</v>
      </c>
      <c r="JS13" s="14">
        <v>93.040374956617939</v>
      </c>
      <c r="JT13" s="14">
        <v>171.41649493106087</v>
      </c>
      <c r="JU13" s="14">
        <v>179.4190045940878</v>
      </c>
      <c r="JV13" s="14">
        <v>215.76507379282091</v>
      </c>
      <c r="JW13" s="14">
        <v>217.64279677825462</v>
      </c>
      <c r="JX13" s="14">
        <v>156.60613012572676</v>
      </c>
      <c r="JY13" s="14">
        <v>171.03793749785697</v>
      </c>
      <c r="JZ13" s="14">
        <v>164.99556763164045</v>
      </c>
      <c r="KA13" s="14">
        <v>99.418841700605313</v>
      </c>
      <c r="KB13" s="14">
        <v>106.70648405880556</v>
      </c>
      <c r="KC13" s="14">
        <v>174.24276107975049</v>
      </c>
      <c r="KD13" s="14">
        <v>234.87462643903797</v>
      </c>
      <c r="KE13" s="14">
        <v>269.80019968314843</v>
      </c>
      <c r="KF13" s="14">
        <v>336.80837751230274</v>
      </c>
      <c r="KG13" s="14">
        <v>220.53281512289124</v>
      </c>
      <c r="KH13" s="14">
        <v>235.1559302709864</v>
      </c>
      <c r="KI13" s="14">
        <v>216.42277144716371</v>
      </c>
      <c r="KJ13" s="14">
        <v>197.81512090299861</v>
      </c>
      <c r="KK13" s="14">
        <v>150.22738578488645</v>
      </c>
      <c r="KL13" s="14">
        <v>200.54229998878506</v>
      </c>
      <c r="KM13" s="14">
        <v>144.34799985749473</v>
      </c>
      <c r="KN13" s="14">
        <v>292.45088775835501</v>
      </c>
      <c r="KO13" s="14">
        <v>237.49714621950852</v>
      </c>
      <c r="KP13" s="14">
        <v>249.81004826352185</v>
      </c>
      <c r="KQ13" s="14">
        <v>406.8954857369954</v>
      </c>
      <c r="KR13" s="14">
        <v>516.34314106717943</v>
      </c>
      <c r="KS13" s="14">
        <v>542.80039406386072</v>
      </c>
      <c r="KT13" s="14">
        <v>292.08784044640447</v>
      </c>
      <c r="KU13" s="14">
        <v>486.62908853979513</v>
      </c>
      <c r="KV13" s="14">
        <v>357.00848253000049</v>
      </c>
      <c r="KW13" s="14">
        <v>323.35263990583695</v>
      </c>
      <c r="KX13" s="14">
        <v>278.13992153017091</v>
      </c>
      <c r="KY13" s="14">
        <v>235.60153201292479</v>
      </c>
      <c r="KZ13" s="14">
        <v>407.99915125103365</v>
      </c>
      <c r="LA13" s="14">
        <v>278.22907065201645</v>
      </c>
      <c r="LB13" s="14">
        <v>433.19959123435876</v>
      </c>
      <c r="LC13" s="14">
        <v>593.09260170617426</v>
      </c>
      <c r="LD13" s="14">
        <v>567.05159552996327</v>
      </c>
      <c r="LE13" s="14">
        <v>497.33234371160796</v>
      </c>
      <c r="LF13" s="14">
        <v>457.68026124523851</v>
      </c>
      <c r="LG13" s="14">
        <v>488.70437218611471</v>
      </c>
      <c r="LH13" s="14">
        <v>331.42022959182106</v>
      </c>
      <c r="LI13" s="14">
        <v>441.00606341233447</v>
      </c>
      <c r="LJ13" s="14">
        <v>493.01910072762769</v>
      </c>
      <c r="LK13" s="14">
        <v>273.86659103021412</v>
      </c>
      <c r="LL13" s="14">
        <v>484.44964640689903</v>
      </c>
      <c r="LM13" s="14">
        <v>614.52377789139302</v>
      </c>
      <c r="LN13" s="14">
        <v>606.79932363258638</v>
      </c>
      <c r="LO13" s="14">
        <v>686.88579233044311</v>
      </c>
      <c r="LP13" s="14">
        <v>463.01282083371376</v>
      </c>
      <c r="LQ13" s="14">
        <v>466.97404344989945</v>
      </c>
      <c r="LR13" s="14">
        <v>656.16802407587102</v>
      </c>
      <c r="LS13" s="14">
        <v>704.10724159390782</v>
      </c>
      <c r="LT13" s="14">
        <v>485.62856771076576</v>
      </c>
      <c r="LU13" s="14">
        <v>466.59221769357794</v>
      </c>
      <c r="LV13" s="14">
        <v>435.78648391234373</v>
      </c>
      <c r="LW13" s="14">
        <v>304.91742394130551</v>
      </c>
      <c r="LX13" s="14">
        <v>447.7129955333362</v>
      </c>
      <c r="LY13" s="14">
        <v>437.66484120572647</v>
      </c>
      <c r="LZ13" s="14">
        <v>485.05210430101852</v>
      </c>
      <c r="MA13" s="14">
        <v>414.4635077276821</v>
      </c>
      <c r="MB13" s="14">
        <v>719.70308785456609</v>
      </c>
      <c r="MC13" s="14">
        <v>1004.810993265102</v>
      </c>
      <c r="MD13" s="14">
        <v>798.09496472369688</v>
      </c>
      <c r="ME13" s="14">
        <v>874.98449607129942</v>
      </c>
      <c r="MF13" s="14">
        <v>623.75463909197333</v>
      </c>
      <c r="MG13" s="14">
        <v>382.18683712998705</v>
      </c>
      <c r="MH13" s="14">
        <v>376.11138837598884</v>
      </c>
      <c r="MI13" s="14">
        <v>403.42244433650393</v>
      </c>
      <c r="MJ13" s="14">
        <v>393.40714010334347</v>
      </c>
      <c r="MK13" s="14">
        <v>702.1313700953225</v>
      </c>
      <c r="ML13" s="14">
        <v>675.19275357699769</v>
      </c>
      <c r="MM13" s="14">
        <v>950.94710520831939</v>
      </c>
      <c r="MN13" s="14">
        <v>752.62261311488362</v>
      </c>
      <c r="MO13" s="14">
        <v>504.16718581709023</v>
      </c>
      <c r="MP13" s="14">
        <v>597.41734287228144</v>
      </c>
      <c r="MQ13" s="14">
        <v>946.96738303485506</v>
      </c>
      <c r="MR13" s="14">
        <v>641.37812706188004</v>
      </c>
      <c r="MS13" s="14">
        <v>516.36979319828561</v>
      </c>
      <c r="MT13" s="14">
        <v>407.68558821827435</v>
      </c>
      <c r="MU13" s="14">
        <v>442.68403382759357</v>
      </c>
      <c r="MV13" s="14">
        <v>594.56986011399795</v>
      </c>
      <c r="MW13" s="14">
        <v>624.32256648643784</v>
      </c>
      <c r="MX13" s="14">
        <v>1096.7133186569029</v>
      </c>
      <c r="MY13" s="14">
        <v>853.05762886457921</v>
      </c>
      <c r="MZ13" s="14">
        <v>954.219628847791</v>
      </c>
      <c r="NA13" s="14">
        <v>1294.0795369828329</v>
      </c>
      <c r="NB13" s="14">
        <v>1031.6697056272847</v>
      </c>
      <c r="NC13" s="14">
        <v>1176.9597770471537</v>
      </c>
      <c r="ND13" s="14">
        <v>683.65096804643247</v>
      </c>
      <c r="NE13" s="14">
        <v>878.88523991723059</v>
      </c>
      <c r="NF13" s="14">
        <v>654.13160403586903</v>
      </c>
      <c r="NG13" s="14">
        <v>589.2364734454344</v>
      </c>
      <c r="NH13" s="14">
        <v>990.35432845810249</v>
      </c>
      <c r="NI13" s="14">
        <v>829.99455987819033</v>
      </c>
      <c r="NJ13" s="14">
        <v>1455.0743041918245</v>
      </c>
      <c r="NK13" s="14">
        <v>633.76367133124336</v>
      </c>
      <c r="NL13" s="14">
        <v>1341.810838489879</v>
      </c>
      <c r="NM13" s="14">
        <v>1926.4463522778899</v>
      </c>
      <c r="NN13" s="14">
        <v>1411.0870615431309</v>
      </c>
      <c r="NO13" s="14">
        <v>1397.847940322594</v>
      </c>
      <c r="NP13" s="14">
        <v>962.83184682189221</v>
      </c>
      <c r="NQ13" s="14">
        <v>1266.5314539284677</v>
      </c>
      <c r="NR13" s="14">
        <v>765.37683009157149</v>
      </c>
      <c r="NS13" s="14">
        <v>591.03893544187031</v>
      </c>
      <c r="NT13" s="14">
        <v>868.29804337362384</v>
      </c>
      <c r="NU13" s="14">
        <v>1448.5654026246018</v>
      </c>
      <c r="NV13" s="14">
        <v>1247.2252607265229</v>
      </c>
      <c r="NW13" s="14">
        <v>1329.9287488065756</v>
      </c>
      <c r="NX13" s="14">
        <v>1249.4116655127757</v>
      </c>
      <c r="NY13" s="14">
        <v>2114.5692203562771</v>
      </c>
      <c r="NZ13" s="14">
        <v>1916.0535617475512</v>
      </c>
      <c r="OA13" s="14">
        <v>1265.6126229521003</v>
      </c>
      <c r="OB13" s="14">
        <v>1521.0683800254276</v>
      </c>
      <c r="OC13" s="14">
        <v>1023.7987083370734</v>
      </c>
      <c r="OD13" s="14">
        <v>814.06961474896218</v>
      </c>
      <c r="OE13" s="14">
        <v>861.66028070331708</v>
      </c>
      <c r="OF13" s="14">
        <v>1374.4952950754639</v>
      </c>
      <c r="OG13" s="14">
        <v>1647.6750883743364</v>
      </c>
      <c r="OH13" s="14">
        <v>2269.3219884754089</v>
      </c>
      <c r="OI13" s="14">
        <v>2315.6394018572869</v>
      </c>
      <c r="OJ13" s="14">
        <v>2736.0102118447626</v>
      </c>
      <c r="OK13" s="14">
        <v>2188.9366042445808</v>
      </c>
      <c r="OL13" s="6">
        <v>2037.7317686052197</v>
      </c>
      <c r="OM13" s="6">
        <v>2286.4298446056519</v>
      </c>
    </row>
    <row r="14" spans="1:403" x14ac:dyDescent="0.25">
      <c r="B14" s="19" t="s">
        <v>59</v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4"/>
      <c r="GP14" s="14"/>
      <c r="GR14" s="14"/>
      <c r="GS14" s="14"/>
      <c r="GT14" s="14"/>
      <c r="GU14" s="14"/>
      <c r="GW14" s="14"/>
      <c r="GX14" s="14"/>
      <c r="GY14" s="14"/>
      <c r="HA14" s="14"/>
      <c r="HC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>
        <v>0.12883727965040001</v>
      </c>
      <c r="KU14" s="14">
        <v>1.7731552694508004</v>
      </c>
      <c r="KV14" s="14">
        <v>2.5010979577412016</v>
      </c>
      <c r="KW14" s="14">
        <v>5.6709473278768021</v>
      </c>
      <c r="KX14" s="14">
        <v>7.3493352068232065</v>
      </c>
      <c r="KY14" s="14">
        <v>10.79826996196881</v>
      </c>
      <c r="KZ14" s="14">
        <v>7.8461886383211956</v>
      </c>
      <c r="LA14" s="14">
        <v>4.9733237734728002</v>
      </c>
      <c r="LB14" s="14">
        <v>1.8460443120168</v>
      </c>
      <c r="LC14" s="14">
        <v>0.53393788705399992</v>
      </c>
      <c r="LD14" s="14">
        <v>0.22786314186239992</v>
      </c>
      <c r="LE14" s="14">
        <v>0.2816507792904161</v>
      </c>
      <c r="LF14" s="14">
        <v>1.0687751832121548</v>
      </c>
      <c r="LG14" s="14">
        <v>3.7323639052056272</v>
      </c>
      <c r="LH14" s="14">
        <v>7.5843958781481415</v>
      </c>
      <c r="LI14" s="14">
        <v>13.015708091702354</v>
      </c>
      <c r="LJ14" s="14">
        <v>14.922644649727838</v>
      </c>
      <c r="LK14" s="14">
        <v>21.553699947215389</v>
      </c>
      <c r="LL14" s="14">
        <v>15.044671311913261</v>
      </c>
      <c r="LM14" s="14">
        <v>8.0072351341034178</v>
      </c>
      <c r="LN14" s="14">
        <v>3.814194421582096</v>
      </c>
      <c r="LO14" s="14">
        <v>0.95185292428188106</v>
      </c>
      <c r="LP14" s="14">
        <v>0.24780777361780354</v>
      </c>
      <c r="LQ14" s="14">
        <v>0.42917471594363282</v>
      </c>
      <c r="LR14" s="14">
        <v>1.797991519969963</v>
      </c>
      <c r="LS14" s="14">
        <v>6.4981047945646457</v>
      </c>
      <c r="LT14" s="14">
        <v>16.457764593028493</v>
      </c>
      <c r="LU14" s="14">
        <v>19.592611917950467</v>
      </c>
      <c r="LV14" s="14">
        <v>26.539690243006785</v>
      </c>
      <c r="LW14" s="14">
        <v>31.794012728249587</v>
      </c>
      <c r="LX14" s="14">
        <v>23.976497693851279</v>
      </c>
      <c r="LY14" s="14">
        <v>13.26786348897418</v>
      </c>
      <c r="LZ14" s="14">
        <v>4.723431748686461</v>
      </c>
      <c r="MA14" s="14">
        <v>1.592339505533102</v>
      </c>
      <c r="MB14" s="14">
        <v>0.58011538357527737</v>
      </c>
      <c r="MC14" s="14">
        <v>1.0660967963044761</v>
      </c>
      <c r="MD14" s="14">
        <v>4.2105347163871771</v>
      </c>
      <c r="ME14" s="14">
        <v>11.527579572288019</v>
      </c>
      <c r="MF14" s="14">
        <v>20.273481772221299</v>
      </c>
      <c r="MG14" s="14">
        <v>34.999849691154537</v>
      </c>
      <c r="MH14" s="14">
        <v>46.863489317593526</v>
      </c>
      <c r="MI14" s="14">
        <v>37.558512543692757</v>
      </c>
      <c r="MJ14" s="14">
        <v>34.188669906681199</v>
      </c>
      <c r="MK14" s="14">
        <v>17.746999438098008</v>
      </c>
      <c r="ML14" s="14">
        <v>6.9797183292520488</v>
      </c>
      <c r="MM14" s="14">
        <v>2.4468987294334421</v>
      </c>
      <c r="MN14" s="14">
        <v>0.61016918689377531</v>
      </c>
      <c r="MO14" s="14">
        <v>1.1654438469874846</v>
      </c>
      <c r="MP14" s="14">
        <v>5.4538632677874803</v>
      </c>
      <c r="MQ14" s="14">
        <v>14.938377237719736</v>
      </c>
      <c r="MR14" s="14">
        <v>30.462643244936</v>
      </c>
      <c r="MS14" s="14">
        <v>42.027626510584426</v>
      </c>
      <c r="MT14" s="14">
        <v>62.779905636970938</v>
      </c>
      <c r="MU14" s="14">
        <v>62.188538729775587</v>
      </c>
      <c r="MV14" s="14">
        <v>41.202785551257392</v>
      </c>
      <c r="MW14" s="14">
        <v>23.581138278898177</v>
      </c>
      <c r="MX14" s="14">
        <v>9.4829704107431585</v>
      </c>
      <c r="MY14" s="14">
        <v>3.1869349359323778</v>
      </c>
      <c r="MZ14" s="14">
        <v>1.0477723484078729</v>
      </c>
      <c r="NA14" s="14">
        <v>1.9949356176387159</v>
      </c>
      <c r="NB14" s="14">
        <v>6.2966946070975967</v>
      </c>
      <c r="NC14" s="14">
        <v>26.409472487176728</v>
      </c>
      <c r="ND14" s="14">
        <v>43.50302142953467</v>
      </c>
      <c r="NE14" s="14">
        <v>64.642223417236039</v>
      </c>
      <c r="NF14" s="14">
        <v>77.946098147021658</v>
      </c>
      <c r="NG14" s="14">
        <v>67.740311564138068</v>
      </c>
      <c r="NH14" s="14">
        <v>56.877810909464046</v>
      </c>
      <c r="NI14" s="14">
        <v>29.607493566179976</v>
      </c>
      <c r="NJ14" s="14">
        <v>13.315331475976356</v>
      </c>
      <c r="NK14" s="14">
        <v>2.8270566549025413</v>
      </c>
      <c r="NL14" s="14">
        <v>1.1815501235614392</v>
      </c>
      <c r="NM14" s="14">
        <v>3.1831176329999988</v>
      </c>
      <c r="NN14" s="14">
        <v>12.328812295920001</v>
      </c>
      <c r="NO14" s="14">
        <v>37.905046643100022</v>
      </c>
      <c r="NP14" s="14">
        <v>85.273358374979978</v>
      </c>
      <c r="NQ14" s="14">
        <v>115.78374938843994</v>
      </c>
      <c r="NR14" s="14">
        <v>144.1593665762401</v>
      </c>
      <c r="NS14" s="14">
        <v>124.75763909964006</v>
      </c>
      <c r="NT14" s="14">
        <v>91.149569593139987</v>
      </c>
      <c r="NU14" s="14">
        <v>62.773859738159977</v>
      </c>
      <c r="NV14" s="14">
        <v>30.585173427719994</v>
      </c>
      <c r="NW14" s="14">
        <v>6.5018054969964005</v>
      </c>
      <c r="NX14" s="14">
        <v>2.0384889189528006</v>
      </c>
      <c r="NY14" s="14">
        <v>5.653011195068399</v>
      </c>
      <c r="NZ14" s="14">
        <v>19.840023777892206</v>
      </c>
      <c r="OA14" s="14">
        <v>59.882207259742181</v>
      </c>
      <c r="OB14" s="14">
        <v>108.90234205529147</v>
      </c>
      <c r="OC14" s="14">
        <v>211.02815656508699</v>
      </c>
      <c r="OD14" s="14">
        <v>219.31824403500556</v>
      </c>
      <c r="OE14" s="14">
        <v>206.47932474416157</v>
      </c>
      <c r="OF14" s="14">
        <v>167.37134701987983</v>
      </c>
      <c r="OG14" s="14">
        <v>99.739333456460415</v>
      </c>
      <c r="OH14" s="14">
        <v>43.511288712422406</v>
      </c>
      <c r="OI14" s="14">
        <v>10.489910875922996</v>
      </c>
      <c r="OJ14" s="14">
        <v>2.942763988218601</v>
      </c>
      <c r="OK14" s="14">
        <v>6.1886506622633943</v>
      </c>
      <c r="OL14" s="14">
        <v>23.073234508384793</v>
      </c>
      <c r="OM14" s="14">
        <v>80.114834079140408</v>
      </c>
    </row>
    <row r="15" spans="1:403" x14ac:dyDescent="0.25">
      <c r="B15" s="19" t="s">
        <v>20</v>
      </c>
      <c r="E15" s="19">
        <v>1718</v>
      </c>
      <c r="F15" s="19">
        <v>1597</v>
      </c>
      <c r="G15" s="19">
        <v>1689</v>
      </c>
      <c r="H15" s="19">
        <v>1637</v>
      </c>
      <c r="I15" s="19">
        <v>1270</v>
      </c>
      <c r="J15" s="19">
        <v>1329</v>
      </c>
      <c r="K15" s="19">
        <v>1542</v>
      </c>
      <c r="L15" s="19">
        <v>1336</v>
      </c>
      <c r="M15" s="19">
        <v>1205</v>
      </c>
      <c r="N15" s="19">
        <v>1533</v>
      </c>
      <c r="O15" s="19">
        <v>1623</v>
      </c>
      <c r="P15" s="19">
        <v>1691</v>
      </c>
      <c r="Q15" s="19">
        <v>1712</v>
      </c>
      <c r="R15" s="19">
        <v>1505</v>
      </c>
      <c r="S15" s="19">
        <v>1690</v>
      </c>
      <c r="T15" s="19">
        <v>1635</v>
      </c>
      <c r="U15" s="19">
        <v>1281</v>
      </c>
      <c r="V15" s="19">
        <v>1500</v>
      </c>
      <c r="W15" s="19">
        <v>1687</v>
      </c>
      <c r="X15" s="19">
        <v>1467</v>
      </c>
      <c r="Y15" s="19">
        <v>1284</v>
      </c>
      <c r="Z15" s="19">
        <v>1691</v>
      </c>
      <c r="AA15" s="19">
        <v>1648</v>
      </c>
      <c r="AB15" s="19">
        <v>1700</v>
      </c>
      <c r="AC15" s="19">
        <v>1715</v>
      </c>
      <c r="AD15" s="19">
        <v>1554</v>
      </c>
      <c r="AE15" s="19">
        <v>1726</v>
      </c>
      <c r="AF15" s="19">
        <v>1626</v>
      </c>
      <c r="AG15" s="19">
        <v>1054</v>
      </c>
      <c r="AH15" s="19">
        <v>1486</v>
      </c>
      <c r="AI15" s="19">
        <v>1381</v>
      </c>
      <c r="AJ15" s="19">
        <v>1357</v>
      </c>
      <c r="AK15" s="19">
        <v>1353</v>
      </c>
      <c r="AL15" s="19">
        <v>1676</v>
      </c>
      <c r="AM15" s="19">
        <v>1675</v>
      </c>
      <c r="AN15" s="19">
        <v>1725</v>
      </c>
      <c r="AO15" s="19">
        <v>1532</v>
      </c>
      <c r="AP15" s="19">
        <v>1452</v>
      </c>
      <c r="AQ15" s="19">
        <v>1723</v>
      </c>
      <c r="AR15" s="19">
        <v>1634</v>
      </c>
      <c r="AS15" s="19">
        <v>1309</v>
      </c>
      <c r="AT15" s="19">
        <v>1526</v>
      </c>
      <c r="AU15" s="19">
        <v>1603</v>
      </c>
      <c r="AV15" s="19">
        <v>1361</v>
      </c>
      <c r="AW15" s="19">
        <v>1529</v>
      </c>
      <c r="AX15" s="19">
        <v>1528</v>
      </c>
      <c r="AY15" s="19">
        <v>1309</v>
      </c>
      <c r="AZ15" s="19">
        <v>1622</v>
      </c>
      <c r="BA15" s="19">
        <v>1735</v>
      </c>
      <c r="BB15" s="19">
        <v>1610</v>
      </c>
      <c r="BC15" s="19">
        <v>1699</v>
      </c>
      <c r="BD15" s="19">
        <v>1662</v>
      </c>
      <c r="BE15" s="19">
        <v>1307</v>
      </c>
      <c r="BF15" s="19">
        <v>1366</v>
      </c>
      <c r="BG15" s="19">
        <v>1536</v>
      </c>
      <c r="BH15" s="19">
        <v>1386</v>
      </c>
      <c r="BI15" s="19">
        <v>1337</v>
      </c>
      <c r="BJ15" s="19">
        <v>1608</v>
      </c>
      <c r="BK15" s="19">
        <v>1701</v>
      </c>
      <c r="BL15" s="19">
        <v>1732</v>
      </c>
      <c r="BM15" s="19">
        <v>1747</v>
      </c>
      <c r="BN15" s="19">
        <v>1598</v>
      </c>
      <c r="BO15" s="19">
        <v>1767</v>
      </c>
      <c r="BP15" s="19">
        <v>1719</v>
      </c>
      <c r="BQ15" s="19">
        <v>1351</v>
      </c>
      <c r="BR15" s="19">
        <v>1413</v>
      </c>
      <c r="BS15" s="19">
        <v>1803</v>
      </c>
      <c r="BT15" s="19">
        <v>1568</v>
      </c>
      <c r="BU15" s="19">
        <v>1537</v>
      </c>
      <c r="BV15" s="19">
        <v>1853</v>
      </c>
      <c r="BW15" s="19">
        <v>1793</v>
      </c>
      <c r="BX15" s="19">
        <v>1902</v>
      </c>
      <c r="BY15" s="19">
        <v>1883</v>
      </c>
      <c r="BZ15" s="19">
        <v>1709</v>
      </c>
      <c r="CA15" s="19">
        <v>1880</v>
      </c>
      <c r="CB15" s="19">
        <v>1834</v>
      </c>
      <c r="CC15" s="19">
        <v>1376</v>
      </c>
      <c r="CD15" s="19">
        <v>1542</v>
      </c>
      <c r="CE15" s="19">
        <v>1855</v>
      </c>
      <c r="CF15" s="19">
        <v>1532</v>
      </c>
      <c r="CG15" s="19">
        <v>1533</v>
      </c>
      <c r="CH15" s="19">
        <v>1918</v>
      </c>
      <c r="CI15" s="19">
        <v>1914</v>
      </c>
      <c r="CJ15" s="19">
        <v>2000</v>
      </c>
      <c r="CK15" s="19">
        <v>1982</v>
      </c>
      <c r="CL15" s="19">
        <v>1799</v>
      </c>
      <c r="CM15" s="19">
        <v>1989</v>
      </c>
      <c r="CN15" s="19">
        <v>1918</v>
      </c>
      <c r="CO15" s="19">
        <v>1538</v>
      </c>
      <c r="CP15" s="19">
        <v>1827</v>
      </c>
      <c r="CQ15" s="19">
        <v>1864</v>
      </c>
      <c r="CR15" s="19">
        <v>1586</v>
      </c>
      <c r="CS15" s="19">
        <v>1682</v>
      </c>
      <c r="CT15" s="19">
        <v>1959</v>
      </c>
      <c r="CU15" s="19">
        <v>1928</v>
      </c>
      <c r="CV15" s="19">
        <v>1988</v>
      </c>
      <c r="CW15" s="19">
        <v>1986</v>
      </c>
      <c r="CX15" s="19">
        <v>1867</v>
      </c>
      <c r="CY15" s="19">
        <v>1991</v>
      </c>
      <c r="CZ15" s="19">
        <v>1851</v>
      </c>
      <c r="DA15" s="19">
        <v>1417</v>
      </c>
      <c r="DB15" s="19">
        <v>1728</v>
      </c>
      <c r="DC15" s="19">
        <v>1734</v>
      </c>
      <c r="DD15" s="19">
        <v>1476</v>
      </c>
      <c r="DE15" s="19">
        <v>1662</v>
      </c>
      <c r="DF15" s="19">
        <v>1961</v>
      </c>
      <c r="DG15" s="19">
        <v>1925</v>
      </c>
      <c r="DH15" s="19">
        <v>1977</v>
      </c>
      <c r="DI15" s="19">
        <v>1984</v>
      </c>
      <c r="DJ15" s="19">
        <v>1807</v>
      </c>
      <c r="DK15" s="19">
        <v>1948</v>
      </c>
      <c r="DL15" s="19">
        <v>1912</v>
      </c>
      <c r="DM15" s="19">
        <v>1453</v>
      </c>
      <c r="DN15" s="19">
        <v>1854</v>
      </c>
      <c r="DO15" s="19">
        <v>1883</v>
      </c>
      <c r="DP15" s="19">
        <v>1598</v>
      </c>
      <c r="DQ15" s="19">
        <v>1593</v>
      </c>
      <c r="DR15" s="19">
        <v>1957</v>
      </c>
      <c r="DS15" s="19">
        <v>1921</v>
      </c>
      <c r="DT15" s="19">
        <v>1944</v>
      </c>
      <c r="DU15" s="19">
        <v>1960</v>
      </c>
      <c r="DV15" s="19">
        <v>1791</v>
      </c>
      <c r="DW15" s="19">
        <v>1977</v>
      </c>
      <c r="DX15" s="19">
        <v>1834</v>
      </c>
      <c r="DY15" s="19">
        <v>1457</v>
      </c>
      <c r="DZ15" s="19">
        <v>1800</v>
      </c>
      <c r="EA15" s="19">
        <v>1751</v>
      </c>
      <c r="EB15" s="19">
        <v>1574</v>
      </c>
      <c r="EC15" s="19">
        <v>1516</v>
      </c>
      <c r="ED15" s="19">
        <v>1822</v>
      </c>
      <c r="EE15" s="19">
        <v>1879</v>
      </c>
      <c r="EF15" s="19">
        <v>2034</v>
      </c>
      <c r="EG15" s="19">
        <v>1962</v>
      </c>
      <c r="EH15" s="19">
        <v>1798</v>
      </c>
      <c r="EI15" s="19">
        <v>1994</v>
      </c>
      <c r="EJ15" s="19">
        <v>1934</v>
      </c>
      <c r="EK15" s="19">
        <v>1412</v>
      </c>
      <c r="EL15" s="19">
        <v>1766</v>
      </c>
      <c r="EM15" s="19">
        <v>1882</v>
      </c>
      <c r="EN15" s="19">
        <v>1539</v>
      </c>
      <c r="EO15" s="19">
        <v>1693</v>
      </c>
      <c r="EP15" s="19">
        <v>1889</v>
      </c>
      <c r="EQ15" s="19">
        <v>1919</v>
      </c>
      <c r="ER15" s="19">
        <v>2042</v>
      </c>
      <c r="ES15" s="19">
        <v>2015</v>
      </c>
      <c r="ET15" s="19">
        <v>1867</v>
      </c>
      <c r="EU15" s="19">
        <v>1952</v>
      </c>
      <c r="EV15" s="19">
        <v>1933</v>
      </c>
      <c r="EW15" s="19">
        <v>1484</v>
      </c>
      <c r="EX15" s="19">
        <v>1885</v>
      </c>
      <c r="EY15" s="19">
        <v>1774</v>
      </c>
      <c r="EZ15" s="19">
        <v>1513</v>
      </c>
      <c r="FA15" s="19">
        <v>1511</v>
      </c>
      <c r="FB15" s="19">
        <v>1976</v>
      </c>
      <c r="FC15" s="19">
        <v>1937</v>
      </c>
      <c r="FD15" s="19">
        <v>1967</v>
      </c>
      <c r="FE15" s="19">
        <v>2004</v>
      </c>
      <c r="FF15" s="19">
        <v>1810</v>
      </c>
      <c r="FG15" s="19">
        <v>2002</v>
      </c>
      <c r="FH15" s="19">
        <v>1925</v>
      </c>
      <c r="FI15" s="19">
        <v>1531</v>
      </c>
      <c r="FJ15" s="19">
        <v>1757</v>
      </c>
      <c r="FK15" s="19">
        <v>1917</v>
      </c>
      <c r="FL15" s="19">
        <v>1601</v>
      </c>
      <c r="FM15" s="19">
        <v>1846</v>
      </c>
      <c r="FN15" s="19">
        <v>1999</v>
      </c>
      <c r="FO15" s="19">
        <v>1948</v>
      </c>
      <c r="FP15" s="19">
        <v>2017</v>
      </c>
      <c r="FQ15" s="19">
        <v>2017</v>
      </c>
      <c r="FR15" s="19">
        <v>1811</v>
      </c>
      <c r="FS15" s="19">
        <v>2008</v>
      </c>
      <c r="FT15" s="19">
        <v>1952</v>
      </c>
      <c r="FU15" s="19">
        <v>1520</v>
      </c>
      <c r="FV15" s="19">
        <v>1726</v>
      </c>
      <c r="FW15" s="19">
        <v>1909</v>
      </c>
      <c r="FX15" s="19">
        <v>1531</v>
      </c>
      <c r="FY15" s="19">
        <v>1571</v>
      </c>
      <c r="FZ15" s="19">
        <v>1975</v>
      </c>
      <c r="GA15" s="19">
        <v>1959</v>
      </c>
      <c r="GB15" s="19">
        <v>2023</v>
      </c>
      <c r="GC15" s="19">
        <v>2030.3418529125129</v>
      </c>
      <c r="GD15" s="19">
        <v>1833.352743615437</v>
      </c>
      <c r="GE15" s="19">
        <v>2025.0998894986942</v>
      </c>
      <c r="GF15" s="19">
        <v>1952.3885973439983</v>
      </c>
      <c r="GG15" s="19">
        <v>1555.3853733420253</v>
      </c>
      <c r="GH15" s="19">
        <v>1776.1771822889473</v>
      </c>
      <c r="GI15" s="19">
        <v>1974.9856144573894</v>
      </c>
      <c r="GJ15" s="19">
        <v>1770.0672469001474</v>
      </c>
      <c r="GK15" s="19">
        <v>1622.9739402976047</v>
      </c>
      <c r="GL15" s="19">
        <v>2009.1713563712274</v>
      </c>
      <c r="GM15" s="19">
        <v>1959.1657300132376</v>
      </c>
      <c r="GN15" s="19">
        <v>1992.0864174514293</v>
      </c>
      <c r="GO15" s="14">
        <v>2001.9073906777753</v>
      </c>
      <c r="GP15" s="14">
        <v>1897.5676702480223</v>
      </c>
      <c r="GQ15" s="14">
        <v>2030.3750718430804</v>
      </c>
      <c r="GR15" s="14">
        <v>1958.1806373364825</v>
      </c>
      <c r="GS15" s="14">
        <v>1457.8631087562612</v>
      </c>
      <c r="GT15" s="14">
        <v>1802.5199946248556</v>
      </c>
      <c r="GU15" s="14">
        <v>1961.3213386845382</v>
      </c>
      <c r="GV15" s="14">
        <v>1679.958715995444</v>
      </c>
      <c r="GW15" s="14">
        <v>1434.7002253999819</v>
      </c>
      <c r="GX15" s="14">
        <v>1849.3307675239435</v>
      </c>
      <c r="GY15" s="14">
        <v>1956.2322121293037</v>
      </c>
      <c r="GZ15" s="14">
        <v>2019.7063387617</v>
      </c>
      <c r="HA15" s="14">
        <v>2021.0383774185518</v>
      </c>
      <c r="HB15" s="14">
        <v>1829.5215657828123</v>
      </c>
      <c r="HC15" s="14">
        <v>2027.377198376686</v>
      </c>
      <c r="HD15" s="14">
        <v>1957.1731837396214</v>
      </c>
      <c r="HE15" s="14">
        <v>1473.1407494967905</v>
      </c>
      <c r="HF15" s="14">
        <v>1923.8344143882252</v>
      </c>
      <c r="HG15" s="14">
        <v>1975.8184529893526</v>
      </c>
      <c r="HH15" s="14">
        <v>1854.1612130526285</v>
      </c>
      <c r="HI15" s="14">
        <v>1567.8404874542512</v>
      </c>
      <c r="HJ15" s="14">
        <v>2004.1327053415303</v>
      </c>
      <c r="HK15" s="14">
        <v>1944.4707808063947</v>
      </c>
      <c r="HL15" s="14">
        <v>2022.333274081429</v>
      </c>
      <c r="HM15" s="14">
        <v>2022.3090940494408</v>
      </c>
      <c r="HN15" s="14">
        <v>1826.1287753078848</v>
      </c>
      <c r="HO15" s="14">
        <v>2022.1010338057804</v>
      </c>
      <c r="HP15" s="14">
        <v>1954.1560526952217</v>
      </c>
      <c r="HQ15" s="14">
        <v>1345.782810776715</v>
      </c>
      <c r="HR15" s="14">
        <v>1669.7768172217081</v>
      </c>
      <c r="HS15" s="14">
        <v>1934.2099572656559</v>
      </c>
      <c r="HT15" s="14">
        <v>1661.568247050853</v>
      </c>
      <c r="HU15" s="14">
        <v>1589.3092061678765</v>
      </c>
      <c r="HV15" s="14">
        <v>1857.3780018539824</v>
      </c>
      <c r="HW15" s="14">
        <v>1974.3898070671719</v>
      </c>
      <c r="HX15" s="14">
        <v>2031.8579224596426</v>
      </c>
      <c r="HY15" s="14">
        <v>2035.9859000528177</v>
      </c>
      <c r="HZ15" s="14">
        <v>1804.0657942496377</v>
      </c>
      <c r="IA15" s="14">
        <v>2031.7405572443031</v>
      </c>
      <c r="IB15" s="14">
        <v>1971.3286575012683</v>
      </c>
      <c r="IC15" s="14">
        <v>1380.880941013899</v>
      </c>
      <c r="ID15" s="14">
        <v>1702.6641466766378</v>
      </c>
      <c r="IE15" s="14">
        <v>1980.526909296015</v>
      </c>
      <c r="IF15" s="14">
        <v>1700.1007488951918</v>
      </c>
      <c r="IG15" s="14">
        <v>1607.1729607951033</v>
      </c>
      <c r="IH15" s="14">
        <v>2024.9982272066886</v>
      </c>
      <c r="II15" s="14">
        <v>1978.2630583955022</v>
      </c>
      <c r="IJ15" s="14">
        <v>2047.7900944330815</v>
      </c>
      <c r="IK15" s="14">
        <v>2057.7453465800381</v>
      </c>
      <c r="IL15" s="14">
        <v>1921.2846979491501</v>
      </c>
      <c r="IM15" s="14">
        <v>2047.7257529772114</v>
      </c>
      <c r="IN15" s="14">
        <v>1844.9677389638964</v>
      </c>
      <c r="IO15" s="14">
        <v>1351.1772746398462</v>
      </c>
      <c r="IP15" s="14">
        <v>1848.9046247243321</v>
      </c>
      <c r="IQ15" s="14">
        <v>1987.6135891385409</v>
      </c>
      <c r="IR15" s="14">
        <v>1665.1746206464013</v>
      </c>
      <c r="IS15" s="14">
        <v>1497.8452587415384</v>
      </c>
      <c r="IT15" s="14">
        <v>1808.947785965408</v>
      </c>
      <c r="IU15" s="14">
        <v>1985.350140288592</v>
      </c>
      <c r="IV15" s="14">
        <v>2046.0496823013132</v>
      </c>
      <c r="IW15" s="14">
        <v>2052.2911053803905</v>
      </c>
      <c r="IX15" s="14">
        <v>1859.3753273835403</v>
      </c>
      <c r="IY15" s="14">
        <v>2046.1579829497368</v>
      </c>
      <c r="IZ15" s="14">
        <v>1991.5144288281256</v>
      </c>
      <c r="JA15" s="14">
        <v>1757.4389575010528</v>
      </c>
      <c r="JB15" s="14">
        <v>1676.2299697032272</v>
      </c>
      <c r="JC15" s="14">
        <v>1993.5334657329252</v>
      </c>
      <c r="JD15" s="14">
        <v>1820.5089463917145</v>
      </c>
      <c r="JE15" s="14">
        <v>1513.9315750004137</v>
      </c>
      <c r="JF15" s="14">
        <v>1987.7109866126125</v>
      </c>
      <c r="JG15" s="14">
        <v>1968.9735893023058</v>
      </c>
      <c r="JH15" s="14">
        <v>2005.8306167419914</v>
      </c>
      <c r="JI15" s="14">
        <v>2057.605446073178</v>
      </c>
      <c r="JJ15" s="14">
        <v>1861.1786704443655</v>
      </c>
      <c r="JK15" s="14">
        <v>2048.1472381931494</v>
      </c>
      <c r="JL15" s="14">
        <v>1978.3581377323949</v>
      </c>
      <c r="JM15" s="14">
        <v>1654.1548179794452</v>
      </c>
      <c r="JN15" s="14">
        <v>1785.3300043230304</v>
      </c>
      <c r="JO15" s="14">
        <v>1837.3894686591573</v>
      </c>
      <c r="JP15" s="14">
        <v>1635.4829264725749</v>
      </c>
      <c r="JQ15" s="14">
        <v>1703.5114432405398</v>
      </c>
      <c r="JR15" s="14">
        <v>2042.9956116526994</v>
      </c>
      <c r="JS15" s="14">
        <v>1990.7686947599041</v>
      </c>
      <c r="JT15" s="14">
        <v>2051.0481357946087</v>
      </c>
      <c r="JU15" s="14">
        <v>2054.5331034480232</v>
      </c>
      <c r="JV15" s="14">
        <v>1440.0450308415575</v>
      </c>
      <c r="JW15" s="14">
        <v>2048.2292675287918</v>
      </c>
      <c r="JX15" s="14">
        <v>1957.2184144758885</v>
      </c>
      <c r="JY15" s="14">
        <v>1505.3388333126957</v>
      </c>
      <c r="JZ15" s="14">
        <v>1854.8997101580528</v>
      </c>
      <c r="KA15" s="14">
        <v>1997.2041441917472</v>
      </c>
      <c r="KB15" s="14">
        <v>1658.1723933669098</v>
      </c>
      <c r="KC15" s="14">
        <v>1764.4181380029609</v>
      </c>
      <c r="KD15" s="14">
        <v>2043.4805948052162</v>
      </c>
      <c r="KE15" s="14">
        <v>1943.190089378762</v>
      </c>
      <c r="KF15" s="14">
        <v>2059.2338562131995</v>
      </c>
      <c r="KG15" s="14">
        <v>2063.8715964772587</v>
      </c>
      <c r="KH15" s="14">
        <v>1927.964065009681</v>
      </c>
      <c r="KI15" s="14">
        <v>2060.5107631115407</v>
      </c>
      <c r="KJ15" s="14">
        <v>1839.6287467125421</v>
      </c>
      <c r="KK15" s="14">
        <v>1503.4336072105905</v>
      </c>
      <c r="KL15" s="14">
        <v>1692.4708294914381</v>
      </c>
      <c r="KM15" s="14">
        <v>1987.3167912396382</v>
      </c>
      <c r="KN15" s="14">
        <v>1702.1899252313642</v>
      </c>
      <c r="KO15" s="14">
        <v>1606.1797477730845</v>
      </c>
      <c r="KP15" s="14">
        <v>1950.2641156731199</v>
      </c>
      <c r="KQ15" s="14">
        <v>1984.9461502065458</v>
      </c>
      <c r="KR15" s="14">
        <v>1961.339436701682</v>
      </c>
      <c r="KS15" s="14">
        <v>2000.8625956387204</v>
      </c>
      <c r="KT15" s="14">
        <v>1858.7579252581731</v>
      </c>
      <c r="KU15" s="14">
        <v>2064.3815500544724</v>
      </c>
      <c r="KV15" s="14">
        <v>1802.1931674873883</v>
      </c>
      <c r="KW15" s="14">
        <v>1517.7195586887481</v>
      </c>
      <c r="KX15" s="14">
        <v>1334.2800042844888</v>
      </c>
      <c r="KY15" s="14">
        <v>1620.2028153250176</v>
      </c>
      <c r="KZ15" s="14">
        <v>1723.0958630363684</v>
      </c>
      <c r="LA15" s="14">
        <v>1750.9098597273535</v>
      </c>
      <c r="LB15" s="14">
        <v>1837.874285850389</v>
      </c>
      <c r="LC15" s="14">
        <v>1997.4435580512829</v>
      </c>
      <c r="LD15" s="14">
        <v>2066.2500324312837</v>
      </c>
      <c r="LE15" s="14">
        <v>2071.3727994333344</v>
      </c>
      <c r="LF15" s="14">
        <v>1871.0087619356284</v>
      </c>
      <c r="LG15" s="14">
        <v>2059.4465657894193</v>
      </c>
      <c r="LH15" s="14">
        <v>1813.9906285932655</v>
      </c>
      <c r="LI15" s="14">
        <v>1510.0883555771611</v>
      </c>
      <c r="LJ15" s="14">
        <v>1486.5919672434563</v>
      </c>
      <c r="LK15" s="14">
        <v>1905.3841396538803</v>
      </c>
      <c r="LL15" s="14">
        <v>1696.0179342317113</v>
      </c>
      <c r="LM15" s="14">
        <v>1593.9993678598519</v>
      </c>
      <c r="LN15" s="14">
        <v>1807.6830671036628</v>
      </c>
      <c r="LO15" s="14">
        <v>1992.8425243699398</v>
      </c>
      <c r="LP15" s="14">
        <v>2072.4079882087267</v>
      </c>
      <c r="LQ15" s="14">
        <v>2070.357305654396</v>
      </c>
      <c r="LR15" s="14">
        <v>1878.5863944860828</v>
      </c>
      <c r="LS15" s="14">
        <v>2071.2955263627227</v>
      </c>
      <c r="LT15" s="14">
        <v>1981.668540310671</v>
      </c>
      <c r="LU15" s="14">
        <v>1504.2467552582796</v>
      </c>
      <c r="LV15" s="14">
        <v>1771.0391054167715</v>
      </c>
      <c r="LW15" s="14">
        <v>2046.319255443022</v>
      </c>
      <c r="LX15" s="14">
        <v>1860.064474659519</v>
      </c>
      <c r="LY15" s="14">
        <v>1566.0357122378364</v>
      </c>
      <c r="LZ15" s="14">
        <v>2071.3110853976432</v>
      </c>
      <c r="MA15" s="14">
        <v>2012.1117358682268</v>
      </c>
      <c r="MB15" s="14">
        <v>2081.8501089048964</v>
      </c>
      <c r="MC15" s="14">
        <v>2082.1843508872221</v>
      </c>
      <c r="MD15" s="14">
        <v>1946.7498889133096</v>
      </c>
      <c r="ME15" s="14">
        <v>2029.8598799524377</v>
      </c>
      <c r="MF15" s="14">
        <v>1925.5041130532156</v>
      </c>
      <c r="MG15" s="14">
        <v>1614.1045904512723</v>
      </c>
      <c r="MH15" s="14">
        <v>1794.9541277026351</v>
      </c>
      <c r="MI15" s="14">
        <v>2027.8894451091271</v>
      </c>
      <c r="MJ15" s="14">
        <v>1657.5430607391427</v>
      </c>
      <c r="MK15" s="14">
        <v>1620.390707814493</v>
      </c>
      <c r="ML15" s="14">
        <v>1791.0154400390234</v>
      </c>
      <c r="MM15" s="14">
        <v>2000.5131484085284</v>
      </c>
      <c r="MN15" s="14">
        <v>1863.518246929644</v>
      </c>
      <c r="MO15" s="14">
        <v>2081.0356795610319</v>
      </c>
      <c r="MP15" s="14">
        <v>1879.3575181237695</v>
      </c>
      <c r="MQ15" s="14">
        <v>2080.9641030193043</v>
      </c>
      <c r="MR15" s="14">
        <v>1859.4294342955716</v>
      </c>
      <c r="MS15" s="14">
        <v>1498.7732437712298</v>
      </c>
      <c r="MT15" s="14">
        <v>1564.1566069495998</v>
      </c>
      <c r="MU15" s="14">
        <v>2023.9276898271041</v>
      </c>
      <c r="MV15" s="14">
        <v>1918.0665257310091</v>
      </c>
      <c r="MW15" s="14">
        <v>1575.3671701476028</v>
      </c>
      <c r="MX15" s="14">
        <v>2072.8473095291311</v>
      </c>
      <c r="MY15" s="14">
        <v>2012.4582399382682</v>
      </c>
      <c r="MZ15" s="14">
        <v>2079.5924791063594</v>
      </c>
      <c r="NA15" s="14">
        <v>2085.225965275793</v>
      </c>
      <c r="NB15" s="14">
        <v>1882.1936403990919</v>
      </c>
      <c r="NC15" s="14">
        <v>2197.6521072059181</v>
      </c>
      <c r="ND15" s="14">
        <v>2262.4681035322669</v>
      </c>
      <c r="NE15" s="14">
        <v>1499.5142538325604</v>
      </c>
      <c r="NF15" s="14">
        <v>1776.5886956368327</v>
      </c>
      <c r="NG15" s="14">
        <v>1871.0621648458198</v>
      </c>
      <c r="NH15" s="14">
        <v>1816.9828855125515</v>
      </c>
      <c r="NI15" s="14">
        <v>2411.0191899592191</v>
      </c>
      <c r="NJ15" s="14">
        <v>2246.9889199720274</v>
      </c>
      <c r="NK15" s="14">
        <v>2002.3566791459</v>
      </c>
      <c r="NL15" s="14">
        <v>2189.9173946819915</v>
      </c>
      <c r="NM15" s="14">
        <v>2319.1117935505149</v>
      </c>
      <c r="NN15" s="14">
        <v>1878.3330140255216</v>
      </c>
      <c r="NO15" s="14">
        <v>2701.8734802023641</v>
      </c>
      <c r="NP15" s="14">
        <v>2867.1243358140764</v>
      </c>
      <c r="NQ15" s="14">
        <v>2659.5812732104737</v>
      </c>
      <c r="NR15" s="14">
        <v>2957.7753121907235</v>
      </c>
      <c r="NS15" s="14">
        <v>3147.4768768173499</v>
      </c>
      <c r="NT15" s="14">
        <v>2645.3074222602322</v>
      </c>
      <c r="NU15" s="14">
        <v>2400.3692697729907</v>
      </c>
      <c r="NV15" s="14">
        <v>3018.4241664251927</v>
      </c>
      <c r="NW15" s="14">
        <v>2958.645560536032</v>
      </c>
      <c r="NX15" s="14">
        <v>3205.3276183176713</v>
      </c>
      <c r="NY15" s="14">
        <v>3235.4296753133121</v>
      </c>
      <c r="NZ15" s="14">
        <v>2975.8571259275036</v>
      </c>
      <c r="OA15" s="14">
        <v>2123.2822210628683</v>
      </c>
      <c r="OB15" s="14">
        <v>1958.4211558080265</v>
      </c>
      <c r="OC15" s="14">
        <v>1930.8026434513752</v>
      </c>
      <c r="OD15" s="14">
        <v>2509.7687176315935</v>
      </c>
      <c r="OE15" s="14">
        <v>3056.6878332198044</v>
      </c>
      <c r="OF15" s="14">
        <v>2668.7041199451473</v>
      </c>
      <c r="OG15" s="14">
        <v>2208.9125105608246</v>
      </c>
      <c r="OH15" s="14">
        <v>2723.9922773829717</v>
      </c>
      <c r="OI15" s="14">
        <v>2742.5468835842303</v>
      </c>
      <c r="OJ15" s="14">
        <v>2998.1864509538264</v>
      </c>
      <c r="OK15" s="14">
        <v>3046.9138981490987</v>
      </c>
      <c r="OL15" s="6">
        <v>2762.3401313749546</v>
      </c>
      <c r="OM15" s="6">
        <v>1961.3651966346363</v>
      </c>
    </row>
    <row r="16" spans="1:403" x14ac:dyDescent="0.25">
      <c r="B16" s="19" t="s">
        <v>21</v>
      </c>
      <c r="E16" s="19">
        <f t="shared" ref="E16:AJ16" si="12">SUM(E17,E20)</f>
        <v>2467</v>
      </c>
      <c r="F16" s="19">
        <f t="shared" si="12"/>
        <v>2197</v>
      </c>
      <c r="G16" s="19">
        <f t="shared" si="12"/>
        <v>1982</v>
      </c>
      <c r="H16" s="19">
        <f t="shared" si="12"/>
        <v>1841</v>
      </c>
      <c r="I16" s="19">
        <f t="shared" si="12"/>
        <v>1476</v>
      </c>
      <c r="J16" s="19">
        <f t="shared" si="12"/>
        <v>969</v>
      </c>
      <c r="K16" s="19">
        <f t="shared" si="12"/>
        <v>849</v>
      </c>
      <c r="L16" s="19">
        <f t="shared" si="12"/>
        <v>1072</v>
      </c>
      <c r="M16" s="19">
        <f t="shared" si="12"/>
        <v>1410</v>
      </c>
      <c r="N16" s="19">
        <f t="shared" si="12"/>
        <v>2420</v>
      </c>
      <c r="O16" s="19">
        <f t="shared" si="12"/>
        <v>2791</v>
      </c>
      <c r="P16" s="19">
        <f t="shared" si="12"/>
        <v>2362</v>
      </c>
      <c r="Q16" s="19">
        <f t="shared" si="12"/>
        <v>2672</v>
      </c>
      <c r="R16" s="19">
        <f t="shared" si="12"/>
        <v>2429</v>
      </c>
      <c r="S16" s="19">
        <f t="shared" si="12"/>
        <v>2461</v>
      </c>
      <c r="T16" s="19">
        <f t="shared" si="12"/>
        <v>2072</v>
      </c>
      <c r="U16" s="19">
        <f t="shared" si="12"/>
        <v>1495</v>
      </c>
      <c r="V16" s="19">
        <f t="shared" si="12"/>
        <v>1194</v>
      </c>
      <c r="W16" s="19">
        <f t="shared" si="12"/>
        <v>1053</v>
      </c>
      <c r="X16" s="19">
        <f t="shared" si="12"/>
        <v>1428</v>
      </c>
      <c r="Y16" s="19">
        <f t="shared" si="12"/>
        <v>2177</v>
      </c>
      <c r="Z16" s="19">
        <f t="shared" si="12"/>
        <v>2464</v>
      </c>
      <c r="AA16" s="19">
        <f t="shared" si="12"/>
        <v>3195</v>
      </c>
      <c r="AB16" s="19">
        <f t="shared" si="12"/>
        <v>3224</v>
      </c>
      <c r="AC16" s="19">
        <f t="shared" si="12"/>
        <v>3383</v>
      </c>
      <c r="AD16" s="19">
        <f t="shared" si="12"/>
        <v>3464</v>
      </c>
      <c r="AE16" s="19">
        <f t="shared" si="12"/>
        <v>3216</v>
      </c>
      <c r="AF16" s="19">
        <f t="shared" si="12"/>
        <v>2447</v>
      </c>
      <c r="AG16" s="19">
        <f t="shared" si="12"/>
        <v>2132</v>
      </c>
      <c r="AH16" s="19">
        <f t="shared" si="12"/>
        <v>1414</v>
      </c>
      <c r="AI16" s="19">
        <f t="shared" si="12"/>
        <v>1480</v>
      </c>
      <c r="AJ16" s="19">
        <f t="shared" si="12"/>
        <v>2523</v>
      </c>
      <c r="AK16" s="19">
        <f t="shared" ref="AK16:BP16" si="13">SUM(AK17,AK20)</f>
        <v>2893</v>
      </c>
      <c r="AL16" s="19">
        <f t="shared" si="13"/>
        <v>2995</v>
      </c>
      <c r="AM16" s="19">
        <f t="shared" si="13"/>
        <v>3096</v>
      </c>
      <c r="AN16" s="19">
        <f t="shared" si="13"/>
        <v>3139</v>
      </c>
      <c r="AO16" s="19">
        <f t="shared" si="13"/>
        <v>3635</v>
      </c>
      <c r="AP16" s="19">
        <f t="shared" si="13"/>
        <v>2829</v>
      </c>
      <c r="AQ16" s="19">
        <f t="shared" si="13"/>
        <v>2754</v>
      </c>
      <c r="AR16" s="19">
        <f t="shared" si="13"/>
        <v>2409</v>
      </c>
      <c r="AS16" s="19">
        <f t="shared" si="13"/>
        <v>2091</v>
      </c>
      <c r="AT16" s="19">
        <f t="shared" si="13"/>
        <v>1289</v>
      </c>
      <c r="AU16" s="19">
        <f t="shared" si="13"/>
        <v>1491</v>
      </c>
      <c r="AV16" s="19">
        <f t="shared" si="13"/>
        <v>2070</v>
      </c>
      <c r="AW16" s="19">
        <f t="shared" si="13"/>
        <v>2252</v>
      </c>
      <c r="AX16" s="19">
        <f t="shared" si="13"/>
        <v>2481</v>
      </c>
      <c r="AY16" s="19">
        <f t="shared" si="13"/>
        <v>3079</v>
      </c>
      <c r="AZ16" s="19">
        <f t="shared" si="13"/>
        <v>3234</v>
      </c>
      <c r="BA16" s="19">
        <f t="shared" si="13"/>
        <v>3550</v>
      </c>
      <c r="BB16" s="19">
        <f t="shared" si="13"/>
        <v>3647</v>
      </c>
      <c r="BC16" s="19">
        <f t="shared" si="13"/>
        <v>3363</v>
      </c>
      <c r="BD16" s="19">
        <f t="shared" si="13"/>
        <v>2880</v>
      </c>
      <c r="BE16" s="19">
        <f t="shared" si="13"/>
        <v>2908</v>
      </c>
      <c r="BF16" s="19">
        <f t="shared" si="13"/>
        <v>1981</v>
      </c>
      <c r="BG16" s="19">
        <f t="shared" si="13"/>
        <v>1633</v>
      </c>
      <c r="BH16" s="19">
        <f t="shared" si="13"/>
        <v>2327</v>
      </c>
      <c r="BI16" s="19">
        <f t="shared" si="13"/>
        <v>3210</v>
      </c>
      <c r="BJ16" s="19">
        <f t="shared" si="13"/>
        <v>3794</v>
      </c>
      <c r="BK16" s="19">
        <f t="shared" si="13"/>
        <v>3228</v>
      </c>
      <c r="BL16" s="19">
        <f t="shared" si="13"/>
        <v>3442</v>
      </c>
      <c r="BM16" s="19">
        <f t="shared" si="13"/>
        <v>4037</v>
      </c>
      <c r="BN16" s="19">
        <f t="shared" si="13"/>
        <v>3329</v>
      </c>
      <c r="BO16" s="19">
        <f t="shared" si="13"/>
        <v>3123</v>
      </c>
      <c r="BP16" s="19">
        <f t="shared" si="13"/>
        <v>2775</v>
      </c>
      <c r="BQ16" s="19">
        <f t="shared" ref="BQ16:CV16" si="14">SUM(BQ17,BQ20)</f>
        <v>2385</v>
      </c>
      <c r="BR16" s="19">
        <f t="shared" si="14"/>
        <v>1555</v>
      </c>
      <c r="BS16" s="19">
        <f t="shared" si="14"/>
        <v>1640</v>
      </c>
      <c r="BT16" s="19">
        <f t="shared" si="14"/>
        <v>2382</v>
      </c>
      <c r="BU16" s="19">
        <f t="shared" si="14"/>
        <v>2548</v>
      </c>
      <c r="BV16" s="19">
        <f t="shared" si="14"/>
        <v>3076</v>
      </c>
      <c r="BW16" s="19">
        <f t="shared" si="14"/>
        <v>3507</v>
      </c>
      <c r="BX16" s="19">
        <f t="shared" si="14"/>
        <v>3730</v>
      </c>
      <c r="BY16" s="19">
        <f t="shared" si="14"/>
        <v>3725</v>
      </c>
      <c r="BZ16" s="19">
        <f t="shared" si="14"/>
        <v>3552</v>
      </c>
      <c r="CA16" s="19">
        <f t="shared" si="14"/>
        <v>3626</v>
      </c>
      <c r="CB16" s="19">
        <f t="shared" si="14"/>
        <v>3000</v>
      </c>
      <c r="CC16" s="19">
        <f t="shared" si="14"/>
        <v>2395</v>
      </c>
      <c r="CD16" s="19">
        <f t="shared" si="14"/>
        <v>1597</v>
      </c>
      <c r="CE16" s="19">
        <f t="shared" si="14"/>
        <v>1466</v>
      </c>
      <c r="CF16" s="19">
        <f t="shared" si="14"/>
        <v>1702</v>
      </c>
      <c r="CG16" s="19">
        <f t="shared" si="14"/>
        <v>1828</v>
      </c>
      <c r="CH16" s="19">
        <f t="shared" si="14"/>
        <v>2361</v>
      </c>
      <c r="CI16" s="19">
        <f t="shared" si="14"/>
        <v>3108</v>
      </c>
      <c r="CJ16" s="19">
        <f t="shared" si="14"/>
        <v>3188</v>
      </c>
      <c r="CK16" s="19">
        <f t="shared" si="14"/>
        <v>3582</v>
      </c>
      <c r="CL16" s="19">
        <f t="shared" si="14"/>
        <v>3245</v>
      </c>
      <c r="CM16" s="19">
        <f t="shared" si="14"/>
        <v>3064</v>
      </c>
      <c r="CN16" s="19">
        <f t="shared" si="14"/>
        <v>2320</v>
      </c>
      <c r="CO16" s="19">
        <f t="shared" si="14"/>
        <v>2171</v>
      </c>
      <c r="CP16" s="19">
        <f t="shared" si="14"/>
        <v>1311</v>
      </c>
      <c r="CQ16" s="19">
        <f t="shared" si="14"/>
        <v>1489</v>
      </c>
      <c r="CR16" s="19">
        <f t="shared" si="14"/>
        <v>2103</v>
      </c>
      <c r="CS16" s="19">
        <f t="shared" si="14"/>
        <v>2621</v>
      </c>
      <c r="CT16" s="19">
        <f t="shared" si="14"/>
        <v>3060</v>
      </c>
      <c r="CU16" s="19">
        <f t="shared" si="14"/>
        <v>3367</v>
      </c>
      <c r="CV16" s="19">
        <f t="shared" si="14"/>
        <v>3666</v>
      </c>
      <c r="CW16" s="19">
        <f t="shared" ref="CW16:EB16" si="15">SUM(CW17,CW20)</f>
        <v>3782</v>
      </c>
      <c r="CX16" s="19">
        <f t="shared" si="15"/>
        <v>3130</v>
      </c>
      <c r="CY16" s="19">
        <f t="shared" si="15"/>
        <v>3103</v>
      </c>
      <c r="CZ16" s="19">
        <f t="shared" si="15"/>
        <v>2251</v>
      </c>
      <c r="DA16" s="19">
        <f t="shared" si="15"/>
        <v>2448</v>
      </c>
      <c r="DB16" s="19">
        <f t="shared" si="15"/>
        <v>1531</v>
      </c>
      <c r="DC16" s="19">
        <f t="shared" si="15"/>
        <v>1481</v>
      </c>
      <c r="DD16" s="19">
        <f t="shared" si="15"/>
        <v>2031</v>
      </c>
      <c r="DE16" s="19">
        <f t="shared" si="15"/>
        <v>2351</v>
      </c>
      <c r="DF16" s="19">
        <f t="shared" si="15"/>
        <v>2762</v>
      </c>
      <c r="DG16" s="19">
        <f t="shared" si="15"/>
        <v>3120</v>
      </c>
      <c r="DH16" s="19">
        <f t="shared" si="15"/>
        <v>3183</v>
      </c>
      <c r="DI16" s="19">
        <f t="shared" si="15"/>
        <v>3641</v>
      </c>
      <c r="DJ16" s="19">
        <f t="shared" si="15"/>
        <v>3754</v>
      </c>
      <c r="DK16" s="19">
        <f t="shared" si="15"/>
        <v>3943</v>
      </c>
      <c r="DL16" s="19">
        <f t="shared" si="15"/>
        <v>3250</v>
      </c>
      <c r="DM16" s="19">
        <f t="shared" si="15"/>
        <v>2815</v>
      </c>
      <c r="DN16" s="19">
        <f t="shared" si="15"/>
        <v>2239</v>
      </c>
      <c r="DO16" s="19">
        <f t="shared" si="15"/>
        <v>1948</v>
      </c>
      <c r="DP16" s="19">
        <f t="shared" si="15"/>
        <v>2294</v>
      </c>
      <c r="DQ16" s="19">
        <f t="shared" si="15"/>
        <v>2357</v>
      </c>
      <c r="DR16" s="19">
        <f t="shared" si="15"/>
        <v>2814</v>
      </c>
      <c r="DS16" s="19">
        <f t="shared" si="15"/>
        <v>3383</v>
      </c>
      <c r="DT16" s="19">
        <f t="shared" si="15"/>
        <v>3849</v>
      </c>
      <c r="DU16" s="19">
        <f t="shared" si="15"/>
        <v>4177</v>
      </c>
      <c r="DV16" s="19">
        <f t="shared" si="15"/>
        <v>3321</v>
      </c>
      <c r="DW16" s="19">
        <f t="shared" si="15"/>
        <v>3334</v>
      </c>
      <c r="DX16" s="19">
        <f t="shared" si="15"/>
        <v>2953</v>
      </c>
      <c r="DY16" s="19">
        <f t="shared" si="15"/>
        <v>2247</v>
      </c>
      <c r="DZ16" s="19">
        <f t="shared" si="15"/>
        <v>1582</v>
      </c>
      <c r="EA16" s="19">
        <f t="shared" si="15"/>
        <v>1652</v>
      </c>
      <c r="EB16" s="19">
        <f t="shared" si="15"/>
        <v>2229</v>
      </c>
      <c r="EC16" s="19">
        <f t="shared" ref="EC16:FH16" si="16">SUM(EC17,EC20)</f>
        <v>3395</v>
      </c>
      <c r="ED16" s="19">
        <f t="shared" si="16"/>
        <v>4530</v>
      </c>
      <c r="EE16" s="19">
        <f t="shared" si="16"/>
        <v>4890</v>
      </c>
      <c r="EF16" s="19">
        <f t="shared" si="16"/>
        <v>5226</v>
      </c>
      <c r="EG16" s="19">
        <f t="shared" si="16"/>
        <v>5376</v>
      </c>
      <c r="EH16" s="19">
        <f t="shared" si="16"/>
        <v>4739</v>
      </c>
      <c r="EI16" s="19">
        <f t="shared" si="16"/>
        <v>4849</v>
      </c>
      <c r="EJ16" s="19">
        <f t="shared" si="16"/>
        <v>4302</v>
      </c>
      <c r="EK16" s="19">
        <f t="shared" si="16"/>
        <v>3783</v>
      </c>
      <c r="EL16" s="19">
        <f t="shared" si="16"/>
        <v>2431</v>
      </c>
      <c r="EM16" s="19">
        <f t="shared" si="16"/>
        <v>2588</v>
      </c>
      <c r="EN16" s="19">
        <f t="shared" si="16"/>
        <v>3628</v>
      </c>
      <c r="EO16" s="19">
        <f t="shared" si="16"/>
        <v>3893</v>
      </c>
      <c r="EP16" s="19">
        <f t="shared" si="16"/>
        <v>4540</v>
      </c>
      <c r="EQ16" s="19">
        <f t="shared" si="16"/>
        <v>4629</v>
      </c>
      <c r="ER16" s="19">
        <f t="shared" si="16"/>
        <v>4242</v>
      </c>
      <c r="ES16" s="19">
        <f t="shared" si="16"/>
        <v>5160</v>
      </c>
      <c r="ET16" s="19">
        <f t="shared" si="16"/>
        <v>4563</v>
      </c>
      <c r="EU16" s="19">
        <f t="shared" si="16"/>
        <v>4544</v>
      </c>
      <c r="EV16" s="19">
        <f t="shared" si="16"/>
        <v>3801</v>
      </c>
      <c r="EW16" s="19">
        <f t="shared" si="16"/>
        <v>3577</v>
      </c>
      <c r="EX16" s="19">
        <f t="shared" si="16"/>
        <v>2887</v>
      </c>
      <c r="EY16" s="19">
        <f t="shared" si="16"/>
        <v>2727</v>
      </c>
      <c r="EZ16" s="19">
        <f t="shared" si="16"/>
        <v>3363</v>
      </c>
      <c r="FA16" s="19">
        <f t="shared" si="16"/>
        <v>3297</v>
      </c>
      <c r="FB16" s="19">
        <f t="shared" si="16"/>
        <v>3186</v>
      </c>
      <c r="FC16" s="19">
        <f t="shared" si="16"/>
        <v>4175</v>
      </c>
      <c r="FD16" s="19">
        <f t="shared" si="16"/>
        <v>4076</v>
      </c>
      <c r="FE16" s="19">
        <f t="shared" si="16"/>
        <v>3447</v>
      </c>
      <c r="FF16" s="19">
        <f t="shared" si="16"/>
        <v>3466</v>
      </c>
      <c r="FG16" s="19">
        <f t="shared" si="16"/>
        <v>4187</v>
      </c>
      <c r="FH16" s="19">
        <f t="shared" si="16"/>
        <v>2867</v>
      </c>
      <c r="FI16" s="19">
        <f t="shared" ref="FI16:GB16" si="17">SUM(FI17,FI20)</f>
        <v>1924</v>
      </c>
      <c r="FJ16" s="19">
        <f t="shared" si="17"/>
        <v>782</v>
      </c>
      <c r="FK16" s="19">
        <f t="shared" si="17"/>
        <v>1360</v>
      </c>
      <c r="FL16" s="19">
        <f t="shared" si="17"/>
        <v>2003</v>
      </c>
      <c r="FM16" s="19">
        <f t="shared" si="17"/>
        <v>2027</v>
      </c>
      <c r="FN16" s="19">
        <f t="shared" si="17"/>
        <v>2751</v>
      </c>
      <c r="FO16" s="19">
        <f t="shared" si="17"/>
        <v>3035</v>
      </c>
      <c r="FP16" s="19">
        <f t="shared" si="17"/>
        <v>3854</v>
      </c>
      <c r="FQ16" s="19">
        <f t="shared" si="17"/>
        <v>4128</v>
      </c>
      <c r="FR16" s="19">
        <f t="shared" si="17"/>
        <v>4064</v>
      </c>
      <c r="FS16" s="19">
        <f t="shared" si="17"/>
        <v>4583</v>
      </c>
      <c r="FT16" s="19">
        <f t="shared" si="17"/>
        <v>3430</v>
      </c>
      <c r="FU16" s="19">
        <f t="shared" si="17"/>
        <v>2786</v>
      </c>
      <c r="FV16" s="19">
        <f t="shared" si="17"/>
        <v>2681</v>
      </c>
      <c r="FW16" s="19">
        <f t="shared" si="17"/>
        <v>2908</v>
      </c>
      <c r="FX16" s="19">
        <f t="shared" si="17"/>
        <v>3675</v>
      </c>
      <c r="FY16" s="19">
        <f t="shared" si="17"/>
        <v>4154</v>
      </c>
      <c r="FZ16" s="19">
        <f t="shared" si="17"/>
        <v>4456</v>
      </c>
      <c r="GA16" s="19">
        <f t="shared" si="17"/>
        <v>4553</v>
      </c>
      <c r="GB16" s="19">
        <f t="shared" si="17"/>
        <v>3733</v>
      </c>
      <c r="GC16" s="19">
        <v>4193.7647931019746</v>
      </c>
      <c r="GD16" s="19">
        <v>4393.783176876881</v>
      </c>
      <c r="GE16" s="19">
        <v>3897.2906553960133</v>
      </c>
      <c r="GF16" s="19">
        <v>3087.9002342761414</v>
      </c>
      <c r="GG16" s="19">
        <v>2571.5710619346301</v>
      </c>
      <c r="GH16" s="19">
        <v>2344.229020256093</v>
      </c>
      <c r="GI16" s="19">
        <v>1823.3534574393973</v>
      </c>
      <c r="GJ16" s="19">
        <v>2501.3130202811085</v>
      </c>
      <c r="GK16" s="19">
        <v>3274.221987208211</v>
      </c>
      <c r="GL16" s="19">
        <v>3998.1174192803264</v>
      </c>
      <c r="GM16" s="19">
        <v>4550.7009269907294</v>
      </c>
      <c r="GN16" s="19">
        <v>4500.3594667273119</v>
      </c>
      <c r="GO16" s="14">
        <v>3783.2268141834893</v>
      </c>
      <c r="GP16" s="14">
        <v>3297.8692485248957</v>
      </c>
      <c r="GQ16" s="14">
        <v>3195.8733319694406</v>
      </c>
      <c r="GR16" s="14">
        <v>2725.4895449256533</v>
      </c>
      <c r="GS16" s="14">
        <v>2168.929810196149</v>
      </c>
      <c r="GT16" s="14">
        <v>2028.5640233010643</v>
      </c>
      <c r="GU16" s="14">
        <v>1977.3048072981387</v>
      </c>
      <c r="GV16" s="14">
        <v>2552.0158841157941</v>
      </c>
      <c r="GW16" s="14">
        <v>3182.6618977104836</v>
      </c>
      <c r="GX16" s="14">
        <v>3278.9938822808463</v>
      </c>
      <c r="GY16" s="14">
        <v>3606.8549588551473</v>
      </c>
      <c r="GZ16" s="14">
        <v>3457.8404326383229</v>
      </c>
      <c r="HA16" s="14">
        <v>3895.7081394374836</v>
      </c>
      <c r="HB16" s="14">
        <v>3806.5068999579789</v>
      </c>
      <c r="HC16" s="14">
        <v>3419.8409143749341</v>
      </c>
      <c r="HD16" s="14">
        <v>2491.1062875172147</v>
      </c>
      <c r="HE16" s="14">
        <v>1820.5007547513787</v>
      </c>
      <c r="HF16" s="14">
        <v>1494.6558542775274</v>
      </c>
      <c r="HG16" s="14">
        <v>1497.7339700561909</v>
      </c>
      <c r="HH16" s="14">
        <v>1938.7454516511871</v>
      </c>
      <c r="HI16" s="14">
        <v>2370.5957107800405</v>
      </c>
      <c r="HJ16" s="14">
        <v>3233.5233690176324</v>
      </c>
      <c r="HK16" s="14">
        <v>3439.436625977587</v>
      </c>
      <c r="HL16" s="14">
        <v>4348.1944366568523</v>
      </c>
      <c r="HM16" s="14">
        <v>5143.2140406028175</v>
      </c>
      <c r="HN16" s="14">
        <v>4717.1227380682831</v>
      </c>
      <c r="HO16" s="14">
        <v>4640.9276389132847</v>
      </c>
      <c r="HP16" s="14">
        <v>3626.292326682591</v>
      </c>
      <c r="HQ16" s="14">
        <v>2725.1084527438297</v>
      </c>
      <c r="HR16" s="14">
        <v>1920.3368248485876</v>
      </c>
      <c r="HS16" s="14">
        <v>1749.0497165736062</v>
      </c>
      <c r="HT16" s="14">
        <v>2064.9966074362055</v>
      </c>
      <c r="HU16" s="14">
        <v>2866.5494536704173</v>
      </c>
      <c r="HV16" s="14">
        <v>3607.8175055375191</v>
      </c>
      <c r="HW16" s="14">
        <v>4064.4923783270388</v>
      </c>
      <c r="HX16" s="14">
        <v>5150.8238179208347</v>
      </c>
      <c r="HY16" s="14">
        <v>5193.4094259365038</v>
      </c>
      <c r="HZ16" s="14">
        <v>4726.0122864101922</v>
      </c>
      <c r="IA16" s="14">
        <v>4862.9437919878264</v>
      </c>
      <c r="IB16" s="14">
        <v>3243.790937315413</v>
      </c>
      <c r="IC16" s="14">
        <v>3191.8975634941435</v>
      </c>
      <c r="ID16" s="14">
        <v>1715.2535118020814</v>
      </c>
      <c r="IE16" s="14">
        <v>1356.2114428920754</v>
      </c>
      <c r="IF16" s="14">
        <v>1646.1908459851668</v>
      </c>
      <c r="IG16" s="14">
        <v>1797.0093325022935</v>
      </c>
      <c r="IH16" s="14">
        <v>2159.1755659942633</v>
      </c>
      <c r="II16" s="14">
        <v>2736.042461740396</v>
      </c>
      <c r="IJ16" s="14">
        <v>2736.8949404070381</v>
      </c>
      <c r="IK16" s="14">
        <v>3381.1459970027872</v>
      </c>
      <c r="IL16" s="14">
        <v>3637.7364122793247</v>
      </c>
      <c r="IM16" s="14">
        <v>2983.4051024053774</v>
      </c>
      <c r="IN16" s="14">
        <v>2491.2080062686537</v>
      </c>
      <c r="IO16" s="14">
        <v>1838.7485541614385</v>
      </c>
      <c r="IP16" s="14">
        <v>1320.1130813856164</v>
      </c>
      <c r="IQ16" s="14">
        <v>1060.8766822474101</v>
      </c>
      <c r="IR16" s="14">
        <v>1300.696273577229</v>
      </c>
      <c r="IS16" s="14">
        <v>1894.6371513092743</v>
      </c>
      <c r="IT16" s="14">
        <v>2434.1172804320831</v>
      </c>
      <c r="IU16" s="14">
        <v>2503.9728082091751</v>
      </c>
      <c r="IV16" s="14">
        <v>3616.6747791104326</v>
      </c>
      <c r="IW16" s="14">
        <v>3681.1979327594972</v>
      </c>
      <c r="IX16" s="14">
        <v>3381.722177350076</v>
      </c>
      <c r="IY16" s="14">
        <v>3905.6888282795362</v>
      </c>
      <c r="IZ16" s="14">
        <v>3203.9786413249631</v>
      </c>
      <c r="JA16" s="14">
        <v>1945.3281199576356</v>
      </c>
      <c r="JB16" s="14">
        <v>1471.2796323055079</v>
      </c>
      <c r="JC16" s="14">
        <v>1418.9805570267565</v>
      </c>
      <c r="JD16" s="14">
        <v>1737.8433244950747</v>
      </c>
      <c r="JE16" s="14">
        <v>2391.1415207032264</v>
      </c>
      <c r="JF16" s="14">
        <v>2985.7782493333207</v>
      </c>
      <c r="JG16" s="14">
        <v>3042.7244858814151</v>
      </c>
      <c r="JH16" s="14">
        <v>3044.0287101308613</v>
      </c>
      <c r="JI16" s="14">
        <v>3693.1431030414942</v>
      </c>
      <c r="JJ16" s="14">
        <v>2790.673693620317</v>
      </c>
      <c r="JK16" s="14">
        <v>2563.4370139758103</v>
      </c>
      <c r="JL16" s="14">
        <v>2222.7450055699564</v>
      </c>
      <c r="JM16" s="14">
        <v>2061.6411039060099</v>
      </c>
      <c r="JN16" s="14">
        <v>1362.3050527903586</v>
      </c>
      <c r="JO16" s="14">
        <v>1536.2509660584644</v>
      </c>
      <c r="JP16" s="14">
        <v>1827.955792085676</v>
      </c>
      <c r="JQ16" s="14">
        <v>2139.7831131933276</v>
      </c>
      <c r="JR16" s="14">
        <v>2721.8298860928844</v>
      </c>
      <c r="JS16" s="14">
        <v>2631.5577056590637</v>
      </c>
      <c r="JT16" s="14">
        <v>2888.8340089040862</v>
      </c>
      <c r="JU16" s="14">
        <v>3144.4459730541171</v>
      </c>
      <c r="JV16" s="14">
        <v>2792.2845027401222</v>
      </c>
      <c r="JW16" s="14">
        <v>2697.2840401357566</v>
      </c>
      <c r="JX16" s="14">
        <v>2176.9613957469014</v>
      </c>
      <c r="JY16" s="14">
        <v>1727.7170902657253</v>
      </c>
      <c r="JZ16" s="14">
        <v>1225.6752928125775</v>
      </c>
      <c r="KA16" s="14">
        <v>1128.586079962035</v>
      </c>
      <c r="KB16" s="14">
        <v>1237.357193620729</v>
      </c>
      <c r="KC16" s="14">
        <v>1566.1788743090924</v>
      </c>
      <c r="KD16" s="14">
        <v>2326.8891308430393</v>
      </c>
      <c r="KE16" s="14">
        <v>2338.7863922714059</v>
      </c>
      <c r="KF16" s="14">
        <v>2529.0350503423833</v>
      </c>
      <c r="KG16" s="14">
        <v>3385.2985874005381</v>
      </c>
      <c r="KH16" s="14">
        <v>2582.3305654683363</v>
      </c>
      <c r="KI16" s="14">
        <v>2593.2384364259515</v>
      </c>
      <c r="KJ16" s="14">
        <v>2117.5059964263251</v>
      </c>
      <c r="KK16" s="14">
        <v>1492.0180989624619</v>
      </c>
      <c r="KL16" s="14">
        <v>1204.2952154111315</v>
      </c>
      <c r="KM16" s="14">
        <v>1076.6975185901315</v>
      </c>
      <c r="KN16" s="14">
        <v>1203.8375256057852</v>
      </c>
      <c r="KO16" s="14">
        <v>1336.8221602015369</v>
      </c>
      <c r="KP16" s="14">
        <v>2330.6106511043208</v>
      </c>
      <c r="KQ16" s="14">
        <v>3015.6378886297666</v>
      </c>
      <c r="KR16" s="14">
        <v>2847.4920896675235</v>
      </c>
      <c r="KS16" s="14">
        <v>2902.885925670168</v>
      </c>
      <c r="KT16" s="14">
        <v>2722.1763204961703</v>
      </c>
      <c r="KU16" s="14">
        <v>2685.2620043376569</v>
      </c>
      <c r="KV16" s="14">
        <v>2178.0868149762255</v>
      </c>
      <c r="KW16" s="14">
        <v>1749.706327893668</v>
      </c>
      <c r="KX16" s="14">
        <v>1254.7368025185986</v>
      </c>
      <c r="KY16" s="14">
        <v>1164.9864394044062</v>
      </c>
      <c r="KZ16" s="14">
        <v>1112.549206184492</v>
      </c>
      <c r="LA16" s="14">
        <v>1342.6131204727665</v>
      </c>
      <c r="LB16" s="14">
        <v>2038.7456102398928</v>
      </c>
      <c r="LC16" s="14">
        <v>2252.7608062596278</v>
      </c>
      <c r="LD16" s="14">
        <v>2595.7291563175036</v>
      </c>
      <c r="LE16" s="14">
        <v>2842.1099713023673</v>
      </c>
      <c r="LF16" s="14">
        <v>2918.7287730208809</v>
      </c>
      <c r="LG16" s="14">
        <v>3260.2280384409096</v>
      </c>
      <c r="LH16" s="14">
        <v>2096.1296181987132</v>
      </c>
      <c r="LI16" s="14">
        <v>1354.265650308887</v>
      </c>
      <c r="LJ16" s="14">
        <v>1257.0620109106967</v>
      </c>
      <c r="LK16" s="14">
        <v>1537.0071719726282</v>
      </c>
      <c r="LL16" s="14">
        <v>1595.6886419202219</v>
      </c>
      <c r="LM16" s="14">
        <v>1760.2136355270502</v>
      </c>
      <c r="LN16" s="14">
        <v>2226.1586028307402</v>
      </c>
      <c r="LO16" s="14">
        <v>2581.2163036417237</v>
      </c>
      <c r="LP16" s="14">
        <v>3139.7961063925814</v>
      </c>
      <c r="LQ16" s="14">
        <v>3467.1603694337164</v>
      </c>
      <c r="LR16" s="14">
        <v>2764.6366173274014</v>
      </c>
      <c r="LS16" s="14">
        <v>2725.3352357887738</v>
      </c>
      <c r="LT16" s="14">
        <v>2008.4544291401182</v>
      </c>
      <c r="LU16" s="14">
        <v>1618.8338346713351</v>
      </c>
      <c r="LV16" s="14">
        <v>1171.012907352577</v>
      </c>
      <c r="LW16" s="14">
        <v>1298.4876364831539</v>
      </c>
      <c r="LX16" s="14">
        <v>1250.2440712836355</v>
      </c>
      <c r="LY16" s="14">
        <v>1529.9021581895586</v>
      </c>
      <c r="LZ16" s="14">
        <v>2163.2614510778067</v>
      </c>
      <c r="MA16" s="14">
        <v>2339.739219326435</v>
      </c>
      <c r="MB16" s="14">
        <v>2363.1222044279534</v>
      </c>
      <c r="MC16" s="14">
        <v>2292.9107304591344</v>
      </c>
      <c r="MD16" s="14">
        <v>1984.2628452448826</v>
      </c>
      <c r="ME16" s="14">
        <v>2182.7191185414486</v>
      </c>
      <c r="MF16" s="14">
        <v>1811.3116765196824</v>
      </c>
      <c r="MG16" s="14">
        <v>1534.1207121455789</v>
      </c>
      <c r="MH16" s="14">
        <v>1163.4529793123218</v>
      </c>
      <c r="MI16" s="14">
        <v>975.66172894393583</v>
      </c>
      <c r="MJ16" s="14">
        <v>1222.4409700802853</v>
      </c>
      <c r="MK16" s="14">
        <v>1386.3146425605066</v>
      </c>
      <c r="ML16" s="14">
        <v>1716.154495437102</v>
      </c>
      <c r="MM16" s="14">
        <v>1766.4509827054919</v>
      </c>
      <c r="MN16" s="14">
        <v>2363.8078832862666</v>
      </c>
      <c r="MO16" s="14">
        <v>2944.3583671840424</v>
      </c>
      <c r="MP16" s="14">
        <v>2795.3004101727861</v>
      </c>
      <c r="MQ16" s="14">
        <v>2428.713288350229</v>
      </c>
      <c r="MR16" s="14">
        <v>1838.9708887207962</v>
      </c>
      <c r="MS16" s="14">
        <v>1430.247171180185</v>
      </c>
      <c r="MT16" s="14">
        <v>962.08822471186943</v>
      </c>
      <c r="MU16" s="14">
        <v>966.14696349942403</v>
      </c>
      <c r="MV16" s="14">
        <v>1102.7867199583166</v>
      </c>
      <c r="MW16" s="14">
        <v>1566.3837236939312</v>
      </c>
      <c r="MX16" s="14">
        <v>1606.0642059459196</v>
      </c>
      <c r="MY16" s="14">
        <v>1964.2289871690573</v>
      </c>
      <c r="MZ16" s="14">
        <v>2955.3872871254416</v>
      </c>
      <c r="NA16" s="14">
        <v>2123.7091045041034</v>
      </c>
      <c r="NB16" s="14">
        <v>1922.5266094258095</v>
      </c>
      <c r="NC16" s="14">
        <v>1894.6620153020385</v>
      </c>
      <c r="ND16" s="14">
        <v>1586.6948920570703</v>
      </c>
      <c r="NE16" s="14">
        <v>1466.647692744612</v>
      </c>
      <c r="NF16" s="14">
        <v>1056.7402766425689</v>
      </c>
      <c r="NG16" s="14">
        <v>985.2199335623211</v>
      </c>
      <c r="NH16" s="14">
        <v>1114.9415318802091</v>
      </c>
      <c r="NI16" s="14">
        <v>1328.9992996390324</v>
      </c>
      <c r="NJ16" s="14">
        <v>1486.1746966201247</v>
      </c>
      <c r="NK16" s="14">
        <v>2070.4911907012006</v>
      </c>
      <c r="NL16" s="14">
        <v>2553.5075265671308</v>
      </c>
      <c r="NM16" s="14">
        <v>2036.5713990715192</v>
      </c>
      <c r="NN16" s="14">
        <v>1849.1613994839688</v>
      </c>
      <c r="NO16" s="14">
        <v>1946.1955818841398</v>
      </c>
      <c r="NP16" s="14">
        <v>1336.7843701377542</v>
      </c>
      <c r="NQ16" s="14">
        <v>829.7803286646116</v>
      </c>
      <c r="NR16" s="14">
        <v>576.60900582803629</v>
      </c>
      <c r="NS16" s="14">
        <v>639.29415856649109</v>
      </c>
      <c r="NT16" s="14">
        <v>871.87161175432732</v>
      </c>
      <c r="NU16" s="14">
        <v>658.96011436611525</v>
      </c>
      <c r="NV16" s="14">
        <v>1020.0064281404373</v>
      </c>
      <c r="NW16" s="14">
        <v>1631.2419559796137</v>
      </c>
      <c r="NX16" s="14">
        <v>1919.5966473919757</v>
      </c>
      <c r="NY16" s="14">
        <v>1976.0510230275447</v>
      </c>
      <c r="NZ16" s="14">
        <v>1597.2450955709462</v>
      </c>
      <c r="OA16" s="14">
        <v>1555.0846821306268</v>
      </c>
      <c r="OB16" s="14">
        <v>1087.9610437338231</v>
      </c>
      <c r="OC16" s="14">
        <v>841.86812428100257</v>
      </c>
      <c r="OD16" s="14">
        <v>701.37505676619367</v>
      </c>
      <c r="OE16" s="14">
        <v>696.8381815372004</v>
      </c>
      <c r="OF16" s="14">
        <v>682.31515994257711</v>
      </c>
      <c r="OG16" s="14">
        <v>704.35041116894774</v>
      </c>
      <c r="OH16" s="14">
        <v>851.22972621833594</v>
      </c>
      <c r="OI16" s="14">
        <v>1178.5355023501161</v>
      </c>
      <c r="OJ16" s="14">
        <v>1397.4609274353213</v>
      </c>
      <c r="OK16" s="14">
        <v>1601.2033666040913</v>
      </c>
      <c r="OL16" s="6">
        <v>1431.3995367068926</v>
      </c>
      <c r="OM16" s="6">
        <v>1422.0855639243846</v>
      </c>
    </row>
    <row r="17" spans="1:403" x14ac:dyDescent="0.25">
      <c r="C17" s="19" t="s">
        <v>22</v>
      </c>
      <c r="E17" s="19">
        <f t="shared" ref="E17:AJ17" si="18">SUM(E18:E19)</f>
        <v>1984</v>
      </c>
      <c r="F17" s="19">
        <f t="shared" si="18"/>
        <v>1859</v>
      </c>
      <c r="G17" s="19">
        <f t="shared" si="18"/>
        <v>1761</v>
      </c>
      <c r="H17" s="19">
        <f t="shared" si="18"/>
        <v>1576</v>
      </c>
      <c r="I17" s="19">
        <f t="shared" si="18"/>
        <v>1160</v>
      </c>
      <c r="J17" s="19">
        <f t="shared" si="18"/>
        <v>690</v>
      </c>
      <c r="K17" s="19">
        <f t="shared" si="18"/>
        <v>734</v>
      </c>
      <c r="L17" s="19">
        <f t="shared" si="18"/>
        <v>842</v>
      </c>
      <c r="M17" s="19">
        <f t="shared" si="18"/>
        <v>1098</v>
      </c>
      <c r="N17" s="19">
        <f t="shared" si="18"/>
        <v>1801</v>
      </c>
      <c r="O17" s="19">
        <f t="shared" si="18"/>
        <v>1942</v>
      </c>
      <c r="P17" s="19">
        <f t="shared" si="18"/>
        <v>1823</v>
      </c>
      <c r="Q17" s="19">
        <f t="shared" si="18"/>
        <v>2029</v>
      </c>
      <c r="R17" s="19">
        <f t="shared" si="18"/>
        <v>1852</v>
      </c>
      <c r="S17" s="19">
        <f t="shared" si="18"/>
        <v>2009</v>
      </c>
      <c r="T17" s="19">
        <f t="shared" si="18"/>
        <v>1622</v>
      </c>
      <c r="U17" s="19">
        <f t="shared" si="18"/>
        <v>1018</v>
      </c>
      <c r="V17" s="19">
        <f t="shared" si="18"/>
        <v>955</v>
      </c>
      <c r="W17" s="19">
        <f t="shared" si="18"/>
        <v>855</v>
      </c>
      <c r="X17" s="19">
        <f t="shared" si="18"/>
        <v>998</v>
      </c>
      <c r="Y17" s="19">
        <f t="shared" si="18"/>
        <v>1359</v>
      </c>
      <c r="Z17" s="19">
        <f t="shared" si="18"/>
        <v>1682</v>
      </c>
      <c r="AA17" s="19">
        <f t="shared" si="18"/>
        <v>2038</v>
      </c>
      <c r="AB17" s="19">
        <f t="shared" si="18"/>
        <v>2063</v>
      </c>
      <c r="AC17" s="19">
        <f t="shared" si="18"/>
        <v>2284</v>
      </c>
      <c r="AD17" s="19">
        <f t="shared" si="18"/>
        <v>2270</v>
      </c>
      <c r="AE17" s="19">
        <f t="shared" si="18"/>
        <v>2211</v>
      </c>
      <c r="AF17" s="19">
        <f t="shared" si="18"/>
        <v>1751</v>
      </c>
      <c r="AG17" s="19">
        <f t="shared" si="18"/>
        <v>1409</v>
      </c>
      <c r="AH17" s="19">
        <f t="shared" si="18"/>
        <v>1018</v>
      </c>
      <c r="AI17" s="19">
        <f t="shared" si="18"/>
        <v>875</v>
      </c>
      <c r="AJ17" s="19">
        <f t="shared" si="18"/>
        <v>1050</v>
      </c>
      <c r="AK17" s="19">
        <f t="shared" ref="AK17:BP17" si="19">SUM(AK18:AK19)</f>
        <v>1381</v>
      </c>
      <c r="AL17" s="19">
        <f t="shared" si="19"/>
        <v>1792</v>
      </c>
      <c r="AM17" s="19">
        <f t="shared" si="19"/>
        <v>2055</v>
      </c>
      <c r="AN17" s="19">
        <f t="shared" si="19"/>
        <v>2102</v>
      </c>
      <c r="AO17" s="19">
        <f t="shared" si="19"/>
        <v>2349</v>
      </c>
      <c r="AP17" s="19">
        <f t="shared" si="19"/>
        <v>2061</v>
      </c>
      <c r="AQ17" s="19">
        <f t="shared" si="19"/>
        <v>2258</v>
      </c>
      <c r="AR17" s="19">
        <f t="shared" si="19"/>
        <v>1939</v>
      </c>
      <c r="AS17" s="19">
        <f t="shared" si="19"/>
        <v>1490</v>
      </c>
      <c r="AT17" s="19">
        <f t="shared" si="19"/>
        <v>860</v>
      </c>
      <c r="AU17" s="19">
        <f t="shared" si="19"/>
        <v>1021</v>
      </c>
      <c r="AV17" s="19">
        <f t="shared" si="19"/>
        <v>1095</v>
      </c>
      <c r="AW17" s="19">
        <f t="shared" si="19"/>
        <v>1366</v>
      </c>
      <c r="AX17" s="19">
        <f t="shared" si="19"/>
        <v>1703</v>
      </c>
      <c r="AY17" s="19">
        <f t="shared" si="19"/>
        <v>2217</v>
      </c>
      <c r="AZ17" s="19">
        <f t="shared" si="19"/>
        <v>2358</v>
      </c>
      <c r="BA17" s="19">
        <f t="shared" si="19"/>
        <v>2532</v>
      </c>
      <c r="BB17" s="19">
        <f t="shared" si="19"/>
        <v>2493</v>
      </c>
      <c r="BC17" s="19">
        <f t="shared" si="19"/>
        <v>2378</v>
      </c>
      <c r="BD17" s="19">
        <f t="shared" si="19"/>
        <v>1967</v>
      </c>
      <c r="BE17" s="19">
        <f t="shared" si="19"/>
        <v>1627</v>
      </c>
      <c r="BF17" s="19">
        <f t="shared" si="19"/>
        <v>1012</v>
      </c>
      <c r="BG17" s="19">
        <f t="shared" si="19"/>
        <v>1102</v>
      </c>
      <c r="BH17" s="19">
        <f t="shared" si="19"/>
        <v>1016</v>
      </c>
      <c r="BI17" s="19">
        <f t="shared" si="19"/>
        <v>1523</v>
      </c>
      <c r="BJ17" s="19">
        <f t="shared" si="19"/>
        <v>1991</v>
      </c>
      <c r="BK17" s="19">
        <f t="shared" si="19"/>
        <v>2123</v>
      </c>
      <c r="BL17" s="19">
        <f t="shared" si="19"/>
        <v>2411</v>
      </c>
      <c r="BM17" s="19">
        <f t="shared" si="19"/>
        <v>2705</v>
      </c>
      <c r="BN17" s="19">
        <f t="shared" si="19"/>
        <v>2373</v>
      </c>
      <c r="BO17" s="19">
        <f t="shared" si="19"/>
        <v>2443</v>
      </c>
      <c r="BP17" s="19">
        <f t="shared" si="19"/>
        <v>2092</v>
      </c>
      <c r="BQ17" s="19">
        <f t="shared" ref="BQ17:CV17" si="20">SUM(BQ18:BQ19)</f>
        <v>1644</v>
      </c>
      <c r="BR17" s="19">
        <f t="shared" si="20"/>
        <v>982</v>
      </c>
      <c r="BS17" s="19">
        <f t="shared" si="20"/>
        <v>1098</v>
      </c>
      <c r="BT17" s="19">
        <f t="shared" si="20"/>
        <v>1157</v>
      </c>
      <c r="BU17" s="19">
        <f t="shared" si="20"/>
        <v>1475</v>
      </c>
      <c r="BV17" s="19">
        <f t="shared" si="20"/>
        <v>2197</v>
      </c>
      <c r="BW17" s="19">
        <f t="shared" si="20"/>
        <v>2465</v>
      </c>
      <c r="BX17" s="19">
        <f t="shared" si="20"/>
        <v>2580</v>
      </c>
      <c r="BY17" s="19">
        <f t="shared" si="20"/>
        <v>2819</v>
      </c>
      <c r="BZ17" s="19">
        <f t="shared" si="20"/>
        <v>2698</v>
      </c>
      <c r="CA17" s="19">
        <f t="shared" si="20"/>
        <v>2872</v>
      </c>
      <c r="CB17" s="19">
        <f t="shared" si="20"/>
        <v>2297</v>
      </c>
      <c r="CC17" s="19">
        <f t="shared" si="20"/>
        <v>1776</v>
      </c>
      <c r="CD17" s="19">
        <f t="shared" si="20"/>
        <v>1195</v>
      </c>
      <c r="CE17" s="19">
        <f t="shared" si="20"/>
        <v>1284</v>
      </c>
      <c r="CF17" s="19">
        <f t="shared" si="20"/>
        <v>1335</v>
      </c>
      <c r="CG17" s="19">
        <f t="shared" si="20"/>
        <v>1502</v>
      </c>
      <c r="CH17" s="19">
        <f t="shared" si="20"/>
        <v>2113</v>
      </c>
      <c r="CI17" s="19">
        <f t="shared" si="20"/>
        <v>2680</v>
      </c>
      <c r="CJ17" s="19">
        <f t="shared" si="20"/>
        <v>2657</v>
      </c>
      <c r="CK17" s="19">
        <f t="shared" si="20"/>
        <v>2903</v>
      </c>
      <c r="CL17" s="19">
        <f t="shared" si="20"/>
        <v>2680</v>
      </c>
      <c r="CM17" s="19">
        <f t="shared" si="20"/>
        <v>2698</v>
      </c>
      <c r="CN17" s="19">
        <f t="shared" si="20"/>
        <v>2050</v>
      </c>
      <c r="CO17" s="19">
        <f t="shared" si="20"/>
        <v>1863</v>
      </c>
      <c r="CP17" s="19">
        <f t="shared" si="20"/>
        <v>1159</v>
      </c>
      <c r="CQ17" s="19">
        <f t="shared" si="20"/>
        <v>1245</v>
      </c>
      <c r="CR17" s="19">
        <f t="shared" si="20"/>
        <v>1408</v>
      </c>
      <c r="CS17" s="19">
        <f t="shared" si="20"/>
        <v>1507</v>
      </c>
      <c r="CT17" s="19">
        <f t="shared" si="20"/>
        <v>2050</v>
      </c>
      <c r="CU17" s="19">
        <f t="shared" si="20"/>
        <v>2496</v>
      </c>
      <c r="CV17" s="19">
        <f t="shared" si="20"/>
        <v>2785</v>
      </c>
      <c r="CW17" s="19">
        <f t="shared" ref="CW17:EB17" si="21">SUM(CW18:CW19)</f>
        <v>2948</v>
      </c>
      <c r="CX17" s="19">
        <f t="shared" si="21"/>
        <v>2646</v>
      </c>
      <c r="CY17" s="19">
        <f t="shared" si="21"/>
        <v>2809</v>
      </c>
      <c r="CZ17" s="19">
        <f t="shared" si="21"/>
        <v>1918</v>
      </c>
      <c r="DA17" s="19">
        <f t="shared" si="21"/>
        <v>1810</v>
      </c>
      <c r="DB17" s="19">
        <f t="shared" si="21"/>
        <v>1233</v>
      </c>
      <c r="DC17" s="19">
        <f t="shared" si="21"/>
        <v>1203</v>
      </c>
      <c r="DD17" s="19">
        <f t="shared" si="21"/>
        <v>1378</v>
      </c>
      <c r="DE17" s="19">
        <f t="shared" si="21"/>
        <v>1690</v>
      </c>
      <c r="DF17" s="19">
        <f t="shared" si="21"/>
        <v>1933</v>
      </c>
      <c r="DG17" s="19">
        <f t="shared" si="21"/>
        <v>2409</v>
      </c>
      <c r="DH17" s="19">
        <f t="shared" si="21"/>
        <v>2481</v>
      </c>
      <c r="DI17" s="19">
        <f t="shared" si="21"/>
        <v>2918</v>
      </c>
      <c r="DJ17" s="19">
        <f t="shared" si="21"/>
        <v>2802</v>
      </c>
      <c r="DK17" s="19">
        <f t="shared" si="21"/>
        <v>2976</v>
      </c>
      <c r="DL17" s="19">
        <f t="shared" si="21"/>
        <v>2260</v>
      </c>
      <c r="DM17" s="19">
        <f t="shared" si="21"/>
        <v>1859</v>
      </c>
      <c r="DN17" s="19">
        <f t="shared" si="21"/>
        <v>1254</v>
      </c>
      <c r="DO17" s="19">
        <f t="shared" si="21"/>
        <v>1239</v>
      </c>
      <c r="DP17" s="19">
        <f t="shared" si="21"/>
        <v>1338</v>
      </c>
      <c r="DQ17" s="19">
        <f t="shared" si="21"/>
        <v>1537</v>
      </c>
      <c r="DR17" s="19">
        <f t="shared" si="21"/>
        <v>2040</v>
      </c>
      <c r="DS17" s="19">
        <f t="shared" si="21"/>
        <v>2621</v>
      </c>
      <c r="DT17" s="19">
        <f t="shared" si="21"/>
        <v>2861</v>
      </c>
      <c r="DU17" s="19">
        <f t="shared" si="21"/>
        <v>3101</v>
      </c>
      <c r="DV17" s="19">
        <f t="shared" si="21"/>
        <v>2679</v>
      </c>
      <c r="DW17" s="19">
        <f t="shared" si="21"/>
        <v>2808</v>
      </c>
      <c r="DX17" s="19">
        <f t="shared" si="21"/>
        <v>2277</v>
      </c>
      <c r="DY17" s="19">
        <f t="shared" si="21"/>
        <v>1723</v>
      </c>
      <c r="DZ17" s="19">
        <f t="shared" si="21"/>
        <v>1048</v>
      </c>
      <c r="EA17" s="19">
        <f t="shared" si="21"/>
        <v>1263</v>
      </c>
      <c r="EB17" s="19">
        <f t="shared" si="21"/>
        <v>1265</v>
      </c>
      <c r="EC17" s="19">
        <f t="shared" ref="EC17:FH17" si="22">SUM(EC18:EC19)</f>
        <v>1825</v>
      </c>
      <c r="ED17" s="19">
        <f t="shared" si="22"/>
        <v>2814</v>
      </c>
      <c r="EE17" s="19">
        <f t="shared" si="22"/>
        <v>3096</v>
      </c>
      <c r="EF17" s="19">
        <f t="shared" si="22"/>
        <v>3274</v>
      </c>
      <c r="EG17" s="19">
        <f t="shared" si="22"/>
        <v>3375</v>
      </c>
      <c r="EH17" s="19">
        <f t="shared" si="22"/>
        <v>3004</v>
      </c>
      <c r="EI17" s="19">
        <f t="shared" si="22"/>
        <v>2982</v>
      </c>
      <c r="EJ17" s="19">
        <f t="shared" si="22"/>
        <v>2645</v>
      </c>
      <c r="EK17" s="19">
        <f t="shared" si="22"/>
        <v>2090</v>
      </c>
      <c r="EL17" s="19">
        <f t="shared" si="22"/>
        <v>1225</v>
      </c>
      <c r="EM17" s="19">
        <f t="shared" si="22"/>
        <v>1298</v>
      </c>
      <c r="EN17" s="19">
        <f t="shared" si="22"/>
        <v>1517</v>
      </c>
      <c r="EO17" s="19">
        <f t="shared" si="22"/>
        <v>1775</v>
      </c>
      <c r="EP17" s="19">
        <f t="shared" si="22"/>
        <v>2609</v>
      </c>
      <c r="EQ17" s="19">
        <f t="shared" si="22"/>
        <v>2716</v>
      </c>
      <c r="ER17" s="19">
        <f t="shared" si="22"/>
        <v>2765</v>
      </c>
      <c r="ES17" s="19">
        <f t="shared" si="22"/>
        <v>3323</v>
      </c>
      <c r="ET17" s="19">
        <f t="shared" si="22"/>
        <v>3070</v>
      </c>
      <c r="EU17" s="19">
        <f t="shared" si="22"/>
        <v>3075</v>
      </c>
      <c r="EV17" s="19">
        <f t="shared" si="22"/>
        <v>2400</v>
      </c>
      <c r="EW17" s="19">
        <f t="shared" si="22"/>
        <v>2002</v>
      </c>
      <c r="EX17" s="19">
        <f t="shared" si="22"/>
        <v>1350</v>
      </c>
      <c r="EY17" s="19">
        <f t="shared" si="22"/>
        <v>1442</v>
      </c>
      <c r="EZ17" s="19">
        <f t="shared" si="22"/>
        <v>1554</v>
      </c>
      <c r="FA17" s="19">
        <f t="shared" si="22"/>
        <v>1804</v>
      </c>
      <c r="FB17" s="19">
        <f t="shared" si="22"/>
        <v>2369</v>
      </c>
      <c r="FC17" s="19">
        <f t="shared" si="22"/>
        <v>2865</v>
      </c>
      <c r="FD17" s="19">
        <f t="shared" si="22"/>
        <v>2909</v>
      </c>
      <c r="FE17" s="19">
        <f t="shared" si="22"/>
        <v>3093</v>
      </c>
      <c r="FF17" s="19">
        <f t="shared" si="22"/>
        <v>3010</v>
      </c>
      <c r="FG17" s="19">
        <f t="shared" si="22"/>
        <v>3279</v>
      </c>
      <c r="FH17" s="19">
        <f t="shared" si="22"/>
        <v>2413</v>
      </c>
      <c r="FI17" s="19">
        <f t="shared" ref="FI17:GB17" si="23">SUM(FI18:FI19)</f>
        <v>1429</v>
      </c>
      <c r="FJ17" s="19">
        <f t="shared" si="23"/>
        <v>537</v>
      </c>
      <c r="FK17" s="19">
        <f t="shared" si="23"/>
        <v>1217</v>
      </c>
      <c r="FL17" s="19">
        <f t="shared" si="23"/>
        <v>1473</v>
      </c>
      <c r="FM17" s="19">
        <f t="shared" si="23"/>
        <v>1619</v>
      </c>
      <c r="FN17" s="19">
        <f t="shared" si="23"/>
        <v>2320</v>
      </c>
      <c r="FO17" s="19">
        <f t="shared" si="23"/>
        <v>2615</v>
      </c>
      <c r="FP17" s="19">
        <f t="shared" si="23"/>
        <v>3197</v>
      </c>
      <c r="FQ17" s="19">
        <f t="shared" si="23"/>
        <v>3258</v>
      </c>
      <c r="FR17" s="19">
        <f t="shared" si="23"/>
        <v>3075</v>
      </c>
      <c r="FS17" s="19">
        <f t="shared" si="23"/>
        <v>3307</v>
      </c>
      <c r="FT17" s="19">
        <f t="shared" si="23"/>
        <v>2572</v>
      </c>
      <c r="FU17" s="19">
        <f t="shared" si="23"/>
        <v>1732</v>
      </c>
      <c r="FV17" s="19">
        <f t="shared" si="23"/>
        <v>1412</v>
      </c>
      <c r="FW17" s="19">
        <f t="shared" si="23"/>
        <v>1305</v>
      </c>
      <c r="FX17" s="19">
        <f t="shared" si="23"/>
        <v>1321</v>
      </c>
      <c r="FY17" s="19">
        <f t="shared" si="23"/>
        <v>1599</v>
      </c>
      <c r="FZ17" s="19">
        <f t="shared" si="23"/>
        <v>2383</v>
      </c>
      <c r="GA17" s="19">
        <f t="shared" si="23"/>
        <v>2842</v>
      </c>
      <c r="GB17" s="19">
        <f t="shared" si="23"/>
        <v>2769</v>
      </c>
      <c r="GC17" s="19">
        <v>3107.3325385432699</v>
      </c>
      <c r="GD17" s="19">
        <v>3085.6266150344245</v>
      </c>
      <c r="GE17" s="19">
        <v>2765.0834287696853</v>
      </c>
      <c r="GF17" s="19">
        <v>2225.926484424001</v>
      </c>
      <c r="GG17" s="19">
        <v>1769.5274756549618</v>
      </c>
      <c r="GH17" s="19">
        <v>1335.494096216355</v>
      </c>
      <c r="GI17" s="19">
        <v>1366.7578865845715</v>
      </c>
      <c r="GJ17" s="19">
        <v>1393.1500569290181</v>
      </c>
      <c r="GK17" s="19">
        <v>1690.3137235023323</v>
      </c>
      <c r="GL17" s="19">
        <v>2271.0323637238384</v>
      </c>
      <c r="GM17" s="19">
        <v>2867.519976103501</v>
      </c>
      <c r="GN17" s="19">
        <v>2881.6258663994977</v>
      </c>
      <c r="GO17" s="14">
        <v>3041.2863244526266</v>
      </c>
      <c r="GP17" s="14">
        <v>2812.0627876084018</v>
      </c>
      <c r="GQ17" s="14">
        <v>2862.7217911078478</v>
      </c>
      <c r="GR17" s="14">
        <v>2303.0314430090666</v>
      </c>
      <c r="GS17" s="14">
        <v>1728.5405814266264</v>
      </c>
      <c r="GT17" s="14">
        <v>1421.0376008365411</v>
      </c>
      <c r="GU17" s="14">
        <v>1420.2452601332254</v>
      </c>
      <c r="GV17" s="14">
        <v>1560.7968485402098</v>
      </c>
      <c r="GW17" s="14">
        <v>1887.6530584978336</v>
      </c>
      <c r="GX17" s="14">
        <v>2203.3588419115945</v>
      </c>
      <c r="GY17" s="14">
        <v>2616.4281792468223</v>
      </c>
      <c r="GZ17" s="14">
        <v>2618.7518478513466</v>
      </c>
      <c r="HA17" s="14">
        <v>3004.8222336893427</v>
      </c>
      <c r="HB17" s="14">
        <v>2839.0817856317999</v>
      </c>
      <c r="HC17" s="14">
        <v>2835.1399352898893</v>
      </c>
      <c r="HD17" s="14">
        <v>2076.0643669173869</v>
      </c>
      <c r="HE17" s="14">
        <v>1403.1069159270755</v>
      </c>
      <c r="HF17" s="14">
        <v>1008.7886006588035</v>
      </c>
      <c r="HG17" s="14">
        <v>945.0378225576103</v>
      </c>
      <c r="HH17" s="14">
        <v>1107.0856458200224</v>
      </c>
      <c r="HI17" s="14">
        <v>1409.7569509142038</v>
      </c>
      <c r="HJ17" s="14">
        <v>2484.9634464415412</v>
      </c>
      <c r="HK17" s="14">
        <v>2568.8961747799458</v>
      </c>
      <c r="HL17" s="14">
        <v>3110.6526365045506</v>
      </c>
      <c r="HM17" s="14">
        <v>3446.4690324491971</v>
      </c>
      <c r="HN17" s="14">
        <v>3143.9721862270144</v>
      </c>
      <c r="HO17" s="14">
        <v>3179.067705722905</v>
      </c>
      <c r="HP17" s="14">
        <v>2403.9894504303302</v>
      </c>
      <c r="HQ17" s="14">
        <v>1767.1834123238186</v>
      </c>
      <c r="HR17" s="14">
        <v>1263.0913600371787</v>
      </c>
      <c r="HS17" s="14">
        <v>1171.0187002932137</v>
      </c>
      <c r="HT17" s="14">
        <v>1284.3078873176423</v>
      </c>
      <c r="HU17" s="14">
        <v>1599.4479575841081</v>
      </c>
      <c r="HV17" s="14">
        <v>2443.1544308086827</v>
      </c>
      <c r="HW17" s="14">
        <v>2899.1708990482289</v>
      </c>
      <c r="HX17" s="14">
        <v>3496.8991432630464</v>
      </c>
      <c r="HY17" s="14">
        <v>3502.2021132407053</v>
      </c>
      <c r="HZ17" s="14">
        <v>3242.902170188484</v>
      </c>
      <c r="IA17" s="14">
        <v>3293.841255144448</v>
      </c>
      <c r="IB17" s="14">
        <v>2485.3702903855319</v>
      </c>
      <c r="IC17" s="14">
        <v>1962.8960288517696</v>
      </c>
      <c r="ID17" s="14">
        <v>1210.636272746865</v>
      </c>
      <c r="IE17" s="14">
        <v>1085.3465215119468</v>
      </c>
      <c r="IF17" s="14">
        <v>1128.8656918580627</v>
      </c>
      <c r="IG17" s="14">
        <v>1334.5049247868183</v>
      </c>
      <c r="IH17" s="14">
        <v>1742.8420541617229</v>
      </c>
      <c r="II17" s="14">
        <v>2198.8001568325876</v>
      </c>
      <c r="IJ17" s="14">
        <v>2354.3669586890574</v>
      </c>
      <c r="IK17" s="14">
        <v>2832.566379305641</v>
      </c>
      <c r="IL17" s="14">
        <v>2895.7741127085292</v>
      </c>
      <c r="IM17" s="14">
        <v>2600.6393276493209</v>
      </c>
      <c r="IN17" s="14">
        <v>2178.4543285661325</v>
      </c>
      <c r="IO17" s="14">
        <v>1618.7896109658907</v>
      </c>
      <c r="IP17" s="14">
        <v>1135.1920494787796</v>
      </c>
      <c r="IQ17" s="14">
        <v>895.11386309044133</v>
      </c>
      <c r="IR17" s="14">
        <v>971.285377162646</v>
      </c>
      <c r="IS17" s="14">
        <v>1271.9847388470043</v>
      </c>
      <c r="IT17" s="14">
        <v>1863.4486963057659</v>
      </c>
      <c r="IU17" s="14">
        <v>2168.4715940728538</v>
      </c>
      <c r="IV17" s="14">
        <v>2854.3495765311354</v>
      </c>
      <c r="IW17" s="14">
        <v>2825.0951419819521</v>
      </c>
      <c r="IX17" s="14">
        <v>2495.2461569927746</v>
      </c>
      <c r="IY17" s="14">
        <v>2861.8447219342042</v>
      </c>
      <c r="IZ17" s="14">
        <v>2273.9467563722897</v>
      </c>
      <c r="JA17" s="14">
        <v>1516.5762258853065</v>
      </c>
      <c r="JB17" s="14">
        <v>1021.0986313479034</v>
      </c>
      <c r="JC17" s="14">
        <v>938.74830281497123</v>
      </c>
      <c r="JD17" s="14">
        <v>1111.5214208331979</v>
      </c>
      <c r="JE17" s="14">
        <v>1462.5938617275335</v>
      </c>
      <c r="JF17" s="14">
        <v>2041.6626467312444</v>
      </c>
      <c r="JG17" s="14">
        <v>2274.1041536663984</v>
      </c>
      <c r="JH17" s="14">
        <v>2503.7691722353288</v>
      </c>
      <c r="JI17" s="14">
        <v>2947.3325492314157</v>
      </c>
      <c r="JJ17" s="14">
        <v>2420.5311041894029</v>
      </c>
      <c r="JK17" s="14">
        <v>2341.3212181759095</v>
      </c>
      <c r="JL17" s="14">
        <v>1926.291556135503</v>
      </c>
      <c r="JM17" s="14">
        <v>1562.0228955448833</v>
      </c>
      <c r="JN17" s="14">
        <v>1088.8235324669024</v>
      </c>
      <c r="JO17" s="14">
        <v>875.85104839812402</v>
      </c>
      <c r="JP17" s="14">
        <v>990.34290273568502</v>
      </c>
      <c r="JQ17" s="14">
        <v>1305.0029530164461</v>
      </c>
      <c r="JR17" s="14">
        <v>1916.056827953812</v>
      </c>
      <c r="JS17" s="14">
        <v>2170.1764100508008</v>
      </c>
      <c r="JT17" s="14">
        <v>2517.672129257388</v>
      </c>
      <c r="JU17" s="14">
        <v>2759.7735272641185</v>
      </c>
      <c r="JV17" s="14">
        <v>2360.9191825170419</v>
      </c>
      <c r="JW17" s="14">
        <v>2395.9318506886202</v>
      </c>
      <c r="JX17" s="14">
        <v>1935.3474506943171</v>
      </c>
      <c r="JY17" s="14">
        <v>1455.473936270404</v>
      </c>
      <c r="JZ17" s="14">
        <v>1029.4685258159502</v>
      </c>
      <c r="KA17" s="14">
        <v>897.33157243662947</v>
      </c>
      <c r="KB17" s="14">
        <v>887.56239854883643</v>
      </c>
      <c r="KC17" s="14">
        <v>1120.4868549861294</v>
      </c>
      <c r="KD17" s="14">
        <v>1806.7560706564659</v>
      </c>
      <c r="KE17" s="14">
        <v>2004.4502070637664</v>
      </c>
      <c r="KF17" s="14">
        <v>2176.0300793177139</v>
      </c>
      <c r="KG17" s="14">
        <v>2862.2343875792362</v>
      </c>
      <c r="KH17" s="14">
        <v>2307.0371314202939</v>
      </c>
      <c r="KI17" s="14">
        <v>2286.614388029504</v>
      </c>
      <c r="KJ17" s="14">
        <v>1811.3074416254424</v>
      </c>
      <c r="KK17" s="14">
        <v>1232.3043183501823</v>
      </c>
      <c r="KL17" s="14">
        <v>1016.0442293226748</v>
      </c>
      <c r="KM17" s="14">
        <v>927.96831653500669</v>
      </c>
      <c r="KN17" s="14">
        <v>928.06725821485895</v>
      </c>
      <c r="KO17" s="14">
        <v>975.67987178407793</v>
      </c>
      <c r="KP17" s="14">
        <v>1702.1502554744884</v>
      </c>
      <c r="KQ17" s="14">
        <v>2385.8775248402371</v>
      </c>
      <c r="KR17" s="14">
        <v>2431.4830692504888</v>
      </c>
      <c r="KS17" s="14">
        <v>2578.0986593108792</v>
      </c>
      <c r="KT17" s="14">
        <v>2349.4884244525183</v>
      </c>
      <c r="KU17" s="14">
        <v>2348.5549113069837</v>
      </c>
      <c r="KV17" s="14">
        <v>1997.5817627741708</v>
      </c>
      <c r="KW17" s="14">
        <v>1398.6646598891562</v>
      </c>
      <c r="KX17" s="14">
        <v>1020.1819447123657</v>
      </c>
      <c r="KY17" s="14">
        <v>940.48339133319053</v>
      </c>
      <c r="KZ17" s="14">
        <v>926.64272347049325</v>
      </c>
      <c r="LA17" s="14">
        <v>1129.6850417659803</v>
      </c>
      <c r="LB17" s="14">
        <v>1725.1457951912134</v>
      </c>
      <c r="LC17" s="14">
        <v>1984.6750461568474</v>
      </c>
      <c r="LD17" s="14">
        <v>2317.1275281266298</v>
      </c>
      <c r="LE17" s="14">
        <v>2521.0790839860051</v>
      </c>
      <c r="LF17" s="14">
        <v>2544.9362218985834</v>
      </c>
      <c r="LG17" s="14">
        <v>2711.9704099065643</v>
      </c>
      <c r="LH17" s="14">
        <v>1814.7570659734156</v>
      </c>
      <c r="LI17" s="14">
        <v>1142.2954179409492</v>
      </c>
      <c r="LJ17" s="14">
        <v>977.94613945815968</v>
      </c>
      <c r="LK17" s="14">
        <v>953.03196528108094</v>
      </c>
      <c r="LL17" s="14">
        <v>1074.9883740503935</v>
      </c>
      <c r="LM17" s="14">
        <v>1321.229332223515</v>
      </c>
      <c r="LN17" s="14">
        <v>1848.7736648230971</v>
      </c>
      <c r="LO17" s="14">
        <v>2171.4367676844508</v>
      </c>
      <c r="LP17" s="14">
        <v>2738.1309231404721</v>
      </c>
      <c r="LQ17" s="14">
        <v>2954.3040638717821</v>
      </c>
      <c r="LR17" s="14">
        <v>2422.4695797866011</v>
      </c>
      <c r="LS17" s="14">
        <v>2465.8628878548793</v>
      </c>
      <c r="LT17" s="14">
        <v>1816.1132771833154</v>
      </c>
      <c r="LU17" s="14">
        <v>1462.964190426836</v>
      </c>
      <c r="LV17" s="14">
        <v>984.94927162987233</v>
      </c>
      <c r="LW17" s="14">
        <v>1066.2611113321573</v>
      </c>
      <c r="LX17" s="14">
        <v>1023.4557819472042</v>
      </c>
      <c r="LY17" s="14">
        <v>1224.7739263885749</v>
      </c>
      <c r="LZ17" s="14">
        <v>1889.4191183971138</v>
      </c>
      <c r="MA17" s="14">
        <v>2091.3732609705567</v>
      </c>
      <c r="MB17" s="14">
        <v>2156.7202486295155</v>
      </c>
      <c r="MC17" s="14">
        <v>2096.0420940678196</v>
      </c>
      <c r="MD17" s="14">
        <v>1756.9845097152815</v>
      </c>
      <c r="ME17" s="14">
        <v>2009.9754644524132</v>
      </c>
      <c r="MF17" s="14">
        <v>1701.425055869571</v>
      </c>
      <c r="MG17" s="14">
        <v>1436.8869173050666</v>
      </c>
      <c r="MH17" s="14">
        <v>995.18070744930014</v>
      </c>
      <c r="MI17" s="14">
        <v>875.99864496009172</v>
      </c>
      <c r="MJ17" s="14">
        <v>1001.3016121417604</v>
      </c>
      <c r="MK17" s="14">
        <v>1174.7847268559872</v>
      </c>
      <c r="ML17" s="14">
        <v>1453.2617583242295</v>
      </c>
      <c r="MM17" s="14">
        <v>1511.7030322310843</v>
      </c>
      <c r="MN17" s="14">
        <v>2074.9881814253122</v>
      </c>
      <c r="MO17" s="14">
        <v>2647.8820823822161</v>
      </c>
      <c r="MP17" s="14">
        <v>2520.2408638413044</v>
      </c>
      <c r="MQ17" s="14">
        <v>2290.5043988444054</v>
      </c>
      <c r="MR17" s="14">
        <v>1761.7009535113057</v>
      </c>
      <c r="MS17" s="14">
        <v>1334.9944238031449</v>
      </c>
      <c r="MT17" s="14">
        <v>831.81094871973983</v>
      </c>
      <c r="MU17" s="14">
        <v>815.25664594796922</v>
      </c>
      <c r="MV17" s="14">
        <v>869.98129032695772</v>
      </c>
      <c r="MW17" s="14">
        <v>1216.6404738895285</v>
      </c>
      <c r="MX17" s="14">
        <v>1332.2980110280405</v>
      </c>
      <c r="MY17" s="14">
        <v>1590.0406920858677</v>
      </c>
      <c r="MZ17" s="14">
        <v>2501.7389547300145</v>
      </c>
      <c r="NA17" s="14">
        <v>1870.5478339649326</v>
      </c>
      <c r="NB17" s="14">
        <v>1701.5786283517832</v>
      </c>
      <c r="NC17" s="14">
        <v>1642.2023929804673</v>
      </c>
      <c r="ND17" s="14">
        <v>1374.1345571163708</v>
      </c>
      <c r="NE17" s="14">
        <v>1293.5247488613202</v>
      </c>
      <c r="NF17" s="14">
        <v>864.28247744502164</v>
      </c>
      <c r="NG17" s="14">
        <v>852.52406149705632</v>
      </c>
      <c r="NH17" s="14">
        <v>890.31310115056203</v>
      </c>
      <c r="NI17" s="14">
        <v>1139.5540856888795</v>
      </c>
      <c r="NJ17" s="14">
        <v>1287.0279676665455</v>
      </c>
      <c r="NK17" s="14">
        <v>1717.1504416221355</v>
      </c>
      <c r="NL17" s="14">
        <v>2099.5027832212613</v>
      </c>
      <c r="NM17" s="14">
        <v>1831.925855731839</v>
      </c>
      <c r="NN17" s="14">
        <v>1639.7337862408967</v>
      </c>
      <c r="NO17" s="14">
        <v>1746.1022826467765</v>
      </c>
      <c r="NP17" s="14">
        <v>1209.5312681276441</v>
      </c>
      <c r="NQ17" s="14">
        <v>717.98827588518361</v>
      </c>
      <c r="NR17" s="14">
        <v>478.58926006431705</v>
      </c>
      <c r="NS17" s="14">
        <v>541.64056788884818</v>
      </c>
      <c r="NT17" s="14">
        <v>685.59091647105959</v>
      </c>
      <c r="NU17" s="14">
        <v>548.08557426488687</v>
      </c>
      <c r="NV17" s="14">
        <v>908.54717269230423</v>
      </c>
      <c r="NW17" s="14">
        <v>1473.1640802602433</v>
      </c>
      <c r="NX17" s="14">
        <v>1722.1452779670174</v>
      </c>
      <c r="NY17" s="14">
        <v>1767.8422438131358</v>
      </c>
      <c r="NZ17" s="14">
        <v>1439.7360121783274</v>
      </c>
      <c r="OA17" s="14">
        <v>1405.3465809221864</v>
      </c>
      <c r="OB17" s="14">
        <v>977.13359025737486</v>
      </c>
      <c r="OC17" s="14">
        <v>754.44536668721901</v>
      </c>
      <c r="OD17" s="14">
        <v>626.60130436455188</v>
      </c>
      <c r="OE17" s="14">
        <v>625.95129191551678</v>
      </c>
      <c r="OF17" s="14">
        <v>584.37525193847728</v>
      </c>
      <c r="OG17" s="14">
        <v>598.91529745093794</v>
      </c>
      <c r="OH17" s="14">
        <v>742.0834650843035</v>
      </c>
      <c r="OI17" s="14">
        <v>1060.154570599947</v>
      </c>
      <c r="OJ17" s="14">
        <v>1259.7861633391449</v>
      </c>
      <c r="OK17" s="14">
        <v>1472.3000772195119</v>
      </c>
      <c r="OL17" s="6">
        <v>1300.8118987382622</v>
      </c>
      <c r="OM17" s="6">
        <v>1280.5014068487067</v>
      </c>
    </row>
    <row r="18" spans="1:403" x14ac:dyDescent="0.25">
      <c r="D18" s="19" t="s">
        <v>23</v>
      </c>
      <c r="E18" s="19">
        <v>1262</v>
      </c>
      <c r="F18" s="19">
        <v>1153</v>
      </c>
      <c r="G18" s="19">
        <v>1053</v>
      </c>
      <c r="H18" s="19">
        <v>955</v>
      </c>
      <c r="I18" s="19">
        <v>504</v>
      </c>
      <c r="J18" s="19">
        <v>222</v>
      </c>
      <c r="K18" s="19">
        <v>192</v>
      </c>
      <c r="L18" s="19">
        <v>271</v>
      </c>
      <c r="M18" s="19">
        <v>472</v>
      </c>
      <c r="N18" s="19">
        <v>1078</v>
      </c>
      <c r="O18" s="19">
        <v>1212</v>
      </c>
      <c r="P18" s="19">
        <v>1170</v>
      </c>
      <c r="Q18" s="19">
        <v>1243</v>
      </c>
      <c r="R18" s="19">
        <v>1114</v>
      </c>
      <c r="S18" s="19">
        <v>1221</v>
      </c>
      <c r="T18" s="19">
        <v>914</v>
      </c>
      <c r="U18" s="19">
        <v>383</v>
      </c>
      <c r="V18" s="19">
        <v>357</v>
      </c>
      <c r="W18" s="19">
        <v>214</v>
      </c>
      <c r="X18" s="19">
        <v>323</v>
      </c>
      <c r="Y18" s="19">
        <v>689</v>
      </c>
      <c r="Z18" s="19">
        <v>872</v>
      </c>
      <c r="AA18" s="19">
        <v>1190</v>
      </c>
      <c r="AB18" s="19">
        <v>1282</v>
      </c>
      <c r="AC18" s="19">
        <v>1402</v>
      </c>
      <c r="AD18" s="19">
        <v>1401</v>
      </c>
      <c r="AE18" s="19">
        <v>1314</v>
      </c>
      <c r="AF18" s="19">
        <v>966</v>
      </c>
      <c r="AG18" s="19">
        <v>672</v>
      </c>
      <c r="AH18" s="19">
        <v>396</v>
      </c>
      <c r="AI18" s="19">
        <v>174</v>
      </c>
      <c r="AJ18" s="19">
        <v>335</v>
      </c>
      <c r="AK18" s="19">
        <v>635</v>
      </c>
      <c r="AL18" s="19">
        <v>976</v>
      </c>
      <c r="AM18" s="19">
        <v>1183</v>
      </c>
      <c r="AN18" s="19">
        <v>1262</v>
      </c>
      <c r="AO18" s="19">
        <v>1388</v>
      </c>
      <c r="AP18" s="19">
        <v>1201</v>
      </c>
      <c r="AQ18" s="19">
        <v>1334</v>
      </c>
      <c r="AR18" s="19">
        <v>1071</v>
      </c>
      <c r="AS18" s="19">
        <v>721</v>
      </c>
      <c r="AT18" s="19">
        <v>272</v>
      </c>
      <c r="AU18" s="19">
        <v>272</v>
      </c>
      <c r="AV18" s="19">
        <v>359</v>
      </c>
      <c r="AW18" s="19">
        <v>647</v>
      </c>
      <c r="AX18" s="19">
        <v>933</v>
      </c>
      <c r="AY18" s="19">
        <v>1438</v>
      </c>
      <c r="AZ18" s="19">
        <v>1631</v>
      </c>
      <c r="BA18" s="19">
        <v>1625</v>
      </c>
      <c r="BB18" s="19">
        <v>1613</v>
      </c>
      <c r="BC18" s="19">
        <v>1479</v>
      </c>
      <c r="BD18" s="19">
        <v>1184</v>
      </c>
      <c r="BE18" s="19">
        <v>876</v>
      </c>
      <c r="BF18" s="19">
        <v>428</v>
      </c>
      <c r="BG18" s="19">
        <v>370</v>
      </c>
      <c r="BH18" s="19">
        <v>302</v>
      </c>
      <c r="BI18" s="19">
        <v>742</v>
      </c>
      <c r="BJ18" s="19">
        <v>1084</v>
      </c>
      <c r="BK18" s="19">
        <v>1209</v>
      </c>
      <c r="BL18" s="19">
        <v>1558</v>
      </c>
      <c r="BM18" s="19">
        <v>1653</v>
      </c>
      <c r="BN18" s="19">
        <v>1428</v>
      </c>
      <c r="BO18" s="19">
        <v>1431</v>
      </c>
      <c r="BP18" s="19">
        <v>1212</v>
      </c>
      <c r="BQ18" s="19">
        <v>804</v>
      </c>
      <c r="BR18" s="19">
        <v>312</v>
      </c>
      <c r="BS18" s="19">
        <v>241</v>
      </c>
      <c r="BT18" s="19">
        <v>305</v>
      </c>
      <c r="BU18" s="19">
        <v>633</v>
      </c>
      <c r="BV18" s="19">
        <v>1221</v>
      </c>
      <c r="BW18" s="19">
        <v>1412</v>
      </c>
      <c r="BX18" s="19">
        <v>1619</v>
      </c>
      <c r="BY18" s="19">
        <v>1695</v>
      </c>
      <c r="BZ18" s="19">
        <v>1602</v>
      </c>
      <c r="CA18" s="19">
        <v>1703</v>
      </c>
      <c r="CB18" s="19">
        <v>1239</v>
      </c>
      <c r="CC18" s="19">
        <v>736</v>
      </c>
      <c r="CD18" s="19">
        <v>483</v>
      </c>
      <c r="CE18" s="19">
        <v>334</v>
      </c>
      <c r="CF18" s="19">
        <v>438</v>
      </c>
      <c r="CG18" s="19">
        <v>620</v>
      </c>
      <c r="CH18" s="19">
        <v>1066</v>
      </c>
      <c r="CI18" s="19">
        <v>1611</v>
      </c>
      <c r="CJ18" s="19">
        <v>1721</v>
      </c>
      <c r="CK18" s="19">
        <v>1784</v>
      </c>
      <c r="CL18" s="19">
        <v>1631</v>
      </c>
      <c r="CM18" s="19">
        <v>1603</v>
      </c>
      <c r="CN18" s="19">
        <v>1080</v>
      </c>
      <c r="CO18" s="19">
        <v>861</v>
      </c>
      <c r="CP18" s="19">
        <v>410</v>
      </c>
      <c r="CQ18" s="19">
        <v>320</v>
      </c>
      <c r="CR18" s="19">
        <v>439</v>
      </c>
      <c r="CS18" s="19">
        <v>545</v>
      </c>
      <c r="CT18" s="19">
        <v>1029</v>
      </c>
      <c r="CU18" s="19">
        <v>1394</v>
      </c>
      <c r="CV18" s="19">
        <v>1714</v>
      </c>
      <c r="CW18" s="19">
        <v>1741</v>
      </c>
      <c r="CX18" s="19">
        <v>1605</v>
      </c>
      <c r="CY18" s="19">
        <v>1638</v>
      </c>
      <c r="CZ18" s="19">
        <v>1154</v>
      </c>
      <c r="DA18" s="19">
        <v>786</v>
      </c>
      <c r="DB18" s="19">
        <v>504</v>
      </c>
      <c r="DC18" s="19">
        <v>303</v>
      </c>
      <c r="DD18" s="19">
        <v>431</v>
      </c>
      <c r="DE18" s="19">
        <v>735</v>
      </c>
      <c r="DF18" s="19">
        <v>946</v>
      </c>
      <c r="DG18" s="19">
        <v>1327</v>
      </c>
      <c r="DH18" s="19">
        <v>1548</v>
      </c>
      <c r="DI18" s="19">
        <v>1751</v>
      </c>
      <c r="DJ18" s="19">
        <v>1708</v>
      </c>
      <c r="DK18" s="19">
        <v>1828</v>
      </c>
      <c r="DL18" s="19">
        <v>1278</v>
      </c>
      <c r="DM18" s="19">
        <v>913</v>
      </c>
      <c r="DN18" s="19">
        <v>584</v>
      </c>
      <c r="DO18" s="19">
        <v>336</v>
      </c>
      <c r="DP18" s="19">
        <v>438</v>
      </c>
      <c r="DQ18" s="19">
        <v>656</v>
      </c>
      <c r="DR18" s="19">
        <v>1056</v>
      </c>
      <c r="DS18" s="19">
        <v>1606</v>
      </c>
      <c r="DT18" s="19">
        <v>1940</v>
      </c>
      <c r="DU18" s="19">
        <v>1907</v>
      </c>
      <c r="DV18" s="19">
        <v>1619</v>
      </c>
      <c r="DW18" s="19">
        <v>1670</v>
      </c>
      <c r="DX18" s="19">
        <v>1218</v>
      </c>
      <c r="DY18" s="19">
        <v>744</v>
      </c>
      <c r="DZ18" s="19">
        <v>423</v>
      </c>
      <c r="EA18" s="19">
        <v>324</v>
      </c>
      <c r="EB18" s="19">
        <v>371</v>
      </c>
      <c r="EC18" s="19">
        <v>846</v>
      </c>
      <c r="ED18" s="19">
        <v>1676</v>
      </c>
      <c r="EE18" s="19">
        <v>1892</v>
      </c>
      <c r="EF18" s="19">
        <v>2212</v>
      </c>
      <c r="EG18" s="19">
        <v>2056</v>
      </c>
      <c r="EH18" s="19">
        <v>1845</v>
      </c>
      <c r="EI18" s="19">
        <v>1777</v>
      </c>
      <c r="EJ18" s="19">
        <v>1496</v>
      </c>
      <c r="EK18" s="19">
        <v>1015</v>
      </c>
      <c r="EL18" s="19">
        <v>574</v>
      </c>
      <c r="EM18" s="19">
        <v>338</v>
      </c>
      <c r="EN18" s="19">
        <v>508</v>
      </c>
      <c r="EO18" s="19">
        <v>789</v>
      </c>
      <c r="EP18" s="19">
        <v>1467</v>
      </c>
      <c r="EQ18" s="19">
        <v>1568</v>
      </c>
      <c r="ER18" s="19">
        <v>1861</v>
      </c>
      <c r="ES18" s="19">
        <v>2045</v>
      </c>
      <c r="ET18" s="19">
        <v>1867</v>
      </c>
      <c r="EU18" s="19">
        <v>1848</v>
      </c>
      <c r="EV18" s="19">
        <v>1281</v>
      </c>
      <c r="EW18" s="19">
        <v>977</v>
      </c>
      <c r="EX18" s="19">
        <v>623</v>
      </c>
      <c r="EY18" s="19">
        <v>420</v>
      </c>
      <c r="EZ18" s="19">
        <v>515</v>
      </c>
      <c r="FA18" s="19">
        <v>771</v>
      </c>
      <c r="FB18" s="19">
        <v>1287</v>
      </c>
      <c r="FC18" s="19">
        <v>1685</v>
      </c>
      <c r="FD18" s="19">
        <v>1825</v>
      </c>
      <c r="FE18" s="19">
        <v>1859</v>
      </c>
      <c r="FF18" s="19">
        <v>1847</v>
      </c>
      <c r="FG18" s="19">
        <v>1987</v>
      </c>
      <c r="FH18" s="19">
        <v>1434</v>
      </c>
      <c r="FI18" s="19">
        <v>887</v>
      </c>
      <c r="FJ18" s="19">
        <v>465</v>
      </c>
      <c r="FK18" s="19">
        <v>354</v>
      </c>
      <c r="FL18" s="19">
        <v>482</v>
      </c>
      <c r="FM18" s="19">
        <v>761</v>
      </c>
      <c r="FN18" s="19">
        <v>1251</v>
      </c>
      <c r="FO18" s="19">
        <v>1484</v>
      </c>
      <c r="FP18" s="19">
        <v>1991</v>
      </c>
      <c r="FQ18" s="19">
        <v>1990</v>
      </c>
      <c r="FR18" s="19">
        <v>1915</v>
      </c>
      <c r="FS18" s="19">
        <v>2072</v>
      </c>
      <c r="FT18" s="19">
        <v>1491</v>
      </c>
      <c r="FU18" s="19">
        <v>854</v>
      </c>
      <c r="FV18" s="19">
        <v>464</v>
      </c>
      <c r="FW18" s="19">
        <v>301</v>
      </c>
      <c r="FX18" s="19">
        <v>366</v>
      </c>
      <c r="FY18" s="19">
        <v>652</v>
      </c>
      <c r="FZ18" s="19">
        <v>1268</v>
      </c>
      <c r="GA18" s="19">
        <v>1717</v>
      </c>
      <c r="GB18" s="19">
        <v>1641</v>
      </c>
      <c r="GC18" s="19">
        <v>1897.0786172757723</v>
      </c>
      <c r="GD18" s="19">
        <v>1908.7136906393685</v>
      </c>
      <c r="GE18" s="19">
        <v>1599.5800114044666</v>
      </c>
      <c r="GF18" s="19">
        <v>1264.8104459547014</v>
      </c>
      <c r="GG18" s="19">
        <v>874.14551826731531</v>
      </c>
      <c r="GH18" s="19">
        <v>423.13568423662241</v>
      </c>
      <c r="GI18" s="19">
        <v>360.696023518495</v>
      </c>
      <c r="GJ18" s="19">
        <v>435.27196804619047</v>
      </c>
      <c r="GK18" s="19">
        <v>829.75501334290152</v>
      </c>
      <c r="GL18" s="19">
        <v>1291.3453092810855</v>
      </c>
      <c r="GM18" s="19">
        <v>1773.8890276250036</v>
      </c>
      <c r="GN18" s="19">
        <v>1783.2642893941259</v>
      </c>
      <c r="GO18" s="14">
        <v>1925.7508665096098</v>
      </c>
      <c r="GP18" s="14">
        <v>1742.361210156892</v>
      </c>
      <c r="GQ18" s="14">
        <v>1730.126067872402</v>
      </c>
      <c r="GR18" s="14">
        <v>1301.716829825006</v>
      </c>
      <c r="GS18" s="14">
        <v>775.28322855372346</v>
      </c>
      <c r="GT18" s="14">
        <v>512.62793863987213</v>
      </c>
      <c r="GU18" s="14">
        <v>419.00474076452502</v>
      </c>
      <c r="GV18" s="14">
        <v>543.67587199909622</v>
      </c>
      <c r="GW18" s="14">
        <v>982.79602710636493</v>
      </c>
      <c r="GX18" s="14">
        <v>1245.5236396803837</v>
      </c>
      <c r="GY18" s="14">
        <v>1612.8977412086751</v>
      </c>
      <c r="GZ18" s="14">
        <v>1798.8728972184661</v>
      </c>
      <c r="HA18" s="14">
        <v>2034.234921055928</v>
      </c>
      <c r="HB18" s="14">
        <v>1870.2417226977989</v>
      </c>
      <c r="HC18" s="14">
        <v>1930.0845690529818</v>
      </c>
      <c r="HD18" s="14">
        <v>1353.5116552889276</v>
      </c>
      <c r="HE18" s="14">
        <v>705.08437480310317</v>
      </c>
      <c r="HF18" s="14">
        <v>502.86126878429121</v>
      </c>
      <c r="HG18" s="14">
        <v>376.0067818916479</v>
      </c>
      <c r="HH18" s="14">
        <v>443.06840427221277</v>
      </c>
      <c r="HI18" s="14">
        <v>684.4916431926066</v>
      </c>
      <c r="HJ18" s="14">
        <v>1562.4648499986936</v>
      </c>
      <c r="HK18" s="14">
        <v>1657.625743001282</v>
      </c>
      <c r="HL18" s="14">
        <v>2137.7786930391612</v>
      </c>
      <c r="HM18" s="14">
        <v>2296.9933595526618</v>
      </c>
      <c r="HN18" s="14">
        <v>2063.0509684670942</v>
      </c>
      <c r="HO18" s="14">
        <v>2054.3121730018293</v>
      </c>
      <c r="HP18" s="14">
        <v>1517.4018161806282</v>
      </c>
      <c r="HQ18" s="14">
        <v>934.26205288307108</v>
      </c>
      <c r="HR18" s="14">
        <v>559.99533134179103</v>
      </c>
      <c r="HS18" s="14">
        <v>399.15854186767535</v>
      </c>
      <c r="HT18" s="14">
        <v>514.93362987273952</v>
      </c>
      <c r="HU18" s="14">
        <v>885.75048464519182</v>
      </c>
      <c r="HV18" s="14">
        <v>1499.9515430612248</v>
      </c>
      <c r="HW18" s="14">
        <v>1836.0662319286189</v>
      </c>
      <c r="HX18" s="14">
        <v>2346.8506469984295</v>
      </c>
      <c r="HY18" s="14">
        <v>2311.3948294528122</v>
      </c>
      <c r="HZ18" s="14">
        <v>2140.1757165197791</v>
      </c>
      <c r="IA18" s="14">
        <v>2137.886190933491</v>
      </c>
      <c r="IB18" s="14">
        <v>1455.5511175842523</v>
      </c>
      <c r="IC18" s="14">
        <v>1048.0990297912506</v>
      </c>
      <c r="ID18" s="14">
        <v>497.96101358387011</v>
      </c>
      <c r="IE18" s="14">
        <v>297.82699788889096</v>
      </c>
      <c r="IF18" s="14">
        <v>396.15721581977056</v>
      </c>
      <c r="IG18" s="14">
        <v>613.19472421195405</v>
      </c>
      <c r="IH18" s="14">
        <v>1016.0177638731292</v>
      </c>
      <c r="II18" s="14">
        <v>1363.994167842003</v>
      </c>
      <c r="IJ18" s="14">
        <v>1525.4617156915403</v>
      </c>
      <c r="IK18" s="14">
        <v>1946.4301449687614</v>
      </c>
      <c r="IL18" s="14">
        <v>1969.9039842666316</v>
      </c>
      <c r="IM18" s="14">
        <v>1686.3979740557484</v>
      </c>
      <c r="IN18" s="14">
        <v>1316.4939261937504</v>
      </c>
      <c r="IO18" s="14">
        <v>840.54214905030722</v>
      </c>
      <c r="IP18" s="14">
        <v>507.61016508924274</v>
      </c>
      <c r="IQ18" s="14">
        <v>217.23001802971692</v>
      </c>
      <c r="IR18" s="14">
        <v>324.73101701167565</v>
      </c>
      <c r="IS18" s="14">
        <v>683.09021751661567</v>
      </c>
      <c r="IT18" s="14">
        <v>1142.1010816785501</v>
      </c>
      <c r="IU18" s="14">
        <v>1307.7152605266167</v>
      </c>
      <c r="IV18" s="14">
        <v>1954.4839334001326</v>
      </c>
      <c r="IW18" s="14">
        <v>1847.6905526330966</v>
      </c>
      <c r="IX18" s="14">
        <v>1639.7190983114167</v>
      </c>
      <c r="IY18" s="14">
        <v>1895.0145410264056</v>
      </c>
      <c r="IZ18" s="14">
        <v>1444.4558314356407</v>
      </c>
      <c r="JA18" s="14">
        <v>753.59077218552488</v>
      </c>
      <c r="JB18" s="14">
        <v>399.93266078172439</v>
      </c>
      <c r="JC18" s="14">
        <v>223.29839284165931</v>
      </c>
      <c r="JD18" s="14">
        <v>412.79081779923968</v>
      </c>
      <c r="JE18" s="14">
        <v>748.67159051339422</v>
      </c>
      <c r="JF18" s="14">
        <v>1200.6032766695255</v>
      </c>
      <c r="JG18" s="14">
        <v>1427.92668467206</v>
      </c>
      <c r="JH18" s="14">
        <v>1608.1080647093481</v>
      </c>
      <c r="JI18" s="14">
        <v>1976.8430018347412</v>
      </c>
      <c r="JJ18" s="14">
        <v>1565.7162825093194</v>
      </c>
      <c r="JK18" s="14">
        <v>1461.5989451358314</v>
      </c>
      <c r="JL18" s="14">
        <v>1102.4615772781683</v>
      </c>
      <c r="JM18" s="14">
        <v>833.15809691703328</v>
      </c>
      <c r="JN18" s="14">
        <v>486.15170358620725</v>
      </c>
      <c r="JO18" s="14">
        <v>248.47330065308097</v>
      </c>
      <c r="JP18" s="14">
        <v>368.49489092657177</v>
      </c>
      <c r="JQ18" s="14">
        <v>664.07875196005796</v>
      </c>
      <c r="JR18" s="14">
        <v>1116.387562891322</v>
      </c>
      <c r="JS18" s="14">
        <v>1333.2573330745427</v>
      </c>
      <c r="JT18" s="14">
        <v>1628.062166884424</v>
      </c>
      <c r="JU18" s="14">
        <v>1875.5144974660291</v>
      </c>
      <c r="JV18" s="14">
        <v>1571.6233203979891</v>
      </c>
      <c r="JW18" s="14">
        <v>1514.0692653982792</v>
      </c>
      <c r="JX18" s="14">
        <v>1187.3113126671908</v>
      </c>
      <c r="JY18" s="14">
        <v>826.42255750857737</v>
      </c>
      <c r="JZ18" s="14">
        <v>385.05755737482963</v>
      </c>
      <c r="KA18" s="14">
        <v>226.7359116296615</v>
      </c>
      <c r="KB18" s="14">
        <v>282.34197778309067</v>
      </c>
      <c r="KC18" s="14">
        <v>571.45602428552991</v>
      </c>
      <c r="KD18" s="14">
        <v>1096.3528668512133</v>
      </c>
      <c r="KE18" s="14">
        <v>1222.9911571838797</v>
      </c>
      <c r="KF18" s="14">
        <v>1359.4830736702584</v>
      </c>
      <c r="KG18" s="14">
        <v>1913.1217493992804</v>
      </c>
      <c r="KH18" s="14">
        <v>1477.7926822359409</v>
      </c>
      <c r="KI18" s="14">
        <v>1411.1506146167542</v>
      </c>
      <c r="KJ18" s="14">
        <v>1055.3385282359359</v>
      </c>
      <c r="KK18" s="14">
        <v>533.13625835538653</v>
      </c>
      <c r="KL18" s="14">
        <v>368.13313142206846</v>
      </c>
      <c r="KM18" s="14">
        <v>238.17305463564335</v>
      </c>
      <c r="KN18" s="14">
        <v>238.08574281029965</v>
      </c>
      <c r="KO18" s="14">
        <v>421.62687207057979</v>
      </c>
      <c r="KP18" s="14">
        <v>1048.2786705325379</v>
      </c>
      <c r="KQ18" s="14">
        <v>1632.2805066520382</v>
      </c>
      <c r="KR18" s="14">
        <v>1650.5586501916832</v>
      </c>
      <c r="KS18" s="14">
        <v>1758.143865283525</v>
      </c>
      <c r="KT18" s="14">
        <v>1593.5268239546938</v>
      </c>
      <c r="KU18" s="14">
        <v>1477.8070817859427</v>
      </c>
      <c r="KV18" s="14">
        <v>1193.0080572560955</v>
      </c>
      <c r="KW18" s="14">
        <v>732.50085956356281</v>
      </c>
      <c r="KX18" s="14">
        <v>371.25636793077996</v>
      </c>
      <c r="KY18" s="14">
        <v>241.76466430125211</v>
      </c>
      <c r="KZ18" s="14">
        <v>252.41418875177712</v>
      </c>
      <c r="LA18" s="14">
        <v>488.53189970991838</v>
      </c>
      <c r="LB18" s="14">
        <v>948.97292755735111</v>
      </c>
      <c r="LC18" s="14">
        <v>1139.4552108558826</v>
      </c>
      <c r="LD18" s="14">
        <v>1409.4642870957325</v>
      </c>
      <c r="LE18" s="14">
        <v>1662.1846438725065</v>
      </c>
      <c r="LF18" s="14">
        <v>1711.0427508800021</v>
      </c>
      <c r="LG18" s="14">
        <v>1778.0394807487432</v>
      </c>
      <c r="LH18" s="14">
        <v>1006.6169805405506</v>
      </c>
      <c r="LI18" s="14">
        <v>511.52446702592789</v>
      </c>
      <c r="LJ18" s="14">
        <v>334.40194842472579</v>
      </c>
      <c r="LK18" s="14">
        <v>232.3982682266911</v>
      </c>
      <c r="LL18" s="14">
        <v>324.01702919662256</v>
      </c>
      <c r="LM18" s="14">
        <v>592.68450663713372</v>
      </c>
      <c r="LN18" s="14">
        <v>1014.4581827919133</v>
      </c>
      <c r="LO18" s="14">
        <v>1294.6354269364863</v>
      </c>
      <c r="LP18" s="14">
        <v>1804.8516442047419</v>
      </c>
      <c r="LQ18" s="14">
        <v>2016.1004429946838</v>
      </c>
      <c r="LR18" s="14">
        <v>1584.7751494156103</v>
      </c>
      <c r="LS18" s="14">
        <v>1536.1043065420417</v>
      </c>
      <c r="LT18" s="14">
        <v>952.87907146508542</v>
      </c>
      <c r="LU18" s="14">
        <v>664.60391900893796</v>
      </c>
      <c r="LV18" s="14">
        <v>271.81170249339624</v>
      </c>
      <c r="LW18" s="14">
        <v>253.16389439239481</v>
      </c>
      <c r="LX18" s="14">
        <v>243.48486913781377</v>
      </c>
      <c r="LY18" s="14">
        <v>620.74589715390516</v>
      </c>
      <c r="LZ18" s="14">
        <v>1126.2516866216517</v>
      </c>
      <c r="MA18" s="14">
        <v>1316.0956685655801</v>
      </c>
      <c r="MB18" s="14">
        <v>1397.1371336700165</v>
      </c>
      <c r="MC18" s="14">
        <v>1323.3672854173803</v>
      </c>
      <c r="MD18" s="14">
        <v>1170.5504236006705</v>
      </c>
      <c r="ME18" s="14">
        <v>1117.934732195539</v>
      </c>
      <c r="MF18" s="14">
        <v>881.12434177250907</v>
      </c>
      <c r="MG18" s="14">
        <v>653.35658632499667</v>
      </c>
      <c r="MH18" s="14">
        <v>319.55632068715801</v>
      </c>
      <c r="MI18" s="14">
        <v>194.91525491567697</v>
      </c>
      <c r="MJ18" s="14">
        <v>313.67188655131366</v>
      </c>
      <c r="MK18" s="14">
        <v>559.02239047379237</v>
      </c>
      <c r="ML18" s="14">
        <v>808.42183093124788</v>
      </c>
      <c r="MM18" s="14">
        <v>843.36124585117113</v>
      </c>
      <c r="MN18" s="14">
        <v>1289.6808850320288</v>
      </c>
      <c r="MO18" s="14">
        <v>1792.0433831459495</v>
      </c>
      <c r="MP18" s="14">
        <v>1709.3459540940328</v>
      </c>
      <c r="MQ18" s="14">
        <v>1396.4022371620044</v>
      </c>
      <c r="MR18" s="14">
        <v>945.26733370543946</v>
      </c>
      <c r="MS18" s="14">
        <v>584.29321804569895</v>
      </c>
      <c r="MT18" s="14">
        <v>169.74920604546733</v>
      </c>
      <c r="MU18" s="14">
        <v>101.69386633098168</v>
      </c>
      <c r="MV18" s="14">
        <v>153.55005095811052</v>
      </c>
      <c r="MW18" s="14">
        <v>540.27482822846957</v>
      </c>
      <c r="MX18" s="14">
        <v>656.30196341828923</v>
      </c>
      <c r="MY18" s="14">
        <v>867.93152234743195</v>
      </c>
      <c r="MZ18" s="14">
        <v>1729.7702722935048</v>
      </c>
      <c r="NA18" s="14">
        <v>1228.3312388401534</v>
      </c>
      <c r="NB18" s="14">
        <v>1086.4090821133486</v>
      </c>
      <c r="NC18" s="14">
        <v>1013.1603914068556</v>
      </c>
      <c r="ND18" s="14">
        <v>799.56141938243775</v>
      </c>
      <c r="NE18" s="14">
        <v>632.56618935916219</v>
      </c>
      <c r="NF18" s="14">
        <v>253.17138125777521</v>
      </c>
      <c r="NG18" s="14">
        <v>162.05920596934644</v>
      </c>
      <c r="NH18" s="14">
        <v>203.29594055139032</v>
      </c>
      <c r="NI18" s="14">
        <v>499.97672297170794</v>
      </c>
      <c r="NJ18" s="14">
        <v>660.0007675840958</v>
      </c>
      <c r="NK18" s="14">
        <v>999.48333107209851</v>
      </c>
      <c r="NL18" s="14">
        <v>1345.270047395288</v>
      </c>
      <c r="NM18" s="14">
        <v>1062.160948545928</v>
      </c>
      <c r="NN18" s="14">
        <v>991.12475850134649</v>
      </c>
      <c r="NO18" s="14">
        <v>1058.8538240899734</v>
      </c>
      <c r="NP18" s="14">
        <v>573.4409499775436</v>
      </c>
      <c r="NQ18" s="14">
        <v>287.24543187539001</v>
      </c>
      <c r="NR18" s="14">
        <v>123.15867788272297</v>
      </c>
      <c r="NS18" s="14">
        <v>97.255479523569235</v>
      </c>
      <c r="NT18" s="14">
        <v>108.54048007654907</v>
      </c>
      <c r="NU18" s="14">
        <v>127.41423231362801</v>
      </c>
      <c r="NV18" s="14">
        <v>392.90846921187108</v>
      </c>
      <c r="NW18" s="14">
        <v>807.39571823942561</v>
      </c>
      <c r="NX18" s="14">
        <v>974.23897174116416</v>
      </c>
      <c r="NY18" s="14">
        <v>1051.8364828389451</v>
      </c>
      <c r="NZ18" s="14">
        <v>750.58324392672341</v>
      </c>
      <c r="OA18" s="14">
        <v>822.79745308257134</v>
      </c>
      <c r="OB18" s="14">
        <v>527.57800170357734</v>
      </c>
      <c r="OC18" s="14">
        <v>216.5368473710887</v>
      </c>
      <c r="OD18" s="14">
        <v>108.4616015343931</v>
      </c>
      <c r="OE18" s="14">
        <v>83.235877774597299</v>
      </c>
      <c r="OF18" s="14">
        <v>61.354806866164679</v>
      </c>
      <c r="OG18" s="14">
        <v>177.97099869811032</v>
      </c>
      <c r="OH18" s="14">
        <v>317.30956017633667</v>
      </c>
      <c r="OI18" s="14">
        <v>556.93797566505316</v>
      </c>
      <c r="OJ18" s="14">
        <v>618.87844913403512</v>
      </c>
      <c r="OK18" s="14">
        <v>760.7293002038997</v>
      </c>
      <c r="OL18" s="6">
        <v>646.96843657823206</v>
      </c>
      <c r="OM18" s="6">
        <v>587.06725958225275</v>
      </c>
    </row>
    <row r="19" spans="1:403" x14ac:dyDescent="0.25">
      <c r="D19" s="19" t="s">
        <v>24</v>
      </c>
      <c r="E19" s="19">
        <v>722</v>
      </c>
      <c r="F19" s="19">
        <v>706</v>
      </c>
      <c r="G19" s="19">
        <v>708</v>
      </c>
      <c r="H19" s="19">
        <v>621</v>
      </c>
      <c r="I19" s="19">
        <v>656</v>
      </c>
      <c r="J19" s="19">
        <v>468</v>
      </c>
      <c r="K19" s="19">
        <v>542</v>
      </c>
      <c r="L19" s="19">
        <v>571</v>
      </c>
      <c r="M19" s="19">
        <v>626</v>
      </c>
      <c r="N19" s="19">
        <v>723</v>
      </c>
      <c r="O19" s="19">
        <v>730</v>
      </c>
      <c r="P19" s="19">
        <v>653</v>
      </c>
      <c r="Q19" s="19">
        <v>786</v>
      </c>
      <c r="R19" s="19">
        <v>738</v>
      </c>
      <c r="S19" s="19">
        <v>788</v>
      </c>
      <c r="T19" s="19">
        <v>708</v>
      </c>
      <c r="U19" s="19">
        <v>635</v>
      </c>
      <c r="V19" s="19">
        <v>598</v>
      </c>
      <c r="W19" s="19">
        <v>641</v>
      </c>
      <c r="X19" s="19">
        <v>675</v>
      </c>
      <c r="Y19" s="19">
        <v>670</v>
      </c>
      <c r="Z19" s="19">
        <v>810</v>
      </c>
      <c r="AA19" s="19">
        <v>848</v>
      </c>
      <c r="AB19" s="19">
        <v>781</v>
      </c>
      <c r="AC19" s="19">
        <v>882</v>
      </c>
      <c r="AD19" s="19">
        <v>869</v>
      </c>
      <c r="AE19" s="19">
        <v>897</v>
      </c>
      <c r="AF19" s="19">
        <v>785</v>
      </c>
      <c r="AG19" s="19">
        <v>737</v>
      </c>
      <c r="AH19" s="19">
        <v>622</v>
      </c>
      <c r="AI19" s="19">
        <v>701</v>
      </c>
      <c r="AJ19" s="19">
        <v>715</v>
      </c>
      <c r="AK19" s="19">
        <v>746</v>
      </c>
      <c r="AL19" s="19">
        <v>816</v>
      </c>
      <c r="AM19" s="19">
        <v>872</v>
      </c>
      <c r="AN19" s="19">
        <v>840</v>
      </c>
      <c r="AO19" s="19">
        <v>961</v>
      </c>
      <c r="AP19" s="19">
        <v>860</v>
      </c>
      <c r="AQ19" s="19">
        <v>924</v>
      </c>
      <c r="AR19" s="19">
        <v>868</v>
      </c>
      <c r="AS19" s="19">
        <v>769</v>
      </c>
      <c r="AT19" s="19">
        <v>588</v>
      </c>
      <c r="AU19" s="19">
        <v>749</v>
      </c>
      <c r="AV19" s="19">
        <v>736</v>
      </c>
      <c r="AW19" s="19">
        <v>719</v>
      </c>
      <c r="AX19" s="19">
        <v>770</v>
      </c>
      <c r="AY19" s="19">
        <v>779</v>
      </c>
      <c r="AZ19" s="19">
        <v>727</v>
      </c>
      <c r="BA19" s="19">
        <v>907</v>
      </c>
      <c r="BB19" s="19">
        <v>880</v>
      </c>
      <c r="BC19" s="19">
        <v>899</v>
      </c>
      <c r="BD19" s="19">
        <v>783</v>
      </c>
      <c r="BE19" s="19">
        <v>751</v>
      </c>
      <c r="BF19" s="19">
        <v>584</v>
      </c>
      <c r="BG19" s="19">
        <v>732</v>
      </c>
      <c r="BH19" s="19">
        <v>714</v>
      </c>
      <c r="BI19" s="19">
        <v>781</v>
      </c>
      <c r="BJ19" s="19">
        <v>907</v>
      </c>
      <c r="BK19" s="19">
        <v>914</v>
      </c>
      <c r="BL19" s="19">
        <v>853</v>
      </c>
      <c r="BM19" s="19">
        <v>1052</v>
      </c>
      <c r="BN19" s="19">
        <v>945</v>
      </c>
      <c r="BO19" s="19">
        <v>1012</v>
      </c>
      <c r="BP19" s="19">
        <v>880</v>
      </c>
      <c r="BQ19" s="19">
        <v>840</v>
      </c>
      <c r="BR19" s="19">
        <v>670</v>
      </c>
      <c r="BS19" s="19">
        <v>857</v>
      </c>
      <c r="BT19" s="19">
        <v>852</v>
      </c>
      <c r="BU19" s="19">
        <v>842</v>
      </c>
      <c r="BV19" s="19">
        <v>976</v>
      </c>
      <c r="BW19" s="19">
        <v>1053</v>
      </c>
      <c r="BX19" s="19">
        <v>961</v>
      </c>
      <c r="BY19" s="19">
        <v>1124</v>
      </c>
      <c r="BZ19" s="19">
        <v>1096</v>
      </c>
      <c r="CA19" s="19">
        <v>1169</v>
      </c>
      <c r="CB19" s="19">
        <v>1058</v>
      </c>
      <c r="CC19" s="19">
        <v>1040</v>
      </c>
      <c r="CD19" s="19">
        <v>712</v>
      </c>
      <c r="CE19" s="19">
        <v>950</v>
      </c>
      <c r="CF19" s="19">
        <v>897</v>
      </c>
      <c r="CG19" s="19">
        <v>882</v>
      </c>
      <c r="CH19" s="19">
        <v>1047</v>
      </c>
      <c r="CI19" s="19">
        <v>1069</v>
      </c>
      <c r="CJ19" s="19">
        <v>936</v>
      </c>
      <c r="CK19" s="19">
        <v>1119</v>
      </c>
      <c r="CL19" s="19">
        <v>1049</v>
      </c>
      <c r="CM19" s="19">
        <v>1095</v>
      </c>
      <c r="CN19" s="19">
        <v>970</v>
      </c>
      <c r="CO19" s="19">
        <v>1002</v>
      </c>
      <c r="CP19" s="19">
        <v>749</v>
      </c>
      <c r="CQ19" s="19">
        <v>925</v>
      </c>
      <c r="CR19" s="19">
        <v>969</v>
      </c>
      <c r="CS19" s="19">
        <v>962</v>
      </c>
      <c r="CT19" s="19">
        <v>1021</v>
      </c>
      <c r="CU19" s="19">
        <v>1102</v>
      </c>
      <c r="CV19" s="19">
        <v>1071</v>
      </c>
      <c r="CW19" s="19">
        <v>1207</v>
      </c>
      <c r="CX19" s="19">
        <v>1041</v>
      </c>
      <c r="CY19" s="19">
        <v>1171</v>
      </c>
      <c r="CZ19" s="19">
        <v>764</v>
      </c>
      <c r="DA19" s="19">
        <v>1024</v>
      </c>
      <c r="DB19" s="19">
        <v>729</v>
      </c>
      <c r="DC19" s="19">
        <v>900</v>
      </c>
      <c r="DD19" s="19">
        <v>947</v>
      </c>
      <c r="DE19" s="19">
        <v>955</v>
      </c>
      <c r="DF19" s="19">
        <v>987</v>
      </c>
      <c r="DG19" s="19">
        <v>1082</v>
      </c>
      <c r="DH19" s="19">
        <v>933</v>
      </c>
      <c r="DI19" s="19">
        <v>1167</v>
      </c>
      <c r="DJ19" s="19">
        <v>1094</v>
      </c>
      <c r="DK19" s="19">
        <v>1148</v>
      </c>
      <c r="DL19" s="19">
        <v>982</v>
      </c>
      <c r="DM19" s="19">
        <v>946</v>
      </c>
      <c r="DN19" s="19">
        <v>670</v>
      </c>
      <c r="DO19" s="19">
        <v>903</v>
      </c>
      <c r="DP19" s="19">
        <v>900</v>
      </c>
      <c r="DQ19" s="19">
        <v>881</v>
      </c>
      <c r="DR19" s="19">
        <v>984</v>
      </c>
      <c r="DS19" s="19">
        <v>1015</v>
      </c>
      <c r="DT19" s="19">
        <v>921</v>
      </c>
      <c r="DU19" s="19">
        <v>1194</v>
      </c>
      <c r="DV19" s="19">
        <v>1060</v>
      </c>
      <c r="DW19" s="19">
        <v>1138</v>
      </c>
      <c r="DX19" s="19">
        <v>1059</v>
      </c>
      <c r="DY19" s="19">
        <v>979</v>
      </c>
      <c r="DZ19" s="19">
        <v>625</v>
      </c>
      <c r="EA19" s="19">
        <v>939</v>
      </c>
      <c r="EB19" s="19">
        <v>894</v>
      </c>
      <c r="EC19" s="19">
        <v>979</v>
      </c>
      <c r="ED19" s="19">
        <v>1138</v>
      </c>
      <c r="EE19" s="19">
        <v>1204</v>
      </c>
      <c r="EF19" s="19">
        <v>1062</v>
      </c>
      <c r="EG19" s="19">
        <v>1319</v>
      </c>
      <c r="EH19" s="19">
        <v>1159</v>
      </c>
      <c r="EI19" s="19">
        <v>1205</v>
      </c>
      <c r="EJ19" s="19">
        <v>1149</v>
      </c>
      <c r="EK19" s="19">
        <v>1075</v>
      </c>
      <c r="EL19" s="19">
        <v>651</v>
      </c>
      <c r="EM19" s="19">
        <v>960</v>
      </c>
      <c r="EN19" s="19">
        <v>1009</v>
      </c>
      <c r="EO19" s="19">
        <v>986</v>
      </c>
      <c r="EP19" s="19">
        <v>1142</v>
      </c>
      <c r="EQ19" s="19">
        <v>1148</v>
      </c>
      <c r="ER19" s="19">
        <v>904</v>
      </c>
      <c r="ES19" s="19">
        <v>1278</v>
      </c>
      <c r="ET19" s="19">
        <v>1203</v>
      </c>
      <c r="EU19" s="19">
        <v>1227</v>
      </c>
      <c r="EV19" s="19">
        <v>1119</v>
      </c>
      <c r="EW19" s="19">
        <v>1025</v>
      </c>
      <c r="EX19" s="19">
        <v>727</v>
      </c>
      <c r="EY19" s="19">
        <v>1022</v>
      </c>
      <c r="EZ19" s="19">
        <v>1039</v>
      </c>
      <c r="FA19" s="19">
        <v>1033</v>
      </c>
      <c r="FB19" s="19">
        <v>1082</v>
      </c>
      <c r="FC19" s="19">
        <v>1180</v>
      </c>
      <c r="FD19" s="19">
        <v>1084</v>
      </c>
      <c r="FE19" s="19">
        <v>1234</v>
      </c>
      <c r="FF19" s="19">
        <v>1163</v>
      </c>
      <c r="FG19" s="19">
        <v>1292</v>
      </c>
      <c r="FH19" s="19">
        <v>979</v>
      </c>
      <c r="FI19" s="19">
        <v>542</v>
      </c>
      <c r="FJ19" s="19">
        <v>72</v>
      </c>
      <c r="FK19" s="19">
        <v>863</v>
      </c>
      <c r="FL19" s="19">
        <v>991</v>
      </c>
      <c r="FM19" s="19">
        <v>858</v>
      </c>
      <c r="FN19" s="19">
        <v>1069</v>
      </c>
      <c r="FO19" s="19">
        <v>1131</v>
      </c>
      <c r="FP19" s="19">
        <v>1206</v>
      </c>
      <c r="FQ19" s="19">
        <v>1268</v>
      </c>
      <c r="FR19" s="19">
        <v>1160</v>
      </c>
      <c r="FS19" s="19">
        <v>1235</v>
      </c>
      <c r="FT19" s="19">
        <v>1081</v>
      </c>
      <c r="FU19" s="19">
        <v>878</v>
      </c>
      <c r="FV19" s="19">
        <v>948</v>
      </c>
      <c r="FW19" s="19">
        <v>1004</v>
      </c>
      <c r="FX19" s="19">
        <v>955</v>
      </c>
      <c r="FY19" s="19">
        <v>947</v>
      </c>
      <c r="FZ19" s="19">
        <v>1115</v>
      </c>
      <c r="GA19" s="19">
        <v>1125</v>
      </c>
      <c r="GB19" s="19">
        <v>1128</v>
      </c>
      <c r="GC19" s="19">
        <v>1210.2539212674976</v>
      </c>
      <c r="GD19" s="19">
        <v>1176.9129243950561</v>
      </c>
      <c r="GE19" s="19">
        <v>1165.5034173652184</v>
      </c>
      <c r="GF19" s="19">
        <v>961.11603846929961</v>
      </c>
      <c r="GG19" s="19">
        <v>895.38195738764648</v>
      </c>
      <c r="GH19" s="19">
        <v>912.35841197973264</v>
      </c>
      <c r="GI19" s="19">
        <v>1006.0618630660764</v>
      </c>
      <c r="GJ19" s="19">
        <v>957.87808888282768</v>
      </c>
      <c r="GK19" s="19">
        <v>860.5587101594308</v>
      </c>
      <c r="GL19" s="19">
        <v>979.68705444275292</v>
      </c>
      <c r="GM19" s="19">
        <v>1093.6309484784974</v>
      </c>
      <c r="GN19" s="19">
        <v>1098.3615770053716</v>
      </c>
      <c r="GO19" s="14">
        <v>1115.5354579430168</v>
      </c>
      <c r="GP19" s="14">
        <v>1069.7015774515098</v>
      </c>
      <c r="GQ19" s="14">
        <v>1132.5957232354458</v>
      </c>
      <c r="GR19" s="14">
        <v>1001.3146131840608</v>
      </c>
      <c r="GS19" s="14">
        <v>953.25735287290286</v>
      </c>
      <c r="GT19" s="14">
        <v>908.40966219666905</v>
      </c>
      <c r="GU19" s="14">
        <v>1001.2405193687005</v>
      </c>
      <c r="GV19" s="14">
        <v>1017.1209765411137</v>
      </c>
      <c r="GW19" s="14">
        <v>904.85703139146881</v>
      </c>
      <c r="GX19" s="14">
        <v>957.8352022312107</v>
      </c>
      <c r="GY19" s="14">
        <v>1003.5304380381473</v>
      </c>
      <c r="GZ19" s="14">
        <v>819.87895063288045</v>
      </c>
      <c r="HA19" s="14">
        <v>970.58731263341485</v>
      </c>
      <c r="HB19" s="14">
        <v>968.84006293400114</v>
      </c>
      <c r="HC19" s="14">
        <v>905.0553662369075</v>
      </c>
      <c r="HD19" s="14">
        <v>722.55271162845918</v>
      </c>
      <c r="HE19" s="14">
        <v>698.02254112397247</v>
      </c>
      <c r="HF19" s="14">
        <v>505.92733187451233</v>
      </c>
      <c r="HG19" s="14">
        <v>569.03104066596245</v>
      </c>
      <c r="HH19" s="14">
        <v>664.01724154780948</v>
      </c>
      <c r="HI19" s="14">
        <v>725.2653077215972</v>
      </c>
      <c r="HJ19" s="14">
        <v>922.49859644284788</v>
      </c>
      <c r="HK19" s="14">
        <v>911.27043177866369</v>
      </c>
      <c r="HL19" s="14">
        <v>972.87394346538929</v>
      </c>
      <c r="HM19" s="14">
        <v>1149.4756728965353</v>
      </c>
      <c r="HN19" s="14">
        <v>1080.9212177599202</v>
      </c>
      <c r="HO19" s="14">
        <v>1124.755532721076</v>
      </c>
      <c r="HP19" s="14">
        <v>886.58763424970175</v>
      </c>
      <c r="HQ19" s="14">
        <v>832.92135944074766</v>
      </c>
      <c r="HR19" s="14">
        <v>703.09602869538776</v>
      </c>
      <c r="HS19" s="14">
        <v>771.86015842553832</v>
      </c>
      <c r="HT19" s="14">
        <v>769.3742574449027</v>
      </c>
      <c r="HU19" s="14">
        <v>713.69747293891623</v>
      </c>
      <c r="HV19" s="14">
        <v>943.20288774745779</v>
      </c>
      <c r="HW19" s="14">
        <v>1063.10466711961</v>
      </c>
      <c r="HX19" s="14">
        <v>1150.0484962646167</v>
      </c>
      <c r="HY19" s="14">
        <v>1190.8072837878931</v>
      </c>
      <c r="HZ19" s="14">
        <v>1102.7264536687051</v>
      </c>
      <c r="IA19" s="14">
        <v>1155.9550642109568</v>
      </c>
      <c r="IB19" s="14">
        <v>1029.8191728012794</v>
      </c>
      <c r="IC19" s="14">
        <v>914.79699906051917</v>
      </c>
      <c r="ID19" s="14">
        <v>712.67525916299496</v>
      </c>
      <c r="IE19" s="14">
        <v>787.51952362305587</v>
      </c>
      <c r="IF19" s="14">
        <v>732.70847603829225</v>
      </c>
      <c r="IG19" s="14">
        <v>721.31020057486421</v>
      </c>
      <c r="IH19" s="14">
        <v>726.82429028859383</v>
      </c>
      <c r="II19" s="14">
        <v>834.80598899058452</v>
      </c>
      <c r="IJ19" s="14">
        <v>828.90524299751678</v>
      </c>
      <c r="IK19" s="14">
        <v>886.1362343368794</v>
      </c>
      <c r="IL19" s="14">
        <v>925.87012844189746</v>
      </c>
      <c r="IM19" s="14">
        <v>914.24135359357251</v>
      </c>
      <c r="IN19" s="14">
        <v>861.96040237238219</v>
      </c>
      <c r="IO19" s="14">
        <v>778.24746191558347</v>
      </c>
      <c r="IP19" s="14">
        <v>627.58188438953675</v>
      </c>
      <c r="IQ19" s="14">
        <v>677.88384506072441</v>
      </c>
      <c r="IR19" s="14">
        <v>646.5543601509703</v>
      </c>
      <c r="IS19" s="14">
        <v>588.89452133038856</v>
      </c>
      <c r="IT19" s="14">
        <v>721.34761462721576</v>
      </c>
      <c r="IU19" s="14">
        <v>860.75633354623687</v>
      </c>
      <c r="IV19" s="14">
        <v>899.8656431310028</v>
      </c>
      <c r="IW19" s="14">
        <v>977.40458934885544</v>
      </c>
      <c r="IX19" s="14">
        <v>855.52705868135797</v>
      </c>
      <c r="IY19" s="14">
        <v>966.83018090779865</v>
      </c>
      <c r="IZ19" s="14">
        <v>829.49092493664909</v>
      </c>
      <c r="JA19" s="14">
        <v>762.98545369978171</v>
      </c>
      <c r="JB19" s="14">
        <v>621.165970566179</v>
      </c>
      <c r="JC19" s="14">
        <v>715.44990997331195</v>
      </c>
      <c r="JD19" s="14">
        <v>698.73060303395823</v>
      </c>
      <c r="JE19" s="14">
        <v>713.9222712141393</v>
      </c>
      <c r="JF19" s="14">
        <v>841.05937006171894</v>
      </c>
      <c r="JG19" s="14">
        <v>846.17746899433848</v>
      </c>
      <c r="JH19" s="14">
        <v>895.66110752598081</v>
      </c>
      <c r="JI19" s="14">
        <v>970.48954739667454</v>
      </c>
      <c r="JJ19" s="14">
        <v>854.81482168008336</v>
      </c>
      <c r="JK19" s="14">
        <v>879.72227304007822</v>
      </c>
      <c r="JL19" s="14">
        <v>823.82997885733482</v>
      </c>
      <c r="JM19" s="14">
        <v>728.86479862785006</v>
      </c>
      <c r="JN19" s="14">
        <v>602.67182888069522</v>
      </c>
      <c r="JO19" s="14">
        <v>627.37774774504305</v>
      </c>
      <c r="JP19" s="14">
        <v>621.84801180911325</v>
      </c>
      <c r="JQ19" s="14">
        <v>640.92420105638803</v>
      </c>
      <c r="JR19" s="14">
        <v>799.6692650624899</v>
      </c>
      <c r="JS19" s="14">
        <v>836.91907697625834</v>
      </c>
      <c r="JT19" s="14">
        <v>889.60996237296399</v>
      </c>
      <c r="JU19" s="14">
        <v>884.25902979808916</v>
      </c>
      <c r="JV19" s="14">
        <v>789.29586211905257</v>
      </c>
      <c r="JW19" s="14">
        <v>881.86258529034103</v>
      </c>
      <c r="JX19" s="14">
        <v>748.0361380271263</v>
      </c>
      <c r="JY19" s="14">
        <v>629.05137876182664</v>
      </c>
      <c r="JZ19" s="14">
        <v>644.41096844112064</v>
      </c>
      <c r="KA19" s="14">
        <v>670.595660806968</v>
      </c>
      <c r="KB19" s="14">
        <v>605.22042076574576</v>
      </c>
      <c r="KC19" s="14">
        <v>549.03083070059938</v>
      </c>
      <c r="KD19" s="14">
        <v>710.40320380525259</v>
      </c>
      <c r="KE19" s="14">
        <v>781.45904987988672</v>
      </c>
      <c r="KF19" s="14">
        <v>816.54700564745531</v>
      </c>
      <c r="KG19" s="14">
        <v>949.11263817995587</v>
      </c>
      <c r="KH19" s="14">
        <v>829.24444918435313</v>
      </c>
      <c r="KI19" s="14">
        <v>875.46377341274967</v>
      </c>
      <c r="KJ19" s="14">
        <v>755.9689133895065</v>
      </c>
      <c r="KK19" s="14">
        <v>699.16805999479573</v>
      </c>
      <c r="KL19" s="14">
        <v>647.91109790060636</v>
      </c>
      <c r="KM19" s="14">
        <v>689.79526189936337</v>
      </c>
      <c r="KN19" s="14">
        <v>689.98151540455933</v>
      </c>
      <c r="KO19" s="14">
        <v>554.05299971349814</v>
      </c>
      <c r="KP19" s="14">
        <v>653.87158494195035</v>
      </c>
      <c r="KQ19" s="14">
        <v>753.59701818819883</v>
      </c>
      <c r="KR19" s="14">
        <v>780.92441905880548</v>
      </c>
      <c r="KS19" s="14">
        <v>819.95479402735407</v>
      </c>
      <c r="KT19" s="14">
        <v>755.96160049782429</v>
      </c>
      <c r="KU19" s="14">
        <v>870.74782952104079</v>
      </c>
      <c r="KV19" s="14">
        <v>804.57370551807526</v>
      </c>
      <c r="KW19" s="14">
        <v>666.16380032559323</v>
      </c>
      <c r="KX19" s="14">
        <v>648.92557678158585</v>
      </c>
      <c r="KY19" s="14">
        <v>698.71872703193844</v>
      </c>
      <c r="KZ19" s="14">
        <v>674.22853471871611</v>
      </c>
      <c r="LA19" s="14">
        <v>641.15314205606182</v>
      </c>
      <c r="LB19" s="14">
        <v>776.17286763386221</v>
      </c>
      <c r="LC19" s="14">
        <v>845.21983530096486</v>
      </c>
      <c r="LD19" s="14">
        <v>907.6632410308971</v>
      </c>
      <c r="LE19" s="14">
        <v>858.89444011349872</v>
      </c>
      <c r="LF19" s="14">
        <v>833.89347101858118</v>
      </c>
      <c r="LG19" s="14">
        <v>933.9309291578212</v>
      </c>
      <c r="LH19" s="14">
        <v>808.14008543286513</v>
      </c>
      <c r="LI19" s="14">
        <v>630.77095091502133</v>
      </c>
      <c r="LJ19" s="14">
        <v>643.54419103343389</v>
      </c>
      <c r="LK19" s="14">
        <v>720.63369705438981</v>
      </c>
      <c r="LL19" s="14">
        <v>750.97134485377103</v>
      </c>
      <c r="LM19" s="14">
        <v>728.54482558638131</v>
      </c>
      <c r="LN19" s="14">
        <v>834.31548203118371</v>
      </c>
      <c r="LO19" s="14">
        <v>876.80134074796456</v>
      </c>
      <c r="LP19" s="14">
        <v>933.27927893572996</v>
      </c>
      <c r="LQ19" s="14">
        <v>938.20362087709839</v>
      </c>
      <c r="LR19" s="14">
        <v>837.69443037099086</v>
      </c>
      <c r="LS19" s="14">
        <v>929.75858131283769</v>
      </c>
      <c r="LT19" s="14">
        <v>863.23420571822999</v>
      </c>
      <c r="LU19" s="14">
        <v>798.36027141789805</v>
      </c>
      <c r="LV19" s="14">
        <v>713.13756913647603</v>
      </c>
      <c r="LW19" s="14">
        <v>813.09721693976246</v>
      </c>
      <c r="LX19" s="14">
        <v>779.97091280939037</v>
      </c>
      <c r="LY19" s="14">
        <v>604.0280292346697</v>
      </c>
      <c r="LZ19" s="14">
        <v>763.16743177546221</v>
      </c>
      <c r="MA19" s="14">
        <v>775.27759240497642</v>
      </c>
      <c r="MB19" s="14">
        <v>759.5831149594992</v>
      </c>
      <c r="MC19" s="14">
        <v>772.67480865043899</v>
      </c>
      <c r="MD19" s="14">
        <v>586.43408611461109</v>
      </c>
      <c r="ME19" s="14">
        <v>892.04073225687421</v>
      </c>
      <c r="MF19" s="14">
        <v>820.30071409706193</v>
      </c>
      <c r="MG19" s="14">
        <v>783.53033098006995</v>
      </c>
      <c r="MH19" s="14">
        <v>675.62438676214219</v>
      </c>
      <c r="MI19" s="14">
        <v>681.08339004441473</v>
      </c>
      <c r="MJ19" s="14">
        <v>687.6297255904467</v>
      </c>
      <c r="MK19" s="14">
        <v>615.76233638219469</v>
      </c>
      <c r="ML19" s="14">
        <v>644.83992739298151</v>
      </c>
      <c r="MM19" s="14">
        <v>668.34178637991317</v>
      </c>
      <c r="MN19" s="14">
        <v>785.30729639328365</v>
      </c>
      <c r="MO19" s="14">
        <v>855.83869923626673</v>
      </c>
      <c r="MP19" s="14">
        <v>810.89490974727164</v>
      </c>
      <c r="MQ19" s="14">
        <v>894.10216168240106</v>
      </c>
      <c r="MR19" s="14">
        <v>816.4336198058661</v>
      </c>
      <c r="MS19" s="14">
        <v>750.70120575744579</v>
      </c>
      <c r="MT19" s="14">
        <v>662.06174267427252</v>
      </c>
      <c r="MU19" s="14">
        <v>713.56277961698754</v>
      </c>
      <c r="MV19" s="14">
        <v>716.43123936884717</v>
      </c>
      <c r="MW19" s="14">
        <v>676.36564566105892</v>
      </c>
      <c r="MX19" s="14">
        <v>675.99604760975137</v>
      </c>
      <c r="MY19" s="14">
        <v>722.10916973843575</v>
      </c>
      <c r="MZ19" s="14">
        <v>771.96868243650965</v>
      </c>
      <c r="NA19" s="14">
        <v>642.21659512477902</v>
      </c>
      <c r="NB19" s="14">
        <v>615.16954623843446</v>
      </c>
      <c r="NC19" s="14">
        <v>629.04200157361174</v>
      </c>
      <c r="ND19" s="14">
        <v>574.57313773393309</v>
      </c>
      <c r="NE19" s="14">
        <v>660.95855950215798</v>
      </c>
      <c r="NF19" s="14">
        <v>611.1110961872464</v>
      </c>
      <c r="NG19" s="14">
        <v>690.46485552770991</v>
      </c>
      <c r="NH19" s="14">
        <v>687.01716059917169</v>
      </c>
      <c r="NI19" s="14">
        <v>639.57736271717158</v>
      </c>
      <c r="NJ19" s="14">
        <v>627.02720008244955</v>
      </c>
      <c r="NK19" s="14">
        <v>717.66711055003691</v>
      </c>
      <c r="NL19" s="14">
        <v>754.23273582597335</v>
      </c>
      <c r="NM19" s="14">
        <v>769.76490718591083</v>
      </c>
      <c r="NN19" s="14">
        <v>648.60902773955024</v>
      </c>
      <c r="NO19" s="14">
        <v>687.24845855680314</v>
      </c>
      <c r="NP19" s="14">
        <v>636.09031815010064</v>
      </c>
      <c r="NQ19" s="14">
        <v>430.7428440097936</v>
      </c>
      <c r="NR19" s="14">
        <v>355.43058218159405</v>
      </c>
      <c r="NS19" s="14">
        <v>444.38508836527893</v>
      </c>
      <c r="NT19" s="14">
        <v>577.05043639451048</v>
      </c>
      <c r="NU19" s="14">
        <v>420.67134195125885</v>
      </c>
      <c r="NV19" s="14">
        <v>515.63870348043315</v>
      </c>
      <c r="NW19" s="14">
        <v>665.76836202081768</v>
      </c>
      <c r="NX19" s="14">
        <v>747.9063062258532</v>
      </c>
      <c r="NY19" s="14">
        <v>716.00576097419071</v>
      </c>
      <c r="NZ19" s="14">
        <v>689.15276825160402</v>
      </c>
      <c r="OA19" s="14">
        <v>582.54912783961504</v>
      </c>
      <c r="OB19" s="14">
        <v>449.55558855379758</v>
      </c>
      <c r="OC19" s="14">
        <v>537.90851931613031</v>
      </c>
      <c r="OD19" s="14">
        <v>518.13970283015874</v>
      </c>
      <c r="OE19" s="14">
        <v>542.71541414091951</v>
      </c>
      <c r="OF19" s="14">
        <v>523.02044507231255</v>
      </c>
      <c r="OG19" s="14">
        <v>420.94429875282765</v>
      </c>
      <c r="OH19" s="14">
        <v>424.77390490796677</v>
      </c>
      <c r="OI19" s="14">
        <v>503.21659493489392</v>
      </c>
      <c r="OJ19" s="14">
        <v>640.90771420510987</v>
      </c>
      <c r="OK19" s="14">
        <v>711.57077701561207</v>
      </c>
      <c r="OL19" s="6">
        <v>653.84346216003019</v>
      </c>
      <c r="OM19" s="6">
        <v>693.43414726645392</v>
      </c>
    </row>
    <row r="20" spans="1:403" x14ac:dyDescent="0.25">
      <c r="C20" s="19" t="s">
        <v>25</v>
      </c>
      <c r="E20" s="19">
        <f t="shared" ref="E20:AJ20" si="24">SUM(E21:E22)</f>
        <v>483</v>
      </c>
      <c r="F20" s="19">
        <f t="shared" si="24"/>
        <v>338</v>
      </c>
      <c r="G20" s="19">
        <f t="shared" si="24"/>
        <v>221</v>
      </c>
      <c r="H20" s="19">
        <f t="shared" si="24"/>
        <v>265</v>
      </c>
      <c r="I20" s="19">
        <f t="shared" si="24"/>
        <v>316</v>
      </c>
      <c r="J20" s="19">
        <f t="shared" si="24"/>
        <v>279</v>
      </c>
      <c r="K20" s="19">
        <f t="shared" si="24"/>
        <v>115</v>
      </c>
      <c r="L20" s="19">
        <f t="shared" si="24"/>
        <v>230</v>
      </c>
      <c r="M20" s="19">
        <f t="shared" si="24"/>
        <v>312</v>
      </c>
      <c r="N20" s="19">
        <f t="shared" si="24"/>
        <v>619</v>
      </c>
      <c r="O20" s="19">
        <f t="shared" si="24"/>
        <v>849</v>
      </c>
      <c r="P20" s="19">
        <f t="shared" si="24"/>
        <v>539</v>
      </c>
      <c r="Q20" s="19">
        <f t="shared" si="24"/>
        <v>643</v>
      </c>
      <c r="R20" s="19">
        <f t="shared" si="24"/>
        <v>577</v>
      </c>
      <c r="S20" s="19">
        <f t="shared" si="24"/>
        <v>452</v>
      </c>
      <c r="T20" s="19">
        <f t="shared" si="24"/>
        <v>450</v>
      </c>
      <c r="U20" s="19">
        <f t="shared" si="24"/>
        <v>477</v>
      </c>
      <c r="V20" s="19">
        <f t="shared" si="24"/>
        <v>239</v>
      </c>
      <c r="W20" s="19">
        <f t="shared" si="24"/>
        <v>198</v>
      </c>
      <c r="X20" s="19">
        <f t="shared" si="24"/>
        <v>430</v>
      </c>
      <c r="Y20" s="19">
        <f t="shared" si="24"/>
        <v>818</v>
      </c>
      <c r="Z20" s="19">
        <f t="shared" si="24"/>
        <v>782</v>
      </c>
      <c r="AA20" s="19">
        <f t="shared" si="24"/>
        <v>1157</v>
      </c>
      <c r="AB20" s="19">
        <f t="shared" si="24"/>
        <v>1161</v>
      </c>
      <c r="AC20" s="19">
        <f t="shared" si="24"/>
        <v>1099</v>
      </c>
      <c r="AD20" s="19">
        <f t="shared" si="24"/>
        <v>1194</v>
      </c>
      <c r="AE20" s="19">
        <f t="shared" si="24"/>
        <v>1005</v>
      </c>
      <c r="AF20" s="19">
        <f t="shared" si="24"/>
        <v>696</v>
      </c>
      <c r="AG20" s="19">
        <f t="shared" si="24"/>
        <v>723</v>
      </c>
      <c r="AH20" s="19">
        <f t="shared" si="24"/>
        <v>396</v>
      </c>
      <c r="AI20" s="19">
        <f t="shared" si="24"/>
        <v>605</v>
      </c>
      <c r="AJ20" s="19">
        <f t="shared" si="24"/>
        <v>1473</v>
      </c>
      <c r="AK20" s="19">
        <f t="shared" ref="AK20:BP20" si="25">SUM(AK21:AK22)</f>
        <v>1512</v>
      </c>
      <c r="AL20" s="19">
        <f t="shared" si="25"/>
        <v>1203</v>
      </c>
      <c r="AM20" s="19">
        <f t="shared" si="25"/>
        <v>1041</v>
      </c>
      <c r="AN20" s="19">
        <f t="shared" si="25"/>
        <v>1037</v>
      </c>
      <c r="AO20" s="19">
        <f t="shared" si="25"/>
        <v>1286</v>
      </c>
      <c r="AP20" s="19">
        <f t="shared" si="25"/>
        <v>768</v>
      </c>
      <c r="AQ20" s="19">
        <f t="shared" si="25"/>
        <v>496</v>
      </c>
      <c r="AR20" s="19">
        <f t="shared" si="25"/>
        <v>470</v>
      </c>
      <c r="AS20" s="19">
        <f t="shared" si="25"/>
        <v>601</v>
      </c>
      <c r="AT20" s="19">
        <f t="shared" si="25"/>
        <v>429</v>
      </c>
      <c r="AU20" s="19">
        <f t="shared" si="25"/>
        <v>470</v>
      </c>
      <c r="AV20" s="19">
        <f t="shared" si="25"/>
        <v>975</v>
      </c>
      <c r="AW20" s="19">
        <f t="shared" si="25"/>
        <v>886</v>
      </c>
      <c r="AX20" s="19">
        <f t="shared" si="25"/>
        <v>778</v>
      </c>
      <c r="AY20" s="19">
        <f t="shared" si="25"/>
        <v>862</v>
      </c>
      <c r="AZ20" s="19">
        <f t="shared" si="25"/>
        <v>876</v>
      </c>
      <c r="BA20" s="19">
        <f t="shared" si="25"/>
        <v>1018</v>
      </c>
      <c r="BB20" s="19">
        <f t="shared" si="25"/>
        <v>1154</v>
      </c>
      <c r="BC20" s="19">
        <f t="shared" si="25"/>
        <v>985</v>
      </c>
      <c r="BD20" s="19">
        <f t="shared" si="25"/>
        <v>913</v>
      </c>
      <c r="BE20" s="19">
        <f t="shared" si="25"/>
        <v>1281</v>
      </c>
      <c r="BF20" s="19">
        <f t="shared" si="25"/>
        <v>969</v>
      </c>
      <c r="BG20" s="19">
        <f t="shared" si="25"/>
        <v>531</v>
      </c>
      <c r="BH20" s="19">
        <f t="shared" si="25"/>
        <v>1311</v>
      </c>
      <c r="BI20" s="19">
        <f t="shared" si="25"/>
        <v>1687</v>
      </c>
      <c r="BJ20" s="19">
        <f t="shared" si="25"/>
        <v>1803</v>
      </c>
      <c r="BK20" s="19">
        <f t="shared" si="25"/>
        <v>1105</v>
      </c>
      <c r="BL20" s="19">
        <f t="shared" si="25"/>
        <v>1031</v>
      </c>
      <c r="BM20" s="19">
        <f t="shared" si="25"/>
        <v>1332</v>
      </c>
      <c r="BN20" s="19">
        <f t="shared" si="25"/>
        <v>956</v>
      </c>
      <c r="BO20" s="19">
        <f t="shared" si="25"/>
        <v>680</v>
      </c>
      <c r="BP20" s="19">
        <f t="shared" si="25"/>
        <v>683</v>
      </c>
      <c r="BQ20" s="19">
        <f t="shared" ref="BQ20:CV20" si="26">SUM(BQ21:BQ22)</f>
        <v>741</v>
      </c>
      <c r="BR20" s="19">
        <f t="shared" si="26"/>
        <v>573</v>
      </c>
      <c r="BS20" s="19">
        <f t="shared" si="26"/>
        <v>542</v>
      </c>
      <c r="BT20" s="19">
        <f t="shared" si="26"/>
        <v>1225</v>
      </c>
      <c r="BU20" s="19">
        <f t="shared" si="26"/>
        <v>1073</v>
      </c>
      <c r="BV20" s="19">
        <f t="shared" si="26"/>
        <v>879</v>
      </c>
      <c r="BW20" s="19">
        <f t="shared" si="26"/>
        <v>1042</v>
      </c>
      <c r="BX20" s="19">
        <f t="shared" si="26"/>
        <v>1150</v>
      </c>
      <c r="BY20" s="19">
        <f t="shared" si="26"/>
        <v>906</v>
      </c>
      <c r="BZ20" s="19">
        <f t="shared" si="26"/>
        <v>854</v>
      </c>
      <c r="CA20" s="19">
        <f t="shared" si="26"/>
        <v>754</v>
      </c>
      <c r="CB20" s="19">
        <f t="shared" si="26"/>
        <v>703</v>
      </c>
      <c r="CC20" s="19">
        <f t="shared" si="26"/>
        <v>619</v>
      </c>
      <c r="CD20" s="19">
        <f t="shared" si="26"/>
        <v>402</v>
      </c>
      <c r="CE20" s="19">
        <f t="shared" si="26"/>
        <v>182</v>
      </c>
      <c r="CF20" s="19">
        <f t="shared" si="26"/>
        <v>367</v>
      </c>
      <c r="CG20" s="19">
        <f t="shared" si="26"/>
        <v>326</v>
      </c>
      <c r="CH20" s="19">
        <f t="shared" si="26"/>
        <v>248</v>
      </c>
      <c r="CI20" s="19">
        <f t="shared" si="26"/>
        <v>428</v>
      </c>
      <c r="CJ20" s="19">
        <f t="shared" si="26"/>
        <v>531</v>
      </c>
      <c r="CK20" s="19">
        <f t="shared" si="26"/>
        <v>679</v>
      </c>
      <c r="CL20" s="19">
        <f t="shared" si="26"/>
        <v>565</v>
      </c>
      <c r="CM20" s="19">
        <f t="shared" si="26"/>
        <v>366</v>
      </c>
      <c r="CN20" s="19">
        <f t="shared" si="26"/>
        <v>270</v>
      </c>
      <c r="CO20" s="19">
        <f t="shared" si="26"/>
        <v>308</v>
      </c>
      <c r="CP20" s="19">
        <f t="shared" si="26"/>
        <v>152</v>
      </c>
      <c r="CQ20" s="19">
        <f t="shared" si="26"/>
        <v>244</v>
      </c>
      <c r="CR20" s="19">
        <f t="shared" si="26"/>
        <v>695</v>
      </c>
      <c r="CS20" s="19">
        <f t="shared" si="26"/>
        <v>1114</v>
      </c>
      <c r="CT20" s="19">
        <f t="shared" si="26"/>
        <v>1010</v>
      </c>
      <c r="CU20" s="19">
        <f t="shared" si="26"/>
        <v>871</v>
      </c>
      <c r="CV20" s="19">
        <f t="shared" si="26"/>
        <v>881</v>
      </c>
      <c r="CW20" s="19">
        <f t="shared" ref="CW20:EB20" si="27">SUM(CW21:CW22)</f>
        <v>834</v>
      </c>
      <c r="CX20" s="19">
        <f t="shared" si="27"/>
        <v>484</v>
      </c>
      <c r="CY20" s="19">
        <f t="shared" si="27"/>
        <v>294</v>
      </c>
      <c r="CZ20" s="19">
        <f t="shared" si="27"/>
        <v>333</v>
      </c>
      <c r="DA20" s="19">
        <f t="shared" si="27"/>
        <v>638</v>
      </c>
      <c r="DB20" s="19">
        <f t="shared" si="27"/>
        <v>298</v>
      </c>
      <c r="DC20" s="19">
        <f t="shared" si="27"/>
        <v>278</v>
      </c>
      <c r="DD20" s="19">
        <f t="shared" si="27"/>
        <v>653</v>
      </c>
      <c r="DE20" s="19">
        <f t="shared" si="27"/>
        <v>661</v>
      </c>
      <c r="DF20" s="19">
        <f t="shared" si="27"/>
        <v>829</v>
      </c>
      <c r="DG20" s="19">
        <f t="shared" si="27"/>
        <v>711</v>
      </c>
      <c r="DH20" s="19">
        <f t="shared" si="27"/>
        <v>702</v>
      </c>
      <c r="DI20" s="19">
        <f t="shared" si="27"/>
        <v>723</v>
      </c>
      <c r="DJ20" s="19">
        <f t="shared" si="27"/>
        <v>952</v>
      </c>
      <c r="DK20" s="19">
        <f t="shared" si="27"/>
        <v>967</v>
      </c>
      <c r="DL20" s="19">
        <f t="shared" si="27"/>
        <v>990</v>
      </c>
      <c r="DM20" s="19">
        <f t="shared" si="27"/>
        <v>956</v>
      </c>
      <c r="DN20" s="19">
        <f t="shared" si="27"/>
        <v>985</v>
      </c>
      <c r="DO20" s="19">
        <f t="shared" si="27"/>
        <v>709</v>
      </c>
      <c r="DP20" s="19">
        <f t="shared" si="27"/>
        <v>956</v>
      </c>
      <c r="DQ20" s="19">
        <f t="shared" si="27"/>
        <v>820</v>
      </c>
      <c r="DR20" s="19">
        <f t="shared" si="27"/>
        <v>774</v>
      </c>
      <c r="DS20" s="19">
        <f t="shared" si="27"/>
        <v>762</v>
      </c>
      <c r="DT20" s="19">
        <f t="shared" si="27"/>
        <v>988</v>
      </c>
      <c r="DU20" s="19">
        <f t="shared" si="27"/>
        <v>1076</v>
      </c>
      <c r="DV20" s="19">
        <f t="shared" si="27"/>
        <v>642</v>
      </c>
      <c r="DW20" s="19">
        <f t="shared" si="27"/>
        <v>526</v>
      </c>
      <c r="DX20" s="19">
        <f t="shared" si="27"/>
        <v>676</v>
      </c>
      <c r="DY20" s="19">
        <f t="shared" si="27"/>
        <v>524</v>
      </c>
      <c r="DZ20" s="19">
        <f t="shared" si="27"/>
        <v>534</v>
      </c>
      <c r="EA20" s="19">
        <f t="shared" si="27"/>
        <v>389</v>
      </c>
      <c r="EB20" s="19">
        <f t="shared" si="27"/>
        <v>964</v>
      </c>
      <c r="EC20" s="19">
        <f t="shared" ref="EC20:FH20" si="28">SUM(EC21:EC22)</f>
        <v>1570</v>
      </c>
      <c r="ED20" s="19">
        <f t="shared" si="28"/>
        <v>1716</v>
      </c>
      <c r="EE20" s="19">
        <f t="shared" si="28"/>
        <v>1794</v>
      </c>
      <c r="EF20" s="19">
        <f t="shared" si="28"/>
        <v>1952</v>
      </c>
      <c r="EG20" s="19">
        <f t="shared" si="28"/>
        <v>2001</v>
      </c>
      <c r="EH20" s="19">
        <f t="shared" si="28"/>
        <v>1735</v>
      </c>
      <c r="EI20" s="19">
        <f t="shared" si="28"/>
        <v>1867</v>
      </c>
      <c r="EJ20" s="19">
        <f t="shared" si="28"/>
        <v>1657</v>
      </c>
      <c r="EK20" s="19">
        <f t="shared" si="28"/>
        <v>1693</v>
      </c>
      <c r="EL20" s="19">
        <f t="shared" si="28"/>
        <v>1206</v>
      </c>
      <c r="EM20" s="19">
        <f t="shared" si="28"/>
        <v>1290</v>
      </c>
      <c r="EN20" s="19">
        <f t="shared" si="28"/>
        <v>2111</v>
      </c>
      <c r="EO20" s="19">
        <f t="shared" si="28"/>
        <v>2118</v>
      </c>
      <c r="EP20" s="19">
        <f t="shared" si="28"/>
        <v>1931</v>
      </c>
      <c r="EQ20" s="19">
        <f t="shared" si="28"/>
        <v>1913</v>
      </c>
      <c r="ER20" s="19">
        <f t="shared" si="28"/>
        <v>1477</v>
      </c>
      <c r="ES20" s="19">
        <f t="shared" si="28"/>
        <v>1837</v>
      </c>
      <c r="ET20" s="19">
        <f t="shared" si="28"/>
        <v>1493</v>
      </c>
      <c r="EU20" s="19">
        <f t="shared" si="28"/>
        <v>1469</v>
      </c>
      <c r="EV20" s="19">
        <f t="shared" si="28"/>
        <v>1401</v>
      </c>
      <c r="EW20" s="19">
        <f t="shared" si="28"/>
        <v>1575</v>
      </c>
      <c r="EX20" s="19">
        <f t="shared" si="28"/>
        <v>1537</v>
      </c>
      <c r="EY20" s="19">
        <f t="shared" si="28"/>
        <v>1285</v>
      </c>
      <c r="EZ20" s="19">
        <f t="shared" si="28"/>
        <v>1809</v>
      </c>
      <c r="FA20" s="19">
        <f t="shared" si="28"/>
        <v>1493</v>
      </c>
      <c r="FB20" s="19">
        <f t="shared" si="28"/>
        <v>817</v>
      </c>
      <c r="FC20" s="19">
        <f t="shared" si="28"/>
        <v>1310</v>
      </c>
      <c r="FD20" s="19">
        <f t="shared" si="28"/>
        <v>1167</v>
      </c>
      <c r="FE20" s="19">
        <f t="shared" si="28"/>
        <v>354</v>
      </c>
      <c r="FF20" s="19">
        <f t="shared" si="28"/>
        <v>456</v>
      </c>
      <c r="FG20" s="19">
        <f t="shared" si="28"/>
        <v>908</v>
      </c>
      <c r="FH20" s="19">
        <f t="shared" si="28"/>
        <v>454</v>
      </c>
      <c r="FI20" s="19">
        <f t="shared" ref="FI20:GB20" si="29">SUM(FI21:FI22)</f>
        <v>495</v>
      </c>
      <c r="FJ20" s="19">
        <f t="shared" si="29"/>
        <v>245</v>
      </c>
      <c r="FK20" s="19">
        <f t="shared" si="29"/>
        <v>143</v>
      </c>
      <c r="FL20" s="19">
        <f t="shared" si="29"/>
        <v>530</v>
      </c>
      <c r="FM20" s="19">
        <f t="shared" si="29"/>
        <v>408</v>
      </c>
      <c r="FN20" s="19">
        <f t="shared" si="29"/>
        <v>431</v>
      </c>
      <c r="FO20" s="19">
        <f t="shared" si="29"/>
        <v>420</v>
      </c>
      <c r="FP20" s="19">
        <f t="shared" si="29"/>
        <v>657</v>
      </c>
      <c r="FQ20" s="19">
        <f t="shared" si="29"/>
        <v>870</v>
      </c>
      <c r="FR20" s="19">
        <f t="shared" si="29"/>
        <v>989</v>
      </c>
      <c r="FS20" s="19">
        <f t="shared" si="29"/>
        <v>1276</v>
      </c>
      <c r="FT20" s="19">
        <f t="shared" si="29"/>
        <v>858</v>
      </c>
      <c r="FU20" s="19">
        <f t="shared" si="29"/>
        <v>1054</v>
      </c>
      <c r="FV20" s="19">
        <f t="shared" si="29"/>
        <v>1269</v>
      </c>
      <c r="FW20" s="19">
        <f t="shared" si="29"/>
        <v>1603</v>
      </c>
      <c r="FX20" s="19">
        <f t="shared" si="29"/>
        <v>2354</v>
      </c>
      <c r="FY20" s="19">
        <f t="shared" si="29"/>
        <v>2555</v>
      </c>
      <c r="FZ20" s="19">
        <f t="shared" si="29"/>
        <v>2073</v>
      </c>
      <c r="GA20" s="19">
        <f t="shared" si="29"/>
        <v>1711</v>
      </c>
      <c r="GB20" s="19">
        <f t="shared" si="29"/>
        <v>964</v>
      </c>
      <c r="GC20" s="19">
        <v>1086.4322545587047</v>
      </c>
      <c r="GD20" s="19">
        <v>1308.1565618424568</v>
      </c>
      <c r="GE20" s="19">
        <v>1132.2072266263281</v>
      </c>
      <c r="GF20" s="19">
        <v>861.97374985214014</v>
      </c>
      <c r="GG20" s="19">
        <v>802.04358627966838</v>
      </c>
      <c r="GH20" s="19">
        <v>1008.734924039738</v>
      </c>
      <c r="GI20" s="19">
        <v>456.59557085482589</v>
      </c>
      <c r="GJ20" s="19">
        <v>1108.1629633520904</v>
      </c>
      <c r="GK20" s="19">
        <v>1583.9082637058787</v>
      </c>
      <c r="GL20" s="19">
        <v>1727.0850555564882</v>
      </c>
      <c r="GM20" s="19">
        <v>1683.1809508872286</v>
      </c>
      <c r="GN20" s="19">
        <v>1618.7336003278137</v>
      </c>
      <c r="GO20" s="14">
        <v>741.94048973086296</v>
      </c>
      <c r="GP20" s="14">
        <v>485.80646091649373</v>
      </c>
      <c r="GQ20" s="14">
        <v>333.15154086159293</v>
      </c>
      <c r="GR20" s="14">
        <v>422.45810191658654</v>
      </c>
      <c r="GS20" s="14">
        <v>440.38922876952267</v>
      </c>
      <c r="GT20" s="14">
        <v>607.52642246452319</v>
      </c>
      <c r="GU20" s="14">
        <v>557.05954716491328</v>
      </c>
      <c r="GV20" s="14">
        <v>991.21903557558426</v>
      </c>
      <c r="GW20" s="14">
        <v>1295.0088392126497</v>
      </c>
      <c r="GX20" s="14">
        <v>1075.6350403692516</v>
      </c>
      <c r="GY20" s="14">
        <v>990.42677960832498</v>
      </c>
      <c r="GZ20" s="14">
        <v>839.08858478697618</v>
      </c>
      <c r="HA20" s="14">
        <v>890.88590574814066</v>
      </c>
      <c r="HB20" s="14">
        <v>967.42511432617925</v>
      </c>
      <c r="HC20" s="14">
        <v>584.70097908504454</v>
      </c>
      <c r="HD20" s="14">
        <v>415.04192059982773</v>
      </c>
      <c r="HE20" s="14">
        <v>417.39383882430315</v>
      </c>
      <c r="HF20" s="14">
        <v>485.86725361872379</v>
      </c>
      <c r="HG20" s="14">
        <v>552.69614749858056</v>
      </c>
      <c r="HH20" s="14">
        <v>831.65980583116482</v>
      </c>
      <c r="HI20" s="14">
        <v>960.83875986583644</v>
      </c>
      <c r="HJ20" s="14">
        <v>748.55992257609114</v>
      </c>
      <c r="HK20" s="14">
        <v>870.54045119764146</v>
      </c>
      <c r="HL20" s="14">
        <v>1237.5418001523014</v>
      </c>
      <c r="HM20" s="14">
        <v>1696.7450081536203</v>
      </c>
      <c r="HN20" s="14">
        <v>1573.1505518412687</v>
      </c>
      <c r="HO20" s="14">
        <v>1461.8599331903797</v>
      </c>
      <c r="HP20" s="14">
        <v>1222.3028762522611</v>
      </c>
      <c r="HQ20" s="14">
        <v>957.9250404200111</v>
      </c>
      <c r="HR20" s="14">
        <v>657.24546481140885</v>
      </c>
      <c r="HS20" s="14">
        <v>578.03101628039258</v>
      </c>
      <c r="HT20" s="14">
        <v>780.6887201185632</v>
      </c>
      <c r="HU20" s="14">
        <v>1267.1014960863095</v>
      </c>
      <c r="HV20" s="14">
        <v>1164.6630747288364</v>
      </c>
      <c r="HW20" s="14">
        <v>1165.3214792788101</v>
      </c>
      <c r="HX20" s="14">
        <v>1653.9246746577885</v>
      </c>
      <c r="HY20" s="14">
        <v>1691.2073126957985</v>
      </c>
      <c r="HZ20" s="14">
        <v>1483.1101162217078</v>
      </c>
      <c r="IA20" s="14">
        <v>1569.1025368433784</v>
      </c>
      <c r="IB20" s="14">
        <v>758.42064692988117</v>
      </c>
      <c r="IC20" s="14">
        <v>1229.0015346423736</v>
      </c>
      <c r="ID20" s="14">
        <v>504.61723905521643</v>
      </c>
      <c r="IE20" s="14">
        <v>270.86492138012869</v>
      </c>
      <c r="IF20" s="14">
        <v>517.32515412710404</v>
      </c>
      <c r="IG20" s="14">
        <v>462.50440771547534</v>
      </c>
      <c r="IH20" s="14">
        <v>416.33351183254047</v>
      </c>
      <c r="II20" s="14">
        <v>537.24230490780837</v>
      </c>
      <c r="IJ20" s="14">
        <v>382.52798171798071</v>
      </c>
      <c r="IK20" s="14">
        <v>548.57961769714609</v>
      </c>
      <c r="IL20" s="14">
        <v>741.96229957079549</v>
      </c>
      <c r="IM20" s="14">
        <v>382.7657747560566</v>
      </c>
      <c r="IN20" s="14">
        <v>312.75367770252097</v>
      </c>
      <c r="IO20" s="14">
        <v>219.95894319554776</v>
      </c>
      <c r="IP20" s="14">
        <v>184.92103190683679</v>
      </c>
      <c r="IQ20" s="14">
        <v>165.76281915696876</v>
      </c>
      <c r="IR20" s="14">
        <v>329.41089641458308</v>
      </c>
      <c r="IS20" s="14">
        <v>622.65241246226992</v>
      </c>
      <c r="IT20" s="14">
        <v>570.66858412631734</v>
      </c>
      <c r="IU20" s="14">
        <v>335.50121413632155</v>
      </c>
      <c r="IV20" s="14">
        <v>762.32520257929741</v>
      </c>
      <c r="IW20" s="14">
        <v>856.10279077754524</v>
      </c>
      <c r="IX20" s="14">
        <v>886.47602035730131</v>
      </c>
      <c r="IY20" s="14">
        <v>1043.8441063453322</v>
      </c>
      <c r="IZ20" s="14">
        <v>930.03188495267329</v>
      </c>
      <c r="JA20" s="14">
        <v>428.75189407232915</v>
      </c>
      <c r="JB20" s="14">
        <v>450.18100095760451</v>
      </c>
      <c r="JC20" s="14">
        <v>480.23225421178529</v>
      </c>
      <c r="JD20" s="14">
        <v>626.32190366187695</v>
      </c>
      <c r="JE20" s="14">
        <v>928.54765897569291</v>
      </c>
      <c r="JF20" s="14">
        <v>944.11560260207636</v>
      </c>
      <c r="JG20" s="14">
        <v>768.6203322150169</v>
      </c>
      <c r="JH20" s="14">
        <v>540.25953789553273</v>
      </c>
      <c r="JI20" s="14">
        <v>745.81055381007866</v>
      </c>
      <c r="JJ20" s="14">
        <v>370.1425894309142</v>
      </c>
      <c r="JK20" s="14">
        <v>222.11579579990095</v>
      </c>
      <c r="JL20" s="14">
        <v>296.45344943445349</v>
      </c>
      <c r="JM20" s="14">
        <v>499.61820836112639</v>
      </c>
      <c r="JN20" s="14">
        <v>273.48152032345621</v>
      </c>
      <c r="JO20" s="14">
        <v>660.39991766034041</v>
      </c>
      <c r="JP20" s="14">
        <v>837.61288934999095</v>
      </c>
      <c r="JQ20" s="14">
        <v>834.78016017688151</v>
      </c>
      <c r="JR20" s="14">
        <v>805.7730581390723</v>
      </c>
      <c r="JS20" s="14">
        <v>461.38129560826292</v>
      </c>
      <c r="JT20" s="14">
        <v>371.16187964669825</v>
      </c>
      <c r="JU20" s="14">
        <v>384.67244578999873</v>
      </c>
      <c r="JV20" s="14">
        <v>431.36532022308012</v>
      </c>
      <c r="JW20" s="14">
        <v>301.35218944713648</v>
      </c>
      <c r="JX20" s="14">
        <v>241.61394505258411</v>
      </c>
      <c r="JY20" s="14">
        <v>272.24315399532122</v>
      </c>
      <c r="JZ20" s="14">
        <v>196.20676699662715</v>
      </c>
      <c r="KA20" s="14">
        <v>231.25450752540561</v>
      </c>
      <c r="KB20" s="14">
        <v>349.79479507189251</v>
      </c>
      <c r="KC20" s="14">
        <v>445.69201932296289</v>
      </c>
      <c r="KD20" s="14">
        <v>520.13306018657363</v>
      </c>
      <c r="KE20" s="14">
        <v>334.3361852076394</v>
      </c>
      <c r="KF20" s="14">
        <v>353.0049710246692</v>
      </c>
      <c r="KG20" s="14">
        <v>523.06419982130194</v>
      </c>
      <c r="KH20" s="14">
        <v>275.29343404804263</v>
      </c>
      <c r="KI20" s="14">
        <v>306.62404839644745</v>
      </c>
      <c r="KJ20" s="14">
        <v>306.19855480088273</v>
      </c>
      <c r="KK20" s="14">
        <v>259.71378061227966</v>
      </c>
      <c r="KL20" s="14">
        <v>188.25098608845659</v>
      </c>
      <c r="KM20" s="14">
        <v>148.72920205512469</v>
      </c>
      <c r="KN20" s="14">
        <v>275.77026739092634</v>
      </c>
      <c r="KO20" s="14">
        <v>361.14228841745893</v>
      </c>
      <c r="KP20" s="14">
        <v>628.46039562983231</v>
      </c>
      <c r="KQ20" s="14">
        <v>629.76036378952961</v>
      </c>
      <c r="KR20" s="14">
        <v>416.00902041703455</v>
      </c>
      <c r="KS20" s="14">
        <v>324.78726635928888</v>
      </c>
      <c r="KT20" s="14">
        <v>372.6878960436519</v>
      </c>
      <c r="KU20" s="14">
        <v>336.70709303067309</v>
      </c>
      <c r="KV20" s="14">
        <v>180.50505220205449</v>
      </c>
      <c r="KW20" s="14">
        <v>351.04166800451196</v>
      </c>
      <c r="KX20" s="14">
        <v>234.55485780623272</v>
      </c>
      <c r="KY20" s="14">
        <v>224.50304807121557</v>
      </c>
      <c r="KZ20" s="14">
        <v>185.90648271399868</v>
      </c>
      <c r="LA20" s="14">
        <v>212.92807870678624</v>
      </c>
      <c r="LB20" s="14">
        <v>313.59981504867932</v>
      </c>
      <c r="LC20" s="14">
        <v>268.08576010278023</v>
      </c>
      <c r="LD20" s="14">
        <v>278.60162819087378</v>
      </c>
      <c r="LE20" s="14">
        <v>321.03088731636228</v>
      </c>
      <c r="LF20" s="14">
        <v>373.79255112229754</v>
      </c>
      <c r="LG20" s="14">
        <v>548.25762853434514</v>
      </c>
      <c r="LH20" s="14">
        <v>281.37255222529757</v>
      </c>
      <c r="LI20" s="14">
        <v>211.9702323679378</v>
      </c>
      <c r="LJ20" s="14">
        <v>279.11587145253691</v>
      </c>
      <c r="LK20" s="14">
        <v>583.97520669154721</v>
      </c>
      <c r="LL20" s="14">
        <v>520.70026786982828</v>
      </c>
      <c r="LM20" s="14">
        <v>438.98430330353523</v>
      </c>
      <c r="LN20" s="14">
        <v>377.38493800764309</v>
      </c>
      <c r="LO20" s="14">
        <v>409.77953595727297</v>
      </c>
      <c r="LP20" s="14">
        <v>401.66518325210944</v>
      </c>
      <c r="LQ20" s="14">
        <v>512.85630556193416</v>
      </c>
      <c r="LR20" s="14">
        <v>342.16703754080038</v>
      </c>
      <c r="LS20" s="14">
        <v>259.47234793389458</v>
      </c>
      <c r="LT20" s="14">
        <v>192.34115195680286</v>
      </c>
      <c r="LU20" s="14">
        <v>155.86964424449917</v>
      </c>
      <c r="LV20" s="14">
        <v>186.06363572270467</v>
      </c>
      <c r="LW20" s="14">
        <v>232.22652515099671</v>
      </c>
      <c r="LX20" s="14">
        <v>226.78828933643138</v>
      </c>
      <c r="LY20" s="14">
        <v>305.12823180098377</v>
      </c>
      <c r="LZ20" s="14">
        <v>273.84233268069272</v>
      </c>
      <c r="MA20" s="14">
        <v>248.36595835587846</v>
      </c>
      <c r="MB20" s="14">
        <v>206.40195579843788</v>
      </c>
      <c r="MC20" s="14">
        <v>196.86863639131462</v>
      </c>
      <c r="MD20" s="14">
        <v>227.27833552960104</v>
      </c>
      <c r="ME20" s="14">
        <v>172.74365408903518</v>
      </c>
      <c r="MF20" s="14">
        <v>109.88662065011145</v>
      </c>
      <c r="MG20" s="14">
        <v>97.233794840512275</v>
      </c>
      <c r="MH20" s="14">
        <v>168.27227186302161</v>
      </c>
      <c r="MI20" s="14">
        <v>99.663083983844132</v>
      </c>
      <c r="MJ20" s="14">
        <v>221.139357938525</v>
      </c>
      <c r="MK20" s="14">
        <v>211.52991570451945</v>
      </c>
      <c r="ML20" s="14">
        <v>262.89273711287257</v>
      </c>
      <c r="MM20" s="14">
        <v>254.7479504744077</v>
      </c>
      <c r="MN20" s="14">
        <v>288.81970186095447</v>
      </c>
      <c r="MO20" s="14">
        <v>296.47628480182613</v>
      </c>
      <c r="MP20" s="14">
        <v>275.05954633148178</v>
      </c>
      <c r="MQ20" s="14">
        <v>138.20888950582383</v>
      </c>
      <c r="MR20" s="14">
        <v>77.269935209490612</v>
      </c>
      <c r="MS20" s="14">
        <v>95.252747377040137</v>
      </c>
      <c r="MT20" s="14">
        <v>130.27727599212963</v>
      </c>
      <c r="MU20" s="14">
        <v>150.89031755145479</v>
      </c>
      <c r="MV20" s="14">
        <v>232.80542963135886</v>
      </c>
      <c r="MW20" s="14">
        <v>349.74324980440258</v>
      </c>
      <c r="MX20" s="14">
        <v>273.76619491787915</v>
      </c>
      <c r="MY20" s="14">
        <v>374.18829508318953</v>
      </c>
      <c r="MZ20" s="14">
        <v>453.64833239542713</v>
      </c>
      <c r="NA20" s="14">
        <v>253.161270539171</v>
      </c>
      <c r="NB20" s="14">
        <v>220.94798107402619</v>
      </c>
      <c r="NC20" s="14">
        <v>252.45962232157135</v>
      </c>
      <c r="ND20" s="14">
        <v>212.56033494069945</v>
      </c>
      <c r="NE20" s="14">
        <v>173.12294388329175</v>
      </c>
      <c r="NF20" s="14">
        <v>192.45779919754739</v>
      </c>
      <c r="NG20" s="14">
        <v>132.69587206526478</v>
      </c>
      <c r="NH20" s="14">
        <v>224.62843072964702</v>
      </c>
      <c r="NI20" s="14">
        <v>189.445213950153</v>
      </c>
      <c r="NJ20" s="14">
        <v>199.1467289535793</v>
      </c>
      <c r="NK20" s="14">
        <v>353.34074907906523</v>
      </c>
      <c r="NL20" s="14">
        <v>454.00474334586943</v>
      </c>
      <c r="NM20" s="14">
        <v>204.64554333968013</v>
      </c>
      <c r="NN20" s="14">
        <v>209.42761324307202</v>
      </c>
      <c r="NO20" s="14">
        <v>200.09329923736317</v>
      </c>
      <c r="NP20" s="14">
        <v>127.25310201011011</v>
      </c>
      <c r="NQ20" s="14">
        <v>111.79205277942802</v>
      </c>
      <c r="NR20" s="14">
        <v>98.0197457637193</v>
      </c>
      <c r="NS20" s="14">
        <v>97.653590677642953</v>
      </c>
      <c r="NT20" s="14">
        <v>186.28069528326776</v>
      </c>
      <c r="NU20" s="14">
        <v>110.87454010122836</v>
      </c>
      <c r="NV20" s="14">
        <v>111.45925544813309</v>
      </c>
      <c r="NW20" s="14">
        <v>158.07787571937055</v>
      </c>
      <c r="NX20" s="14">
        <v>197.45136942495839</v>
      </c>
      <c r="NY20" s="14">
        <v>208.20877921440888</v>
      </c>
      <c r="NZ20" s="14">
        <v>157.50908339261883</v>
      </c>
      <c r="OA20" s="14">
        <v>149.73810120844036</v>
      </c>
      <c r="OB20" s="14">
        <v>110.82745347644818</v>
      </c>
      <c r="OC20" s="14">
        <v>87.422757593783558</v>
      </c>
      <c r="OD20" s="14">
        <v>74.77375240164173</v>
      </c>
      <c r="OE20" s="14">
        <v>70.886889621683608</v>
      </c>
      <c r="OF20" s="14">
        <v>97.939908004099863</v>
      </c>
      <c r="OG20" s="14">
        <v>105.43511371800979</v>
      </c>
      <c r="OH20" s="14">
        <v>109.14626113403244</v>
      </c>
      <c r="OI20" s="14">
        <v>118.3809317501691</v>
      </c>
      <c r="OJ20" s="14">
        <v>137.67476409617635</v>
      </c>
      <c r="OK20" s="14">
        <v>128.90328938457941</v>
      </c>
      <c r="OL20" s="6">
        <v>130.58763796863039</v>
      </c>
      <c r="OM20" s="6">
        <v>141.58415707567792</v>
      </c>
    </row>
    <row r="21" spans="1:403" x14ac:dyDescent="0.25">
      <c r="D21" s="19" t="s">
        <v>26</v>
      </c>
      <c r="E21" s="19">
        <v>482</v>
      </c>
      <c r="F21" s="19">
        <v>337</v>
      </c>
      <c r="G21" s="19">
        <v>220</v>
      </c>
      <c r="H21" s="19">
        <v>264</v>
      </c>
      <c r="I21" s="19">
        <v>316</v>
      </c>
      <c r="J21" s="19">
        <v>279</v>
      </c>
      <c r="K21" s="19">
        <v>115</v>
      </c>
      <c r="L21" s="19">
        <v>228</v>
      </c>
      <c r="M21" s="19">
        <v>312</v>
      </c>
      <c r="N21" s="19">
        <v>618</v>
      </c>
      <c r="O21" s="19">
        <v>848</v>
      </c>
      <c r="P21" s="19">
        <v>539</v>
      </c>
      <c r="Q21" s="19">
        <v>643</v>
      </c>
      <c r="R21" s="19">
        <v>577</v>
      </c>
      <c r="S21" s="19">
        <v>452</v>
      </c>
      <c r="T21" s="19">
        <v>450</v>
      </c>
      <c r="U21" s="19">
        <v>477</v>
      </c>
      <c r="V21" s="19">
        <v>239</v>
      </c>
      <c r="W21" s="19">
        <v>198</v>
      </c>
      <c r="X21" s="19">
        <v>430</v>
      </c>
      <c r="Y21" s="19">
        <v>817</v>
      </c>
      <c r="Z21" s="19">
        <v>782</v>
      </c>
      <c r="AA21" s="19">
        <v>1156</v>
      </c>
      <c r="AB21" s="19">
        <v>1160</v>
      </c>
      <c r="AC21" s="19">
        <v>1099</v>
      </c>
      <c r="AD21" s="19">
        <v>1193</v>
      </c>
      <c r="AE21" s="19">
        <v>1005</v>
      </c>
      <c r="AF21" s="19">
        <v>696</v>
      </c>
      <c r="AG21" s="19">
        <v>722</v>
      </c>
      <c r="AH21" s="19">
        <v>396</v>
      </c>
      <c r="AI21" s="19">
        <v>604</v>
      </c>
      <c r="AJ21" s="19">
        <v>1470</v>
      </c>
      <c r="AK21" s="19">
        <v>1511</v>
      </c>
      <c r="AL21" s="19">
        <v>1201</v>
      </c>
      <c r="AM21" s="19">
        <v>1038</v>
      </c>
      <c r="AN21" s="19">
        <v>1036</v>
      </c>
      <c r="AO21" s="19">
        <v>1280</v>
      </c>
      <c r="AP21" s="19">
        <v>767</v>
      </c>
      <c r="AQ21" s="19">
        <v>495</v>
      </c>
      <c r="AR21" s="19">
        <v>469</v>
      </c>
      <c r="AS21" s="19">
        <v>599</v>
      </c>
      <c r="AT21" s="19">
        <v>428</v>
      </c>
      <c r="AU21" s="19">
        <v>469</v>
      </c>
      <c r="AV21" s="19">
        <v>974</v>
      </c>
      <c r="AW21" s="19">
        <v>885</v>
      </c>
      <c r="AX21" s="19">
        <v>777</v>
      </c>
      <c r="AY21" s="19">
        <v>861</v>
      </c>
      <c r="AZ21" s="19">
        <v>875</v>
      </c>
      <c r="BA21" s="19">
        <v>1016</v>
      </c>
      <c r="BB21" s="19">
        <v>1152</v>
      </c>
      <c r="BC21" s="19">
        <v>982</v>
      </c>
      <c r="BD21" s="19">
        <v>912</v>
      </c>
      <c r="BE21" s="19">
        <v>1280</v>
      </c>
      <c r="BF21" s="19">
        <v>966</v>
      </c>
      <c r="BG21" s="19">
        <v>524</v>
      </c>
      <c r="BH21" s="19">
        <v>1308</v>
      </c>
      <c r="BI21" s="19">
        <v>1686</v>
      </c>
      <c r="BJ21" s="19">
        <v>1796</v>
      </c>
      <c r="BK21" s="19">
        <v>1104</v>
      </c>
      <c r="BL21" s="19">
        <v>1030</v>
      </c>
      <c r="BM21" s="19">
        <v>1331</v>
      </c>
      <c r="BN21" s="19">
        <v>955</v>
      </c>
      <c r="BO21" s="19">
        <v>679</v>
      </c>
      <c r="BP21" s="19">
        <v>682</v>
      </c>
      <c r="BQ21" s="19">
        <v>740</v>
      </c>
      <c r="BR21" s="19">
        <v>569</v>
      </c>
      <c r="BS21" s="19">
        <v>542</v>
      </c>
      <c r="BT21" s="19">
        <v>1224</v>
      </c>
      <c r="BU21" s="19">
        <v>1072</v>
      </c>
      <c r="BV21" s="19">
        <v>878</v>
      </c>
      <c r="BW21" s="19">
        <v>1039</v>
      </c>
      <c r="BX21" s="19">
        <v>1148</v>
      </c>
      <c r="BY21" s="19">
        <v>905</v>
      </c>
      <c r="BZ21" s="19">
        <v>854</v>
      </c>
      <c r="CA21" s="19">
        <v>753</v>
      </c>
      <c r="CB21" s="19">
        <v>703</v>
      </c>
      <c r="CC21" s="19">
        <v>618</v>
      </c>
      <c r="CD21" s="19">
        <v>399</v>
      </c>
      <c r="CE21" s="19">
        <v>181</v>
      </c>
      <c r="CF21" s="19">
        <v>367</v>
      </c>
      <c r="CG21" s="19">
        <v>325</v>
      </c>
      <c r="CH21" s="19">
        <v>247</v>
      </c>
      <c r="CI21" s="19">
        <v>427</v>
      </c>
      <c r="CJ21" s="19">
        <v>530</v>
      </c>
      <c r="CK21" s="19">
        <v>678</v>
      </c>
      <c r="CL21" s="19">
        <v>565</v>
      </c>
      <c r="CM21" s="19">
        <v>366</v>
      </c>
      <c r="CN21" s="19">
        <v>270</v>
      </c>
      <c r="CO21" s="19">
        <v>308</v>
      </c>
      <c r="CP21" s="19">
        <v>152</v>
      </c>
      <c r="CQ21" s="19">
        <v>244</v>
      </c>
      <c r="CR21" s="19">
        <v>695</v>
      </c>
      <c r="CS21" s="19">
        <v>1114</v>
      </c>
      <c r="CT21" s="19">
        <v>1010</v>
      </c>
      <c r="CU21" s="19">
        <v>871</v>
      </c>
      <c r="CV21" s="19">
        <v>881</v>
      </c>
      <c r="CW21" s="19">
        <v>834</v>
      </c>
      <c r="CX21" s="19">
        <v>484</v>
      </c>
      <c r="CY21" s="19">
        <v>293</v>
      </c>
      <c r="CZ21" s="19">
        <v>332</v>
      </c>
      <c r="DA21" s="19">
        <v>637</v>
      </c>
      <c r="DB21" s="19">
        <v>298</v>
      </c>
      <c r="DC21" s="19">
        <v>278</v>
      </c>
      <c r="DD21" s="19">
        <v>651</v>
      </c>
      <c r="DE21" s="19">
        <v>660</v>
      </c>
      <c r="DF21" s="19">
        <v>829</v>
      </c>
      <c r="DG21" s="19">
        <v>711</v>
      </c>
      <c r="DH21" s="19">
        <v>702</v>
      </c>
      <c r="DI21" s="19">
        <v>722</v>
      </c>
      <c r="DJ21" s="19">
        <v>951</v>
      </c>
      <c r="DK21" s="19">
        <v>966</v>
      </c>
      <c r="DL21" s="19">
        <v>990</v>
      </c>
      <c r="DM21" s="19">
        <v>956</v>
      </c>
      <c r="DN21" s="19">
        <v>985</v>
      </c>
      <c r="DO21" s="19">
        <v>707</v>
      </c>
      <c r="DP21" s="19">
        <v>955</v>
      </c>
      <c r="DQ21" s="19">
        <v>819</v>
      </c>
      <c r="DR21" s="19">
        <v>772</v>
      </c>
      <c r="DS21" s="19">
        <v>760</v>
      </c>
      <c r="DT21" s="19">
        <v>987</v>
      </c>
      <c r="DU21" s="19">
        <v>1074</v>
      </c>
      <c r="DV21" s="19">
        <v>640</v>
      </c>
      <c r="DW21" s="19">
        <v>525</v>
      </c>
      <c r="DX21" s="19">
        <v>675</v>
      </c>
      <c r="DY21" s="19">
        <v>521</v>
      </c>
      <c r="DZ21" s="19">
        <v>532</v>
      </c>
      <c r="EA21" s="19">
        <v>387</v>
      </c>
      <c r="EB21" s="19">
        <v>963</v>
      </c>
      <c r="EC21" s="19">
        <v>1569</v>
      </c>
      <c r="ED21" s="19">
        <v>1715</v>
      </c>
      <c r="EE21" s="19">
        <v>1790</v>
      </c>
      <c r="EF21" s="19">
        <v>1948</v>
      </c>
      <c r="EG21" s="19">
        <v>1999</v>
      </c>
      <c r="EH21" s="19">
        <v>1734</v>
      </c>
      <c r="EI21" s="19">
        <v>1865</v>
      </c>
      <c r="EJ21" s="19">
        <v>1655</v>
      </c>
      <c r="EK21" s="19">
        <v>1692</v>
      </c>
      <c r="EL21" s="19">
        <v>1204</v>
      </c>
      <c r="EM21" s="19">
        <v>1289</v>
      </c>
      <c r="EN21" s="19">
        <v>2110</v>
      </c>
      <c r="EO21" s="19">
        <v>2116</v>
      </c>
      <c r="EP21" s="19">
        <v>1930</v>
      </c>
      <c r="EQ21" s="19">
        <v>1912</v>
      </c>
      <c r="ER21" s="19">
        <v>1474</v>
      </c>
      <c r="ES21" s="19">
        <v>1836</v>
      </c>
      <c r="ET21" s="19">
        <v>1492</v>
      </c>
      <c r="EU21" s="19">
        <v>1468</v>
      </c>
      <c r="EV21" s="19">
        <v>1400</v>
      </c>
      <c r="EW21" s="19">
        <v>1575</v>
      </c>
      <c r="EX21" s="19">
        <v>1537</v>
      </c>
      <c r="EY21" s="19">
        <v>1285</v>
      </c>
      <c r="EZ21" s="19">
        <v>1808</v>
      </c>
      <c r="FA21" s="19">
        <v>1492</v>
      </c>
      <c r="FB21" s="19">
        <v>816</v>
      </c>
      <c r="FC21" s="19">
        <v>1309</v>
      </c>
      <c r="FD21" s="19">
        <v>1166</v>
      </c>
      <c r="FE21" s="19">
        <v>353</v>
      </c>
      <c r="FF21" s="19">
        <v>455</v>
      </c>
      <c r="FG21" s="19">
        <v>908</v>
      </c>
      <c r="FH21" s="19">
        <v>454</v>
      </c>
      <c r="FI21" s="19">
        <v>494</v>
      </c>
      <c r="FJ21" s="19">
        <v>245</v>
      </c>
      <c r="FK21" s="19">
        <v>143</v>
      </c>
      <c r="FL21" s="19">
        <v>530</v>
      </c>
      <c r="FM21" s="19">
        <v>408</v>
      </c>
      <c r="FN21" s="19">
        <v>431</v>
      </c>
      <c r="FO21" s="19">
        <v>419</v>
      </c>
      <c r="FP21" s="19">
        <v>657</v>
      </c>
      <c r="FQ21" s="19">
        <v>869</v>
      </c>
      <c r="FR21" s="19">
        <v>989</v>
      </c>
      <c r="FS21" s="19">
        <v>1276</v>
      </c>
      <c r="FT21" s="19">
        <v>858</v>
      </c>
      <c r="FU21" s="19">
        <v>1054</v>
      </c>
      <c r="FV21" s="19">
        <v>1269</v>
      </c>
      <c r="FW21" s="19">
        <v>1603</v>
      </c>
      <c r="FX21" s="19">
        <v>2354</v>
      </c>
      <c r="FY21" s="19">
        <v>2555</v>
      </c>
      <c r="FZ21" s="19">
        <v>2073</v>
      </c>
      <c r="GA21" s="19">
        <v>1710</v>
      </c>
      <c r="GB21" s="19">
        <v>963</v>
      </c>
      <c r="GC21" s="19">
        <v>1085.8725445587047</v>
      </c>
      <c r="GD21" s="19">
        <v>1307.8567818424567</v>
      </c>
      <c r="GE21" s="19">
        <v>1131.9091966263281</v>
      </c>
      <c r="GF21" s="19">
        <v>861.37894985214018</v>
      </c>
      <c r="GG21" s="19">
        <v>801.71428627966839</v>
      </c>
      <c r="GH21" s="19">
        <v>1008.1634840397379</v>
      </c>
      <c r="GI21" s="19">
        <v>456.37437085482588</v>
      </c>
      <c r="GJ21" s="19">
        <v>1107.5560233520905</v>
      </c>
      <c r="GK21" s="19">
        <v>1580.5344837058788</v>
      </c>
      <c r="GL21" s="19">
        <v>1726.4988555564883</v>
      </c>
      <c r="GM21" s="19">
        <v>1682.4826608872286</v>
      </c>
      <c r="GN21" s="19">
        <v>1618.1257003278138</v>
      </c>
      <c r="GO21" s="14">
        <v>740.702229730863</v>
      </c>
      <c r="GP21" s="14">
        <v>485.20789091649374</v>
      </c>
      <c r="GQ21" s="14">
        <v>332.68209086159294</v>
      </c>
      <c r="GR21" s="14">
        <v>422.14721191658657</v>
      </c>
      <c r="GS21" s="14">
        <v>440.21602876952267</v>
      </c>
      <c r="GT21" s="14">
        <v>607.12635246452317</v>
      </c>
      <c r="GU21" s="14">
        <v>556.7289371649133</v>
      </c>
      <c r="GV21" s="14">
        <v>990.92116557558427</v>
      </c>
      <c r="GW21" s="14">
        <v>1294.6780592126497</v>
      </c>
      <c r="GX21" s="14">
        <v>1075.1885803692517</v>
      </c>
      <c r="GY21" s="14">
        <v>990.04162960832502</v>
      </c>
      <c r="GZ21" s="14">
        <v>838.31139478697617</v>
      </c>
      <c r="HA21" s="14">
        <v>890.24105574814064</v>
      </c>
      <c r="HB21" s="14">
        <v>967.11253432617923</v>
      </c>
      <c r="HC21" s="14">
        <v>584.26360908504455</v>
      </c>
      <c r="HD21" s="14">
        <v>414.64359059982775</v>
      </c>
      <c r="HE21" s="14">
        <v>416.88975882430316</v>
      </c>
      <c r="HF21" s="14">
        <v>485.30687361872378</v>
      </c>
      <c r="HG21" s="14">
        <v>552.32892749858058</v>
      </c>
      <c r="HH21" s="14">
        <v>830.85412583116477</v>
      </c>
      <c r="HI21" s="14">
        <v>960.18115986583643</v>
      </c>
      <c r="HJ21" s="14">
        <v>748.26269257609113</v>
      </c>
      <c r="HK21" s="14">
        <v>870.06442119764142</v>
      </c>
      <c r="HL21" s="14">
        <v>1237.1895601523015</v>
      </c>
      <c r="HM21" s="14">
        <v>1696.4518481536204</v>
      </c>
      <c r="HN21" s="14">
        <v>1572.9053718412688</v>
      </c>
      <c r="HO21" s="14">
        <v>1461.5214031903797</v>
      </c>
      <c r="HP21" s="14">
        <v>1221.962486252261</v>
      </c>
      <c r="HQ21" s="14">
        <v>957.72574042001111</v>
      </c>
      <c r="HR21" s="14">
        <v>656.68103481140884</v>
      </c>
      <c r="HS21" s="14">
        <v>577.21084628039262</v>
      </c>
      <c r="HT21" s="14">
        <v>780.51429011856317</v>
      </c>
      <c r="HU21" s="14">
        <v>1266.7962460863096</v>
      </c>
      <c r="HV21" s="14">
        <v>1163.8407947288363</v>
      </c>
      <c r="HW21" s="14">
        <v>1164.92093927881</v>
      </c>
      <c r="HX21" s="14">
        <v>1653.5625346577885</v>
      </c>
      <c r="HY21" s="14">
        <v>1690.7388026957985</v>
      </c>
      <c r="HZ21" s="14">
        <v>1482.7184362217079</v>
      </c>
      <c r="IA21" s="14">
        <v>1568.5826268433784</v>
      </c>
      <c r="IB21" s="14">
        <v>758.08537692988114</v>
      </c>
      <c r="IC21" s="14">
        <v>1228.5492046423735</v>
      </c>
      <c r="ID21" s="14">
        <v>504.3428890552164</v>
      </c>
      <c r="IE21" s="14">
        <v>270.71050138012868</v>
      </c>
      <c r="IF21" s="14">
        <v>517.122044127104</v>
      </c>
      <c r="IG21" s="14">
        <v>462.19714771547535</v>
      </c>
      <c r="IH21" s="14">
        <v>416.04695183254046</v>
      </c>
      <c r="II21" s="14">
        <v>537.03938490780843</v>
      </c>
      <c r="IJ21" s="14">
        <v>382.22195171798069</v>
      </c>
      <c r="IK21" s="14">
        <v>548.34531769714613</v>
      </c>
      <c r="IL21" s="14">
        <v>740.94571957079552</v>
      </c>
      <c r="IM21" s="14">
        <v>382.49191475605659</v>
      </c>
      <c r="IN21" s="14">
        <v>311.948687702521</v>
      </c>
      <c r="IO21" s="14">
        <v>218.89641319554775</v>
      </c>
      <c r="IP21" s="14">
        <v>184.36839190683679</v>
      </c>
      <c r="IQ21" s="14">
        <v>161.16132015696877</v>
      </c>
      <c r="IR21" s="14">
        <v>326.68899041458309</v>
      </c>
      <c r="IS21" s="14">
        <v>613.89152746226989</v>
      </c>
      <c r="IT21" s="14">
        <v>569.28265012631732</v>
      </c>
      <c r="IU21" s="14">
        <v>335.21403413632157</v>
      </c>
      <c r="IV21" s="14">
        <v>762.06662257929736</v>
      </c>
      <c r="IW21" s="14">
        <v>855.78169777754522</v>
      </c>
      <c r="IX21" s="14">
        <v>886.02158935730131</v>
      </c>
      <c r="IY21" s="14">
        <v>1043.0151733453322</v>
      </c>
      <c r="IZ21" s="14">
        <v>929.69355895267324</v>
      </c>
      <c r="JA21" s="14">
        <v>428.47524207232914</v>
      </c>
      <c r="JB21" s="14">
        <v>449.7946819576045</v>
      </c>
      <c r="JC21" s="14">
        <v>479.6424862117853</v>
      </c>
      <c r="JD21" s="14">
        <v>625.93414366187699</v>
      </c>
      <c r="JE21" s="14">
        <v>927.99494197569288</v>
      </c>
      <c r="JF21" s="14">
        <v>943.74580660207641</v>
      </c>
      <c r="JG21" s="14">
        <v>767.92834721501686</v>
      </c>
      <c r="JH21" s="14">
        <v>539.90551689553274</v>
      </c>
      <c r="JI21" s="14">
        <v>745.41857781007866</v>
      </c>
      <c r="JJ21" s="14">
        <v>369.59932943091422</v>
      </c>
      <c r="JK21" s="14">
        <v>219.92100179990095</v>
      </c>
      <c r="JL21" s="14">
        <v>295.77798543445351</v>
      </c>
      <c r="JM21" s="14">
        <v>499.00070736112639</v>
      </c>
      <c r="JN21" s="14">
        <v>269.85777132345623</v>
      </c>
      <c r="JO21" s="14">
        <v>659.02033766034037</v>
      </c>
      <c r="JP21" s="14">
        <v>837.12315434999095</v>
      </c>
      <c r="JQ21" s="14">
        <v>833.99529017688155</v>
      </c>
      <c r="JR21" s="14">
        <v>804.68702913907225</v>
      </c>
      <c r="JS21" s="14">
        <v>460.9815346082629</v>
      </c>
      <c r="JT21" s="14">
        <v>369.43086564669824</v>
      </c>
      <c r="JU21" s="14">
        <v>383.11577878999873</v>
      </c>
      <c r="JV21" s="14">
        <v>430.44841522308013</v>
      </c>
      <c r="JW21" s="14">
        <v>300.82535144713648</v>
      </c>
      <c r="JX21" s="14">
        <v>240.21066305258412</v>
      </c>
      <c r="JY21" s="14">
        <v>271.51757799532123</v>
      </c>
      <c r="JZ21" s="14">
        <v>195.93773399662714</v>
      </c>
      <c r="KA21" s="14">
        <v>230.77395452540563</v>
      </c>
      <c r="KB21" s="14">
        <v>349.35938307189252</v>
      </c>
      <c r="KC21" s="14">
        <v>445.24321832296289</v>
      </c>
      <c r="KD21" s="14">
        <v>519.6246081865736</v>
      </c>
      <c r="KE21" s="14">
        <v>333.9579672076394</v>
      </c>
      <c r="KF21" s="14">
        <v>352.64048102466921</v>
      </c>
      <c r="KG21" s="14">
        <v>521.13117782130189</v>
      </c>
      <c r="KH21" s="14">
        <v>274.99090704804263</v>
      </c>
      <c r="KI21" s="14">
        <v>305.90960139644744</v>
      </c>
      <c r="KJ21" s="14">
        <v>305.08093580088274</v>
      </c>
      <c r="KK21" s="14">
        <v>257.80078461227964</v>
      </c>
      <c r="KL21" s="14">
        <v>187.9942940884566</v>
      </c>
      <c r="KM21" s="14">
        <v>146.87128205512468</v>
      </c>
      <c r="KN21" s="14">
        <v>274.56615039092634</v>
      </c>
      <c r="KO21" s="14">
        <v>360.80280941745895</v>
      </c>
      <c r="KP21" s="14">
        <v>628.05963862983231</v>
      </c>
      <c r="KQ21" s="14">
        <v>629.31637478952962</v>
      </c>
      <c r="KR21" s="14">
        <v>415.60152741703456</v>
      </c>
      <c r="KS21" s="14">
        <v>324.52510835928888</v>
      </c>
      <c r="KT21" s="14">
        <v>372.4792330436519</v>
      </c>
      <c r="KU21" s="14">
        <v>335.9123990306731</v>
      </c>
      <c r="KV21" s="14">
        <v>180.2054492020545</v>
      </c>
      <c r="KW21" s="14">
        <v>350.68105500451196</v>
      </c>
      <c r="KX21" s="14">
        <v>234.09806980623273</v>
      </c>
      <c r="KY21" s="14">
        <v>224.09496807121556</v>
      </c>
      <c r="KZ21" s="14">
        <v>185.36466571399868</v>
      </c>
      <c r="LA21" s="14">
        <v>212.72987670678623</v>
      </c>
      <c r="LB21" s="14">
        <v>312.58097404867931</v>
      </c>
      <c r="LC21" s="14">
        <v>267.53516310278025</v>
      </c>
      <c r="LD21" s="14">
        <v>277.89125119087379</v>
      </c>
      <c r="LE21" s="14">
        <v>320.63435331636231</v>
      </c>
      <c r="LF21" s="14">
        <v>373.14725012229752</v>
      </c>
      <c r="LG21" s="14">
        <v>547.8302345343451</v>
      </c>
      <c r="LH21" s="14">
        <v>281.07083222529758</v>
      </c>
      <c r="LI21" s="14">
        <v>211.1391343679378</v>
      </c>
      <c r="LJ21" s="14">
        <v>278.75013445253688</v>
      </c>
      <c r="LK21" s="14">
        <v>582.9662526915472</v>
      </c>
      <c r="LL21" s="14">
        <v>520.39514286982831</v>
      </c>
      <c r="LM21" s="14">
        <v>438.77467630353522</v>
      </c>
      <c r="LN21" s="14">
        <v>375.45110500764309</v>
      </c>
      <c r="LO21" s="14">
        <v>408.28672295727296</v>
      </c>
      <c r="LP21" s="14">
        <v>401.20680525210946</v>
      </c>
      <c r="LQ21" s="14">
        <v>512.05885856193413</v>
      </c>
      <c r="LR21" s="14">
        <v>341.75791254080036</v>
      </c>
      <c r="LS21" s="14">
        <v>259.24471693389461</v>
      </c>
      <c r="LT21" s="14">
        <v>192.07977995680287</v>
      </c>
      <c r="LU21" s="14">
        <v>155.42178524449918</v>
      </c>
      <c r="LV21" s="14">
        <v>185.61860172270468</v>
      </c>
      <c r="LW21" s="14">
        <v>231.86710315099671</v>
      </c>
      <c r="LX21" s="14">
        <v>226.54669733643138</v>
      </c>
      <c r="LY21" s="14">
        <v>303.84392180098376</v>
      </c>
      <c r="LZ21" s="14">
        <v>273.54155568069274</v>
      </c>
      <c r="MA21" s="14">
        <v>248.19965735587846</v>
      </c>
      <c r="MB21" s="14">
        <v>206.03414479843789</v>
      </c>
      <c r="MC21" s="14">
        <v>196.45204239131462</v>
      </c>
      <c r="MD21" s="14">
        <v>226.80768652960103</v>
      </c>
      <c r="ME21" s="14">
        <v>172.42408008903519</v>
      </c>
      <c r="MF21" s="14">
        <v>109.65816465011146</v>
      </c>
      <c r="MG21" s="14">
        <v>96.853286840512268</v>
      </c>
      <c r="MH21" s="14">
        <v>167.97284186302161</v>
      </c>
      <c r="MI21" s="14">
        <v>98.770386983844134</v>
      </c>
      <c r="MJ21" s="14">
        <v>220.81524393852499</v>
      </c>
      <c r="MK21" s="14">
        <v>211.30806170451945</v>
      </c>
      <c r="ML21" s="14">
        <v>262.27207311287259</v>
      </c>
      <c r="MM21" s="14">
        <v>254.5450304744077</v>
      </c>
      <c r="MN21" s="14">
        <v>288.47114186095445</v>
      </c>
      <c r="MO21" s="14">
        <v>296.02263180182615</v>
      </c>
      <c r="MP21" s="14">
        <v>274.3800763314818</v>
      </c>
      <c r="MQ21" s="14">
        <v>137.77684650582384</v>
      </c>
      <c r="MR21" s="14">
        <v>77.015355209490608</v>
      </c>
      <c r="MS21" s="14">
        <v>94.865306377040142</v>
      </c>
      <c r="MT21" s="14">
        <v>129.62411399212962</v>
      </c>
      <c r="MU21" s="14">
        <v>150.57578555145477</v>
      </c>
      <c r="MV21" s="14">
        <v>232.25069363135887</v>
      </c>
      <c r="MW21" s="14">
        <v>349.36768180440259</v>
      </c>
      <c r="MX21" s="14">
        <v>273.42688291787914</v>
      </c>
      <c r="MY21" s="14">
        <v>373.86788208318956</v>
      </c>
      <c r="MZ21" s="14">
        <v>453.33538239542713</v>
      </c>
      <c r="NA21" s="14">
        <v>252.418216539171</v>
      </c>
      <c r="NB21" s="14">
        <v>220.6058810740262</v>
      </c>
      <c r="NC21" s="14">
        <v>252.01238532157134</v>
      </c>
      <c r="ND21" s="14">
        <v>212.25454594069944</v>
      </c>
      <c r="NE21" s="14">
        <v>172.84400388329175</v>
      </c>
      <c r="NF21" s="14">
        <v>192.03779419754738</v>
      </c>
      <c r="NG21" s="14">
        <v>132.18755006526479</v>
      </c>
      <c r="NH21" s="14">
        <v>224.11665972964701</v>
      </c>
      <c r="NI21" s="14">
        <v>188.79507195015302</v>
      </c>
      <c r="NJ21" s="14">
        <v>198.02931795357929</v>
      </c>
      <c r="NK21" s="14">
        <v>352.50198607906526</v>
      </c>
      <c r="NL21" s="14">
        <v>453.7483823458694</v>
      </c>
      <c r="NM21" s="14">
        <v>203.79720733968014</v>
      </c>
      <c r="NN21" s="14">
        <v>209.05632324307203</v>
      </c>
      <c r="NO21" s="14">
        <v>199.70454423736317</v>
      </c>
      <c r="NP21" s="14">
        <v>126.80080901011011</v>
      </c>
      <c r="NQ21" s="14">
        <v>111.40408477942802</v>
      </c>
      <c r="NR21" s="14">
        <v>97.634366763719299</v>
      </c>
      <c r="NS21" s="14">
        <v>97.174863677642946</v>
      </c>
      <c r="NT21" s="14">
        <v>185.78328928326775</v>
      </c>
      <c r="NU21" s="14">
        <v>110.49527410122836</v>
      </c>
      <c r="NV21" s="14">
        <v>111.08871944813309</v>
      </c>
      <c r="NW21" s="14">
        <v>157.64313471937055</v>
      </c>
      <c r="NX21" s="14">
        <v>197.26591242495837</v>
      </c>
      <c r="NY21" s="14">
        <v>207.64312821440888</v>
      </c>
      <c r="NZ21" s="14">
        <v>156.82738339261883</v>
      </c>
      <c r="OA21" s="14">
        <v>149.25781420844035</v>
      </c>
      <c r="OB21" s="14">
        <v>110.46499947644818</v>
      </c>
      <c r="OC21" s="14">
        <v>87.142308593783554</v>
      </c>
      <c r="OD21" s="14">
        <v>74.125428401641727</v>
      </c>
      <c r="OE21" s="14">
        <v>70.255939621683609</v>
      </c>
      <c r="OF21" s="14">
        <v>97.461666004099868</v>
      </c>
      <c r="OG21" s="14">
        <v>105.17450671800979</v>
      </c>
      <c r="OH21" s="14">
        <v>108.76051413403245</v>
      </c>
      <c r="OI21" s="14">
        <v>118.0055747501691</v>
      </c>
      <c r="OJ21" s="14">
        <v>137.39396109617635</v>
      </c>
      <c r="OK21" s="14">
        <v>128.1083863845794</v>
      </c>
      <c r="OL21" s="6">
        <v>130.1184549686304</v>
      </c>
      <c r="OM21" s="6">
        <v>141.20653907567791</v>
      </c>
    </row>
    <row r="22" spans="1:403" x14ac:dyDescent="0.25">
      <c r="D22" s="19" t="s">
        <v>27</v>
      </c>
      <c r="E22" s="19">
        <v>1</v>
      </c>
      <c r="F22" s="19">
        <v>1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0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0</v>
      </c>
      <c r="AI22" s="19">
        <v>1</v>
      </c>
      <c r="AJ22" s="19">
        <v>3</v>
      </c>
      <c r="AK22" s="19">
        <v>1</v>
      </c>
      <c r="AL22" s="19">
        <v>2</v>
      </c>
      <c r="AM22" s="19">
        <v>3</v>
      </c>
      <c r="AN22" s="19">
        <v>1</v>
      </c>
      <c r="AO22" s="19">
        <v>6</v>
      </c>
      <c r="AP22" s="19">
        <v>1</v>
      </c>
      <c r="AQ22" s="19">
        <v>1</v>
      </c>
      <c r="AR22" s="19">
        <v>1</v>
      </c>
      <c r="AS22" s="19">
        <v>2</v>
      </c>
      <c r="AT22" s="19">
        <v>1</v>
      </c>
      <c r="AU22" s="19">
        <v>1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2</v>
      </c>
      <c r="BB22" s="19">
        <v>2</v>
      </c>
      <c r="BC22" s="19">
        <v>3</v>
      </c>
      <c r="BD22" s="19">
        <v>1</v>
      </c>
      <c r="BE22" s="19">
        <v>1</v>
      </c>
      <c r="BF22" s="19">
        <v>3</v>
      </c>
      <c r="BG22" s="19">
        <v>7</v>
      </c>
      <c r="BH22" s="19">
        <v>3</v>
      </c>
      <c r="BI22" s="19">
        <v>1</v>
      </c>
      <c r="BJ22" s="19">
        <v>7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4</v>
      </c>
      <c r="BS22" s="19">
        <v>0</v>
      </c>
      <c r="BT22" s="19">
        <v>1</v>
      </c>
      <c r="BU22" s="19">
        <v>1</v>
      </c>
      <c r="BV22" s="19">
        <v>1</v>
      </c>
      <c r="BW22" s="19">
        <v>3</v>
      </c>
      <c r="BX22" s="19">
        <v>2</v>
      </c>
      <c r="BY22" s="19">
        <v>1</v>
      </c>
      <c r="BZ22" s="19">
        <v>0</v>
      </c>
      <c r="CA22" s="19">
        <v>1</v>
      </c>
      <c r="CB22" s="19">
        <v>0</v>
      </c>
      <c r="CC22" s="19">
        <v>1</v>
      </c>
      <c r="CD22" s="19">
        <v>3</v>
      </c>
      <c r="CE22" s="19">
        <v>1</v>
      </c>
      <c r="CF22" s="19">
        <v>0</v>
      </c>
      <c r="CG22" s="19">
        <v>1</v>
      </c>
      <c r="CH22" s="19">
        <v>1</v>
      </c>
      <c r="CI22" s="19">
        <v>1</v>
      </c>
      <c r="CJ22" s="19">
        <v>1</v>
      </c>
      <c r="CK22" s="19">
        <v>1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1</v>
      </c>
      <c r="DA22" s="19">
        <v>1</v>
      </c>
      <c r="DB22" s="19">
        <v>0</v>
      </c>
      <c r="DC22" s="19">
        <v>0</v>
      </c>
      <c r="DD22" s="19">
        <v>2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1</v>
      </c>
      <c r="DK22" s="19">
        <v>1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2</v>
      </c>
      <c r="DT22" s="19">
        <v>1</v>
      </c>
      <c r="DU22" s="19">
        <v>2</v>
      </c>
      <c r="DV22" s="19">
        <v>2</v>
      </c>
      <c r="DW22" s="19">
        <v>1</v>
      </c>
      <c r="DX22" s="19">
        <v>1</v>
      </c>
      <c r="DY22" s="19">
        <v>3</v>
      </c>
      <c r="DZ22" s="19">
        <v>2</v>
      </c>
      <c r="EA22" s="19">
        <v>2</v>
      </c>
      <c r="EB22" s="19">
        <v>1</v>
      </c>
      <c r="EC22" s="19">
        <v>1</v>
      </c>
      <c r="ED22" s="19">
        <v>1</v>
      </c>
      <c r="EE22" s="19">
        <v>4</v>
      </c>
      <c r="EF22" s="19">
        <v>4</v>
      </c>
      <c r="EG22" s="19">
        <v>2</v>
      </c>
      <c r="EH22" s="19">
        <v>1</v>
      </c>
      <c r="EI22" s="19">
        <v>2</v>
      </c>
      <c r="EJ22" s="19">
        <v>2</v>
      </c>
      <c r="EK22" s="19">
        <v>1</v>
      </c>
      <c r="EL22" s="19">
        <v>2</v>
      </c>
      <c r="EM22" s="19">
        <v>1</v>
      </c>
      <c r="EN22" s="19">
        <v>1</v>
      </c>
      <c r="EO22" s="19">
        <v>2</v>
      </c>
      <c r="EP22" s="19">
        <v>1</v>
      </c>
      <c r="EQ22" s="19">
        <v>1</v>
      </c>
      <c r="ER22" s="19">
        <v>3</v>
      </c>
      <c r="ES22" s="19">
        <v>1</v>
      </c>
      <c r="ET22" s="19">
        <v>1</v>
      </c>
      <c r="EU22" s="19">
        <v>1</v>
      </c>
      <c r="EV22" s="19">
        <v>1</v>
      </c>
      <c r="EW22" s="19">
        <v>0</v>
      </c>
      <c r="EX22" s="19">
        <v>0</v>
      </c>
      <c r="EY22" s="19">
        <v>0</v>
      </c>
      <c r="EZ22" s="19">
        <v>1</v>
      </c>
      <c r="FA22" s="19">
        <v>1</v>
      </c>
      <c r="FB22" s="19">
        <v>1</v>
      </c>
      <c r="FC22" s="19">
        <v>1</v>
      </c>
      <c r="FD22" s="19">
        <v>1</v>
      </c>
      <c r="FE22" s="19">
        <v>1</v>
      </c>
      <c r="FF22" s="19">
        <v>1</v>
      </c>
      <c r="FG22" s="19">
        <v>0</v>
      </c>
      <c r="FH22" s="19">
        <v>0</v>
      </c>
      <c r="FI22" s="19">
        <v>1</v>
      </c>
      <c r="FJ22" s="19">
        <v>0</v>
      </c>
      <c r="FK22" s="19">
        <v>0</v>
      </c>
      <c r="FL22" s="19">
        <v>0</v>
      </c>
      <c r="FM22" s="19">
        <v>0</v>
      </c>
      <c r="FN22" s="19">
        <v>0</v>
      </c>
      <c r="FO22" s="19">
        <v>1</v>
      </c>
      <c r="FP22" s="19">
        <v>0</v>
      </c>
      <c r="FQ22" s="19">
        <v>1</v>
      </c>
      <c r="FR22" s="19">
        <v>0</v>
      </c>
      <c r="FS22" s="19">
        <v>0</v>
      </c>
      <c r="FT22" s="19">
        <v>0</v>
      </c>
      <c r="FU22" s="19">
        <v>0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19">
        <v>1</v>
      </c>
      <c r="GB22" s="19">
        <v>1</v>
      </c>
      <c r="GC22" s="19">
        <v>0.55971000000000004</v>
      </c>
      <c r="GD22" s="19">
        <v>0.29977999999999999</v>
      </c>
      <c r="GE22" s="19">
        <v>0.29802999999999996</v>
      </c>
      <c r="GF22" s="19">
        <v>0.5948</v>
      </c>
      <c r="GG22" s="19">
        <v>0.32930000000000004</v>
      </c>
      <c r="GH22" s="19">
        <v>0.57144000000000006</v>
      </c>
      <c r="GI22" s="19">
        <v>0.22119999999999998</v>
      </c>
      <c r="GJ22" s="19">
        <v>0.60694000000000081</v>
      </c>
      <c r="GK22" s="19">
        <v>3.37378</v>
      </c>
      <c r="GL22" s="19">
        <v>0.58620000000000005</v>
      </c>
      <c r="GM22" s="19">
        <v>0.6982899999999993</v>
      </c>
      <c r="GN22" s="19">
        <v>0.6079</v>
      </c>
      <c r="GO22" s="14">
        <v>1.2382599999999999</v>
      </c>
      <c r="GP22" s="14">
        <v>0.59857000000000071</v>
      </c>
      <c r="GQ22" s="14">
        <v>0.46944999999999998</v>
      </c>
      <c r="GR22" s="14">
        <v>0.31089</v>
      </c>
      <c r="GS22" s="14">
        <v>0.17319999999999999</v>
      </c>
      <c r="GT22" s="14">
        <v>0.40006999999999998</v>
      </c>
      <c r="GU22" s="14">
        <v>0.33061000000000001</v>
      </c>
      <c r="GV22" s="14">
        <v>0.29787000000000002</v>
      </c>
      <c r="GW22" s="14">
        <v>0.33077999999999996</v>
      </c>
      <c r="GX22" s="14">
        <v>0.44646000000000091</v>
      </c>
      <c r="GY22" s="14">
        <v>0.38515000000000565</v>
      </c>
      <c r="GZ22" s="14">
        <v>0.77719000000000449</v>
      </c>
      <c r="HA22" s="14">
        <v>0.64485000000000148</v>
      </c>
      <c r="HB22" s="14">
        <v>0.31257999999999886</v>
      </c>
      <c r="HC22" s="14">
        <v>0.43737000000000509</v>
      </c>
      <c r="HD22" s="14">
        <v>0.39832999999999996</v>
      </c>
      <c r="HE22" s="14">
        <v>0.50407999999999997</v>
      </c>
      <c r="HF22" s="14">
        <v>0.56037999999999999</v>
      </c>
      <c r="HG22" s="14">
        <v>0.36722000000000066</v>
      </c>
      <c r="HH22" s="14">
        <v>0.80567999999999995</v>
      </c>
      <c r="HI22" s="14">
        <v>0.65760000000000007</v>
      </c>
      <c r="HJ22" s="14">
        <v>0.29722999999999999</v>
      </c>
      <c r="HK22" s="14">
        <v>0.47602999999999995</v>
      </c>
      <c r="HL22" s="14">
        <v>0.35224</v>
      </c>
      <c r="HM22" s="14">
        <v>0.2931600000000002</v>
      </c>
      <c r="HN22" s="14">
        <v>0.2451799999999999</v>
      </c>
      <c r="HO22" s="14">
        <v>0.33853</v>
      </c>
      <c r="HP22" s="14">
        <v>0.34039000000000003</v>
      </c>
      <c r="HQ22" s="14">
        <v>0.19929999999999976</v>
      </c>
      <c r="HR22" s="14">
        <v>0.56443000000000032</v>
      </c>
      <c r="HS22" s="14">
        <v>0.82017000000000073</v>
      </c>
      <c r="HT22" s="14">
        <v>0.17443</v>
      </c>
      <c r="HU22" s="14">
        <v>0.30525000000000013</v>
      </c>
      <c r="HV22" s="14">
        <v>0.82228000000000101</v>
      </c>
      <c r="HW22" s="14">
        <v>0.40054000000000012</v>
      </c>
      <c r="HX22" s="14">
        <v>0.3621399999999998</v>
      </c>
      <c r="HY22" s="14">
        <v>0.46850999999999993</v>
      </c>
      <c r="HZ22" s="14">
        <v>0.39168000000000036</v>
      </c>
      <c r="IA22" s="14">
        <v>0.51991000000000043</v>
      </c>
      <c r="IB22" s="14">
        <v>0.33526999999999996</v>
      </c>
      <c r="IC22" s="14">
        <v>0.45233000000000062</v>
      </c>
      <c r="ID22" s="14">
        <v>0.27434999999999993</v>
      </c>
      <c r="IE22" s="14">
        <v>0.15441999999999995</v>
      </c>
      <c r="IF22" s="14">
        <v>0.20310999999999998</v>
      </c>
      <c r="IG22" s="14">
        <v>0.30725999999999987</v>
      </c>
      <c r="IH22" s="14">
        <v>0.28655999999999998</v>
      </c>
      <c r="II22" s="14">
        <v>0.20291999999999979</v>
      </c>
      <c r="IJ22" s="14">
        <v>0.30603000000000002</v>
      </c>
      <c r="IK22" s="14">
        <v>0.23429999999999995</v>
      </c>
      <c r="IL22" s="14">
        <v>1.0165800000000005</v>
      </c>
      <c r="IM22" s="14">
        <v>0.27386000000000005</v>
      </c>
      <c r="IN22" s="14">
        <v>0.80499000000000154</v>
      </c>
      <c r="IO22" s="14">
        <v>1.0625299999999995</v>
      </c>
      <c r="IP22" s="14">
        <v>0.55264000000000002</v>
      </c>
      <c r="IQ22" s="14">
        <v>4.6014989999999996</v>
      </c>
      <c r="IR22" s="14">
        <v>2.7219060000000006</v>
      </c>
      <c r="IS22" s="14">
        <v>8.7608850000000036</v>
      </c>
      <c r="IT22" s="14">
        <v>1.3859339999999976</v>
      </c>
      <c r="IU22" s="14">
        <v>0.28718000000000005</v>
      </c>
      <c r="IV22" s="14">
        <v>0.25858000000000003</v>
      </c>
      <c r="IW22" s="14">
        <v>0.32109299999999996</v>
      </c>
      <c r="IX22" s="14">
        <v>0.45443099999999992</v>
      </c>
      <c r="IY22" s="14">
        <v>0.82893300000000003</v>
      </c>
      <c r="IZ22" s="14">
        <v>0.33832599999999996</v>
      </c>
      <c r="JA22" s="14">
        <v>0.27665200000000001</v>
      </c>
      <c r="JB22" s="14">
        <v>0.38631899999999986</v>
      </c>
      <c r="JC22" s="14">
        <v>0.58976800000000018</v>
      </c>
      <c r="JD22" s="14">
        <v>0.38775999999999999</v>
      </c>
      <c r="JE22" s="14">
        <v>0.55271700000000057</v>
      </c>
      <c r="JF22" s="14">
        <v>0.36979600000000012</v>
      </c>
      <c r="JG22" s="14">
        <v>0.69198499999999963</v>
      </c>
      <c r="JH22" s="14">
        <v>0.35402100000000003</v>
      </c>
      <c r="JI22" s="14">
        <v>0.39197599999999999</v>
      </c>
      <c r="JJ22" s="14">
        <v>0.5432600000000003</v>
      </c>
      <c r="JK22" s="14">
        <v>2.1947939999999964</v>
      </c>
      <c r="JL22" s="14">
        <v>0.67546399999999962</v>
      </c>
      <c r="JM22" s="14">
        <v>0.61750100000000052</v>
      </c>
      <c r="JN22" s="14">
        <v>3.623748999999997</v>
      </c>
      <c r="JO22" s="14">
        <v>1.3795799999999998</v>
      </c>
      <c r="JP22" s="14">
        <v>0.48973499999999981</v>
      </c>
      <c r="JQ22" s="14">
        <v>0.7848699999999994</v>
      </c>
      <c r="JR22" s="14">
        <v>1.086028999999999</v>
      </c>
      <c r="JS22" s="14">
        <v>0.39976099999999981</v>
      </c>
      <c r="JT22" s="14">
        <v>1.7310140000000012</v>
      </c>
      <c r="JU22" s="14">
        <v>1.5566669999999996</v>
      </c>
      <c r="JV22" s="14">
        <v>0.91690499999999953</v>
      </c>
      <c r="JW22" s="14">
        <v>0.52683799999999947</v>
      </c>
      <c r="JX22" s="14">
        <v>1.4032819999999999</v>
      </c>
      <c r="JY22" s="14">
        <v>0.72557599999999978</v>
      </c>
      <c r="JZ22" s="14">
        <v>0.26903300000000013</v>
      </c>
      <c r="KA22" s="14">
        <v>0.48055299999999979</v>
      </c>
      <c r="KB22" s="14">
        <v>0.43541199999999974</v>
      </c>
      <c r="KC22" s="14">
        <v>0.44880100000000006</v>
      </c>
      <c r="KD22" s="14">
        <v>0.50845199999999979</v>
      </c>
      <c r="KE22" s="14">
        <v>0.37821799999999989</v>
      </c>
      <c r="KF22" s="14">
        <v>0.36448999999999965</v>
      </c>
      <c r="KG22" s="14">
        <v>1.9330220000000002</v>
      </c>
      <c r="KH22" s="14">
        <v>0.30252700000000005</v>
      </c>
      <c r="KI22" s="14">
        <v>0.71444699999999994</v>
      </c>
      <c r="KJ22" s="14">
        <v>1.117618999999999</v>
      </c>
      <c r="KK22" s="14">
        <v>1.9129960000000001</v>
      </c>
      <c r="KL22" s="14">
        <v>0.25669200000000003</v>
      </c>
      <c r="KM22" s="14">
        <v>1.85792</v>
      </c>
      <c r="KN22" s="14">
        <v>1.2041170000000003</v>
      </c>
      <c r="KO22" s="14">
        <v>0.33947900000000003</v>
      </c>
      <c r="KP22" s="14">
        <v>0.40075700000000003</v>
      </c>
      <c r="KQ22" s="14">
        <v>0.44398899999999991</v>
      </c>
      <c r="KR22" s="14">
        <v>0.40749299999999994</v>
      </c>
      <c r="KS22" s="14">
        <v>0.26215800000000006</v>
      </c>
      <c r="KT22" s="14">
        <v>0.20866300000000004</v>
      </c>
      <c r="KU22" s="14">
        <v>0.79469399999999968</v>
      </c>
      <c r="KV22" s="14">
        <v>0.29960299999999995</v>
      </c>
      <c r="KW22" s="14">
        <v>0.36061299999999946</v>
      </c>
      <c r="KX22" s="14">
        <v>0.45678799999999981</v>
      </c>
      <c r="KY22" s="14">
        <v>0.40808000000000005</v>
      </c>
      <c r="KZ22" s="14">
        <v>0.54181699999999999</v>
      </c>
      <c r="LA22" s="14">
        <v>0.19820199999999999</v>
      </c>
      <c r="LB22" s="14">
        <v>1.0188409999999999</v>
      </c>
      <c r="LC22" s="14">
        <v>0.55059700000000011</v>
      </c>
      <c r="LD22" s="14">
        <v>0.71037699999999981</v>
      </c>
      <c r="LE22" s="14">
        <v>0.396534</v>
      </c>
      <c r="LF22" s="14">
        <v>0.64530099999999979</v>
      </c>
      <c r="LG22" s="14">
        <v>0.42739399999999994</v>
      </c>
      <c r="LH22" s="14">
        <v>0.30171999999999993</v>
      </c>
      <c r="LI22" s="14">
        <v>0.83109799999999989</v>
      </c>
      <c r="LJ22" s="14">
        <v>0.36573699999999987</v>
      </c>
      <c r="LK22" s="14">
        <v>1.0089540000000001</v>
      </c>
      <c r="LL22" s="14">
        <v>0.30512499999999992</v>
      </c>
      <c r="LM22" s="14">
        <v>0.20962700000000004</v>
      </c>
      <c r="LN22" s="14">
        <v>1.9338329999999997</v>
      </c>
      <c r="LO22" s="14">
        <v>1.4928130000000002</v>
      </c>
      <c r="LP22" s="14">
        <v>0.45837800000000006</v>
      </c>
      <c r="LQ22" s="14">
        <v>0.79744700000000002</v>
      </c>
      <c r="LR22" s="14">
        <v>0.40912500000000002</v>
      </c>
      <c r="LS22" s="14">
        <v>0.227631</v>
      </c>
      <c r="LT22" s="14">
        <v>0.26137199999999999</v>
      </c>
      <c r="LU22" s="14">
        <v>0.44785899999999984</v>
      </c>
      <c r="LV22" s="14">
        <v>0.44503400000000004</v>
      </c>
      <c r="LW22" s="14">
        <v>0.35942200000000002</v>
      </c>
      <c r="LX22" s="14">
        <v>0.241592</v>
      </c>
      <c r="LY22" s="14">
        <v>1.2843100000000005</v>
      </c>
      <c r="LZ22" s="14">
        <v>0.30077699999999991</v>
      </c>
      <c r="MA22" s="14">
        <v>0.16630099999999998</v>
      </c>
      <c r="MB22" s="14">
        <v>0.367811</v>
      </c>
      <c r="MC22" s="14">
        <v>0.41659400000000002</v>
      </c>
      <c r="MD22" s="14">
        <v>0.47064899999999987</v>
      </c>
      <c r="ME22" s="14">
        <v>0.31957400000000002</v>
      </c>
      <c r="MF22" s="14">
        <v>0.22845599999999996</v>
      </c>
      <c r="MG22" s="14">
        <v>0.38050800000000001</v>
      </c>
      <c r="MH22" s="14">
        <v>0.29943000000000003</v>
      </c>
      <c r="MI22" s="14">
        <v>0.89269699999999996</v>
      </c>
      <c r="MJ22" s="14">
        <v>0.32411400000000001</v>
      </c>
      <c r="MK22" s="14">
        <v>0.22185400000000002</v>
      </c>
      <c r="ML22" s="14">
        <v>0.62066400000000022</v>
      </c>
      <c r="MM22" s="14">
        <v>0.20292000000000002</v>
      </c>
      <c r="MN22" s="14">
        <v>0.34855999999999998</v>
      </c>
      <c r="MO22" s="14">
        <v>0.45365299999999997</v>
      </c>
      <c r="MP22" s="14">
        <v>0.67947000000000002</v>
      </c>
      <c r="MQ22" s="14">
        <v>0.43204300000000007</v>
      </c>
      <c r="MR22" s="14">
        <v>0.25457999999999997</v>
      </c>
      <c r="MS22" s="14">
        <v>0.38744100000000004</v>
      </c>
      <c r="MT22" s="14">
        <v>0.65316200000000002</v>
      </c>
      <c r="MU22" s="14">
        <v>0.31453199999999992</v>
      </c>
      <c r="MV22" s="14">
        <v>0.55473600000000001</v>
      </c>
      <c r="MW22" s="14">
        <v>0.37556800000000001</v>
      </c>
      <c r="MX22" s="14">
        <v>0.339312</v>
      </c>
      <c r="MY22" s="14">
        <v>0.32041299999999995</v>
      </c>
      <c r="MZ22" s="14">
        <v>0.31295000000000001</v>
      </c>
      <c r="NA22" s="14">
        <v>0.74305399999999122</v>
      </c>
      <c r="NB22" s="14">
        <v>0.34209999999999996</v>
      </c>
      <c r="NC22" s="14">
        <v>0.44723699999999994</v>
      </c>
      <c r="ND22" s="14">
        <v>0.30578899999999998</v>
      </c>
      <c r="NE22" s="14">
        <v>0.27894000000000002</v>
      </c>
      <c r="NF22" s="14">
        <v>0.42000500000000002</v>
      </c>
      <c r="NG22" s="14">
        <v>0.50832199999999994</v>
      </c>
      <c r="NH22" s="14">
        <v>0.51177100000000009</v>
      </c>
      <c r="NI22" s="14">
        <v>0.650142</v>
      </c>
      <c r="NJ22" s="14">
        <v>1.1174109999999999</v>
      </c>
      <c r="NK22" s="14">
        <v>0.83876299999999993</v>
      </c>
      <c r="NL22" s="14">
        <v>0.25636100000000001</v>
      </c>
      <c r="NM22" s="14">
        <v>0.84833599999999998</v>
      </c>
      <c r="NN22" s="14">
        <v>0.37129000000000001</v>
      </c>
      <c r="NO22" s="14">
        <v>0.38875500000000002</v>
      </c>
      <c r="NP22" s="14">
        <v>0.45229300000000006</v>
      </c>
      <c r="NQ22" s="14">
        <v>0.38796800000000004</v>
      </c>
      <c r="NR22" s="14">
        <v>0.38537900000000003</v>
      </c>
      <c r="NS22" s="14">
        <v>0.47872699999999996</v>
      </c>
      <c r="NT22" s="14">
        <v>0.49740599999999996</v>
      </c>
      <c r="NU22" s="14">
        <v>0.3792660000000001</v>
      </c>
      <c r="NV22" s="14">
        <v>0.37053599999999998</v>
      </c>
      <c r="NW22" s="14">
        <v>0.4347410000000001</v>
      </c>
      <c r="NX22" s="14">
        <v>0.18545699999999998</v>
      </c>
      <c r="NY22" s="14">
        <v>0.56565099999999857</v>
      </c>
      <c r="NZ22" s="14">
        <v>0.68169999999999997</v>
      </c>
      <c r="OA22" s="14">
        <v>0.48028699999999985</v>
      </c>
      <c r="OB22" s="14">
        <v>0.36245400000000005</v>
      </c>
      <c r="OC22" s="14">
        <v>0.280449</v>
      </c>
      <c r="OD22" s="14">
        <v>0.64832400000000012</v>
      </c>
      <c r="OE22" s="14">
        <v>0.63095000000000001</v>
      </c>
      <c r="OF22" s="14">
        <v>0.478242</v>
      </c>
      <c r="OG22" s="14">
        <v>0.26060700000000003</v>
      </c>
      <c r="OH22" s="14">
        <v>0.3857469999999999</v>
      </c>
      <c r="OI22" s="14">
        <v>0.37535700000000005</v>
      </c>
      <c r="OJ22" s="14">
        <v>0.28080300000000002</v>
      </c>
      <c r="OK22" s="14">
        <v>0.79490300000000014</v>
      </c>
      <c r="OL22" s="14">
        <v>0.46918300000000018</v>
      </c>
      <c r="OM22" s="14">
        <v>0.37761799999999979</v>
      </c>
    </row>
    <row r="23" spans="1:403" x14ac:dyDescent="0.25">
      <c r="A23" s="19" t="s">
        <v>16</v>
      </c>
      <c r="B23" s="19" t="s">
        <v>16</v>
      </c>
      <c r="C23" s="19" t="s">
        <v>16</v>
      </c>
      <c r="D23" s="19" t="s">
        <v>16</v>
      </c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4"/>
      <c r="GP23" s="14"/>
      <c r="GR23" s="14"/>
      <c r="GS23" s="14"/>
      <c r="GT23" s="14"/>
      <c r="GU23" s="14"/>
      <c r="GW23" s="14"/>
      <c r="GX23" s="14"/>
      <c r="GY23" s="14"/>
      <c r="HA23" s="14"/>
      <c r="HC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</row>
    <row r="24" spans="1:403" x14ac:dyDescent="0.25">
      <c r="A24" s="21" t="s">
        <v>28</v>
      </c>
      <c r="D24" s="19" t="s">
        <v>29</v>
      </c>
      <c r="E24" s="19">
        <f t="shared" ref="E24:AJ24" si="30">SUM(E25:E28)</f>
        <v>618</v>
      </c>
      <c r="F24" s="19">
        <f t="shared" si="30"/>
        <v>692</v>
      </c>
      <c r="G24" s="19">
        <f t="shared" si="30"/>
        <v>878</v>
      </c>
      <c r="H24" s="19">
        <f t="shared" si="30"/>
        <v>764</v>
      </c>
      <c r="I24" s="19">
        <f t="shared" si="30"/>
        <v>769</v>
      </c>
      <c r="J24" s="19">
        <f t="shared" si="30"/>
        <v>724</v>
      </c>
      <c r="K24" s="19">
        <f t="shared" si="30"/>
        <v>702</v>
      </c>
      <c r="L24" s="19">
        <f t="shared" si="30"/>
        <v>1024</v>
      </c>
      <c r="M24" s="19">
        <f t="shared" si="30"/>
        <v>942</v>
      </c>
      <c r="N24" s="19">
        <f t="shared" si="30"/>
        <v>702</v>
      </c>
      <c r="O24" s="19">
        <f t="shared" si="30"/>
        <v>573</v>
      </c>
      <c r="P24" s="19">
        <f t="shared" si="30"/>
        <v>539</v>
      </c>
      <c r="Q24" s="19">
        <f t="shared" si="30"/>
        <v>594</v>
      </c>
      <c r="R24" s="19">
        <f t="shared" si="30"/>
        <v>640</v>
      </c>
      <c r="S24" s="19">
        <f t="shared" si="30"/>
        <v>667</v>
      </c>
      <c r="T24" s="19">
        <f t="shared" si="30"/>
        <v>655</v>
      </c>
      <c r="U24" s="19">
        <f t="shared" si="30"/>
        <v>743</v>
      </c>
      <c r="V24" s="19">
        <f t="shared" si="30"/>
        <v>572</v>
      </c>
      <c r="W24" s="19">
        <f t="shared" si="30"/>
        <v>578</v>
      </c>
      <c r="X24" s="19">
        <f t="shared" si="30"/>
        <v>1080</v>
      </c>
      <c r="Y24" s="19">
        <f t="shared" si="30"/>
        <v>898</v>
      </c>
      <c r="Z24" s="19">
        <f t="shared" si="30"/>
        <v>532</v>
      </c>
      <c r="AA24" s="19">
        <f t="shared" si="30"/>
        <v>493</v>
      </c>
      <c r="AB24" s="19">
        <f t="shared" si="30"/>
        <v>472</v>
      </c>
      <c r="AC24" s="19">
        <f t="shared" si="30"/>
        <v>554</v>
      </c>
      <c r="AD24" s="19">
        <f t="shared" si="30"/>
        <v>552</v>
      </c>
      <c r="AE24" s="19">
        <f t="shared" si="30"/>
        <v>621</v>
      </c>
      <c r="AF24" s="19">
        <f t="shared" si="30"/>
        <v>488</v>
      </c>
      <c r="AG24" s="19">
        <f t="shared" si="30"/>
        <v>667</v>
      </c>
      <c r="AH24" s="19">
        <f t="shared" si="30"/>
        <v>381</v>
      </c>
      <c r="AI24" s="19">
        <f t="shared" si="30"/>
        <v>754</v>
      </c>
      <c r="AJ24" s="19">
        <f t="shared" si="30"/>
        <v>533</v>
      </c>
      <c r="AK24" s="19">
        <f t="shared" ref="AK24:BP24" si="31">SUM(AK25:AK28)</f>
        <v>475</v>
      </c>
      <c r="AL24" s="19">
        <f t="shared" si="31"/>
        <v>520</v>
      </c>
      <c r="AM24" s="19">
        <f t="shared" si="31"/>
        <v>576</v>
      </c>
      <c r="AN24" s="19">
        <f t="shared" si="31"/>
        <v>393</v>
      </c>
      <c r="AO24" s="19">
        <f t="shared" si="31"/>
        <v>474</v>
      </c>
      <c r="AP24" s="19">
        <f t="shared" si="31"/>
        <v>586</v>
      </c>
      <c r="AQ24" s="19">
        <f t="shared" si="31"/>
        <v>696</v>
      </c>
      <c r="AR24" s="19">
        <f t="shared" si="31"/>
        <v>595</v>
      </c>
      <c r="AS24" s="19">
        <f t="shared" si="31"/>
        <v>650</v>
      </c>
      <c r="AT24" s="19">
        <f t="shared" si="31"/>
        <v>533</v>
      </c>
      <c r="AU24" s="19">
        <f t="shared" si="31"/>
        <v>780</v>
      </c>
      <c r="AV24" s="19">
        <f t="shared" si="31"/>
        <v>922</v>
      </c>
      <c r="AW24" s="19">
        <f t="shared" si="31"/>
        <v>850</v>
      </c>
      <c r="AX24" s="19">
        <f t="shared" si="31"/>
        <v>792</v>
      </c>
      <c r="AY24" s="19">
        <f t="shared" si="31"/>
        <v>855</v>
      </c>
      <c r="AZ24" s="19">
        <f t="shared" si="31"/>
        <v>768</v>
      </c>
      <c r="BA24" s="19">
        <f t="shared" si="31"/>
        <v>639</v>
      </c>
      <c r="BB24" s="19">
        <f t="shared" si="31"/>
        <v>570</v>
      </c>
      <c r="BC24" s="19">
        <f t="shared" si="31"/>
        <v>498</v>
      </c>
      <c r="BD24" s="19">
        <f t="shared" si="31"/>
        <v>512</v>
      </c>
      <c r="BE24" s="19">
        <f t="shared" si="31"/>
        <v>458</v>
      </c>
      <c r="BF24" s="19">
        <f t="shared" si="31"/>
        <v>297</v>
      </c>
      <c r="BG24" s="19">
        <f t="shared" si="31"/>
        <v>367</v>
      </c>
      <c r="BH24" s="19">
        <f t="shared" si="31"/>
        <v>397</v>
      </c>
      <c r="BI24" s="19">
        <f t="shared" si="31"/>
        <v>411</v>
      </c>
      <c r="BJ24" s="19">
        <f t="shared" si="31"/>
        <v>396</v>
      </c>
      <c r="BK24" s="19">
        <f t="shared" si="31"/>
        <v>407</v>
      </c>
      <c r="BL24" s="19">
        <f t="shared" si="31"/>
        <v>415</v>
      </c>
      <c r="BM24" s="19">
        <f t="shared" si="31"/>
        <v>430</v>
      </c>
      <c r="BN24" s="19">
        <f t="shared" si="31"/>
        <v>445</v>
      </c>
      <c r="BO24" s="19">
        <f t="shared" si="31"/>
        <v>543</v>
      </c>
      <c r="BP24" s="19">
        <f t="shared" si="31"/>
        <v>675</v>
      </c>
      <c r="BQ24" s="19">
        <f t="shared" ref="BQ24:CV24" si="32">SUM(BQ25:BQ28)</f>
        <v>697</v>
      </c>
      <c r="BR24" s="19">
        <f t="shared" si="32"/>
        <v>698</v>
      </c>
      <c r="BS24" s="19">
        <f t="shared" si="32"/>
        <v>851</v>
      </c>
      <c r="BT24" s="19">
        <f t="shared" si="32"/>
        <v>764</v>
      </c>
      <c r="BU24" s="19">
        <f t="shared" si="32"/>
        <v>891</v>
      </c>
      <c r="BV24" s="19">
        <f t="shared" si="32"/>
        <v>828</v>
      </c>
      <c r="BW24" s="19">
        <f t="shared" si="32"/>
        <v>698</v>
      </c>
      <c r="BX24" s="19">
        <f t="shared" si="32"/>
        <v>583</v>
      </c>
      <c r="BY24" s="19">
        <f t="shared" si="32"/>
        <v>690</v>
      </c>
      <c r="BZ24" s="19">
        <f t="shared" si="32"/>
        <v>654</v>
      </c>
      <c r="CA24" s="19">
        <f t="shared" si="32"/>
        <v>750</v>
      </c>
      <c r="CB24" s="19">
        <f t="shared" si="32"/>
        <v>789</v>
      </c>
      <c r="CC24" s="19">
        <f t="shared" si="32"/>
        <v>880</v>
      </c>
      <c r="CD24" s="19">
        <f t="shared" si="32"/>
        <v>563</v>
      </c>
      <c r="CE24" s="19">
        <f t="shared" si="32"/>
        <v>872</v>
      </c>
      <c r="CF24" s="19">
        <f t="shared" si="32"/>
        <v>1082</v>
      </c>
      <c r="CG24" s="19">
        <f t="shared" si="32"/>
        <v>1175</v>
      </c>
      <c r="CH24" s="19">
        <f t="shared" si="32"/>
        <v>822</v>
      </c>
      <c r="CI24" s="19">
        <f t="shared" si="32"/>
        <v>678</v>
      </c>
      <c r="CJ24" s="19">
        <f t="shared" si="32"/>
        <v>627</v>
      </c>
      <c r="CK24" s="19">
        <f t="shared" si="32"/>
        <v>792</v>
      </c>
      <c r="CL24" s="19">
        <f t="shared" si="32"/>
        <v>813</v>
      </c>
      <c r="CM24" s="19">
        <f t="shared" si="32"/>
        <v>919</v>
      </c>
      <c r="CN24" s="19">
        <f t="shared" si="32"/>
        <v>879</v>
      </c>
      <c r="CO24" s="19">
        <f t="shared" si="32"/>
        <v>1149</v>
      </c>
      <c r="CP24" s="19">
        <f t="shared" si="32"/>
        <v>849</v>
      </c>
      <c r="CQ24" s="19">
        <f t="shared" si="32"/>
        <v>1278</v>
      </c>
      <c r="CR24" s="19">
        <f t="shared" si="32"/>
        <v>1294</v>
      </c>
      <c r="CS24" s="19">
        <f t="shared" si="32"/>
        <v>1078</v>
      </c>
      <c r="CT24" s="19">
        <f t="shared" si="32"/>
        <v>768</v>
      </c>
      <c r="CU24" s="19">
        <f t="shared" si="32"/>
        <v>814</v>
      </c>
      <c r="CV24" s="19">
        <f t="shared" si="32"/>
        <v>723</v>
      </c>
      <c r="CW24" s="19">
        <f t="shared" ref="CW24:EB24" si="33">SUM(CW25:CW28)</f>
        <v>735</v>
      </c>
      <c r="CX24" s="19">
        <f t="shared" si="33"/>
        <v>976</v>
      </c>
      <c r="CY24" s="19">
        <f t="shared" si="33"/>
        <v>1044</v>
      </c>
      <c r="CZ24" s="19">
        <f t="shared" si="33"/>
        <v>661</v>
      </c>
      <c r="DA24" s="19">
        <f t="shared" si="33"/>
        <v>903</v>
      </c>
      <c r="DB24" s="19">
        <f t="shared" si="33"/>
        <v>802</v>
      </c>
      <c r="DC24" s="19">
        <f t="shared" si="33"/>
        <v>1201</v>
      </c>
      <c r="DD24" s="19">
        <f t="shared" si="33"/>
        <v>1547</v>
      </c>
      <c r="DE24" s="19">
        <f t="shared" si="33"/>
        <v>1496</v>
      </c>
      <c r="DF24" s="19">
        <f t="shared" si="33"/>
        <v>1243</v>
      </c>
      <c r="DG24" s="19">
        <f t="shared" si="33"/>
        <v>856</v>
      </c>
      <c r="DH24" s="19">
        <f t="shared" si="33"/>
        <v>742</v>
      </c>
      <c r="DI24" s="19">
        <f t="shared" si="33"/>
        <v>930</v>
      </c>
      <c r="DJ24" s="19">
        <f t="shared" si="33"/>
        <v>847</v>
      </c>
      <c r="DK24" s="19">
        <f t="shared" si="33"/>
        <v>865</v>
      </c>
      <c r="DL24" s="19">
        <f t="shared" si="33"/>
        <v>770</v>
      </c>
      <c r="DM24" s="19">
        <f t="shared" si="33"/>
        <v>762</v>
      </c>
      <c r="DN24" s="19">
        <f t="shared" si="33"/>
        <v>454</v>
      </c>
      <c r="DO24" s="19">
        <f t="shared" si="33"/>
        <v>976</v>
      </c>
      <c r="DP24" s="19">
        <f t="shared" si="33"/>
        <v>1234</v>
      </c>
      <c r="DQ24" s="19">
        <f t="shared" si="33"/>
        <v>1446</v>
      </c>
      <c r="DR24" s="19">
        <f t="shared" si="33"/>
        <v>1250</v>
      </c>
      <c r="DS24" s="19">
        <f t="shared" si="33"/>
        <v>1086</v>
      </c>
      <c r="DT24" s="19">
        <f t="shared" si="33"/>
        <v>1149</v>
      </c>
      <c r="DU24" s="19">
        <f t="shared" si="33"/>
        <v>1143</v>
      </c>
      <c r="DV24" s="19">
        <f t="shared" si="33"/>
        <v>1061</v>
      </c>
      <c r="DW24" s="19">
        <f t="shared" si="33"/>
        <v>1169</v>
      </c>
      <c r="DX24" s="19">
        <f t="shared" si="33"/>
        <v>966</v>
      </c>
      <c r="DY24" s="19">
        <f t="shared" si="33"/>
        <v>1384</v>
      </c>
      <c r="DZ24" s="19">
        <f t="shared" si="33"/>
        <v>1138</v>
      </c>
      <c r="EA24" s="19">
        <f t="shared" si="33"/>
        <v>1510</v>
      </c>
      <c r="EB24" s="19">
        <f t="shared" si="33"/>
        <v>1630</v>
      </c>
      <c r="EC24" s="19">
        <f t="shared" ref="EC24:FH24" si="34">SUM(EC25:EC28)</f>
        <v>961</v>
      </c>
      <c r="ED24" s="19">
        <f t="shared" si="34"/>
        <v>846</v>
      </c>
      <c r="EE24" s="19">
        <f t="shared" si="34"/>
        <v>830</v>
      </c>
      <c r="EF24" s="19">
        <f t="shared" si="34"/>
        <v>826</v>
      </c>
      <c r="EG24" s="19">
        <f t="shared" si="34"/>
        <v>1152</v>
      </c>
      <c r="EH24" s="19">
        <f t="shared" si="34"/>
        <v>974</v>
      </c>
      <c r="EI24" s="19">
        <f t="shared" si="34"/>
        <v>1066</v>
      </c>
      <c r="EJ24" s="19">
        <f t="shared" si="34"/>
        <v>975</v>
      </c>
      <c r="EK24" s="19">
        <f t="shared" si="34"/>
        <v>1026</v>
      </c>
      <c r="EL24" s="19">
        <f t="shared" si="34"/>
        <v>739</v>
      </c>
      <c r="EM24" s="19">
        <f t="shared" si="34"/>
        <v>882</v>
      </c>
      <c r="EN24" s="19">
        <f t="shared" si="34"/>
        <v>1001</v>
      </c>
      <c r="EO24" s="19">
        <f t="shared" si="34"/>
        <v>988</v>
      </c>
      <c r="EP24" s="19">
        <f t="shared" si="34"/>
        <v>1058</v>
      </c>
      <c r="EQ24" s="19">
        <f t="shared" si="34"/>
        <v>1005</v>
      </c>
      <c r="ER24" s="19">
        <f t="shared" si="34"/>
        <v>1016</v>
      </c>
      <c r="ES24" s="19">
        <f t="shared" si="34"/>
        <v>1062</v>
      </c>
      <c r="ET24" s="19">
        <f t="shared" si="34"/>
        <v>1012</v>
      </c>
      <c r="EU24" s="19">
        <f t="shared" si="34"/>
        <v>1044</v>
      </c>
      <c r="EV24" s="19">
        <f t="shared" si="34"/>
        <v>970</v>
      </c>
      <c r="EW24" s="19">
        <f t="shared" si="34"/>
        <v>907</v>
      </c>
      <c r="EX24" s="19">
        <f t="shared" si="34"/>
        <v>883</v>
      </c>
      <c r="EY24" s="19">
        <f t="shared" si="34"/>
        <v>700</v>
      </c>
      <c r="EZ24" s="19">
        <f t="shared" si="34"/>
        <v>1036</v>
      </c>
      <c r="FA24" s="19">
        <f t="shared" si="34"/>
        <v>994</v>
      </c>
      <c r="FB24" s="19">
        <f t="shared" si="34"/>
        <v>995</v>
      </c>
      <c r="FC24" s="19">
        <f t="shared" si="34"/>
        <v>1016</v>
      </c>
      <c r="FD24" s="19">
        <f t="shared" si="34"/>
        <v>1048</v>
      </c>
      <c r="FE24" s="19">
        <f t="shared" si="34"/>
        <v>1653</v>
      </c>
      <c r="FF24" s="19">
        <f t="shared" si="34"/>
        <v>1434</v>
      </c>
      <c r="FG24" s="19">
        <f t="shared" si="34"/>
        <v>1306</v>
      </c>
      <c r="FH24" s="19">
        <f t="shared" si="34"/>
        <v>1217</v>
      </c>
      <c r="FI24" s="19">
        <f t="shared" ref="FI24:GB24" si="35">SUM(FI25:FI28)</f>
        <v>1131</v>
      </c>
      <c r="FJ24" s="19">
        <f t="shared" si="35"/>
        <v>629</v>
      </c>
      <c r="FK24" s="19">
        <f t="shared" si="35"/>
        <v>1862</v>
      </c>
      <c r="FL24" s="19">
        <f t="shared" si="35"/>
        <v>2012</v>
      </c>
      <c r="FM24" s="19">
        <f t="shared" si="35"/>
        <v>1771</v>
      </c>
      <c r="FN24" s="19">
        <f t="shared" si="35"/>
        <v>1635</v>
      </c>
      <c r="FO24" s="19">
        <f t="shared" si="35"/>
        <v>1696</v>
      </c>
      <c r="FP24" s="19">
        <f t="shared" si="35"/>
        <v>1601</v>
      </c>
      <c r="FQ24" s="19">
        <f t="shared" si="35"/>
        <v>1539</v>
      </c>
      <c r="FR24" s="19">
        <f t="shared" si="35"/>
        <v>1342</v>
      </c>
      <c r="FS24" s="19">
        <f t="shared" si="35"/>
        <v>1360</v>
      </c>
      <c r="FT24" s="19">
        <f t="shared" si="35"/>
        <v>1249</v>
      </c>
      <c r="FU24" s="19">
        <f t="shared" si="35"/>
        <v>1241</v>
      </c>
      <c r="FV24" s="19">
        <f t="shared" si="35"/>
        <v>873</v>
      </c>
      <c r="FW24" s="19">
        <f t="shared" si="35"/>
        <v>1064</v>
      </c>
      <c r="FX24" s="19">
        <f t="shared" si="35"/>
        <v>1146</v>
      </c>
      <c r="FY24" s="19">
        <f t="shared" si="35"/>
        <v>1000</v>
      </c>
      <c r="FZ24" s="19">
        <f t="shared" si="35"/>
        <v>1040</v>
      </c>
      <c r="GA24" s="19">
        <f t="shared" si="35"/>
        <v>1067</v>
      </c>
      <c r="GB24" s="19">
        <f t="shared" si="35"/>
        <v>1196</v>
      </c>
      <c r="GC24" s="19">
        <v>1478.527763999999</v>
      </c>
      <c r="GD24" s="19">
        <v>1316.6434060000001</v>
      </c>
      <c r="GE24" s="19">
        <v>1281.3270239999999</v>
      </c>
      <c r="GF24" s="19">
        <v>1340.7274460000017</v>
      </c>
      <c r="GG24" s="19">
        <v>1453.6483939999994</v>
      </c>
      <c r="GH24" s="19">
        <v>1007.4723949999999</v>
      </c>
      <c r="GI24" s="19">
        <v>1511.9437870000002</v>
      </c>
      <c r="GJ24" s="19">
        <v>1359.3802190000001</v>
      </c>
      <c r="GK24" s="19">
        <v>1140.5665920000001</v>
      </c>
      <c r="GL24" s="19">
        <v>1182.3622389999985</v>
      </c>
      <c r="GM24" s="19">
        <v>1166.8204150000004</v>
      </c>
      <c r="GN24" s="19">
        <v>1179.1599869999998</v>
      </c>
      <c r="GO24" s="14">
        <v>1673.8140989999993</v>
      </c>
      <c r="GP24" s="14">
        <v>1491.3130860000001</v>
      </c>
      <c r="GQ24" s="14">
        <v>1602.7855449999993</v>
      </c>
      <c r="GR24" s="14">
        <v>1312.8577179999993</v>
      </c>
      <c r="GS24" s="14">
        <v>1474.9192509999998</v>
      </c>
      <c r="GT24" s="14">
        <v>998.50219199999981</v>
      </c>
      <c r="GU24" s="14">
        <v>1210.6533860000004</v>
      </c>
      <c r="GV24" s="14">
        <v>1333.9267659999998</v>
      </c>
      <c r="GW24" s="14">
        <v>1234.4575509999995</v>
      </c>
      <c r="GX24" s="14">
        <v>1231.1923069999996</v>
      </c>
      <c r="GY24" s="14">
        <v>1259.8453380000005</v>
      </c>
      <c r="GZ24" s="14">
        <v>1282.9112629999993</v>
      </c>
      <c r="HA24" s="14">
        <v>1310.8871729999989</v>
      </c>
      <c r="HB24" s="14">
        <v>1181.2602590000008</v>
      </c>
      <c r="HC24" s="14">
        <v>1290.0382039999981</v>
      </c>
      <c r="HD24" s="14">
        <v>1296.1777839999986</v>
      </c>
      <c r="HE24" s="14">
        <v>1410.0812979999996</v>
      </c>
      <c r="HF24" s="14">
        <v>1126.8109269999995</v>
      </c>
      <c r="HG24" s="14">
        <v>1307.314664999999</v>
      </c>
      <c r="HH24" s="14">
        <v>1128.3364119999987</v>
      </c>
      <c r="HI24" s="14">
        <v>1318.1970710000005</v>
      </c>
      <c r="HJ24" s="14">
        <v>1338.779724</v>
      </c>
      <c r="HK24" s="14">
        <v>1350.4758809999976</v>
      </c>
      <c r="HL24" s="14">
        <v>1401.5147510000015</v>
      </c>
      <c r="HM24" s="14">
        <v>1391.3668290000005</v>
      </c>
      <c r="HN24" s="14">
        <v>1202.295180000001</v>
      </c>
      <c r="HO24" s="14">
        <v>1327.9454309999996</v>
      </c>
      <c r="HP24" s="14">
        <v>1174.282515000001</v>
      </c>
      <c r="HQ24" s="14">
        <v>1361.1448789999995</v>
      </c>
      <c r="HR24" s="14">
        <v>1217.3149229999995</v>
      </c>
      <c r="HS24" s="14">
        <v>1289.1548720000008</v>
      </c>
      <c r="HT24" s="14">
        <v>1592.0600840000002</v>
      </c>
      <c r="HU24" s="14">
        <v>1241.124180999999</v>
      </c>
      <c r="HV24" s="14">
        <v>1223.4342369999997</v>
      </c>
      <c r="HW24" s="14">
        <v>1345.6654630000007</v>
      </c>
      <c r="HX24" s="14">
        <v>1352.9627200000014</v>
      </c>
      <c r="HY24" s="14">
        <v>1344.7120519999978</v>
      </c>
      <c r="HZ24" s="14">
        <v>1248.3344799999979</v>
      </c>
      <c r="IA24" s="14">
        <v>1323.681316999998</v>
      </c>
      <c r="IB24" s="14">
        <v>1283.6921110000017</v>
      </c>
      <c r="IC24" s="14">
        <v>1312.1223389999996</v>
      </c>
      <c r="ID24" s="14">
        <v>1426.7135369999987</v>
      </c>
      <c r="IE24" s="14">
        <v>1699.6955650000018</v>
      </c>
      <c r="IF24" s="14">
        <v>1883.1186980000009</v>
      </c>
      <c r="IG24" s="14">
        <v>1948.6884059999993</v>
      </c>
      <c r="IH24" s="14">
        <v>1440.2975489999999</v>
      </c>
      <c r="II24" s="14">
        <v>1337.9017769999998</v>
      </c>
      <c r="IJ24" s="14">
        <v>1406.5968189999992</v>
      </c>
      <c r="IK24" s="14">
        <v>1917.5421650000021</v>
      </c>
      <c r="IL24" s="14">
        <v>1568.2070250000006</v>
      </c>
      <c r="IM24" s="14">
        <v>1648.5975979999998</v>
      </c>
      <c r="IN24" s="14">
        <v>1598.3967360000011</v>
      </c>
      <c r="IO24" s="14">
        <v>1535.2669270000004</v>
      </c>
      <c r="IP24" s="14">
        <v>1171.4713159999994</v>
      </c>
      <c r="IQ24" s="14">
        <v>1516.665983000001</v>
      </c>
      <c r="IR24" s="14">
        <v>1857.7803420000025</v>
      </c>
      <c r="IS24" s="14">
        <v>1705.0339559999993</v>
      </c>
      <c r="IT24" s="14">
        <v>1397.1494400000004</v>
      </c>
      <c r="IU24" s="14">
        <v>1492.6424149999998</v>
      </c>
      <c r="IV24" s="14">
        <v>1679.7999649999999</v>
      </c>
      <c r="IW24" s="14">
        <v>1700.0872339999992</v>
      </c>
      <c r="IX24" s="14">
        <v>1085.2686989999993</v>
      </c>
      <c r="IY24" s="14">
        <v>1275.2815249999992</v>
      </c>
      <c r="IZ24" s="14">
        <v>888.70957599999963</v>
      </c>
      <c r="JA24" s="14">
        <v>1117.0285399999996</v>
      </c>
      <c r="JB24" s="14">
        <v>1542.270217</v>
      </c>
      <c r="JC24" s="14">
        <v>1628.7241410000008</v>
      </c>
      <c r="JD24" s="14">
        <v>1783.0202070000005</v>
      </c>
      <c r="JE24" s="14">
        <v>1610.2886650000003</v>
      </c>
      <c r="JF24" s="14">
        <v>1463.9890560000006</v>
      </c>
      <c r="JG24" s="14">
        <v>1658.6571460000009</v>
      </c>
      <c r="JH24" s="14">
        <v>1837.7680079999982</v>
      </c>
      <c r="JI24" s="14">
        <v>2115.4049919999989</v>
      </c>
      <c r="JJ24" s="14">
        <v>1855.7299869999977</v>
      </c>
      <c r="JK24" s="14">
        <v>1987.9152089999993</v>
      </c>
      <c r="JL24" s="14">
        <v>1808.9297230000029</v>
      </c>
      <c r="JM24" s="14">
        <v>1502.8055319999999</v>
      </c>
      <c r="JN24" s="14">
        <v>1419.0845089999984</v>
      </c>
      <c r="JO24" s="14">
        <v>1795.5141980000005</v>
      </c>
      <c r="JP24" s="14">
        <v>1900.7904900000017</v>
      </c>
      <c r="JQ24" s="14">
        <v>1663.9720140000002</v>
      </c>
      <c r="JR24" s="14">
        <v>1632.0754610000001</v>
      </c>
      <c r="JS24" s="14">
        <v>1857.2829920000008</v>
      </c>
      <c r="JT24" s="14">
        <v>2082.0892759999997</v>
      </c>
      <c r="JU24" s="14">
        <v>2387.4501440000004</v>
      </c>
      <c r="JV24" s="14">
        <v>2019.5908079999997</v>
      </c>
      <c r="JW24" s="14">
        <v>1890.6518510000005</v>
      </c>
      <c r="JX24" s="14">
        <v>1647.1304730000002</v>
      </c>
      <c r="JY24" s="14">
        <v>1464.1635349999999</v>
      </c>
      <c r="JZ24" s="14">
        <v>1484.4826619999978</v>
      </c>
      <c r="KA24" s="14">
        <v>1755.2001790000004</v>
      </c>
      <c r="KB24" s="14">
        <v>1842.7082629999998</v>
      </c>
      <c r="KC24" s="14">
        <v>1673.9730270000005</v>
      </c>
      <c r="KD24" s="14">
        <v>1673.8646730000005</v>
      </c>
      <c r="KE24" s="14">
        <v>1861.1203269999999</v>
      </c>
      <c r="KF24" s="14">
        <v>1759.1623199999992</v>
      </c>
      <c r="KG24" s="14">
        <v>2522.7869299999998</v>
      </c>
      <c r="KH24" s="14">
        <v>2073.4744839999985</v>
      </c>
      <c r="KI24" s="14">
        <v>2115.9112660000005</v>
      </c>
      <c r="KJ24" s="14">
        <v>1605.1861699569981</v>
      </c>
      <c r="KK24" s="14">
        <v>1875.5440820000017</v>
      </c>
      <c r="KL24" s="14">
        <v>1710.9864999999986</v>
      </c>
      <c r="KM24" s="14">
        <v>1706.5777630000002</v>
      </c>
      <c r="KN24" s="14">
        <v>1672.7587370000006</v>
      </c>
      <c r="KO24" s="14">
        <v>1749.6059590000018</v>
      </c>
      <c r="KP24" s="14">
        <v>1583.295116</v>
      </c>
      <c r="KQ24" s="14">
        <v>1579.3035760000005</v>
      </c>
      <c r="KR24" s="14">
        <v>1914.4163929999993</v>
      </c>
      <c r="KS24" s="14">
        <v>2088.7053099999998</v>
      </c>
      <c r="KT24" s="14">
        <v>1941.83142</v>
      </c>
      <c r="KU24" s="14">
        <v>1628.0640989999997</v>
      </c>
      <c r="KV24" s="14">
        <v>1945.6249079999996</v>
      </c>
      <c r="KW24" s="14">
        <v>1720.0126380000006</v>
      </c>
      <c r="KX24" s="14">
        <v>1807.7910520000014</v>
      </c>
      <c r="KY24" s="14">
        <v>1915.2567900000001</v>
      </c>
      <c r="KZ24" s="14">
        <v>2081.4041399999983</v>
      </c>
      <c r="LA24" s="14">
        <v>1765.7351470000003</v>
      </c>
      <c r="LB24" s="14">
        <v>1866.735770545002</v>
      </c>
      <c r="LC24" s="14">
        <v>1725.3263881300009</v>
      </c>
      <c r="LD24" s="14">
        <v>1717.2160181990012</v>
      </c>
      <c r="LE24" s="14">
        <v>1998.1734354109999</v>
      </c>
      <c r="LF24" s="14">
        <v>1873.3980263480003</v>
      </c>
      <c r="LG24" s="14">
        <v>1741.9908462689996</v>
      </c>
      <c r="LH24" s="14">
        <v>1713.8641168720019</v>
      </c>
      <c r="LI24" s="14">
        <v>1754.1260735659989</v>
      </c>
      <c r="LJ24" s="14">
        <v>2041.8118077230001</v>
      </c>
      <c r="LK24" s="14">
        <v>1715.2293191849999</v>
      </c>
      <c r="LL24" s="14">
        <v>1990.1700609320001</v>
      </c>
      <c r="LM24" s="14">
        <v>1877.8548455510004</v>
      </c>
      <c r="LN24" s="14">
        <v>2044.0458659659998</v>
      </c>
      <c r="LO24" s="14">
        <v>1719.3400953479991</v>
      </c>
      <c r="LP24" s="14">
        <v>2078.0281576020006</v>
      </c>
      <c r="LQ24" s="14">
        <v>2408.1364849580004</v>
      </c>
      <c r="LR24" s="14">
        <v>1905.5261865690009</v>
      </c>
      <c r="LS24" s="14">
        <v>1951.797899313</v>
      </c>
      <c r="LT24" s="14">
        <v>1664.3644308070002</v>
      </c>
      <c r="LU24" s="14">
        <v>1816.505162543001</v>
      </c>
      <c r="LV24" s="14">
        <v>1653.8794147769988</v>
      </c>
      <c r="LW24" s="14">
        <v>1959.3999216219977</v>
      </c>
      <c r="LX24" s="14">
        <v>2282.0524841529987</v>
      </c>
      <c r="LY24" s="14">
        <v>2202.0415635130012</v>
      </c>
      <c r="LZ24" s="14">
        <v>2182.1385258820001</v>
      </c>
      <c r="MA24" s="14">
        <v>2157.2140529879998</v>
      </c>
      <c r="MB24" s="14">
        <v>1755.1019367230001</v>
      </c>
      <c r="MC24" s="14">
        <v>1933.110535031999</v>
      </c>
      <c r="MD24" s="14">
        <v>1719.7024782799997</v>
      </c>
      <c r="ME24" s="14">
        <v>1852.8177975430003</v>
      </c>
      <c r="MF24" s="14">
        <v>1754.6401682499998</v>
      </c>
      <c r="MG24" s="14">
        <v>1743.2158307909997</v>
      </c>
      <c r="MH24" s="14">
        <v>1488.1125034420015</v>
      </c>
      <c r="MI24" s="14">
        <v>1842.9239096580013</v>
      </c>
      <c r="MJ24" s="14">
        <v>1955.2200528860001</v>
      </c>
      <c r="MK24" s="14">
        <v>1790.0217935850012</v>
      </c>
      <c r="ML24" s="14">
        <v>1997.3964661020004</v>
      </c>
      <c r="MM24" s="14">
        <v>1627.2912569060015</v>
      </c>
      <c r="MN24" s="14">
        <v>2069.9131422240011</v>
      </c>
      <c r="MO24" s="14">
        <v>2216.6919546549993</v>
      </c>
      <c r="MP24" s="14">
        <v>2099.8553612769979</v>
      </c>
      <c r="MQ24" s="14">
        <v>1902.5864415370013</v>
      </c>
      <c r="MR24" s="14">
        <v>1720.4999783849987</v>
      </c>
      <c r="MS24" s="14">
        <v>1917.5111721739997</v>
      </c>
      <c r="MT24" s="14">
        <v>2039.5334585320006</v>
      </c>
      <c r="MU24" s="14">
        <v>2039.7041486230003</v>
      </c>
      <c r="MV24" s="14">
        <v>2236.3527682939998</v>
      </c>
      <c r="MW24" s="14">
        <v>2208.4831087149996</v>
      </c>
      <c r="MX24" s="14">
        <v>1686.8897603129999</v>
      </c>
      <c r="MY24" s="14">
        <v>2018.6313340729996</v>
      </c>
      <c r="MZ24" s="14">
        <v>2405.2231843620002</v>
      </c>
      <c r="NA24" s="14">
        <v>2392.4473572060015</v>
      </c>
      <c r="NB24" s="14">
        <v>2071.4011534679998</v>
      </c>
      <c r="NC24" s="14">
        <v>1840.0325881329995</v>
      </c>
      <c r="ND24" s="14">
        <v>1601.0940351650004</v>
      </c>
      <c r="NE24" s="14">
        <v>1364.5793713019982</v>
      </c>
      <c r="NF24" s="14">
        <v>1549.7528675789997</v>
      </c>
      <c r="NG24" s="14">
        <v>1813.4140327110017</v>
      </c>
      <c r="NH24" s="14">
        <v>1562.1029863179999</v>
      </c>
      <c r="NI24" s="14">
        <v>1066.9299301730002</v>
      </c>
      <c r="NJ24" s="14">
        <v>1262.8249609610004</v>
      </c>
      <c r="NK24" s="14">
        <v>1739.3878966579994</v>
      </c>
      <c r="NL24" s="14">
        <v>1133.4310156720001</v>
      </c>
      <c r="NM24" s="14">
        <v>964.51343708899878</v>
      </c>
      <c r="NN24" s="14">
        <v>1244.0025101620001</v>
      </c>
      <c r="NO24" s="14">
        <v>977.48502796299988</v>
      </c>
      <c r="NP24" s="14">
        <v>525.95593252900017</v>
      </c>
      <c r="NQ24" s="14">
        <v>378.93110111600021</v>
      </c>
      <c r="NR24" s="14">
        <v>495.93529520200008</v>
      </c>
      <c r="NS24" s="14">
        <v>809.35121880999918</v>
      </c>
      <c r="NT24" s="14">
        <v>585.89299180400008</v>
      </c>
      <c r="NU24" s="14">
        <v>527.05421503400078</v>
      </c>
      <c r="NV24" s="14">
        <v>835.3280020009995</v>
      </c>
      <c r="NW24" s="14">
        <v>1093.4098373850018</v>
      </c>
      <c r="NX24" s="14">
        <v>1206.1972707889993</v>
      </c>
      <c r="NY24" s="14">
        <v>1063.0086692439997</v>
      </c>
      <c r="NZ24" s="14">
        <v>764.80429684099977</v>
      </c>
      <c r="OA24" s="14">
        <v>1243.0642531110022</v>
      </c>
      <c r="OB24" s="14">
        <v>983.38162528900011</v>
      </c>
      <c r="OC24" s="14">
        <v>838.2850551220007</v>
      </c>
      <c r="OD24" s="14">
        <v>394.67780008700009</v>
      </c>
      <c r="OE24" s="14">
        <v>295.9197261299999</v>
      </c>
      <c r="OF24" s="14">
        <v>702.76978621400042</v>
      </c>
      <c r="OG24" s="14">
        <v>582.52747346899969</v>
      </c>
      <c r="OH24" s="14">
        <v>514.3674999160005</v>
      </c>
      <c r="OI24" s="14">
        <v>680.35296998700051</v>
      </c>
      <c r="OJ24" s="14">
        <v>652.56012131700061</v>
      </c>
      <c r="OK24" s="14">
        <v>737.07891664299962</v>
      </c>
      <c r="OL24" s="6">
        <v>783.1933717800008</v>
      </c>
      <c r="OM24" s="6">
        <v>1211.3771699380015</v>
      </c>
    </row>
    <row r="25" spans="1:403" x14ac:dyDescent="0.25">
      <c r="B25" s="19" t="s">
        <v>30</v>
      </c>
      <c r="E25" s="19">
        <v>170</v>
      </c>
      <c r="F25" s="19">
        <v>255</v>
      </c>
      <c r="G25" s="19">
        <v>466</v>
      </c>
      <c r="H25" s="19">
        <v>424</v>
      </c>
      <c r="I25" s="19">
        <v>431</v>
      </c>
      <c r="J25" s="19">
        <v>498</v>
      </c>
      <c r="K25" s="19">
        <v>498</v>
      </c>
      <c r="L25" s="19">
        <v>620</v>
      </c>
      <c r="M25" s="19">
        <v>534</v>
      </c>
      <c r="N25" s="19">
        <v>231</v>
      </c>
      <c r="O25" s="19">
        <v>181</v>
      </c>
      <c r="P25" s="19">
        <v>144</v>
      </c>
      <c r="Q25" s="19">
        <v>134</v>
      </c>
      <c r="R25" s="19">
        <v>138</v>
      </c>
      <c r="S25" s="19">
        <v>166</v>
      </c>
      <c r="T25" s="19">
        <v>276</v>
      </c>
      <c r="U25" s="19">
        <v>379</v>
      </c>
      <c r="V25" s="19">
        <v>283</v>
      </c>
      <c r="W25" s="19">
        <v>431</v>
      </c>
      <c r="X25" s="19">
        <v>675</v>
      </c>
      <c r="Y25" s="19">
        <v>359</v>
      </c>
      <c r="Z25" s="19">
        <v>85</v>
      </c>
      <c r="AA25" s="19">
        <v>101</v>
      </c>
      <c r="AB25" s="19">
        <v>109</v>
      </c>
      <c r="AC25" s="19">
        <v>98</v>
      </c>
      <c r="AD25" s="19">
        <v>79</v>
      </c>
      <c r="AE25" s="19">
        <v>80</v>
      </c>
      <c r="AF25" s="19">
        <v>65</v>
      </c>
      <c r="AG25" s="19">
        <v>231</v>
      </c>
      <c r="AH25" s="19">
        <v>94</v>
      </c>
      <c r="AI25" s="19">
        <v>451</v>
      </c>
      <c r="AJ25" s="19">
        <v>99</v>
      </c>
      <c r="AK25" s="19">
        <v>65</v>
      </c>
      <c r="AL25" s="19">
        <v>61</v>
      </c>
      <c r="AM25" s="19">
        <v>96</v>
      </c>
      <c r="AN25" s="19">
        <v>86</v>
      </c>
      <c r="AO25" s="19">
        <v>28</v>
      </c>
      <c r="AP25" s="19">
        <v>194</v>
      </c>
      <c r="AQ25" s="19">
        <v>216</v>
      </c>
      <c r="AR25" s="19">
        <v>201</v>
      </c>
      <c r="AS25" s="19">
        <v>260</v>
      </c>
      <c r="AT25" s="19">
        <v>208</v>
      </c>
      <c r="AU25" s="19">
        <v>555</v>
      </c>
      <c r="AV25" s="19">
        <v>475</v>
      </c>
      <c r="AW25" s="19">
        <v>441</v>
      </c>
      <c r="AX25" s="19">
        <v>237</v>
      </c>
      <c r="AY25" s="19">
        <v>415</v>
      </c>
      <c r="AZ25" s="19">
        <v>404</v>
      </c>
      <c r="BA25" s="19">
        <v>167</v>
      </c>
      <c r="BB25" s="19">
        <v>104</v>
      </c>
      <c r="BC25" s="19">
        <v>58</v>
      </c>
      <c r="BD25" s="19">
        <v>77</v>
      </c>
      <c r="BE25" s="19">
        <v>29</v>
      </c>
      <c r="BF25" s="19">
        <v>40</v>
      </c>
      <c r="BG25" s="19">
        <v>112</v>
      </c>
      <c r="BH25" s="19">
        <v>38</v>
      </c>
      <c r="BI25" s="19">
        <v>13</v>
      </c>
      <c r="BJ25" s="19">
        <v>10</v>
      </c>
      <c r="BK25" s="19">
        <v>31</v>
      </c>
      <c r="BL25" s="19">
        <v>41</v>
      </c>
      <c r="BM25" s="19">
        <v>21</v>
      </c>
      <c r="BN25" s="19">
        <v>91</v>
      </c>
      <c r="BO25" s="19">
        <v>254</v>
      </c>
      <c r="BP25" s="19">
        <v>320</v>
      </c>
      <c r="BQ25" s="19">
        <v>380</v>
      </c>
      <c r="BR25" s="19">
        <v>397</v>
      </c>
      <c r="BS25" s="19">
        <v>664</v>
      </c>
      <c r="BT25" s="19">
        <v>418</v>
      </c>
      <c r="BU25" s="19">
        <v>441</v>
      </c>
      <c r="BV25" s="19">
        <v>382</v>
      </c>
      <c r="BW25" s="19">
        <v>231</v>
      </c>
      <c r="BX25" s="19">
        <v>144</v>
      </c>
      <c r="BY25" s="19">
        <v>208</v>
      </c>
      <c r="BZ25" s="19">
        <v>212</v>
      </c>
      <c r="CA25" s="19">
        <v>319</v>
      </c>
      <c r="CB25" s="19">
        <v>411</v>
      </c>
      <c r="CC25" s="19">
        <v>509</v>
      </c>
      <c r="CD25" s="19">
        <v>264</v>
      </c>
      <c r="CE25" s="19">
        <v>727</v>
      </c>
      <c r="CF25" s="19">
        <v>700</v>
      </c>
      <c r="CG25" s="19">
        <v>663</v>
      </c>
      <c r="CH25" s="19">
        <v>314</v>
      </c>
      <c r="CI25" s="19">
        <v>178</v>
      </c>
      <c r="CJ25" s="19">
        <v>187</v>
      </c>
      <c r="CK25" s="19">
        <v>312</v>
      </c>
      <c r="CL25" s="19">
        <v>358</v>
      </c>
      <c r="CM25" s="19">
        <v>386</v>
      </c>
      <c r="CN25" s="19">
        <v>483</v>
      </c>
      <c r="CO25" s="19">
        <v>755</v>
      </c>
      <c r="CP25" s="19">
        <v>589</v>
      </c>
      <c r="CQ25" s="19">
        <v>1110</v>
      </c>
      <c r="CR25" s="19">
        <v>733</v>
      </c>
      <c r="CS25" s="19">
        <v>493</v>
      </c>
      <c r="CT25" s="19">
        <v>275</v>
      </c>
      <c r="CU25" s="19">
        <v>331</v>
      </c>
      <c r="CV25" s="19">
        <v>215</v>
      </c>
      <c r="CW25" s="19">
        <v>227</v>
      </c>
      <c r="CX25" s="19">
        <v>489</v>
      </c>
      <c r="CY25" s="19">
        <v>562</v>
      </c>
      <c r="CZ25" s="19">
        <v>356</v>
      </c>
      <c r="DA25" s="19">
        <v>659</v>
      </c>
      <c r="DB25" s="19">
        <v>584</v>
      </c>
      <c r="DC25" s="19">
        <v>1046</v>
      </c>
      <c r="DD25" s="19">
        <v>1151</v>
      </c>
      <c r="DE25" s="19">
        <v>1070</v>
      </c>
      <c r="DF25" s="19">
        <v>758</v>
      </c>
      <c r="DG25" s="19">
        <v>366</v>
      </c>
      <c r="DH25" s="19">
        <v>287</v>
      </c>
      <c r="DI25" s="19">
        <v>183</v>
      </c>
      <c r="DJ25" s="19">
        <v>163</v>
      </c>
      <c r="DK25" s="19">
        <v>83</v>
      </c>
      <c r="DL25" s="19">
        <v>24</v>
      </c>
      <c r="DM25" s="19">
        <v>89</v>
      </c>
      <c r="DN25" s="19">
        <v>42</v>
      </c>
      <c r="DO25" s="19">
        <v>565</v>
      </c>
      <c r="DP25" s="19">
        <v>605</v>
      </c>
      <c r="DQ25" s="19">
        <v>907</v>
      </c>
      <c r="DR25" s="19">
        <v>599</v>
      </c>
      <c r="DS25" s="19">
        <v>374</v>
      </c>
      <c r="DT25" s="19">
        <v>419</v>
      </c>
      <c r="DU25" s="19">
        <v>386</v>
      </c>
      <c r="DV25" s="19">
        <v>378</v>
      </c>
      <c r="DW25" s="19">
        <v>435</v>
      </c>
      <c r="DX25" s="19">
        <v>304</v>
      </c>
      <c r="DY25" s="19">
        <v>790</v>
      </c>
      <c r="DZ25" s="19">
        <v>637</v>
      </c>
      <c r="EA25" s="19">
        <v>1158</v>
      </c>
      <c r="EB25" s="19">
        <v>944</v>
      </c>
      <c r="EC25" s="19">
        <v>177</v>
      </c>
      <c r="ED25" s="19">
        <v>62</v>
      </c>
      <c r="EE25" s="19">
        <v>75</v>
      </c>
      <c r="EF25" s="19">
        <v>36</v>
      </c>
      <c r="EG25" s="19">
        <v>62</v>
      </c>
      <c r="EH25" s="19">
        <v>14</v>
      </c>
      <c r="EI25" s="19">
        <v>19</v>
      </c>
      <c r="EJ25" s="19">
        <v>20</v>
      </c>
      <c r="EK25" s="19">
        <v>17</v>
      </c>
      <c r="EL25" s="19">
        <v>71</v>
      </c>
      <c r="EM25" s="19">
        <v>153</v>
      </c>
      <c r="EN25" s="19">
        <v>27</v>
      </c>
      <c r="EO25" s="19">
        <v>15</v>
      </c>
      <c r="EP25" s="19">
        <v>20</v>
      </c>
      <c r="EQ25" s="19">
        <v>21</v>
      </c>
      <c r="ER25" s="19">
        <v>28</v>
      </c>
      <c r="ES25" s="19">
        <v>21</v>
      </c>
      <c r="ET25" s="19">
        <v>20</v>
      </c>
      <c r="EU25" s="19">
        <v>20</v>
      </c>
      <c r="EV25" s="19">
        <v>19</v>
      </c>
      <c r="EW25" s="19">
        <v>39</v>
      </c>
      <c r="EX25" s="19">
        <v>15</v>
      </c>
      <c r="EY25" s="19">
        <v>115</v>
      </c>
      <c r="EZ25" s="19">
        <v>17</v>
      </c>
      <c r="FA25" s="19">
        <v>32</v>
      </c>
      <c r="FB25" s="19">
        <v>55</v>
      </c>
      <c r="FC25" s="19">
        <v>27</v>
      </c>
      <c r="FD25" s="19">
        <v>42</v>
      </c>
      <c r="FE25" s="19">
        <v>600</v>
      </c>
      <c r="FF25" s="19">
        <v>479</v>
      </c>
      <c r="FG25" s="19">
        <v>246</v>
      </c>
      <c r="FH25" s="19">
        <v>191</v>
      </c>
      <c r="FI25" s="19">
        <v>154</v>
      </c>
      <c r="FJ25" s="19">
        <v>260</v>
      </c>
      <c r="FK25" s="19">
        <v>958</v>
      </c>
      <c r="FL25" s="19">
        <v>964</v>
      </c>
      <c r="FM25" s="19">
        <v>821</v>
      </c>
      <c r="FN25" s="19">
        <v>561</v>
      </c>
      <c r="FO25" s="19">
        <v>692</v>
      </c>
      <c r="FP25" s="19">
        <v>544</v>
      </c>
      <c r="FQ25" s="19">
        <v>523</v>
      </c>
      <c r="FR25" s="19">
        <v>375</v>
      </c>
      <c r="FS25" s="19">
        <v>287</v>
      </c>
      <c r="FT25" s="19">
        <v>263</v>
      </c>
      <c r="FU25" s="19">
        <v>190</v>
      </c>
      <c r="FV25" s="19">
        <v>274</v>
      </c>
      <c r="FW25" s="19">
        <v>121</v>
      </c>
      <c r="FX25" s="19">
        <v>84</v>
      </c>
      <c r="FY25" s="19">
        <v>15</v>
      </c>
      <c r="FZ25" s="19">
        <v>30</v>
      </c>
      <c r="GA25" s="19">
        <v>80</v>
      </c>
      <c r="GB25" s="19">
        <v>171</v>
      </c>
      <c r="GC25" s="19">
        <v>221.92310999999998</v>
      </c>
      <c r="GD25" s="19">
        <v>253.86314999999999</v>
      </c>
      <c r="GE25" s="19">
        <v>86.480820000000008</v>
      </c>
      <c r="GF25" s="19">
        <v>263.25619</v>
      </c>
      <c r="GG25" s="19">
        <v>388.66501</v>
      </c>
      <c r="GH25" s="19">
        <v>430.94454999999999</v>
      </c>
      <c r="GI25" s="19">
        <v>768.53668999999991</v>
      </c>
      <c r="GJ25" s="19">
        <v>515.14321000000007</v>
      </c>
      <c r="GK25" s="19">
        <v>126.16086999999999</v>
      </c>
      <c r="GL25" s="19">
        <v>27.831799999999998</v>
      </c>
      <c r="GM25" s="19">
        <v>20.64152</v>
      </c>
      <c r="GN25" s="19">
        <v>21.593910000000001</v>
      </c>
      <c r="GO25" s="14">
        <v>561.04120999999998</v>
      </c>
      <c r="GP25" s="14">
        <v>534.69706000000008</v>
      </c>
      <c r="GQ25" s="14">
        <v>667.17469999999992</v>
      </c>
      <c r="GR25" s="14">
        <v>118.22377</v>
      </c>
      <c r="GS25" s="14">
        <v>427.78399999999999</v>
      </c>
      <c r="GT25" s="14">
        <v>208.08754000000002</v>
      </c>
      <c r="GU25" s="14">
        <v>149.43671000000001</v>
      </c>
      <c r="GV25" s="14">
        <v>58.559040000000003</v>
      </c>
      <c r="GW25" s="14">
        <v>25.691849999999999</v>
      </c>
      <c r="GX25" s="14">
        <v>25.813380000000002</v>
      </c>
      <c r="GY25" s="14">
        <v>17.086119999999998</v>
      </c>
      <c r="GZ25" s="14">
        <v>21.73864</v>
      </c>
      <c r="HA25" s="14">
        <v>75.550619999999924</v>
      </c>
      <c r="HB25" s="14">
        <v>21.89378</v>
      </c>
      <c r="HC25" s="14">
        <v>43.255890000000001</v>
      </c>
      <c r="HD25" s="14">
        <v>38.625089999999993</v>
      </c>
      <c r="HE25" s="14">
        <v>293.48053000000004</v>
      </c>
      <c r="HF25" s="14">
        <v>103.94516</v>
      </c>
      <c r="HG25" s="14">
        <v>265.88099</v>
      </c>
      <c r="HH25" s="14">
        <v>554.77479000000005</v>
      </c>
      <c r="HI25" s="14">
        <v>180.59139999999999</v>
      </c>
      <c r="HJ25" s="14">
        <v>134.71111999999999</v>
      </c>
      <c r="HK25" s="14">
        <v>60.268588999999942</v>
      </c>
      <c r="HL25" s="14">
        <v>81.887123000000173</v>
      </c>
      <c r="HM25" s="14">
        <v>110.37292800000006</v>
      </c>
      <c r="HN25" s="14">
        <v>47.787006000000012</v>
      </c>
      <c r="HO25" s="14">
        <v>20.147280000000027</v>
      </c>
      <c r="HP25" s="14">
        <v>18.001519999999982</v>
      </c>
      <c r="HQ25" s="14">
        <v>161.76251799999977</v>
      </c>
      <c r="HR25" s="14">
        <v>117.15269699999989</v>
      </c>
      <c r="HS25" s="14">
        <v>666.61167400000011</v>
      </c>
      <c r="HT25" s="14">
        <v>533.65236300000026</v>
      </c>
      <c r="HU25" s="14">
        <v>131.36791899999992</v>
      </c>
      <c r="HV25" s="14">
        <v>51.607134000000066</v>
      </c>
      <c r="HW25" s="14">
        <v>112.45335599999994</v>
      </c>
      <c r="HX25" s="14">
        <v>29.026098999999977</v>
      </c>
      <c r="HY25" s="14">
        <v>39.611242999999988</v>
      </c>
      <c r="HZ25" s="14">
        <v>140.1491189999999</v>
      </c>
      <c r="IA25" s="14">
        <v>17.84264000000001</v>
      </c>
      <c r="IB25" s="14">
        <v>19.685213000000001</v>
      </c>
      <c r="IC25" s="14">
        <v>42.533909999999999</v>
      </c>
      <c r="ID25" s="14">
        <v>221.18969699999982</v>
      </c>
      <c r="IE25" s="14">
        <v>1055.810097000001</v>
      </c>
      <c r="IF25" s="14">
        <v>1021.4022470000006</v>
      </c>
      <c r="IG25" s="14">
        <v>940.73130599999968</v>
      </c>
      <c r="IH25" s="14">
        <v>760.06105399999956</v>
      </c>
      <c r="II25" s="14">
        <v>404.08219599999978</v>
      </c>
      <c r="IJ25" s="14">
        <v>442.73765700000041</v>
      </c>
      <c r="IK25" s="14">
        <v>1271.611550000001</v>
      </c>
      <c r="IL25" s="14">
        <v>768.78373600000009</v>
      </c>
      <c r="IM25" s="14">
        <v>948.69080300000019</v>
      </c>
      <c r="IN25" s="14">
        <v>1223.6806830000007</v>
      </c>
      <c r="IO25" s="14">
        <v>1332.0664150000002</v>
      </c>
      <c r="IP25" s="14">
        <v>1072.8558619999994</v>
      </c>
      <c r="IQ25" s="14">
        <v>1434.0844290000009</v>
      </c>
      <c r="IR25" s="14">
        <v>1668.2012500000021</v>
      </c>
      <c r="IS25" s="14">
        <v>1467.8570459999994</v>
      </c>
      <c r="IT25" s="14">
        <v>1136.4490620000001</v>
      </c>
      <c r="IU25" s="14">
        <v>1001.74699</v>
      </c>
      <c r="IV25" s="14">
        <v>908.94805499999939</v>
      </c>
      <c r="IW25" s="14">
        <v>757.66266000000019</v>
      </c>
      <c r="IX25" s="14">
        <v>553.36454499999923</v>
      </c>
      <c r="IY25" s="14">
        <v>743.68629099999987</v>
      </c>
      <c r="IZ25" s="14">
        <v>386.2264409999998</v>
      </c>
      <c r="JA25" s="14">
        <v>785.64839899999913</v>
      </c>
      <c r="JB25" s="14">
        <v>1219.2992429999999</v>
      </c>
      <c r="JC25" s="14">
        <v>1578.7960770000007</v>
      </c>
      <c r="JD25" s="14">
        <v>1563.0723010000006</v>
      </c>
      <c r="JE25" s="14">
        <v>1116.3137979999997</v>
      </c>
      <c r="JF25" s="14">
        <v>975.70994100000053</v>
      </c>
      <c r="JG25" s="14">
        <v>1198.5491720000007</v>
      </c>
      <c r="JH25" s="14">
        <v>1494.7944039999982</v>
      </c>
      <c r="JI25" s="14">
        <v>1763.4934579999986</v>
      </c>
      <c r="JJ25" s="14">
        <v>1607.3840929999976</v>
      </c>
      <c r="JK25" s="14">
        <v>1740.2849459999991</v>
      </c>
      <c r="JL25" s="14">
        <v>1646.267988000003</v>
      </c>
      <c r="JM25" s="14">
        <v>1289.0282829999999</v>
      </c>
      <c r="JN25" s="14">
        <v>1275.5567849999986</v>
      </c>
      <c r="JO25" s="14">
        <v>1775.2405840000006</v>
      </c>
      <c r="JP25" s="14">
        <v>1691.1846080000016</v>
      </c>
      <c r="JQ25" s="14">
        <v>1270.8119300000001</v>
      </c>
      <c r="JR25" s="14">
        <v>1225.6972490000001</v>
      </c>
      <c r="JS25" s="14">
        <v>1435.9927720000007</v>
      </c>
      <c r="JT25" s="14">
        <v>1428.9888649999994</v>
      </c>
      <c r="JU25" s="14">
        <v>1517.6597510000008</v>
      </c>
      <c r="JV25" s="14">
        <v>1311.4555459999997</v>
      </c>
      <c r="JW25" s="14">
        <v>1354.9866040000009</v>
      </c>
      <c r="JX25" s="14">
        <v>1316.375726</v>
      </c>
      <c r="JY25" s="14">
        <v>1272.9417379999998</v>
      </c>
      <c r="JZ25" s="14">
        <v>1439.5842949999978</v>
      </c>
      <c r="KA25" s="14">
        <v>1726.4783600000003</v>
      </c>
      <c r="KB25" s="14">
        <v>1719.9749389999997</v>
      </c>
      <c r="KC25" s="14">
        <v>1446.8483760000004</v>
      </c>
      <c r="KD25" s="14">
        <v>1328.1911150000001</v>
      </c>
      <c r="KE25" s="14">
        <v>1367.8901669999998</v>
      </c>
      <c r="KF25" s="14">
        <v>1556.7621939999992</v>
      </c>
      <c r="KG25" s="14">
        <v>1713.0187130000002</v>
      </c>
      <c r="KH25" s="14">
        <v>1647.4538139999979</v>
      </c>
      <c r="KI25" s="14">
        <v>1632.624563000001</v>
      </c>
      <c r="KJ25" s="14">
        <v>1193.7200939569991</v>
      </c>
      <c r="KK25" s="14">
        <v>1391.6621190000017</v>
      </c>
      <c r="KL25" s="14">
        <v>1237.3520929999984</v>
      </c>
      <c r="KM25" s="14">
        <v>1467.7522730000001</v>
      </c>
      <c r="KN25" s="14">
        <v>1193.4452780000001</v>
      </c>
      <c r="KO25" s="14">
        <v>1236.5398680000017</v>
      </c>
      <c r="KP25" s="14">
        <v>886.97686800000054</v>
      </c>
      <c r="KQ25" s="14">
        <v>706.15570700000035</v>
      </c>
      <c r="KR25" s="14">
        <v>1090.4415799999995</v>
      </c>
      <c r="KS25" s="14">
        <v>1337.8120720000004</v>
      </c>
      <c r="KT25" s="14">
        <v>1282.4904509999999</v>
      </c>
      <c r="KU25" s="14">
        <v>954.6579849999996</v>
      </c>
      <c r="KV25" s="14">
        <v>1333.6591919999994</v>
      </c>
      <c r="KW25" s="14">
        <v>1157.0860210000008</v>
      </c>
      <c r="KX25" s="14">
        <v>1369.5735070000014</v>
      </c>
      <c r="KY25" s="14">
        <v>1656.769241</v>
      </c>
      <c r="KZ25" s="14">
        <v>1525.1917639999981</v>
      </c>
      <c r="LA25" s="14">
        <v>1098.0134860000005</v>
      </c>
      <c r="LB25" s="14">
        <v>1267.8005735450022</v>
      </c>
      <c r="LC25" s="14">
        <v>1150.1646171300001</v>
      </c>
      <c r="LD25" s="14">
        <v>1151.8545831990007</v>
      </c>
      <c r="LE25" s="14">
        <v>1262.6029494109998</v>
      </c>
      <c r="LF25" s="14">
        <v>1240.2975903480003</v>
      </c>
      <c r="LG25" s="14">
        <v>1009.2364862689991</v>
      </c>
      <c r="LH25" s="14">
        <v>1039.2854788720008</v>
      </c>
      <c r="LI25" s="14">
        <v>1299.3091235659992</v>
      </c>
      <c r="LJ25" s="14">
        <v>1265.2342267229997</v>
      </c>
      <c r="LK25" s="14">
        <v>1236.8166451849997</v>
      </c>
      <c r="LL25" s="14">
        <v>909.65798593200054</v>
      </c>
      <c r="LM25" s="14">
        <v>1043.5732805510013</v>
      </c>
      <c r="LN25" s="14">
        <v>1297.5590959659987</v>
      </c>
      <c r="LO25" s="14">
        <v>891.7893863479992</v>
      </c>
      <c r="LP25" s="14">
        <v>1163.2612486020003</v>
      </c>
      <c r="LQ25" s="14">
        <v>1423.9697179579994</v>
      </c>
      <c r="LR25" s="14">
        <v>1094.7192165690003</v>
      </c>
      <c r="LS25" s="14">
        <v>1090.4873423129998</v>
      </c>
      <c r="LT25" s="14">
        <v>985.10412580700006</v>
      </c>
      <c r="LU25" s="14">
        <v>1058.9110305430002</v>
      </c>
      <c r="LV25" s="14">
        <v>1182.659972776999</v>
      </c>
      <c r="LW25" s="14">
        <v>1699.6705026219977</v>
      </c>
      <c r="LX25" s="14">
        <v>1538.1981271529989</v>
      </c>
      <c r="LY25" s="14">
        <v>1593.0313525130011</v>
      </c>
      <c r="LZ25" s="14">
        <v>1451.7307538819996</v>
      </c>
      <c r="MA25" s="14">
        <v>1472.7650859880007</v>
      </c>
      <c r="MB25" s="14">
        <v>1233.3440447230003</v>
      </c>
      <c r="MC25" s="14">
        <v>1251.6437140319993</v>
      </c>
      <c r="MD25" s="14">
        <v>1504.7523142799996</v>
      </c>
      <c r="ME25" s="14">
        <v>1722.3710905430005</v>
      </c>
      <c r="MF25" s="14">
        <v>1656.5709752499999</v>
      </c>
      <c r="MG25" s="14">
        <v>1662.7688287909998</v>
      </c>
      <c r="MH25" s="14">
        <v>1361.0455844420014</v>
      </c>
      <c r="MI25" s="14">
        <v>1762.2301836580014</v>
      </c>
      <c r="MJ25" s="14">
        <v>1622.6821048859997</v>
      </c>
      <c r="MK25" s="14">
        <v>1338.570480585001</v>
      </c>
      <c r="ML25" s="14">
        <v>1654.6089221020002</v>
      </c>
      <c r="MM25" s="14">
        <v>1404.9555309060015</v>
      </c>
      <c r="MN25" s="14">
        <v>1524.2281342240015</v>
      </c>
      <c r="MO25" s="14">
        <v>1238.6871216550001</v>
      </c>
      <c r="MP25" s="14">
        <v>1269.8601162769992</v>
      </c>
      <c r="MQ25" s="14">
        <v>1223.8369705370012</v>
      </c>
      <c r="MR25" s="14">
        <v>1277.7630523849987</v>
      </c>
      <c r="MS25" s="14">
        <v>1115.0569931739994</v>
      </c>
      <c r="MT25" s="14">
        <v>1250.5042215319991</v>
      </c>
      <c r="MU25" s="14">
        <v>1602.9869326230003</v>
      </c>
      <c r="MV25" s="14">
        <v>1291.357634294</v>
      </c>
      <c r="MW25" s="14">
        <v>1218.1450637149992</v>
      </c>
      <c r="MX25" s="14">
        <v>880.66623731300047</v>
      </c>
      <c r="MY25" s="14">
        <v>1288.4987240729997</v>
      </c>
      <c r="MZ25" s="14">
        <v>1355.7274803620001</v>
      </c>
      <c r="NA25" s="14">
        <v>1412.879636206</v>
      </c>
      <c r="NB25" s="14">
        <v>1245.6845594680003</v>
      </c>
      <c r="NC25" s="14">
        <v>922.21024313300109</v>
      </c>
      <c r="ND25" s="14">
        <v>796.40053816500017</v>
      </c>
      <c r="NE25" s="14">
        <v>1096.2956293019984</v>
      </c>
      <c r="NF25" s="14">
        <v>1500.3916925789997</v>
      </c>
      <c r="NG25" s="14">
        <v>1762.8477297110019</v>
      </c>
      <c r="NH25" s="14">
        <v>1517.8832383179999</v>
      </c>
      <c r="NI25" s="14">
        <v>1029.0129321730003</v>
      </c>
      <c r="NJ25" s="14">
        <v>1229.2740899610003</v>
      </c>
      <c r="NK25" s="14">
        <v>1696.5105446579994</v>
      </c>
      <c r="NL25" s="14">
        <v>1087.237188672</v>
      </c>
      <c r="NM25" s="14">
        <v>923.09455808899884</v>
      </c>
      <c r="NN25" s="14">
        <v>1204.9008981620002</v>
      </c>
      <c r="NO25" s="14">
        <v>954.55623796299983</v>
      </c>
      <c r="NP25" s="14">
        <v>489.27407952900023</v>
      </c>
      <c r="NQ25" s="14">
        <v>351.96116511600025</v>
      </c>
      <c r="NR25" s="14">
        <v>466.64217320200009</v>
      </c>
      <c r="NS25" s="14">
        <v>774.5510948099992</v>
      </c>
      <c r="NT25" s="14">
        <v>524.87000980400001</v>
      </c>
      <c r="NU25" s="14">
        <v>495.80088203400072</v>
      </c>
      <c r="NV25" s="14">
        <v>805.57033400099954</v>
      </c>
      <c r="NW25" s="14">
        <v>1061.4351453850018</v>
      </c>
      <c r="NX25" s="14">
        <v>1166.9794887889993</v>
      </c>
      <c r="NY25" s="14">
        <v>951.49249224399966</v>
      </c>
      <c r="NZ25" s="14">
        <v>717.44799584099974</v>
      </c>
      <c r="OA25" s="14">
        <v>1163.1672871110022</v>
      </c>
      <c r="OB25" s="14">
        <v>948.62265628900013</v>
      </c>
      <c r="OC25" s="14">
        <v>783.57534612200061</v>
      </c>
      <c r="OD25" s="14">
        <v>384.77330908700009</v>
      </c>
      <c r="OE25" s="14">
        <v>284.01633012999991</v>
      </c>
      <c r="OF25" s="14">
        <v>669.52838821400042</v>
      </c>
      <c r="OG25" s="14">
        <v>509.22200946899977</v>
      </c>
      <c r="OH25" s="14">
        <v>495.52531591600041</v>
      </c>
      <c r="OI25" s="14">
        <v>646.61983798700055</v>
      </c>
      <c r="OJ25" s="14">
        <v>627.29307331700068</v>
      </c>
      <c r="OK25" s="14">
        <v>703.68603264299963</v>
      </c>
      <c r="OL25" s="6">
        <v>755.04402878000076</v>
      </c>
      <c r="OM25" s="6">
        <v>1181.5751659380016</v>
      </c>
    </row>
    <row r="26" spans="1:403" x14ac:dyDescent="0.25">
      <c r="B26" s="19" t="s">
        <v>31</v>
      </c>
      <c r="E26" s="19">
        <v>0</v>
      </c>
      <c r="F26" s="19">
        <v>1</v>
      </c>
      <c r="G26" s="19">
        <v>5</v>
      </c>
      <c r="H26" s="19">
        <v>11</v>
      </c>
      <c r="I26" s="19">
        <v>14</v>
      </c>
      <c r="J26" s="19">
        <v>27</v>
      </c>
      <c r="K26" s="19">
        <v>31</v>
      </c>
      <c r="L26" s="19">
        <v>13</v>
      </c>
      <c r="M26" s="19">
        <v>2</v>
      </c>
      <c r="N26" s="19">
        <v>1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5</v>
      </c>
      <c r="W26" s="19">
        <v>28</v>
      </c>
      <c r="X26" s="19">
        <v>23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</v>
      </c>
      <c r="AU26" s="19">
        <v>19</v>
      </c>
      <c r="AV26" s="19">
        <v>13</v>
      </c>
      <c r="AW26" s="19">
        <v>0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</v>
      </c>
      <c r="BQ26" s="19">
        <v>6</v>
      </c>
      <c r="BR26" s="19">
        <v>15</v>
      </c>
      <c r="BS26" s="19">
        <v>28</v>
      </c>
      <c r="BT26" s="19">
        <v>20</v>
      </c>
      <c r="BU26" s="19">
        <v>15</v>
      </c>
      <c r="BV26" s="19">
        <v>5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4</v>
      </c>
      <c r="CE26" s="19">
        <v>31</v>
      </c>
      <c r="CF26" s="19">
        <v>18</v>
      </c>
      <c r="CG26" s="19">
        <v>16</v>
      </c>
      <c r="CH26" s="19">
        <v>0</v>
      </c>
      <c r="CI26" s="19">
        <v>0</v>
      </c>
      <c r="CJ26" s="19">
        <v>3</v>
      </c>
      <c r="CK26" s="19">
        <v>0</v>
      </c>
      <c r="CL26" s="19">
        <v>0</v>
      </c>
      <c r="CM26" s="19">
        <v>3</v>
      </c>
      <c r="CN26" s="19">
        <v>0</v>
      </c>
      <c r="CO26" s="19">
        <v>0</v>
      </c>
      <c r="CP26" s="19">
        <v>0</v>
      </c>
      <c r="CQ26" s="19">
        <v>11</v>
      </c>
      <c r="CR26" s="19">
        <v>49</v>
      </c>
      <c r="CS26" s="19">
        <v>36</v>
      </c>
      <c r="CT26" s="19">
        <v>3</v>
      </c>
      <c r="CU26" s="19">
        <v>4</v>
      </c>
      <c r="CV26" s="19">
        <v>1</v>
      </c>
      <c r="CW26" s="19">
        <v>2</v>
      </c>
      <c r="CX26" s="19">
        <v>0</v>
      </c>
      <c r="CY26" s="19">
        <v>0</v>
      </c>
      <c r="CZ26" s="19">
        <v>0</v>
      </c>
      <c r="DA26" s="19">
        <v>0</v>
      </c>
      <c r="DB26" s="19">
        <v>29</v>
      </c>
      <c r="DC26" s="19">
        <v>27</v>
      </c>
      <c r="DD26" s="19">
        <v>33</v>
      </c>
      <c r="DE26" s="19">
        <v>23</v>
      </c>
      <c r="DF26" s="19">
        <v>18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4</v>
      </c>
      <c r="DN26" s="19">
        <v>7</v>
      </c>
      <c r="DO26" s="19">
        <v>8</v>
      </c>
      <c r="DP26" s="19">
        <v>13</v>
      </c>
      <c r="DQ26" s="19">
        <v>1</v>
      </c>
      <c r="DR26" s="19">
        <v>0</v>
      </c>
      <c r="DS26" s="19">
        <v>0</v>
      </c>
      <c r="DT26" s="19">
        <v>0</v>
      </c>
      <c r="DU26" s="19">
        <v>4</v>
      </c>
      <c r="DV26" s="19">
        <v>0</v>
      </c>
      <c r="DW26" s="19">
        <v>0</v>
      </c>
      <c r="DX26" s="19">
        <v>1</v>
      </c>
      <c r="DY26" s="19">
        <v>32</v>
      </c>
      <c r="DZ26" s="19">
        <v>21</v>
      </c>
      <c r="EA26" s="19">
        <v>28</v>
      </c>
      <c r="EB26" s="19">
        <v>27</v>
      </c>
      <c r="EC26" s="19">
        <v>31</v>
      </c>
      <c r="ED26" s="19">
        <v>1</v>
      </c>
      <c r="EE26" s="19">
        <v>0</v>
      </c>
      <c r="EF26" s="19">
        <v>0</v>
      </c>
      <c r="EG26" s="19">
        <v>0</v>
      </c>
      <c r="EH26" s="19">
        <v>0</v>
      </c>
      <c r="EI26" s="19">
        <v>3</v>
      </c>
      <c r="EJ26" s="19">
        <v>0</v>
      </c>
      <c r="EK26" s="19">
        <v>13</v>
      </c>
      <c r="EL26" s="19">
        <v>22</v>
      </c>
      <c r="EM26" s="19">
        <v>18</v>
      </c>
      <c r="EN26" s="19">
        <v>19</v>
      </c>
      <c r="EO26" s="19">
        <v>2</v>
      </c>
      <c r="EP26" s="19">
        <v>5</v>
      </c>
      <c r="EQ26" s="19">
        <v>2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10</v>
      </c>
      <c r="EY26" s="19">
        <v>22</v>
      </c>
      <c r="EZ26" s="19">
        <v>23</v>
      </c>
      <c r="FA26" s="19">
        <v>20</v>
      </c>
      <c r="FB26" s="19">
        <v>19</v>
      </c>
      <c r="FC26" s="19">
        <v>0</v>
      </c>
      <c r="FD26" s="19">
        <v>2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26</v>
      </c>
      <c r="FK26" s="19">
        <v>42</v>
      </c>
      <c r="FL26" s="19">
        <v>18</v>
      </c>
      <c r="FM26" s="19">
        <v>5</v>
      </c>
      <c r="FN26" s="19">
        <v>37</v>
      </c>
      <c r="FO26" s="19">
        <v>29</v>
      </c>
      <c r="FP26" s="19">
        <v>8</v>
      </c>
      <c r="FQ26" s="19">
        <v>0</v>
      </c>
      <c r="FR26" s="19">
        <v>0</v>
      </c>
      <c r="FS26" s="19">
        <v>2</v>
      </c>
      <c r="FT26" s="19">
        <v>0</v>
      </c>
      <c r="FU26" s="19">
        <v>35</v>
      </c>
      <c r="FV26" s="19">
        <v>33</v>
      </c>
      <c r="FW26" s="19">
        <v>44</v>
      </c>
      <c r="FX26" s="19">
        <v>34</v>
      </c>
      <c r="FY26" s="19">
        <v>1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5.516</v>
      </c>
      <c r="GF26" s="19">
        <v>0.70220000000000005</v>
      </c>
      <c r="GG26" s="19">
        <v>12.8315</v>
      </c>
      <c r="GH26" s="19">
        <v>35.650400000000005</v>
      </c>
      <c r="GI26" s="19">
        <v>45.109400000000001</v>
      </c>
      <c r="GJ26" s="19">
        <v>28.226900000000001</v>
      </c>
      <c r="GK26" s="19">
        <v>24.3384</v>
      </c>
      <c r="GL26" s="19">
        <v>25.821900000000003</v>
      </c>
      <c r="GM26" s="19">
        <v>12.853899999999999</v>
      </c>
      <c r="GN26" s="19">
        <v>10.234299999999999</v>
      </c>
      <c r="GO26" s="14">
        <v>4.6221000000000005</v>
      </c>
      <c r="GP26" s="14">
        <v>3.0143</v>
      </c>
      <c r="GQ26" s="14">
        <v>2.6129000000000002</v>
      </c>
      <c r="GR26" s="14">
        <v>3.2296</v>
      </c>
      <c r="GS26" s="14">
        <v>8.3202999999999943</v>
      </c>
      <c r="GT26" s="14">
        <v>19.221299999999999</v>
      </c>
      <c r="GU26" s="14">
        <v>40.046399999999998</v>
      </c>
      <c r="GV26" s="14">
        <v>40.789199999999994</v>
      </c>
      <c r="GW26" s="14">
        <v>13.4124</v>
      </c>
      <c r="GX26" s="14">
        <v>15.586200000000002</v>
      </c>
      <c r="GY26" s="14">
        <v>4.3946999999999994</v>
      </c>
      <c r="GZ26" s="14">
        <v>3.2990999999999997</v>
      </c>
      <c r="HA26" s="14">
        <v>3.7619000000000002</v>
      </c>
      <c r="HB26" s="14">
        <v>1.0944</v>
      </c>
      <c r="HC26" s="14">
        <v>0.2407</v>
      </c>
      <c r="HD26" s="14">
        <v>5.7251000000000003</v>
      </c>
      <c r="HE26" s="14">
        <v>13.2471</v>
      </c>
      <c r="HF26" s="14">
        <v>25.908000000000001</v>
      </c>
      <c r="HG26" s="14">
        <v>23.164200000000001</v>
      </c>
      <c r="HH26" s="14">
        <v>6.1212999999999997</v>
      </c>
      <c r="HI26" s="14">
        <v>20.036300000000001</v>
      </c>
      <c r="HJ26" s="14">
        <v>9.0127000000000059</v>
      </c>
      <c r="HK26" s="14">
        <v>3.1729000000000003</v>
      </c>
      <c r="HL26" s="14">
        <v>1.7999999999999999E-2</v>
      </c>
      <c r="HM26" s="14">
        <v>2.7681</v>
      </c>
      <c r="HN26" s="14">
        <v>0.1232</v>
      </c>
      <c r="HO26" s="14">
        <v>0</v>
      </c>
      <c r="HP26" s="14">
        <v>0</v>
      </c>
      <c r="HQ26" s="14">
        <v>8.5161999999999978</v>
      </c>
      <c r="HR26" s="14">
        <v>3.4826000000000015</v>
      </c>
      <c r="HS26" s="14">
        <v>38.164400000000008</v>
      </c>
      <c r="HT26" s="14">
        <v>23.63910000000001</v>
      </c>
      <c r="HU26" s="14">
        <v>20.721499999999992</v>
      </c>
      <c r="HV26" s="14">
        <v>11.109299999999992</v>
      </c>
      <c r="HW26" s="14">
        <v>2.3812000000000006</v>
      </c>
      <c r="HX26" s="14">
        <v>2.8849000000000022</v>
      </c>
      <c r="HY26" s="14">
        <v>1.0987000000000002</v>
      </c>
      <c r="HZ26" s="14">
        <v>0.85690000000000011</v>
      </c>
      <c r="IA26" s="14">
        <v>1.3599999999999999E-2</v>
      </c>
      <c r="IB26" s="14">
        <v>0.51829999999999998</v>
      </c>
      <c r="IC26" s="14">
        <v>12.230099999999997</v>
      </c>
      <c r="ID26" s="14">
        <v>33.491600000000005</v>
      </c>
      <c r="IE26" s="14">
        <v>33.347600000000007</v>
      </c>
      <c r="IF26" s="14">
        <v>5.5794000000000015</v>
      </c>
      <c r="IG26" s="14">
        <v>5.8659999999999997</v>
      </c>
      <c r="IH26" s="14">
        <v>19.175199999999982</v>
      </c>
      <c r="II26" s="14">
        <v>18.640799999999988</v>
      </c>
      <c r="IJ26" s="14">
        <v>0</v>
      </c>
      <c r="IK26" s="14">
        <v>0</v>
      </c>
      <c r="IL26" s="14">
        <v>3.9311000000000003</v>
      </c>
      <c r="IM26" s="14">
        <v>3.6663000000000001</v>
      </c>
      <c r="IN26" s="14">
        <v>0.94440000000000002</v>
      </c>
      <c r="IO26" s="14">
        <v>1.8757000000000001</v>
      </c>
      <c r="IP26" s="14">
        <v>10.05270000000001</v>
      </c>
      <c r="IQ26" s="14">
        <v>34.024599999999992</v>
      </c>
      <c r="IR26" s="14">
        <v>19.81590000000001</v>
      </c>
      <c r="IS26" s="14">
        <v>1.7049000000000003</v>
      </c>
      <c r="IT26" s="14">
        <v>0</v>
      </c>
      <c r="IU26" s="14">
        <v>1.8747999999999994</v>
      </c>
      <c r="IV26" s="14">
        <v>0</v>
      </c>
      <c r="IW26" s="14">
        <v>0</v>
      </c>
      <c r="IX26" s="14">
        <v>1.95E-2</v>
      </c>
      <c r="IY26" s="14">
        <v>0</v>
      </c>
      <c r="IZ26" s="14">
        <v>0.7528999999999999</v>
      </c>
      <c r="JA26" s="14">
        <v>17.560799999999993</v>
      </c>
      <c r="JB26" s="14">
        <v>21.367300000000021</v>
      </c>
      <c r="JC26" s="14">
        <v>3.9690000000000016</v>
      </c>
      <c r="JD26" s="14">
        <v>0</v>
      </c>
      <c r="JE26" s="14">
        <v>4.7000000000000002E-3</v>
      </c>
      <c r="JF26" s="14">
        <v>1.8475780000000006</v>
      </c>
      <c r="JG26" s="14">
        <v>9.3993999999999994E-2</v>
      </c>
      <c r="JH26" s="14">
        <v>8.9000000000000006E-4</v>
      </c>
      <c r="JI26" s="14">
        <v>0</v>
      </c>
      <c r="JJ26" s="14">
        <v>0.10334499999999999</v>
      </c>
      <c r="JK26" s="14">
        <v>0.60316400000000003</v>
      </c>
      <c r="JL26" s="14">
        <v>0.98991300000000015</v>
      </c>
      <c r="JM26" s="14">
        <v>1.7620870000000002</v>
      </c>
      <c r="JN26" s="14">
        <v>9.6578159999999951</v>
      </c>
      <c r="JO26" s="14">
        <v>3.347772</v>
      </c>
      <c r="JP26" s="14">
        <v>7.9579739999999939</v>
      </c>
      <c r="JQ26" s="14">
        <v>20.122241000000002</v>
      </c>
      <c r="JR26" s="14">
        <v>5.9575989999999965</v>
      </c>
      <c r="JS26" s="14">
        <v>1.5236689999999993</v>
      </c>
      <c r="JT26" s="14">
        <v>2.9088709999999995</v>
      </c>
      <c r="JU26" s="14">
        <v>0.68708200000000008</v>
      </c>
      <c r="JV26" s="14">
        <v>1.3852629999999992</v>
      </c>
      <c r="JW26" s="14">
        <v>3.0548200000000016</v>
      </c>
      <c r="JX26" s="14">
        <v>7.6215950000000054</v>
      </c>
      <c r="JY26" s="14">
        <v>24.311982999999977</v>
      </c>
      <c r="JZ26" s="14">
        <v>30.008511000000013</v>
      </c>
      <c r="KA26" s="14">
        <v>14.499576999999984</v>
      </c>
      <c r="KB26" s="14">
        <v>22.419535000000025</v>
      </c>
      <c r="KC26" s="14">
        <v>8.338003999999998</v>
      </c>
      <c r="KD26" s="14">
        <v>19.79364399999999</v>
      </c>
      <c r="KE26" s="14">
        <v>8.1927680000000045</v>
      </c>
      <c r="KF26" s="14">
        <v>6.4793329999999987</v>
      </c>
      <c r="KG26" s="14">
        <v>0.19382600000000003</v>
      </c>
      <c r="KH26" s="14">
        <v>1.3719520000000001</v>
      </c>
      <c r="KI26" s="14">
        <v>6.4239580000000007</v>
      </c>
      <c r="KJ26" s="14">
        <v>3.0906239999999987</v>
      </c>
      <c r="KK26" s="14">
        <v>15.159641999999996</v>
      </c>
      <c r="KL26" s="14">
        <v>32.460535999999969</v>
      </c>
      <c r="KM26" s="14">
        <v>32.39539400000001</v>
      </c>
      <c r="KN26" s="14">
        <v>28.750021999999987</v>
      </c>
      <c r="KO26" s="14">
        <v>21.500823999999994</v>
      </c>
      <c r="KP26" s="14">
        <v>24.871768000000003</v>
      </c>
      <c r="KQ26" s="14">
        <v>7.9201419999999993</v>
      </c>
      <c r="KR26" s="14">
        <v>24.830065999999995</v>
      </c>
      <c r="KS26" s="14">
        <v>24.857836000000006</v>
      </c>
      <c r="KT26" s="14">
        <v>21.039913999999982</v>
      </c>
      <c r="KU26" s="14">
        <v>24.043983999999995</v>
      </c>
      <c r="KV26" s="14">
        <v>6.3748660000000061</v>
      </c>
      <c r="KW26" s="14">
        <v>2.8E-5</v>
      </c>
      <c r="KX26" s="14">
        <v>23.564218000000004</v>
      </c>
      <c r="KY26" s="14">
        <v>40.355544000000002</v>
      </c>
      <c r="KZ26" s="14">
        <v>46.102358000000031</v>
      </c>
      <c r="LA26" s="14">
        <v>39.184828000000039</v>
      </c>
      <c r="LB26" s="14">
        <v>23.250170000000004</v>
      </c>
      <c r="LC26" s="14">
        <v>14.308062000000003</v>
      </c>
      <c r="LD26" s="14">
        <v>23.603937999999989</v>
      </c>
      <c r="LE26" s="14">
        <v>14.184976000000006</v>
      </c>
      <c r="LF26" s="14">
        <v>9.4246960000000062</v>
      </c>
      <c r="LG26" s="14">
        <v>7.3092960000000016</v>
      </c>
      <c r="LH26" s="14">
        <v>5.19937</v>
      </c>
      <c r="LI26" s="14">
        <v>17.123303999999997</v>
      </c>
      <c r="LJ26" s="14">
        <v>28.644282000000008</v>
      </c>
      <c r="LK26" s="14">
        <v>19.685786</v>
      </c>
      <c r="LL26" s="14">
        <v>35.321432000000001</v>
      </c>
      <c r="LM26" s="14">
        <v>16.643588000000001</v>
      </c>
      <c r="LN26" s="14">
        <v>0.43390200000000001</v>
      </c>
      <c r="LO26" s="14">
        <v>20.564218000000007</v>
      </c>
      <c r="LP26" s="14">
        <v>15.492094000000003</v>
      </c>
      <c r="LQ26" s="14">
        <v>9.0165379999999988</v>
      </c>
      <c r="LR26" s="14">
        <v>10.50535599999999</v>
      </c>
      <c r="LS26" s="14">
        <v>18.312762000000003</v>
      </c>
      <c r="LT26" s="14">
        <v>14.973421999999998</v>
      </c>
      <c r="LU26" s="14">
        <v>26.97377600000004</v>
      </c>
      <c r="LV26" s="14">
        <v>9.9002880000000033</v>
      </c>
      <c r="LW26" s="14">
        <v>55.154210000000027</v>
      </c>
      <c r="LX26" s="14">
        <v>33.201181999999967</v>
      </c>
      <c r="LY26" s="14">
        <v>28.018644000000027</v>
      </c>
      <c r="LZ26" s="14">
        <v>10.851175999999997</v>
      </c>
      <c r="MA26" s="14">
        <v>11.326675999999997</v>
      </c>
      <c r="MB26" s="14">
        <v>15.887379999999997</v>
      </c>
      <c r="MC26" s="14">
        <v>17.645878000000035</v>
      </c>
      <c r="MD26" s="14">
        <v>12.414968000000009</v>
      </c>
      <c r="ME26" s="14">
        <v>12.152333999999993</v>
      </c>
      <c r="MF26" s="14">
        <v>1.7256380000000004</v>
      </c>
      <c r="MG26" s="14">
        <v>14.699137999999991</v>
      </c>
      <c r="MH26" s="14">
        <v>42.58869199999998</v>
      </c>
      <c r="MI26" s="14">
        <v>61.062512000000019</v>
      </c>
      <c r="MJ26" s="14">
        <v>28.83727799999998</v>
      </c>
      <c r="MK26" s="14">
        <v>20.913505999999995</v>
      </c>
      <c r="ML26" s="14">
        <v>27.296437999999952</v>
      </c>
      <c r="MM26" s="14">
        <v>26.593003999999965</v>
      </c>
      <c r="MN26" s="14">
        <v>38.966266000000005</v>
      </c>
      <c r="MO26" s="14">
        <v>30.337083999999983</v>
      </c>
      <c r="MP26" s="14">
        <v>13.097575999999998</v>
      </c>
      <c r="MQ26" s="14">
        <v>12.792821999999978</v>
      </c>
      <c r="MR26" s="14">
        <v>22.199240000000014</v>
      </c>
      <c r="MS26" s="14">
        <v>17.182000000000009</v>
      </c>
      <c r="MT26" s="14">
        <v>28.637875000000012</v>
      </c>
      <c r="MU26" s="14">
        <v>28.819394000000006</v>
      </c>
      <c r="MV26" s="14">
        <v>19.801522000000006</v>
      </c>
      <c r="MW26" s="14">
        <v>33.070976000000023</v>
      </c>
      <c r="MX26" s="14">
        <v>19.570877999999993</v>
      </c>
      <c r="MY26" s="14">
        <v>22.018610000000002</v>
      </c>
      <c r="MZ26" s="14">
        <v>28.959205999999995</v>
      </c>
      <c r="NA26" s="14">
        <v>27.034843999999978</v>
      </c>
      <c r="NB26" s="14">
        <v>23.414583999999987</v>
      </c>
      <c r="NC26" s="14">
        <v>23.559450000000005</v>
      </c>
      <c r="ND26" s="14">
        <v>33.610648000000033</v>
      </c>
      <c r="NE26" s="14">
        <v>32.901627999999995</v>
      </c>
      <c r="NF26" s="14">
        <v>48.868520000000011</v>
      </c>
      <c r="NG26" s="14">
        <v>48.848262000000013</v>
      </c>
      <c r="NH26" s="14">
        <v>44.219747999999953</v>
      </c>
      <c r="NI26" s="14">
        <v>37.916414999999986</v>
      </c>
      <c r="NJ26" s="14">
        <v>33.550871000000043</v>
      </c>
      <c r="NK26" s="14">
        <v>37.29849699999999</v>
      </c>
      <c r="NL26" s="14">
        <v>39.55198200000001</v>
      </c>
      <c r="NM26" s="14">
        <v>39.897334000000008</v>
      </c>
      <c r="NN26" s="14">
        <v>39.10161200000001</v>
      </c>
      <c r="NO26" s="14">
        <v>21.827790000000007</v>
      </c>
      <c r="NP26" s="14">
        <v>26.538187999999987</v>
      </c>
      <c r="NQ26" s="14">
        <v>26.969935999999983</v>
      </c>
      <c r="NR26" s="14">
        <v>29.255702000000007</v>
      </c>
      <c r="NS26" s="14">
        <v>34.800124000000011</v>
      </c>
      <c r="NT26" s="14">
        <v>41.575992000000063</v>
      </c>
      <c r="NU26" s="14">
        <v>31.178367999999985</v>
      </c>
      <c r="NV26" s="14">
        <v>29.757668000000006</v>
      </c>
      <c r="NW26" s="14">
        <v>28.026544000000023</v>
      </c>
      <c r="NX26" s="14">
        <v>30.295672</v>
      </c>
      <c r="NY26" s="14">
        <v>26.074623999999979</v>
      </c>
      <c r="NZ26" s="14">
        <v>23.43660199999999</v>
      </c>
      <c r="OA26" s="14">
        <v>25.935506</v>
      </c>
      <c r="OB26" s="14">
        <v>4.0687619999999995</v>
      </c>
      <c r="OC26" s="14">
        <v>17.720132000000003</v>
      </c>
      <c r="OD26" s="14">
        <v>3.5985080000000003</v>
      </c>
      <c r="OE26" s="14">
        <v>11.90339600000001</v>
      </c>
      <c r="OF26" s="14">
        <v>33.051802000000009</v>
      </c>
      <c r="OG26" s="14">
        <v>39.998298000000005</v>
      </c>
      <c r="OH26" s="14">
        <v>17.752545999999999</v>
      </c>
      <c r="OI26" s="14">
        <v>29.724527999999982</v>
      </c>
      <c r="OJ26" s="14">
        <v>23.510275999999987</v>
      </c>
      <c r="OK26" s="14">
        <v>24.147440000000007</v>
      </c>
      <c r="OL26" s="14">
        <v>28.112242000000006</v>
      </c>
      <c r="OM26" s="14">
        <v>13.123585999999991</v>
      </c>
    </row>
    <row r="27" spans="1:403" x14ac:dyDescent="0.25">
      <c r="B27" s="19" t="s">
        <v>55</v>
      </c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2</v>
      </c>
      <c r="GB27" s="19">
        <v>2</v>
      </c>
      <c r="GC27" s="19">
        <v>199.56189999999998</v>
      </c>
      <c r="GD27" s="19">
        <v>156.11329999999998</v>
      </c>
      <c r="GE27" s="19">
        <v>202.14900000000077</v>
      </c>
      <c r="GF27" s="19">
        <v>104.41969999999999</v>
      </c>
      <c r="GG27" s="19">
        <v>77.598799999999912</v>
      </c>
      <c r="GH27" s="19">
        <v>114.2559</v>
      </c>
      <c r="GI27" s="19">
        <v>116.0275</v>
      </c>
      <c r="GJ27" s="19">
        <v>106.57419999999999</v>
      </c>
      <c r="GK27" s="19">
        <v>123.779</v>
      </c>
      <c r="GL27" s="19">
        <v>219.20079999999913</v>
      </c>
      <c r="GM27" s="19">
        <v>242.95099999999999</v>
      </c>
      <c r="GN27" s="19">
        <v>258.52320000000003</v>
      </c>
      <c r="GO27" s="14">
        <v>216.36070000000001</v>
      </c>
      <c r="GP27" s="14">
        <v>144.31159999999949</v>
      </c>
      <c r="GQ27" s="14">
        <v>96.439700000000002</v>
      </c>
      <c r="GR27" s="14">
        <v>218.13389999999922</v>
      </c>
      <c r="GS27" s="14">
        <v>119.4341</v>
      </c>
      <c r="GT27" s="14">
        <v>179.8057</v>
      </c>
      <c r="GU27" s="14">
        <v>205.90299999999999</v>
      </c>
      <c r="GV27" s="14">
        <v>206.83779999999999</v>
      </c>
      <c r="GW27" s="14">
        <v>230.73229999999998</v>
      </c>
      <c r="GX27" s="14">
        <v>204.00420000000003</v>
      </c>
      <c r="GY27" s="14">
        <v>230.50989999999999</v>
      </c>
      <c r="GZ27" s="14">
        <v>198.00169999999906</v>
      </c>
      <c r="HA27" s="14">
        <v>170.20339999999999</v>
      </c>
      <c r="HB27" s="14">
        <v>202.41389999999998</v>
      </c>
      <c r="HC27" s="14">
        <v>190.48609999999925</v>
      </c>
      <c r="HD27" s="14">
        <v>229.6675999999984</v>
      </c>
      <c r="HE27" s="14">
        <v>78.9726</v>
      </c>
      <c r="HF27" s="14">
        <v>24.527000000000001</v>
      </c>
      <c r="HG27" s="14">
        <v>56.313800000000001</v>
      </c>
      <c r="HH27" s="14">
        <v>56.030300000000004</v>
      </c>
      <c r="HI27" s="14">
        <v>91.036900000000173</v>
      </c>
      <c r="HJ27" s="14">
        <v>177.82410000000002</v>
      </c>
      <c r="HK27" s="14">
        <v>251.44849999999684</v>
      </c>
      <c r="HL27" s="14">
        <v>256.56940000000088</v>
      </c>
      <c r="HM27" s="14">
        <v>213.43020000000135</v>
      </c>
      <c r="HN27" s="14">
        <v>222.58460000000102</v>
      </c>
      <c r="HO27" s="14">
        <v>246.69070000000121</v>
      </c>
      <c r="HP27" s="14">
        <v>221.80210000000133</v>
      </c>
      <c r="HQ27" s="14">
        <v>171.69819999999973</v>
      </c>
      <c r="HR27" s="14">
        <v>121.15970000000014</v>
      </c>
      <c r="HS27" s="14">
        <v>90.092000000000041</v>
      </c>
      <c r="HT27" s="14">
        <v>44.825200000000002</v>
      </c>
      <c r="HU27" s="14">
        <v>66.194600000000051</v>
      </c>
      <c r="HV27" s="14">
        <v>100.53230000000019</v>
      </c>
      <c r="HW27" s="14">
        <v>200.14689999999993</v>
      </c>
      <c r="HX27" s="14">
        <v>268.08870000000161</v>
      </c>
      <c r="HY27" s="14">
        <v>253.85589999999777</v>
      </c>
      <c r="HZ27" s="14">
        <v>171.4317999999995</v>
      </c>
      <c r="IA27" s="14">
        <v>264.2050999999982</v>
      </c>
      <c r="IB27" s="14">
        <v>245.33790000000076</v>
      </c>
      <c r="IC27" s="14">
        <v>193.74879999999962</v>
      </c>
      <c r="ID27" s="14">
        <v>138.39829999999992</v>
      </c>
      <c r="IE27" s="14">
        <v>39.081399999999974</v>
      </c>
      <c r="IF27" s="14">
        <v>71.396300000000068</v>
      </c>
      <c r="IG27" s="14">
        <v>19.386599999999987</v>
      </c>
      <c r="IH27" s="14">
        <v>13.591199999999994</v>
      </c>
      <c r="II27" s="14">
        <v>100.65490000000014</v>
      </c>
      <c r="IJ27" s="14">
        <v>138.87089999999995</v>
      </c>
      <c r="IK27" s="14">
        <v>20.013299999999994</v>
      </c>
      <c r="IL27" s="14">
        <v>57.36219999999998</v>
      </c>
      <c r="IM27" s="14">
        <v>11.409200000000004</v>
      </c>
      <c r="IN27" s="14">
        <v>44.600599999999993</v>
      </c>
      <c r="IO27" s="14">
        <v>21.860099999999999</v>
      </c>
      <c r="IP27" s="14">
        <v>11.842799999999999</v>
      </c>
      <c r="IQ27" s="14">
        <v>0</v>
      </c>
      <c r="IR27" s="14">
        <v>53.106300000000061</v>
      </c>
      <c r="IS27" s="14">
        <v>10.955299999999998</v>
      </c>
      <c r="IT27" s="14">
        <v>2.9830999999999985</v>
      </c>
      <c r="IU27" s="14">
        <v>38.059399999999997</v>
      </c>
      <c r="IV27" s="14">
        <v>100.68150000000006</v>
      </c>
      <c r="IW27" s="14">
        <v>72.802600000000055</v>
      </c>
      <c r="IX27" s="14">
        <v>45.966999999999985</v>
      </c>
      <c r="IY27" s="14">
        <v>51.92619999999998</v>
      </c>
      <c r="IZ27" s="14">
        <v>109.17900000000007</v>
      </c>
      <c r="JA27" s="14">
        <v>61.372900000000037</v>
      </c>
      <c r="JB27" s="14">
        <v>8.9062000000000001</v>
      </c>
      <c r="JC27" s="14">
        <v>3.2197999999999998</v>
      </c>
      <c r="JD27" s="14">
        <v>17.452599999999997</v>
      </c>
      <c r="JE27" s="14">
        <v>47.592699999999965</v>
      </c>
      <c r="JF27" s="14">
        <v>21.246145000000006</v>
      </c>
      <c r="JG27" s="14">
        <v>7.144165000000001</v>
      </c>
      <c r="JH27" s="14">
        <v>12.046100000000004</v>
      </c>
      <c r="JI27" s="14">
        <v>5.0619799999999984</v>
      </c>
      <c r="JJ27" s="14">
        <v>0</v>
      </c>
      <c r="JK27" s="14">
        <v>0.14639499999999997</v>
      </c>
      <c r="JL27" s="14">
        <v>1.1021449999999999</v>
      </c>
      <c r="JM27" s="14">
        <v>1.9583550000000001</v>
      </c>
      <c r="JN27" s="14">
        <v>12.463415000000001</v>
      </c>
      <c r="JO27" s="14">
        <v>3.1859000000000002</v>
      </c>
      <c r="JP27" s="14">
        <v>1.8817999999999999</v>
      </c>
      <c r="JQ27" s="14">
        <v>0.21730499999999997</v>
      </c>
      <c r="JR27" s="14">
        <v>0.44523499999999999</v>
      </c>
      <c r="JS27" s="14">
        <v>1.6886150000000004</v>
      </c>
      <c r="JT27" s="14">
        <v>3.7875999999999999</v>
      </c>
      <c r="JU27" s="14">
        <v>2.8357350000000006</v>
      </c>
      <c r="JV27" s="14">
        <v>5.5606449999999974</v>
      </c>
      <c r="JW27" s="14">
        <v>0.53339000000000003</v>
      </c>
      <c r="JX27" s="14">
        <v>5.1700000000000003E-2</v>
      </c>
      <c r="JY27" s="14">
        <v>0.78360000000000007</v>
      </c>
      <c r="JZ27" s="14">
        <v>0</v>
      </c>
      <c r="KA27" s="14">
        <v>0.27699499999999999</v>
      </c>
      <c r="KB27" s="14">
        <v>4.7975349999999999</v>
      </c>
      <c r="KC27" s="14">
        <v>0.52934999999999999</v>
      </c>
      <c r="KD27" s="14">
        <v>1.6703950000000001</v>
      </c>
      <c r="KE27" s="14">
        <v>4.2659500000000001</v>
      </c>
      <c r="KF27" s="14">
        <v>6.0614450000000009</v>
      </c>
      <c r="KG27" s="14">
        <v>50.740270000000002</v>
      </c>
      <c r="KH27" s="14">
        <v>4.8017399999999997</v>
      </c>
      <c r="KI27" s="14">
        <v>2.0899999999999998E-2</v>
      </c>
      <c r="KJ27" s="14">
        <v>13.734989999999996</v>
      </c>
      <c r="KK27" s="14">
        <v>2.883575</v>
      </c>
      <c r="KL27" s="14">
        <v>9.7844500000000014</v>
      </c>
      <c r="KM27" s="14">
        <v>7.2866500000000007</v>
      </c>
      <c r="KN27" s="14">
        <v>43.345760000000048</v>
      </c>
      <c r="KO27" s="14">
        <v>62.027989999999988</v>
      </c>
      <c r="KP27" s="14">
        <v>108.78561999999992</v>
      </c>
      <c r="KQ27" s="14">
        <v>262.33276999999993</v>
      </c>
      <c r="KR27" s="14">
        <v>89.508949999999999</v>
      </c>
      <c r="KS27" s="14">
        <v>63.996939999999988</v>
      </c>
      <c r="KT27" s="14">
        <v>67.184090000000012</v>
      </c>
      <c r="KU27" s="14">
        <v>155.84345499999989</v>
      </c>
      <c r="KV27" s="14">
        <v>160.74333000000001</v>
      </c>
      <c r="KW27" s="14">
        <v>104.52961999999999</v>
      </c>
      <c r="KX27" s="14">
        <v>34.863414999999982</v>
      </c>
      <c r="KY27" s="14">
        <v>22.727020000000003</v>
      </c>
      <c r="KZ27" s="14">
        <v>62.485755000000019</v>
      </c>
      <c r="LA27" s="14">
        <v>16.750935000000009</v>
      </c>
      <c r="LB27" s="14">
        <v>83.591959999999972</v>
      </c>
      <c r="LC27" s="14">
        <v>39.600049999999975</v>
      </c>
      <c r="LD27" s="14">
        <v>28.07408000000002</v>
      </c>
      <c r="LE27" s="14">
        <v>81.843615</v>
      </c>
      <c r="LF27" s="14">
        <v>82.24824000000001</v>
      </c>
      <c r="LG27" s="14">
        <v>154.63918500000011</v>
      </c>
      <c r="LH27" s="14">
        <v>180.02766000000003</v>
      </c>
      <c r="LI27" s="14">
        <v>7.5690099999999987</v>
      </c>
      <c r="LJ27" s="14">
        <v>13.279599999999999</v>
      </c>
      <c r="LK27" s="14">
        <v>78.482570000000024</v>
      </c>
      <c r="LL27" s="14">
        <v>117.33690500000003</v>
      </c>
      <c r="LM27" s="14">
        <v>80.043110000000013</v>
      </c>
      <c r="LN27" s="14">
        <v>5.1516300000000017</v>
      </c>
      <c r="LO27" s="14">
        <v>35.797550000000022</v>
      </c>
      <c r="LP27" s="14">
        <v>13.231430000000007</v>
      </c>
      <c r="LQ27" s="14">
        <v>112.79952499999996</v>
      </c>
      <c r="LR27" s="14">
        <v>64.524420000000021</v>
      </c>
      <c r="LS27" s="14">
        <v>35.863925000000009</v>
      </c>
      <c r="LT27" s="14">
        <v>8.7340400000000002</v>
      </c>
      <c r="LU27" s="14">
        <v>9.4486050000000006</v>
      </c>
      <c r="LV27" s="14">
        <v>1.5865700000000003</v>
      </c>
      <c r="LW27" s="14">
        <v>2.1184999999999999E-2</v>
      </c>
      <c r="LX27" s="14">
        <v>6.1582000000000008</v>
      </c>
      <c r="LY27" s="14">
        <v>9.9448099999999968</v>
      </c>
      <c r="LZ27" s="14">
        <v>8.1173600000000015</v>
      </c>
      <c r="MA27" s="14">
        <v>13.826699999999999</v>
      </c>
      <c r="MB27" s="14">
        <v>3.5589349999999991</v>
      </c>
      <c r="MC27" s="14">
        <v>0</v>
      </c>
      <c r="MD27" s="14">
        <v>1.3318899999999998</v>
      </c>
      <c r="ME27" s="14">
        <v>0.36560999999999994</v>
      </c>
      <c r="MF27" s="14">
        <v>0</v>
      </c>
      <c r="MG27" s="14">
        <v>0</v>
      </c>
      <c r="MH27" s="14">
        <v>1.0651200000000001</v>
      </c>
      <c r="MI27" s="14">
        <v>0</v>
      </c>
      <c r="MJ27" s="14">
        <v>9.5927400000000009</v>
      </c>
      <c r="MK27" s="14">
        <v>1.4852450000000001</v>
      </c>
      <c r="ML27" s="14">
        <v>0.20462500000000003</v>
      </c>
      <c r="MM27" s="14">
        <v>1.08E-3</v>
      </c>
      <c r="MN27" s="14">
        <v>7.5643100000000008</v>
      </c>
      <c r="MO27" s="14">
        <v>20.128874999999994</v>
      </c>
      <c r="MP27" s="14">
        <v>23.649439999999995</v>
      </c>
      <c r="MQ27" s="14">
        <v>0.90771500000000005</v>
      </c>
      <c r="MR27" s="14">
        <v>1.6840000000000001E-2</v>
      </c>
      <c r="MS27" s="14">
        <v>1.2760550000000004</v>
      </c>
      <c r="MT27" s="14">
        <v>0.65901999999999994</v>
      </c>
      <c r="MU27" s="14">
        <v>2.0094599999999998</v>
      </c>
      <c r="MV27" s="14">
        <v>0</v>
      </c>
      <c r="MW27" s="14">
        <v>0</v>
      </c>
      <c r="MX27" s="14">
        <v>0</v>
      </c>
      <c r="MY27" s="14">
        <v>2.3807750000000003</v>
      </c>
      <c r="MZ27" s="14">
        <v>2.9226099999999997</v>
      </c>
      <c r="NA27" s="14">
        <v>1.1164350000000001</v>
      </c>
      <c r="NB27" s="14">
        <v>0.21110500000000001</v>
      </c>
      <c r="NC27" s="14">
        <v>0</v>
      </c>
      <c r="ND27" s="14">
        <v>9.5760000000000012E-2</v>
      </c>
      <c r="NE27" s="14">
        <v>17.419664999999998</v>
      </c>
      <c r="NF27" s="14">
        <v>0.49265499999999995</v>
      </c>
      <c r="NG27" s="14">
        <v>1.7136500000000003</v>
      </c>
      <c r="NH27" s="14">
        <v>0</v>
      </c>
      <c r="NI27" s="14">
        <v>0</v>
      </c>
      <c r="NJ27" s="14">
        <v>0</v>
      </c>
      <c r="NK27" s="14">
        <v>5.5788550000000008</v>
      </c>
      <c r="NL27" s="14">
        <v>6.641845</v>
      </c>
      <c r="NM27" s="14">
        <v>1.5215449999999999</v>
      </c>
      <c r="NN27" s="14">
        <v>0</v>
      </c>
      <c r="NO27" s="14">
        <v>1.101</v>
      </c>
      <c r="NP27" s="14">
        <v>10.143664999999999</v>
      </c>
      <c r="NQ27" s="14">
        <v>0</v>
      </c>
      <c r="NR27" s="14">
        <v>3.7420000000000002E-2</v>
      </c>
      <c r="NS27" s="14">
        <v>0</v>
      </c>
      <c r="NT27" s="14">
        <v>19.446990000000003</v>
      </c>
      <c r="NU27" s="14">
        <v>7.4965000000000004E-2</v>
      </c>
      <c r="NV27" s="14">
        <v>0</v>
      </c>
      <c r="NW27" s="14">
        <v>3.9481479999999998</v>
      </c>
      <c r="NX27" s="14">
        <v>8.9221100000000035</v>
      </c>
      <c r="NY27" s="14">
        <v>85.441553000000013</v>
      </c>
      <c r="NZ27" s="14">
        <v>23.919698999999998</v>
      </c>
      <c r="OA27" s="14">
        <v>53.96146000000001</v>
      </c>
      <c r="OB27" s="14">
        <v>30.690206999999987</v>
      </c>
      <c r="OC27" s="14">
        <v>36.989577000000004</v>
      </c>
      <c r="OD27" s="14">
        <v>6.3059829999999986</v>
      </c>
      <c r="OE27" s="14">
        <v>0</v>
      </c>
      <c r="OF27" s="14">
        <v>0.18959600000000001</v>
      </c>
      <c r="OG27" s="14">
        <v>33.307165999999995</v>
      </c>
      <c r="OH27" s="14">
        <v>1.0896379999999999</v>
      </c>
      <c r="OI27" s="14">
        <v>4.0086040000000001</v>
      </c>
      <c r="OJ27" s="14">
        <v>1.756772</v>
      </c>
      <c r="OK27" s="14">
        <v>9.2454439999999991</v>
      </c>
      <c r="OL27" s="14">
        <v>3.7101000000000002E-2</v>
      </c>
      <c r="OM27" s="14">
        <v>16.678417999999997</v>
      </c>
    </row>
    <row r="28" spans="1:403" x14ac:dyDescent="0.25">
      <c r="B28" s="19" t="s">
        <v>32</v>
      </c>
      <c r="E28" s="19">
        <v>448</v>
      </c>
      <c r="F28" s="19">
        <v>436</v>
      </c>
      <c r="G28" s="19">
        <v>407</v>
      </c>
      <c r="H28" s="19">
        <v>329</v>
      </c>
      <c r="I28" s="19">
        <v>324</v>
      </c>
      <c r="J28" s="19">
        <v>199</v>
      </c>
      <c r="K28" s="19">
        <v>173</v>
      </c>
      <c r="L28" s="19">
        <v>391</v>
      </c>
      <c r="M28" s="19">
        <v>406</v>
      </c>
      <c r="N28" s="19">
        <v>470</v>
      </c>
      <c r="O28" s="19">
        <v>392</v>
      </c>
      <c r="P28" s="19">
        <v>395</v>
      </c>
      <c r="Q28" s="19">
        <v>460</v>
      </c>
      <c r="R28" s="19">
        <v>501</v>
      </c>
      <c r="S28" s="19">
        <v>501</v>
      </c>
      <c r="T28" s="19">
        <v>379</v>
      </c>
      <c r="U28" s="19">
        <v>363</v>
      </c>
      <c r="V28" s="19">
        <v>284</v>
      </c>
      <c r="W28" s="19">
        <v>119</v>
      </c>
      <c r="X28" s="19">
        <v>382</v>
      </c>
      <c r="Y28" s="19">
        <v>537</v>
      </c>
      <c r="Z28" s="19">
        <v>447</v>
      </c>
      <c r="AA28" s="19">
        <v>392</v>
      </c>
      <c r="AB28" s="19">
        <v>363</v>
      </c>
      <c r="AC28" s="19">
        <v>456</v>
      </c>
      <c r="AD28" s="19">
        <v>473</v>
      </c>
      <c r="AE28" s="19">
        <v>541</v>
      </c>
      <c r="AF28" s="19">
        <v>423</v>
      </c>
      <c r="AG28" s="19">
        <v>436</v>
      </c>
      <c r="AH28" s="19">
        <v>286</v>
      </c>
      <c r="AI28" s="19">
        <v>303</v>
      </c>
      <c r="AJ28" s="19">
        <v>434</v>
      </c>
      <c r="AK28" s="19">
        <v>410</v>
      </c>
      <c r="AL28" s="19">
        <v>459</v>
      </c>
      <c r="AM28" s="19">
        <v>480</v>
      </c>
      <c r="AN28" s="19">
        <v>307</v>
      </c>
      <c r="AO28" s="19">
        <v>446</v>
      </c>
      <c r="AP28" s="19">
        <v>392</v>
      </c>
      <c r="AQ28" s="19">
        <v>480</v>
      </c>
      <c r="AR28" s="19">
        <v>394</v>
      </c>
      <c r="AS28" s="19">
        <v>390</v>
      </c>
      <c r="AT28" s="19">
        <v>321</v>
      </c>
      <c r="AU28" s="19">
        <v>206</v>
      </c>
      <c r="AV28" s="19">
        <v>434</v>
      </c>
      <c r="AW28" s="19">
        <v>409</v>
      </c>
      <c r="AX28" s="19">
        <v>539</v>
      </c>
      <c r="AY28" s="19">
        <v>440</v>
      </c>
      <c r="AZ28" s="19">
        <v>364</v>
      </c>
      <c r="BA28" s="19">
        <v>472</v>
      </c>
      <c r="BB28" s="19">
        <v>466</v>
      </c>
      <c r="BC28" s="19">
        <v>440</v>
      </c>
      <c r="BD28" s="19">
        <v>435</v>
      </c>
      <c r="BE28" s="19">
        <v>429</v>
      </c>
      <c r="BF28" s="19">
        <v>257</v>
      </c>
      <c r="BG28" s="19">
        <v>255</v>
      </c>
      <c r="BH28" s="19">
        <v>359</v>
      </c>
      <c r="BI28" s="19">
        <v>398</v>
      </c>
      <c r="BJ28" s="19">
        <v>386</v>
      </c>
      <c r="BK28" s="19">
        <v>376</v>
      </c>
      <c r="BL28" s="19">
        <v>374</v>
      </c>
      <c r="BM28" s="19">
        <v>409</v>
      </c>
      <c r="BN28" s="19">
        <v>354</v>
      </c>
      <c r="BO28" s="19">
        <v>289</v>
      </c>
      <c r="BP28" s="19">
        <v>354</v>
      </c>
      <c r="BQ28" s="19">
        <v>311</v>
      </c>
      <c r="BR28" s="19">
        <v>286</v>
      </c>
      <c r="BS28" s="19">
        <v>159</v>
      </c>
      <c r="BT28" s="19">
        <v>326</v>
      </c>
      <c r="BU28" s="19">
        <v>435</v>
      </c>
      <c r="BV28" s="19">
        <v>441</v>
      </c>
      <c r="BW28" s="19">
        <v>467</v>
      </c>
      <c r="BX28" s="19">
        <v>439</v>
      </c>
      <c r="BY28" s="19">
        <v>482</v>
      </c>
      <c r="BZ28" s="19">
        <v>442</v>
      </c>
      <c r="CA28" s="19">
        <v>431</v>
      </c>
      <c r="CB28" s="19">
        <v>378</v>
      </c>
      <c r="CC28" s="19">
        <v>371</v>
      </c>
      <c r="CD28" s="19">
        <v>295</v>
      </c>
      <c r="CE28" s="19">
        <v>114</v>
      </c>
      <c r="CF28" s="19">
        <v>364</v>
      </c>
      <c r="CG28" s="19">
        <v>496</v>
      </c>
      <c r="CH28" s="19">
        <v>508</v>
      </c>
      <c r="CI28" s="19">
        <v>500</v>
      </c>
      <c r="CJ28" s="19">
        <v>437</v>
      </c>
      <c r="CK28" s="19">
        <v>480</v>
      </c>
      <c r="CL28" s="19">
        <v>455</v>
      </c>
      <c r="CM28" s="19">
        <v>530</v>
      </c>
      <c r="CN28" s="19">
        <v>396</v>
      </c>
      <c r="CO28" s="19">
        <v>394</v>
      </c>
      <c r="CP28" s="19">
        <v>260</v>
      </c>
      <c r="CQ28" s="19">
        <v>157</v>
      </c>
      <c r="CR28" s="19">
        <v>512</v>
      </c>
      <c r="CS28" s="19">
        <v>549</v>
      </c>
      <c r="CT28" s="19">
        <v>490</v>
      </c>
      <c r="CU28" s="19">
        <v>479</v>
      </c>
      <c r="CV28" s="19">
        <v>507</v>
      </c>
      <c r="CW28" s="19">
        <v>506</v>
      </c>
      <c r="CX28" s="19">
        <v>487</v>
      </c>
      <c r="CY28" s="19">
        <v>482</v>
      </c>
      <c r="CZ28" s="19">
        <v>305</v>
      </c>
      <c r="DA28" s="19">
        <v>244</v>
      </c>
      <c r="DB28" s="19">
        <v>189</v>
      </c>
      <c r="DC28" s="19">
        <v>128</v>
      </c>
      <c r="DD28" s="19">
        <v>363</v>
      </c>
      <c r="DE28" s="19">
        <v>403</v>
      </c>
      <c r="DF28" s="19">
        <v>467</v>
      </c>
      <c r="DG28" s="19">
        <v>490</v>
      </c>
      <c r="DH28" s="19">
        <v>455</v>
      </c>
      <c r="DI28" s="19">
        <v>747</v>
      </c>
      <c r="DJ28" s="19">
        <v>684</v>
      </c>
      <c r="DK28" s="19">
        <v>782</v>
      </c>
      <c r="DL28" s="19">
        <v>746</v>
      </c>
      <c r="DM28" s="19">
        <v>669</v>
      </c>
      <c r="DN28" s="19">
        <v>405</v>
      </c>
      <c r="DO28" s="19">
        <v>403</v>
      </c>
      <c r="DP28" s="19">
        <v>616</v>
      </c>
      <c r="DQ28" s="19">
        <v>538</v>
      </c>
      <c r="DR28" s="19">
        <v>651</v>
      </c>
      <c r="DS28" s="19">
        <v>712</v>
      </c>
      <c r="DT28" s="19">
        <v>730</v>
      </c>
      <c r="DU28" s="19">
        <v>753</v>
      </c>
      <c r="DV28" s="19">
        <v>683</v>
      </c>
      <c r="DW28" s="19">
        <v>734</v>
      </c>
      <c r="DX28" s="19">
        <v>661</v>
      </c>
      <c r="DY28" s="19">
        <v>562</v>
      </c>
      <c r="DZ28" s="19">
        <v>480</v>
      </c>
      <c r="EA28" s="19">
        <v>324</v>
      </c>
      <c r="EB28" s="19">
        <v>659</v>
      </c>
      <c r="EC28" s="19">
        <v>753</v>
      </c>
      <c r="ED28" s="19">
        <v>783</v>
      </c>
      <c r="EE28" s="19">
        <v>755</v>
      </c>
      <c r="EF28" s="19">
        <v>790</v>
      </c>
      <c r="EG28" s="19">
        <v>1090</v>
      </c>
      <c r="EH28" s="19">
        <v>960</v>
      </c>
      <c r="EI28" s="19">
        <v>1044</v>
      </c>
      <c r="EJ28" s="19">
        <v>955</v>
      </c>
      <c r="EK28" s="19">
        <v>996</v>
      </c>
      <c r="EL28" s="19">
        <v>646</v>
      </c>
      <c r="EM28" s="19">
        <v>711</v>
      </c>
      <c r="EN28" s="19">
        <v>955</v>
      </c>
      <c r="EO28" s="19">
        <v>971</v>
      </c>
      <c r="EP28" s="19">
        <v>1033</v>
      </c>
      <c r="EQ28" s="19">
        <v>982</v>
      </c>
      <c r="ER28" s="19">
        <v>988</v>
      </c>
      <c r="ES28" s="19">
        <v>1041</v>
      </c>
      <c r="ET28" s="19">
        <v>992</v>
      </c>
      <c r="EU28" s="19">
        <v>1024</v>
      </c>
      <c r="EV28" s="19">
        <v>951</v>
      </c>
      <c r="EW28" s="19">
        <v>868</v>
      </c>
      <c r="EX28" s="19">
        <v>858</v>
      </c>
      <c r="EY28" s="19">
        <v>563</v>
      </c>
      <c r="EZ28" s="19">
        <v>996</v>
      </c>
      <c r="FA28" s="19">
        <v>942</v>
      </c>
      <c r="FB28" s="19">
        <v>921</v>
      </c>
      <c r="FC28" s="19">
        <v>989</v>
      </c>
      <c r="FD28" s="19">
        <v>1004</v>
      </c>
      <c r="FE28" s="19">
        <v>1053</v>
      </c>
      <c r="FF28" s="19">
        <v>955</v>
      </c>
      <c r="FG28" s="19">
        <v>1060</v>
      </c>
      <c r="FH28" s="19">
        <v>1026</v>
      </c>
      <c r="FI28" s="19">
        <v>977</v>
      </c>
      <c r="FJ28" s="19">
        <v>343</v>
      </c>
      <c r="FK28" s="19">
        <v>862</v>
      </c>
      <c r="FL28" s="19">
        <v>1030</v>
      </c>
      <c r="FM28" s="19">
        <v>945</v>
      </c>
      <c r="FN28" s="19">
        <v>1037</v>
      </c>
      <c r="FO28" s="19">
        <v>975</v>
      </c>
      <c r="FP28" s="19">
        <v>1049</v>
      </c>
      <c r="FQ28" s="19">
        <v>1016</v>
      </c>
      <c r="FR28" s="19">
        <v>967</v>
      </c>
      <c r="FS28" s="19">
        <v>1071</v>
      </c>
      <c r="FT28" s="19">
        <v>986</v>
      </c>
      <c r="FU28" s="19">
        <v>1016</v>
      </c>
      <c r="FV28" s="19">
        <v>566</v>
      </c>
      <c r="FW28" s="19">
        <v>899</v>
      </c>
      <c r="FX28" s="19">
        <v>1028</v>
      </c>
      <c r="FY28" s="19">
        <v>984</v>
      </c>
      <c r="FZ28" s="19">
        <v>1010</v>
      </c>
      <c r="GA28" s="19">
        <v>985</v>
      </c>
      <c r="GB28" s="19">
        <v>1023</v>
      </c>
      <c r="GC28" s="19">
        <v>1057.0427539999991</v>
      </c>
      <c r="GD28" s="19">
        <v>906.66695600000025</v>
      </c>
      <c r="GE28" s="19">
        <v>987.18120399999918</v>
      </c>
      <c r="GF28" s="19">
        <v>972.34935600000176</v>
      </c>
      <c r="GG28" s="19">
        <v>974.55308399999933</v>
      </c>
      <c r="GH28" s="19">
        <v>426.62154499999986</v>
      </c>
      <c r="GI28" s="19">
        <v>582.27019700000005</v>
      </c>
      <c r="GJ28" s="19">
        <v>709.43590900000004</v>
      </c>
      <c r="GK28" s="19">
        <v>866.28832200000011</v>
      </c>
      <c r="GL28" s="19">
        <v>909.50773899999933</v>
      </c>
      <c r="GM28" s="19">
        <v>890.37399500000038</v>
      </c>
      <c r="GN28" s="19">
        <v>888.80857699999979</v>
      </c>
      <c r="GO28" s="14">
        <v>891.79008899999906</v>
      </c>
      <c r="GP28" s="14">
        <v>809.29012600000044</v>
      </c>
      <c r="GQ28" s="14">
        <v>836.55824499999926</v>
      </c>
      <c r="GR28" s="14">
        <v>973.27044799999999</v>
      </c>
      <c r="GS28" s="14">
        <v>919.38085099999978</v>
      </c>
      <c r="GT28" s="14">
        <v>591.38765199999978</v>
      </c>
      <c r="GU28" s="14">
        <v>815.26727600000038</v>
      </c>
      <c r="GV28" s="14">
        <v>1027.7407259999998</v>
      </c>
      <c r="GW28" s="14">
        <v>964.62100099999964</v>
      </c>
      <c r="GX28" s="14">
        <v>985.78852699999959</v>
      </c>
      <c r="GY28" s="14">
        <v>1007.8546180000005</v>
      </c>
      <c r="GZ28" s="14">
        <v>1059.8718230000002</v>
      </c>
      <c r="HA28" s="14">
        <v>1061.3712529999991</v>
      </c>
      <c r="HB28" s="14">
        <v>955.85817900000075</v>
      </c>
      <c r="HC28" s="14">
        <v>1056.0555139999988</v>
      </c>
      <c r="HD28" s="14">
        <v>1022.1599940000003</v>
      </c>
      <c r="HE28" s="14">
        <v>1024.3810679999997</v>
      </c>
      <c r="HF28" s="14">
        <v>972.43076699999949</v>
      </c>
      <c r="HG28" s="14">
        <v>961.95567499999902</v>
      </c>
      <c r="HH28" s="14">
        <v>511.41002199999872</v>
      </c>
      <c r="HI28" s="14">
        <v>1026.5324710000002</v>
      </c>
      <c r="HJ28" s="14">
        <v>1017.2318040000001</v>
      </c>
      <c r="HK28" s="14">
        <v>1035.5858920000007</v>
      </c>
      <c r="HL28" s="14">
        <v>1063.0402280000005</v>
      </c>
      <c r="HM28" s="14">
        <v>1064.7956009999991</v>
      </c>
      <c r="HN28" s="14">
        <v>931.80037400000003</v>
      </c>
      <c r="HO28" s="14">
        <v>1061.1074509999985</v>
      </c>
      <c r="HP28" s="14">
        <v>934.47889499999974</v>
      </c>
      <c r="HQ28" s="14">
        <v>1019.1679609999999</v>
      </c>
      <c r="HR28" s="14">
        <v>975.51992599999937</v>
      </c>
      <c r="HS28" s="14">
        <v>494.28679800000049</v>
      </c>
      <c r="HT28" s="14">
        <v>989.94342099999994</v>
      </c>
      <c r="HU28" s="14">
        <v>1022.8401619999991</v>
      </c>
      <c r="HV28" s="14">
        <v>1060.1855029999995</v>
      </c>
      <c r="HW28" s="14">
        <v>1030.684007000001</v>
      </c>
      <c r="HX28" s="14">
        <v>1052.9630209999998</v>
      </c>
      <c r="HY28" s="14">
        <v>1050.146209</v>
      </c>
      <c r="HZ28" s="14">
        <v>935.89666099999852</v>
      </c>
      <c r="IA28" s="14">
        <v>1041.6199769999998</v>
      </c>
      <c r="IB28" s="14">
        <v>1018.1506980000008</v>
      </c>
      <c r="IC28" s="14">
        <v>1063.6095290000001</v>
      </c>
      <c r="ID28" s="14">
        <v>1033.633939999999</v>
      </c>
      <c r="IE28" s="14">
        <v>571.45646800000077</v>
      </c>
      <c r="IF28" s="14">
        <v>784.74075100000027</v>
      </c>
      <c r="IG28" s="14">
        <v>982.70449999999948</v>
      </c>
      <c r="IH28" s="14">
        <v>647.47009500000024</v>
      </c>
      <c r="II28" s="14">
        <v>814.52388099999985</v>
      </c>
      <c r="IJ28" s="14">
        <v>824.98826199999883</v>
      </c>
      <c r="IK28" s="14">
        <v>625.91731500000094</v>
      </c>
      <c r="IL28" s="14">
        <v>738.12998900000059</v>
      </c>
      <c r="IM28" s="14">
        <v>684.8312949999995</v>
      </c>
      <c r="IN28" s="14">
        <v>329.1710530000002</v>
      </c>
      <c r="IO28" s="14">
        <v>179.46471200000002</v>
      </c>
      <c r="IP28" s="14">
        <v>76.719954000000044</v>
      </c>
      <c r="IQ28" s="14">
        <v>48.556954000000061</v>
      </c>
      <c r="IR28" s="14">
        <v>116.65689200000014</v>
      </c>
      <c r="IS28" s="14">
        <v>224.51670999999988</v>
      </c>
      <c r="IT28" s="14">
        <v>257.71727800000036</v>
      </c>
      <c r="IU28" s="14">
        <v>450.96122499999979</v>
      </c>
      <c r="IV28" s="14">
        <v>670.17041000000052</v>
      </c>
      <c r="IW28" s="14">
        <v>869.62197399999877</v>
      </c>
      <c r="IX28" s="14">
        <v>485.91765400000008</v>
      </c>
      <c r="IY28" s="14">
        <v>479.66903399999933</v>
      </c>
      <c r="IZ28" s="14">
        <v>392.55123499999974</v>
      </c>
      <c r="JA28" s="14">
        <v>252.44644100000031</v>
      </c>
      <c r="JB28" s="14">
        <v>292.69747400000011</v>
      </c>
      <c r="JC28" s="14">
        <v>42.739263999999999</v>
      </c>
      <c r="JD28" s="14">
        <v>202.49530599999977</v>
      </c>
      <c r="JE28" s="14">
        <v>446.37746700000065</v>
      </c>
      <c r="JF28" s="14">
        <v>465.18539200000004</v>
      </c>
      <c r="JG28" s="14">
        <v>452.8698150000003</v>
      </c>
      <c r="JH28" s="14">
        <v>330.92661399999992</v>
      </c>
      <c r="JI28" s="14">
        <v>346.84955400000047</v>
      </c>
      <c r="JJ28" s="14">
        <v>248.24254900000003</v>
      </c>
      <c r="JK28" s="14">
        <v>246.88070400000024</v>
      </c>
      <c r="JL28" s="14">
        <v>160.5696769999999</v>
      </c>
      <c r="JM28" s="14">
        <v>210.05680699999985</v>
      </c>
      <c r="JN28" s="14">
        <v>121.40649300000007</v>
      </c>
      <c r="JO28" s="14">
        <v>13.739941999999992</v>
      </c>
      <c r="JP28" s="14">
        <v>199.76610799999997</v>
      </c>
      <c r="JQ28" s="14">
        <v>372.82053800000011</v>
      </c>
      <c r="JR28" s="14">
        <v>399.97537800000003</v>
      </c>
      <c r="JS28" s="14">
        <v>418.07793600000025</v>
      </c>
      <c r="JT28" s="14">
        <v>646.40394000000003</v>
      </c>
      <c r="JU28" s="14">
        <v>866.26757599999962</v>
      </c>
      <c r="JV28" s="14">
        <v>701.18935400000009</v>
      </c>
      <c r="JW28" s="14">
        <v>532.07703699999956</v>
      </c>
      <c r="JX28" s="14">
        <v>323.08145200000007</v>
      </c>
      <c r="JY28" s="14">
        <v>166.12621400000003</v>
      </c>
      <c r="JZ28" s="14">
        <v>14.889856000000005</v>
      </c>
      <c r="KA28" s="14">
        <v>13.945247000000014</v>
      </c>
      <c r="KB28" s="14">
        <v>95.516254000000131</v>
      </c>
      <c r="KC28" s="14">
        <v>218.25729700000011</v>
      </c>
      <c r="KD28" s="14">
        <v>324.20951900000011</v>
      </c>
      <c r="KE28" s="14">
        <v>480.77144199999992</v>
      </c>
      <c r="KF28" s="14">
        <v>189.85934799999987</v>
      </c>
      <c r="KG28" s="14">
        <v>758.83412099999964</v>
      </c>
      <c r="KH28" s="14">
        <v>419.84697800000049</v>
      </c>
      <c r="KI28" s="14">
        <v>476.84184499999941</v>
      </c>
      <c r="KJ28" s="14">
        <v>394.64046199999916</v>
      </c>
      <c r="KK28" s="14">
        <v>465.83874600000001</v>
      </c>
      <c r="KL28" s="14">
        <v>431.38942100000003</v>
      </c>
      <c r="KM28" s="14">
        <v>199.14344599999993</v>
      </c>
      <c r="KN28" s="14">
        <v>407.21767700000026</v>
      </c>
      <c r="KO28" s="14">
        <v>429.53727700000002</v>
      </c>
      <c r="KP28" s="14">
        <v>562.66085999999962</v>
      </c>
      <c r="KQ28" s="14">
        <v>602.8949570000002</v>
      </c>
      <c r="KR28" s="14">
        <v>709.63579699999991</v>
      </c>
      <c r="KS28" s="14">
        <v>662.03846199999953</v>
      </c>
      <c r="KT28" s="14">
        <v>571.11696500000028</v>
      </c>
      <c r="KU28" s="14">
        <v>493.51867500000026</v>
      </c>
      <c r="KV28" s="14">
        <v>444.84752000000009</v>
      </c>
      <c r="KW28" s="14">
        <v>458.39696899999996</v>
      </c>
      <c r="KX28" s="14">
        <v>379.78991199999984</v>
      </c>
      <c r="KY28" s="14">
        <v>195.40498500000007</v>
      </c>
      <c r="KZ28" s="14">
        <v>447.62426300000027</v>
      </c>
      <c r="LA28" s="14">
        <v>611.78589799999963</v>
      </c>
      <c r="LB28" s="14">
        <v>492.09306699999985</v>
      </c>
      <c r="LC28" s="14">
        <v>521.25365900000077</v>
      </c>
      <c r="LD28" s="14">
        <v>513.68341700000042</v>
      </c>
      <c r="LE28" s="14">
        <v>639.54189499999995</v>
      </c>
      <c r="LF28" s="14">
        <v>541.42749999999967</v>
      </c>
      <c r="LG28" s="14">
        <v>570.80587900000035</v>
      </c>
      <c r="LH28" s="14">
        <v>489.35160800000102</v>
      </c>
      <c r="LI28" s="14">
        <v>430.12463599999967</v>
      </c>
      <c r="LJ28" s="14">
        <v>734.6536990000003</v>
      </c>
      <c r="LK28" s="14">
        <v>380.24431799999996</v>
      </c>
      <c r="LL28" s="14">
        <v>927.85373799999957</v>
      </c>
      <c r="LM28" s="14">
        <v>737.59486699999923</v>
      </c>
      <c r="LN28" s="14">
        <v>740.90123800000094</v>
      </c>
      <c r="LO28" s="14">
        <v>771.18894099999989</v>
      </c>
      <c r="LP28" s="14">
        <v>886.04338500000028</v>
      </c>
      <c r="LQ28" s="14">
        <v>862.35070400000097</v>
      </c>
      <c r="LR28" s="14">
        <v>735.7771940000008</v>
      </c>
      <c r="LS28" s="14">
        <v>807.13387</v>
      </c>
      <c r="LT28" s="14">
        <v>655.55284299999994</v>
      </c>
      <c r="LU28" s="14">
        <v>721.17175100000077</v>
      </c>
      <c r="LV28" s="14">
        <v>459.73258399999986</v>
      </c>
      <c r="LW28" s="14">
        <v>204.55402399999991</v>
      </c>
      <c r="LX28" s="14">
        <v>704.4949749999995</v>
      </c>
      <c r="LY28" s="14">
        <v>571.04675700000018</v>
      </c>
      <c r="LZ28" s="14">
        <v>711.43923600000062</v>
      </c>
      <c r="MA28" s="14">
        <v>659.29559099999926</v>
      </c>
      <c r="MB28" s="14">
        <v>502.311577</v>
      </c>
      <c r="MC28" s="14">
        <v>663.82094299999972</v>
      </c>
      <c r="MD28" s="14">
        <v>201.20330600000014</v>
      </c>
      <c r="ME28" s="14">
        <v>117.92876299999992</v>
      </c>
      <c r="MF28" s="14">
        <v>96.343555000000023</v>
      </c>
      <c r="MG28" s="14">
        <v>65.747863999999979</v>
      </c>
      <c r="MH28" s="14">
        <v>83.413106999999968</v>
      </c>
      <c r="MI28" s="14">
        <v>19.631214</v>
      </c>
      <c r="MJ28" s="14">
        <v>294.10793000000041</v>
      </c>
      <c r="MK28" s="14">
        <v>429.05256200000002</v>
      </c>
      <c r="ML28" s="14">
        <v>315.28648100000026</v>
      </c>
      <c r="MM28" s="14">
        <v>195.74164199999987</v>
      </c>
      <c r="MN28" s="14">
        <v>499.15443199999982</v>
      </c>
      <c r="MO28" s="14">
        <v>927.53887399999951</v>
      </c>
      <c r="MP28" s="14">
        <v>793.24822899999901</v>
      </c>
      <c r="MQ28" s="14">
        <v>665.04893400000014</v>
      </c>
      <c r="MR28" s="14">
        <v>420.52084600000018</v>
      </c>
      <c r="MS28" s="14">
        <v>783.99612400000024</v>
      </c>
      <c r="MT28" s="14">
        <v>759.73234200000127</v>
      </c>
      <c r="MU28" s="14">
        <v>405.88836199999992</v>
      </c>
      <c r="MV28" s="14">
        <v>925.19361199999969</v>
      </c>
      <c r="MW28" s="14">
        <v>957.26706900000045</v>
      </c>
      <c r="MX28" s="14">
        <v>786.65264499999932</v>
      </c>
      <c r="MY28" s="14">
        <v>705.73322499999972</v>
      </c>
      <c r="MZ28" s="14">
        <v>1017.6138880000001</v>
      </c>
      <c r="NA28" s="14">
        <v>951.41644200000155</v>
      </c>
      <c r="NB28" s="14">
        <v>802.09090499999957</v>
      </c>
      <c r="NC28" s="14">
        <v>894.26289499999848</v>
      </c>
      <c r="ND28" s="14">
        <v>770.98708900000008</v>
      </c>
      <c r="NE28" s="14">
        <v>217.96244899999985</v>
      </c>
      <c r="NF28" s="14">
        <v>0</v>
      </c>
      <c r="NG28" s="14">
        <v>4.3909999999999999E-3</v>
      </c>
      <c r="NH28" s="14">
        <v>0</v>
      </c>
      <c r="NI28" s="14">
        <v>5.8299999999999997E-4</v>
      </c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>
        <v>0</v>
      </c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>
        <v>0</v>
      </c>
      <c r="OL28" s="6">
        <v>0</v>
      </c>
      <c r="OM28" s="6">
        <v>0</v>
      </c>
    </row>
    <row r="29" spans="1:403" x14ac:dyDescent="0.25">
      <c r="A29" s="19" t="s">
        <v>16</v>
      </c>
      <c r="C29" s="19" t="s">
        <v>16</v>
      </c>
      <c r="D29" s="19" t="s">
        <v>16</v>
      </c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4"/>
      <c r="GP29" s="14"/>
      <c r="GR29" s="14"/>
      <c r="GS29" s="14"/>
      <c r="GT29" s="14"/>
      <c r="GU29" s="14"/>
      <c r="GW29" s="14"/>
      <c r="GX29" s="14"/>
      <c r="GY29" s="14"/>
      <c r="HA29" s="14"/>
      <c r="HC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</row>
    <row r="30" spans="1:403" x14ac:dyDescent="0.25">
      <c r="A30" s="21" t="s">
        <v>33</v>
      </c>
      <c r="E30" s="19">
        <f t="shared" ref="E30:AJ30" si="36">SUM(E11,E24)</f>
        <v>6141</v>
      </c>
      <c r="F30" s="19">
        <f t="shared" si="36"/>
        <v>5738</v>
      </c>
      <c r="G30" s="19">
        <f t="shared" si="36"/>
        <v>5821</v>
      </c>
      <c r="H30" s="19">
        <f t="shared" si="36"/>
        <v>5302</v>
      </c>
      <c r="I30" s="19">
        <f t="shared" si="36"/>
        <v>4898</v>
      </c>
      <c r="J30" s="19">
        <f t="shared" si="36"/>
        <v>4061</v>
      </c>
      <c r="K30" s="19">
        <f t="shared" si="36"/>
        <v>4097</v>
      </c>
      <c r="L30" s="19">
        <f t="shared" si="36"/>
        <v>4634</v>
      </c>
      <c r="M30" s="19">
        <f t="shared" si="36"/>
        <v>5035</v>
      </c>
      <c r="N30" s="19">
        <f t="shared" si="36"/>
        <v>6008</v>
      </c>
      <c r="O30" s="19">
        <f t="shared" si="36"/>
        <v>6208</v>
      </c>
      <c r="P30" s="19">
        <f t="shared" si="36"/>
        <v>5947</v>
      </c>
      <c r="Q30" s="19">
        <f t="shared" si="36"/>
        <v>6322</v>
      </c>
      <c r="R30" s="19">
        <f t="shared" si="36"/>
        <v>5776</v>
      </c>
      <c r="S30" s="19">
        <f t="shared" si="36"/>
        <v>6075</v>
      </c>
      <c r="T30" s="19">
        <f t="shared" si="36"/>
        <v>5301</v>
      </c>
      <c r="U30" s="19">
        <f t="shared" si="36"/>
        <v>4855</v>
      </c>
      <c r="V30" s="19">
        <f t="shared" si="36"/>
        <v>4515</v>
      </c>
      <c r="W30" s="19">
        <f t="shared" si="36"/>
        <v>4343</v>
      </c>
      <c r="X30" s="19">
        <f t="shared" si="36"/>
        <v>4906</v>
      </c>
      <c r="Y30" s="19">
        <f t="shared" si="36"/>
        <v>5373</v>
      </c>
      <c r="Z30" s="19">
        <f t="shared" si="36"/>
        <v>5822</v>
      </c>
      <c r="AA30" s="19">
        <f t="shared" si="36"/>
        <v>6285</v>
      </c>
      <c r="AB30" s="19">
        <f t="shared" si="36"/>
        <v>6358</v>
      </c>
      <c r="AC30" s="19">
        <f t="shared" si="36"/>
        <v>6717</v>
      </c>
      <c r="AD30" s="19">
        <f t="shared" si="36"/>
        <v>6548</v>
      </c>
      <c r="AE30" s="19">
        <f t="shared" si="36"/>
        <v>6468</v>
      </c>
      <c r="AF30" s="19">
        <f t="shared" si="36"/>
        <v>5486</v>
      </c>
      <c r="AG30" s="19">
        <f t="shared" si="36"/>
        <v>5240</v>
      </c>
      <c r="AH30" s="19">
        <f t="shared" si="36"/>
        <v>4655</v>
      </c>
      <c r="AI30" s="19">
        <f t="shared" si="36"/>
        <v>4608</v>
      </c>
      <c r="AJ30" s="19">
        <f t="shared" si="36"/>
        <v>5060</v>
      </c>
      <c r="AK30" s="19">
        <f t="shared" ref="AK30:BP30" si="37">SUM(AK11,AK24)</f>
        <v>5286</v>
      </c>
      <c r="AL30" s="19">
        <f t="shared" si="37"/>
        <v>5931</v>
      </c>
      <c r="AM30" s="19">
        <f t="shared" si="37"/>
        <v>6315</v>
      </c>
      <c r="AN30" s="19">
        <f t="shared" si="37"/>
        <v>6380</v>
      </c>
      <c r="AO30" s="19">
        <f t="shared" si="37"/>
        <v>6751</v>
      </c>
      <c r="AP30" s="19">
        <f t="shared" si="37"/>
        <v>5973</v>
      </c>
      <c r="AQ30" s="19">
        <f t="shared" si="37"/>
        <v>6395</v>
      </c>
      <c r="AR30" s="19">
        <f t="shared" si="37"/>
        <v>5676</v>
      </c>
      <c r="AS30" s="19">
        <f t="shared" si="37"/>
        <v>5431</v>
      </c>
      <c r="AT30" s="19">
        <f t="shared" si="37"/>
        <v>4610</v>
      </c>
      <c r="AU30" s="19">
        <f t="shared" si="37"/>
        <v>4831</v>
      </c>
      <c r="AV30" s="19">
        <f t="shared" si="37"/>
        <v>5136</v>
      </c>
      <c r="AW30" s="19">
        <f t="shared" si="37"/>
        <v>5343</v>
      </c>
      <c r="AX30" s="19">
        <f t="shared" si="37"/>
        <v>5780</v>
      </c>
      <c r="AY30" s="19">
        <f t="shared" si="37"/>
        <v>6375</v>
      </c>
      <c r="AZ30" s="19">
        <f t="shared" si="37"/>
        <v>6741</v>
      </c>
      <c r="BA30" s="19">
        <f t="shared" si="37"/>
        <v>6987</v>
      </c>
      <c r="BB30" s="19">
        <f t="shared" si="37"/>
        <v>6813</v>
      </c>
      <c r="BC30" s="19">
        <f t="shared" si="37"/>
        <v>6415</v>
      </c>
      <c r="BD30" s="19">
        <f t="shared" si="37"/>
        <v>5683</v>
      </c>
      <c r="BE30" s="19">
        <f t="shared" si="37"/>
        <v>5719</v>
      </c>
      <c r="BF30" s="19">
        <f t="shared" si="37"/>
        <v>4836</v>
      </c>
      <c r="BG30" s="19">
        <f t="shared" si="37"/>
        <v>4932</v>
      </c>
      <c r="BH30" s="19">
        <f t="shared" si="37"/>
        <v>5114</v>
      </c>
      <c r="BI30" s="19">
        <f t="shared" si="37"/>
        <v>5681</v>
      </c>
      <c r="BJ30" s="19">
        <f t="shared" si="37"/>
        <v>6433</v>
      </c>
      <c r="BK30" s="19">
        <f t="shared" si="37"/>
        <v>6297</v>
      </c>
      <c r="BL30" s="19">
        <f t="shared" si="37"/>
        <v>6814</v>
      </c>
      <c r="BM30" s="19">
        <f t="shared" si="37"/>
        <v>7477</v>
      </c>
      <c r="BN30" s="19">
        <f t="shared" si="37"/>
        <v>6476</v>
      </c>
      <c r="BO30" s="19">
        <f t="shared" si="37"/>
        <v>6615</v>
      </c>
      <c r="BP30" s="19">
        <f t="shared" si="37"/>
        <v>6103</v>
      </c>
      <c r="BQ30" s="19">
        <f t="shared" ref="BQ30:CV30" si="38">SUM(BQ11,BQ24)</f>
        <v>5705</v>
      </c>
      <c r="BR30" s="19">
        <f t="shared" si="38"/>
        <v>4915</v>
      </c>
      <c r="BS30" s="19">
        <f t="shared" si="38"/>
        <v>5234</v>
      </c>
      <c r="BT30" s="19">
        <f t="shared" si="38"/>
        <v>5436</v>
      </c>
      <c r="BU30" s="19">
        <f t="shared" si="38"/>
        <v>5658</v>
      </c>
      <c r="BV30" s="19">
        <f t="shared" si="38"/>
        <v>6546</v>
      </c>
      <c r="BW30" s="19">
        <f t="shared" si="38"/>
        <v>6806</v>
      </c>
      <c r="BX30" s="19">
        <f t="shared" si="38"/>
        <v>7082</v>
      </c>
      <c r="BY30" s="19">
        <f t="shared" si="38"/>
        <v>7303</v>
      </c>
      <c r="BZ30" s="19">
        <f t="shared" si="38"/>
        <v>6888</v>
      </c>
      <c r="CA30" s="19">
        <f t="shared" si="38"/>
        <v>7241</v>
      </c>
      <c r="CB30" s="19">
        <f t="shared" si="38"/>
        <v>6367</v>
      </c>
      <c r="CC30" s="19">
        <f t="shared" si="38"/>
        <v>5973</v>
      </c>
      <c r="CD30" s="19">
        <f t="shared" si="38"/>
        <v>5141</v>
      </c>
      <c r="CE30" s="19">
        <f t="shared" si="38"/>
        <v>5424</v>
      </c>
      <c r="CF30" s="19">
        <f t="shared" si="38"/>
        <v>5710</v>
      </c>
      <c r="CG30" s="19">
        <f t="shared" si="38"/>
        <v>5994</v>
      </c>
      <c r="CH30" s="19">
        <f t="shared" si="38"/>
        <v>6639</v>
      </c>
      <c r="CI30" s="19">
        <f t="shared" si="38"/>
        <v>7103</v>
      </c>
      <c r="CJ30" s="19">
        <f t="shared" si="38"/>
        <v>7123</v>
      </c>
      <c r="CK30" s="19">
        <f t="shared" si="38"/>
        <v>7656</v>
      </c>
      <c r="CL30" s="19">
        <f t="shared" si="38"/>
        <v>7026</v>
      </c>
      <c r="CM30" s="19">
        <f t="shared" si="38"/>
        <v>7134</v>
      </c>
      <c r="CN30" s="19">
        <f t="shared" si="38"/>
        <v>6250</v>
      </c>
      <c r="CO30" s="19">
        <f t="shared" si="38"/>
        <v>6103</v>
      </c>
      <c r="CP30" s="19">
        <f t="shared" si="38"/>
        <v>5150</v>
      </c>
      <c r="CQ30" s="19">
        <f t="shared" si="38"/>
        <v>5492</v>
      </c>
      <c r="CR30" s="19">
        <f t="shared" si="38"/>
        <v>5851</v>
      </c>
      <c r="CS30" s="19">
        <f t="shared" si="38"/>
        <v>6073</v>
      </c>
      <c r="CT30" s="19">
        <f t="shared" si="38"/>
        <v>6715</v>
      </c>
      <c r="CU30" s="19">
        <f t="shared" si="38"/>
        <v>7079</v>
      </c>
      <c r="CV30" s="19">
        <f t="shared" si="38"/>
        <v>7482</v>
      </c>
      <c r="CW30" s="19">
        <f t="shared" ref="CW30:EB30" si="39">SUM(CW11,CW24)</f>
        <v>7728</v>
      </c>
      <c r="CX30" s="19">
        <f t="shared" si="39"/>
        <v>7182</v>
      </c>
      <c r="CY30" s="19">
        <f t="shared" si="39"/>
        <v>7428</v>
      </c>
      <c r="CZ30" s="19">
        <f t="shared" si="39"/>
        <v>5959</v>
      </c>
      <c r="DA30" s="19">
        <f t="shared" si="39"/>
        <v>6267</v>
      </c>
      <c r="DB30" s="19">
        <f t="shared" si="39"/>
        <v>5468</v>
      </c>
      <c r="DC30" s="19">
        <f t="shared" si="39"/>
        <v>5711</v>
      </c>
      <c r="DD30" s="19">
        <f t="shared" si="39"/>
        <v>6115</v>
      </c>
      <c r="DE30" s="19">
        <f t="shared" si="39"/>
        <v>6351</v>
      </c>
      <c r="DF30" s="19">
        <f t="shared" si="39"/>
        <v>6845</v>
      </c>
      <c r="DG30" s="19">
        <f t="shared" si="39"/>
        <v>7142</v>
      </c>
      <c r="DH30" s="19">
        <f t="shared" si="39"/>
        <v>7288</v>
      </c>
      <c r="DI30" s="19">
        <f t="shared" si="39"/>
        <v>7978</v>
      </c>
      <c r="DJ30" s="19">
        <f t="shared" si="39"/>
        <v>7668</v>
      </c>
      <c r="DK30" s="19">
        <f t="shared" si="39"/>
        <v>8000</v>
      </c>
      <c r="DL30" s="19">
        <f t="shared" si="39"/>
        <v>6990</v>
      </c>
      <c r="DM30" s="19">
        <f t="shared" si="39"/>
        <v>6521</v>
      </c>
      <c r="DN30" s="19">
        <f t="shared" si="39"/>
        <v>5795</v>
      </c>
      <c r="DO30" s="19">
        <f t="shared" si="39"/>
        <v>5731</v>
      </c>
      <c r="DP30" s="19">
        <f t="shared" si="39"/>
        <v>5968</v>
      </c>
      <c r="DQ30" s="19">
        <f t="shared" si="39"/>
        <v>6165</v>
      </c>
      <c r="DR30" s="19">
        <f t="shared" si="39"/>
        <v>6917</v>
      </c>
      <c r="DS30" s="19">
        <f t="shared" si="39"/>
        <v>7371</v>
      </c>
      <c r="DT30" s="19">
        <f t="shared" si="39"/>
        <v>7894</v>
      </c>
      <c r="DU30" s="19">
        <f t="shared" si="39"/>
        <v>8308</v>
      </c>
      <c r="DV30" s="19">
        <f t="shared" si="39"/>
        <v>7214</v>
      </c>
      <c r="DW30" s="19">
        <f t="shared" si="39"/>
        <v>7559</v>
      </c>
      <c r="DX30" s="19">
        <f t="shared" si="39"/>
        <v>6777</v>
      </c>
      <c r="DY30" s="19">
        <f t="shared" si="39"/>
        <v>6349</v>
      </c>
      <c r="DZ30" s="19">
        <f t="shared" si="39"/>
        <v>5302</v>
      </c>
      <c r="EA30" s="19">
        <f t="shared" si="39"/>
        <v>5912</v>
      </c>
      <c r="EB30" s="19">
        <f t="shared" si="39"/>
        <v>6152</v>
      </c>
      <c r="EC30" s="19">
        <f t="shared" ref="EC30:FH30" si="40">SUM(EC11,EC24)</f>
        <v>6570</v>
      </c>
      <c r="ED30" s="19">
        <f t="shared" si="40"/>
        <v>7887</v>
      </c>
      <c r="EE30" s="19">
        <f t="shared" si="40"/>
        <v>8266</v>
      </c>
      <c r="EF30" s="19">
        <f t="shared" si="40"/>
        <v>8785</v>
      </c>
      <c r="EG30" s="19">
        <f t="shared" si="40"/>
        <v>9318</v>
      </c>
      <c r="EH30" s="19">
        <f t="shared" si="40"/>
        <v>8323</v>
      </c>
      <c r="EI30" s="19">
        <f t="shared" si="40"/>
        <v>8602</v>
      </c>
      <c r="EJ30" s="19">
        <f t="shared" si="40"/>
        <v>7829</v>
      </c>
      <c r="EK30" s="19">
        <f t="shared" si="40"/>
        <v>7302</v>
      </c>
      <c r="EL30" s="19">
        <f t="shared" si="40"/>
        <v>6005</v>
      </c>
      <c r="EM30" s="19">
        <f t="shared" si="40"/>
        <v>6079</v>
      </c>
      <c r="EN30" s="19">
        <f t="shared" si="40"/>
        <v>6718</v>
      </c>
      <c r="EO30" s="19">
        <f t="shared" si="40"/>
        <v>7150</v>
      </c>
      <c r="EP30" s="19">
        <f t="shared" si="40"/>
        <v>8332</v>
      </c>
      <c r="EQ30" s="19">
        <f t="shared" si="40"/>
        <v>8300</v>
      </c>
      <c r="ER30" s="19">
        <f t="shared" si="40"/>
        <v>8301</v>
      </c>
      <c r="ES30" s="19">
        <f t="shared" si="40"/>
        <v>9318</v>
      </c>
      <c r="ET30" s="19">
        <f t="shared" si="40"/>
        <v>8493</v>
      </c>
      <c r="EU30" s="19">
        <f t="shared" si="40"/>
        <v>8543</v>
      </c>
      <c r="EV30" s="19">
        <f t="shared" si="40"/>
        <v>7517</v>
      </c>
      <c r="EW30" s="19">
        <f t="shared" si="40"/>
        <v>7313</v>
      </c>
      <c r="EX30" s="19">
        <f t="shared" si="40"/>
        <v>6802</v>
      </c>
      <c r="EY30" s="19">
        <f t="shared" si="40"/>
        <v>6444</v>
      </c>
      <c r="EZ30" s="19">
        <f t="shared" si="40"/>
        <v>7366</v>
      </c>
      <c r="FA30" s="19">
        <f t="shared" si="40"/>
        <v>7309</v>
      </c>
      <c r="FB30" s="19">
        <f t="shared" si="40"/>
        <v>7635</v>
      </c>
      <c r="FC30" s="19">
        <f t="shared" si="40"/>
        <v>8486</v>
      </c>
      <c r="FD30" s="19">
        <f t="shared" si="40"/>
        <v>8596</v>
      </c>
      <c r="FE30" s="19">
        <f t="shared" si="40"/>
        <v>8510</v>
      </c>
      <c r="FF30" s="19">
        <f t="shared" si="40"/>
        <v>7999</v>
      </c>
      <c r="FG30" s="19">
        <f t="shared" si="40"/>
        <v>8692</v>
      </c>
      <c r="FH30" s="19">
        <f t="shared" si="40"/>
        <v>7072</v>
      </c>
      <c r="FI30" s="19">
        <f t="shared" ref="FI30:GB30" si="41">SUM(FI11,FI24)</f>
        <v>5959</v>
      </c>
      <c r="FJ30" s="19">
        <f t="shared" si="41"/>
        <v>4304</v>
      </c>
      <c r="FK30" s="19">
        <f t="shared" si="41"/>
        <v>5914</v>
      </c>
      <c r="FL30" s="19">
        <f t="shared" si="41"/>
        <v>6565</v>
      </c>
      <c r="FM30" s="19">
        <f t="shared" si="41"/>
        <v>6646</v>
      </c>
      <c r="FN30" s="19">
        <f t="shared" si="41"/>
        <v>7418</v>
      </c>
      <c r="FO30" s="19">
        <f t="shared" si="41"/>
        <v>7812</v>
      </c>
      <c r="FP30" s="19">
        <f t="shared" si="41"/>
        <v>8717</v>
      </c>
      <c r="FQ30" s="19">
        <f t="shared" si="41"/>
        <v>9014</v>
      </c>
      <c r="FR30" s="19">
        <f t="shared" si="41"/>
        <v>8383</v>
      </c>
      <c r="FS30" s="19">
        <f t="shared" si="41"/>
        <v>8957</v>
      </c>
      <c r="FT30" s="19">
        <f t="shared" si="41"/>
        <v>7499</v>
      </c>
      <c r="FU30" s="19">
        <f t="shared" si="41"/>
        <v>6860</v>
      </c>
      <c r="FV30" s="19">
        <f t="shared" si="41"/>
        <v>6396</v>
      </c>
      <c r="FW30" s="19">
        <f t="shared" si="41"/>
        <v>6458</v>
      </c>
      <c r="FX30" s="19">
        <f t="shared" si="41"/>
        <v>6849</v>
      </c>
      <c r="FY30" s="19">
        <f t="shared" si="41"/>
        <v>7381</v>
      </c>
      <c r="FZ30" s="19">
        <f t="shared" si="41"/>
        <v>8195</v>
      </c>
      <c r="GA30" s="19">
        <f t="shared" si="41"/>
        <v>8483</v>
      </c>
      <c r="GB30" s="19">
        <f t="shared" si="41"/>
        <v>8262</v>
      </c>
      <c r="GC30" s="19">
        <v>9017.0489897713305</v>
      </c>
      <c r="GD30" s="19">
        <v>8788.4082244048077</v>
      </c>
      <c r="GE30" s="19">
        <v>8401.3204348136351</v>
      </c>
      <c r="GF30" s="19">
        <v>7397.9176293055061</v>
      </c>
      <c r="GG30" s="19">
        <v>7055.4991155589032</v>
      </c>
      <c r="GH30" s="19">
        <v>6249.4033843185862</v>
      </c>
      <c r="GI30" s="19">
        <v>6429.3491176847756</v>
      </c>
      <c r="GJ30" s="19">
        <v>6729.2030511310368</v>
      </c>
      <c r="GK30" s="19">
        <v>7025.3870369938186</v>
      </c>
      <c r="GL30" s="19">
        <v>8292.5040457352607</v>
      </c>
      <c r="GM30" s="19">
        <v>8871.5880022636848</v>
      </c>
      <c r="GN30" s="19">
        <v>8977.7601288047899</v>
      </c>
      <c r="GO30" s="14">
        <v>8894.5868246338578</v>
      </c>
      <c r="GP30" s="14">
        <v>8049.9873695911747</v>
      </c>
      <c r="GQ30" s="14">
        <v>8333.1147288627399</v>
      </c>
      <c r="GR30" s="14">
        <v>7404.1094688261228</v>
      </c>
      <c r="GS30" s="14">
        <v>6869.8625753520701</v>
      </c>
      <c r="GT30" s="14">
        <v>6241.58126215216</v>
      </c>
      <c r="GU30" s="14">
        <v>6413.4888798187476</v>
      </c>
      <c r="GV30" s="14">
        <v>6854.2009865032587</v>
      </c>
      <c r="GW30" s="14">
        <v>7129.9282973268691</v>
      </c>
      <c r="GX30" s="14">
        <v>7768.9673778798024</v>
      </c>
      <c r="GY30" s="14">
        <v>8386.0572569237938</v>
      </c>
      <c r="GZ30" s="14">
        <v>8236.5780554222438</v>
      </c>
      <c r="HA30" s="14">
        <v>8674.7883911710924</v>
      </c>
      <c r="HB30" s="14">
        <v>8078.5808939138215</v>
      </c>
      <c r="HC30" s="14">
        <v>8044.5913498082773</v>
      </c>
      <c r="HD30" s="14">
        <v>6841.9883201129796</v>
      </c>
      <c r="HE30" s="14">
        <v>6085.7441897887038</v>
      </c>
      <c r="HF30" s="14">
        <v>5504.7848788100064</v>
      </c>
      <c r="HG30" s="14">
        <v>5480.174748788444</v>
      </c>
      <c r="HH30" s="14">
        <v>5736.8804268660269</v>
      </c>
      <c r="HI30" s="14">
        <v>6206.2649317161595</v>
      </c>
      <c r="HJ30" s="14">
        <v>7518.7852850941144</v>
      </c>
      <c r="HK30" s="14">
        <v>7616.0873567796443</v>
      </c>
      <c r="HL30" s="14">
        <v>8878.2282647579905</v>
      </c>
      <c r="HM30" s="14">
        <v>9681.9108617536895</v>
      </c>
      <c r="HN30" s="14">
        <v>8710.285411154895</v>
      </c>
      <c r="HO30" s="14">
        <v>8910.7917989626894</v>
      </c>
      <c r="HP30" s="14">
        <v>7835.968620452255</v>
      </c>
      <c r="HQ30" s="14">
        <v>6930.6579637445857</v>
      </c>
      <c r="HR30" s="14">
        <v>6054.9202753614718</v>
      </c>
      <c r="HS30" s="14">
        <v>5989.1963530135117</v>
      </c>
      <c r="HT30" s="14">
        <v>6283.0012739475278</v>
      </c>
      <c r="HU30" s="14">
        <v>6650.1459936443853</v>
      </c>
      <c r="HV30" s="14">
        <v>7713.0964450899683</v>
      </c>
      <c r="HW30" s="14">
        <v>8451.8732080455302</v>
      </c>
      <c r="HX30" s="14">
        <v>9709.8665142118498</v>
      </c>
      <c r="HY30" s="14">
        <v>9525.5787109194152</v>
      </c>
      <c r="HZ30" s="14">
        <v>8703.5296199944751</v>
      </c>
      <c r="IA30" s="14">
        <v>9052.828680289047</v>
      </c>
      <c r="IB30" s="14">
        <v>7545.380711327598</v>
      </c>
      <c r="IC30" s="14">
        <v>6928.0413711210767</v>
      </c>
      <c r="ID30" s="14">
        <v>5869.9813486356661</v>
      </c>
      <c r="IE30" s="14">
        <v>5987.2971047157262</v>
      </c>
      <c r="IF30" s="14">
        <v>6176.1890871299056</v>
      </c>
      <c r="IG30" s="14">
        <v>6299.8050844474565</v>
      </c>
      <c r="IH30" s="14">
        <v>7004.3046103104271</v>
      </c>
      <c r="II30" s="14">
        <v>7341.4630755361368</v>
      </c>
      <c r="IJ30" s="14">
        <v>7611.2357842918818</v>
      </c>
      <c r="IK30" s="14">
        <v>8672.8730701397872</v>
      </c>
      <c r="IL30" s="14">
        <v>8411.4810262332285</v>
      </c>
      <c r="IM30" s="14">
        <v>7943.6987660168761</v>
      </c>
      <c r="IN30" s="14">
        <v>7054.3975285989873</v>
      </c>
      <c r="IO30" s="14">
        <v>6484.4705688245294</v>
      </c>
      <c r="IP30" s="14">
        <v>5872.8745631868132</v>
      </c>
      <c r="IQ30" s="14">
        <v>6097.4756120193624</v>
      </c>
      <c r="IR30" s="14">
        <v>6221.2880665711718</v>
      </c>
      <c r="IS30" s="14">
        <v>6375.1251631362793</v>
      </c>
      <c r="IT30" s="14">
        <v>7304.1632235320585</v>
      </c>
      <c r="IU30" s="14">
        <v>7571.1861772673346</v>
      </c>
      <c r="IV30" s="14">
        <v>8766.8966705067833</v>
      </c>
      <c r="IW30" s="14">
        <v>8812.9177031595827</v>
      </c>
      <c r="IX30" s="14">
        <v>7650.7366904699174</v>
      </c>
      <c r="IY30" s="14">
        <v>8529.8165296749958</v>
      </c>
      <c r="IZ30" s="14">
        <v>7243.1407740771128</v>
      </c>
      <c r="JA30" s="14">
        <v>6392.2259478410424</v>
      </c>
      <c r="JB30" s="14">
        <v>5716.2225907734628</v>
      </c>
      <c r="JC30" s="14">
        <v>6076.0329627020355</v>
      </c>
      <c r="JD30" s="14">
        <v>6234.7621780883064</v>
      </c>
      <c r="JE30" s="14">
        <v>6294.6353965554445</v>
      </c>
      <c r="JF30" s="14">
        <v>7213.8674515800622</v>
      </c>
      <c r="JG30" s="14">
        <v>7612.8988897617746</v>
      </c>
      <c r="JH30" s="14">
        <v>8143.1478604158601</v>
      </c>
      <c r="JI30" s="14">
        <v>9373.9447179378913</v>
      </c>
      <c r="JJ30" s="14">
        <v>7811.8273446345802</v>
      </c>
      <c r="JK30" s="14">
        <v>8006.7577357064201</v>
      </c>
      <c r="JL30" s="14">
        <v>7138.1670035121524</v>
      </c>
      <c r="JM30" s="14">
        <v>6688.8801917207584</v>
      </c>
      <c r="JN30" s="14">
        <v>5900.8316366352428</v>
      </c>
      <c r="JO30" s="14">
        <v>6013.5228526181054</v>
      </c>
      <c r="JP30" s="14">
        <v>6261.1697811154991</v>
      </c>
      <c r="JQ30" s="14">
        <v>6393.4274738360791</v>
      </c>
      <c r="JR30" s="14">
        <v>7461.753647558272</v>
      </c>
      <c r="JS30" s="14">
        <v>7689.084820799173</v>
      </c>
      <c r="JT30" s="14">
        <v>8315.7562340496297</v>
      </c>
      <c r="JU30" s="14">
        <v>8886.1402891276266</v>
      </c>
      <c r="JV30" s="14">
        <v>7657.3867617600126</v>
      </c>
      <c r="JW30" s="14">
        <v>8103.1195433741068</v>
      </c>
      <c r="JX30" s="14">
        <v>7206.8423251077247</v>
      </c>
      <c r="JY30" s="14">
        <v>6656.5626652716528</v>
      </c>
      <c r="JZ30" s="14">
        <v>6435.5811905795908</v>
      </c>
      <c r="KA30" s="14">
        <v>6454.2617827961021</v>
      </c>
      <c r="KB30" s="14">
        <v>6360.0344792799269</v>
      </c>
      <c r="KC30" s="14">
        <v>6443.6445646232314</v>
      </c>
      <c r="KD30" s="14">
        <v>7587.8617190770055</v>
      </c>
      <c r="KE30" s="14">
        <v>7658.8780973150724</v>
      </c>
      <c r="KF30" s="14">
        <v>8137.8441759132947</v>
      </c>
      <c r="KG30" s="14">
        <v>9596.0038814413692</v>
      </c>
      <c r="KH30" s="14">
        <v>8222.6364108487487</v>
      </c>
      <c r="KI30" s="14">
        <v>8399.3313129448998</v>
      </c>
      <c r="KJ30" s="14">
        <v>7186.3764632704815</v>
      </c>
      <c r="KK30" s="14">
        <v>6647.4717732150657</v>
      </c>
      <c r="KL30" s="14">
        <v>6099.7485229848517</v>
      </c>
      <c r="KM30" s="14">
        <v>6137.8628599497524</v>
      </c>
      <c r="KN30" s="14">
        <v>6263.0292612390531</v>
      </c>
      <c r="KO30" s="14">
        <v>6291.1357345391643</v>
      </c>
      <c r="KP30" s="14">
        <v>7241.9412346393792</v>
      </c>
      <c r="KQ30" s="14">
        <v>7928.8002520657938</v>
      </c>
      <c r="KR30" s="14">
        <v>8263.6801012222822</v>
      </c>
      <c r="KS30" s="14">
        <v>8690.3912758999668</v>
      </c>
      <c r="KT30" s="14">
        <v>7816.5710597976176</v>
      </c>
      <c r="KU30" s="14">
        <v>7927.8821751578016</v>
      </c>
      <c r="KV30" s="14">
        <v>7221.4418096867557</v>
      </c>
      <c r="KW30" s="14">
        <v>6645.8316948098727</v>
      </c>
      <c r="KX30" s="14">
        <v>6040.250184061576</v>
      </c>
      <c r="KY30" s="14">
        <v>6182.6905180478561</v>
      </c>
      <c r="KZ30" s="14">
        <v>6443.9391570614589</v>
      </c>
      <c r="LA30" s="14">
        <v>6598.2279485101817</v>
      </c>
      <c r="LB30" s="14">
        <v>7541.4963876066822</v>
      </c>
      <c r="LC30" s="14">
        <v>7859.4553618537466</v>
      </c>
      <c r="LD30" s="14">
        <v>8258.8196637138826</v>
      </c>
      <c r="LE30" s="14">
        <v>8890.7372813315233</v>
      </c>
      <c r="LF30" s="14">
        <v>8503.8729138448944</v>
      </c>
      <c r="LG30" s="14">
        <v>8878.3346146488184</v>
      </c>
      <c r="LH30" s="14">
        <v>7215.3340785189866</v>
      </c>
      <c r="LI30" s="14">
        <v>6688.5177795367863</v>
      </c>
      <c r="LJ30" s="14">
        <v>6217.4298663600393</v>
      </c>
      <c r="LK30" s="14">
        <v>6224.5236118899702</v>
      </c>
      <c r="LL30" s="14">
        <v>6460.1479063102215</v>
      </c>
      <c r="LM30" s="14">
        <v>6621.2412309803767</v>
      </c>
      <c r="LN30" s="14">
        <v>7690.7264564986799</v>
      </c>
      <c r="LO30" s="14">
        <v>7955.6642547779611</v>
      </c>
      <c r="LP30" s="14">
        <v>8717.2310581273941</v>
      </c>
      <c r="LQ30" s="14">
        <v>9376.0988777692219</v>
      </c>
      <c r="LR30" s="14">
        <v>8023.6195533199971</v>
      </c>
      <c r="LS30" s="14">
        <v>8429.2905689610525</v>
      </c>
      <c r="LT30" s="14">
        <v>7258.5915577672677</v>
      </c>
      <c r="LU30" s="14">
        <v>6987.391174675251</v>
      </c>
      <c r="LV30" s="14">
        <v>6318.9294794992165</v>
      </c>
      <c r="LW30" s="14">
        <v>6618.674708785984</v>
      </c>
      <c r="LX30" s="14">
        <v>6532.4374695949627</v>
      </c>
      <c r="LY30" s="14">
        <v>6567.1035436458296</v>
      </c>
      <c r="LZ30" s="14">
        <v>7731.8698563707521</v>
      </c>
      <c r="MA30" s="14">
        <v>7978.4258382096386</v>
      </c>
      <c r="MB30" s="14">
        <v>8149.2751809676683</v>
      </c>
      <c r="MC30" s="14">
        <v>8610.1803775757799</v>
      </c>
      <c r="MD30" s="14">
        <v>7869.3567640092206</v>
      </c>
      <c r="ME30" s="14">
        <v>8518.6024125490876</v>
      </c>
      <c r="MF30" s="14">
        <v>7466.6368030185795</v>
      </c>
      <c r="MG30" s="14">
        <v>6881.340956780693</v>
      </c>
      <c r="MH30" s="14">
        <v>6003.2673955557766</v>
      </c>
      <c r="MI30" s="14">
        <v>6423.236944819917</v>
      </c>
      <c r="MJ30" s="14">
        <v>6320.0076522980389</v>
      </c>
      <c r="MK30" s="14">
        <v>6467.4425945961257</v>
      </c>
      <c r="ML30" s="14">
        <v>7414.8299596567213</v>
      </c>
      <c r="MM30" s="14">
        <v>7886.8227290663881</v>
      </c>
      <c r="MN30" s="14">
        <v>8491.9973722885679</v>
      </c>
      <c r="MO30" s="14">
        <v>9189.5424996549245</v>
      </c>
      <c r="MP30" s="14">
        <v>8713.2573497053709</v>
      </c>
      <c r="MQ30" s="14">
        <v>8742.7231703985835</v>
      </c>
      <c r="MR30" s="14">
        <v>7497.530464750279</v>
      </c>
      <c r="MS30" s="14">
        <v>7023.3296674140738</v>
      </c>
      <c r="MT30" s="14">
        <v>6357.2922084499533</v>
      </c>
      <c r="MU30" s="14">
        <v>6540.0434706547749</v>
      </c>
      <c r="MV30" s="14">
        <v>6890.3107435688562</v>
      </c>
      <c r="MW30" s="14">
        <v>7066.3048368695872</v>
      </c>
      <c r="MX30" s="14">
        <v>7780.9862160708735</v>
      </c>
      <c r="MY30" s="14">
        <v>8350.607772230991</v>
      </c>
      <c r="MZ30" s="14">
        <v>9647.6854586522859</v>
      </c>
      <c r="NA30" s="14">
        <v>9089.6107681690628</v>
      </c>
      <c r="NB30" s="14">
        <v>8028.8610886199058</v>
      </c>
      <c r="NC30" s="14">
        <v>8320.5723626673498</v>
      </c>
      <c r="ND30" s="14">
        <v>7411.6859888667577</v>
      </c>
      <c r="NE30" s="14">
        <v>6911.8515381369953</v>
      </c>
      <c r="NF30" s="14">
        <v>6380.3613568018336</v>
      </c>
      <c r="NG30" s="14">
        <v>6351.6173088595906</v>
      </c>
      <c r="NH30" s="14">
        <v>6605.0254448443993</v>
      </c>
      <c r="NI30" s="14">
        <v>6514.4328970173738</v>
      </c>
      <c r="NJ30" s="14">
        <v>7249.9603292942511</v>
      </c>
      <c r="NK30" s="14">
        <v>7483.6969475792721</v>
      </c>
      <c r="NL30" s="14">
        <v>8171.1604848592397</v>
      </c>
      <c r="NM30" s="14">
        <v>8354.3394278488231</v>
      </c>
      <c r="NN30" s="14">
        <v>7555.4426800145829</v>
      </c>
      <c r="NO30" s="14">
        <v>8305.0441555438229</v>
      </c>
      <c r="NP30" s="14">
        <v>6882.8203843234514</v>
      </c>
      <c r="NQ30" s="14">
        <v>6755.4551880681829</v>
      </c>
      <c r="NR30" s="14">
        <v>5993.0519867893518</v>
      </c>
      <c r="NS30" s="14">
        <v>6158.1926763058109</v>
      </c>
      <c r="NT30" s="14">
        <v>6395.9191593059531</v>
      </c>
      <c r="NU30" s="14">
        <v>6453.0115424375745</v>
      </c>
      <c r="NV30" s="14">
        <v>7759.3760317139477</v>
      </c>
      <c r="NW30" s="14">
        <v>8409.2753978890814</v>
      </c>
      <c r="NX30" s="14">
        <v>8904.869573783968</v>
      </c>
      <c r="NY30" s="14">
        <v>9667.6386223602167</v>
      </c>
      <c r="NZ30" s="14">
        <v>8403.748083594588</v>
      </c>
      <c r="OA30" s="14">
        <v>7544.3818831670751</v>
      </c>
      <c r="OB30" s="14">
        <v>6975.5657936401358</v>
      </c>
      <c r="OC30" s="14">
        <v>6415.3280334723067</v>
      </c>
      <c r="OD30" s="14">
        <v>6026.5839795353795</v>
      </c>
      <c r="OE30" s="14">
        <v>6335.8378748153682</v>
      </c>
      <c r="OF30" s="14">
        <v>6383.7140321583583</v>
      </c>
      <c r="OG30" s="14">
        <v>6240.7430756143713</v>
      </c>
      <c r="OH30" s="14">
        <v>7479.9420273379019</v>
      </c>
      <c r="OI30" s="14">
        <v>7943.4482044859915</v>
      </c>
      <c r="OJ30" s="14">
        <v>8865.012337062959</v>
      </c>
      <c r="OK30" s="14">
        <v>8808.0734586333474</v>
      </c>
      <c r="OL30" s="6">
        <v>8040.0931136607478</v>
      </c>
      <c r="OM30" s="6">
        <v>8007.2987028522102</v>
      </c>
    </row>
    <row r="31" spans="1:403" x14ac:dyDescent="0.25">
      <c r="A31" s="19" t="s">
        <v>16</v>
      </c>
      <c r="B31" s="19" t="s">
        <v>16</v>
      </c>
      <c r="C31" s="19" t="s">
        <v>16</v>
      </c>
      <c r="D31" s="19" t="s">
        <v>16</v>
      </c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4"/>
      <c r="GP31" s="14"/>
      <c r="GR31" s="14"/>
      <c r="GS31" s="14"/>
      <c r="GT31" s="14"/>
      <c r="GU31" s="14"/>
      <c r="GW31" s="14"/>
      <c r="GX31" s="14"/>
      <c r="GY31" s="14"/>
      <c r="HA31" s="14"/>
      <c r="HC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</row>
    <row r="32" spans="1:403" x14ac:dyDescent="0.25">
      <c r="A32" s="21" t="s">
        <v>34</v>
      </c>
      <c r="D32" s="19" t="s">
        <v>35</v>
      </c>
      <c r="E32" s="19">
        <f t="shared" ref="E32:AJ32" si="42">SUM(E33:E36)</f>
        <v>38</v>
      </c>
      <c r="F32" s="19">
        <f t="shared" si="42"/>
        <v>40</v>
      </c>
      <c r="G32" s="19">
        <f t="shared" si="42"/>
        <v>37</v>
      </c>
      <c r="H32" s="19">
        <f t="shared" si="42"/>
        <v>33</v>
      </c>
      <c r="I32" s="19">
        <f t="shared" si="42"/>
        <v>59</v>
      </c>
      <c r="J32" s="19">
        <f t="shared" si="42"/>
        <v>60</v>
      </c>
      <c r="K32" s="19">
        <f t="shared" si="42"/>
        <v>50</v>
      </c>
      <c r="L32" s="19">
        <f t="shared" si="42"/>
        <v>55</v>
      </c>
      <c r="M32" s="19">
        <f t="shared" si="42"/>
        <v>67</v>
      </c>
      <c r="N32" s="19">
        <f t="shared" si="42"/>
        <v>49</v>
      </c>
      <c r="O32" s="19">
        <f t="shared" si="42"/>
        <v>127</v>
      </c>
      <c r="P32" s="19">
        <f t="shared" si="42"/>
        <v>81</v>
      </c>
      <c r="Q32" s="19">
        <f t="shared" si="42"/>
        <v>42</v>
      </c>
      <c r="R32" s="19">
        <f t="shared" si="42"/>
        <v>35</v>
      </c>
      <c r="S32" s="19">
        <f t="shared" si="42"/>
        <v>25</v>
      </c>
      <c r="T32" s="19">
        <f t="shared" si="42"/>
        <v>24</v>
      </c>
      <c r="U32" s="19">
        <f t="shared" si="42"/>
        <v>53</v>
      </c>
      <c r="V32" s="19">
        <f t="shared" si="42"/>
        <v>45</v>
      </c>
      <c r="W32" s="19">
        <f t="shared" si="42"/>
        <v>27</v>
      </c>
      <c r="X32" s="19">
        <f t="shared" si="42"/>
        <v>30</v>
      </c>
      <c r="Y32" s="19">
        <f t="shared" si="42"/>
        <v>30</v>
      </c>
      <c r="Z32" s="19">
        <f t="shared" si="42"/>
        <v>14</v>
      </c>
      <c r="AA32" s="19">
        <f t="shared" si="42"/>
        <v>26</v>
      </c>
      <c r="AB32" s="19">
        <f t="shared" si="42"/>
        <v>36</v>
      </c>
      <c r="AC32" s="19">
        <f t="shared" si="42"/>
        <v>27</v>
      </c>
      <c r="AD32" s="19">
        <f t="shared" si="42"/>
        <v>21</v>
      </c>
      <c r="AE32" s="19">
        <f t="shared" si="42"/>
        <v>52</v>
      </c>
      <c r="AF32" s="19">
        <f t="shared" si="42"/>
        <v>25</v>
      </c>
      <c r="AG32" s="19">
        <f t="shared" si="42"/>
        <v>22</v>
      </c>
      <c r="AH32" s="19">
        <f t="shared" si="42"/>
        <v>43</v>
      </c>
      <c r="AI32" s="19">
        <f t="shared" si="42"/>
        <v>17</v>
      </c>
      <c r="AJ32" s="19">
        <f t="shared" si="42"/>
        <v>31</v>
      </c>
      <c r="AK32" s="19">
        <f t="shared" ref="AK32:BP32" si="43">SUM(AK33:AK36)</f>
        <v>43</v>
      </c>
      <c r="AL32" s="19">
        <f t="shared" si="43"/>
        <v>56</v>
      </c>
      <c r="AM32" s="19">
        <f t="shared" si="43"/>
        <v>52</v>
      </c>
      <c r="AN32" s="19">
        <f t="shared" si="43"/>
        <v>47</v>
      </c>
      <c r="AO32" s="19">
        <f t="shared" si="43"/>
        <v>38</v>
      </c>
      <c r="AP32" s="19">
        <f t="shared" si="43"/>
        <v>18</v>
      </c>
      <c r="AQ32" s="19">
        <f t="shared" si="43"/>
        <v>21</v>
      </c>
      <c r="AR32" s="19">
        <f t="shared" si="43"/>
        <v>7</v>
      </c>
      <c r="AS32" s="19">
        <f t="shared" si="43"/>
        <v>3</v>
      </c>
      <c r="AT32" s="19">
        <f t="shared" si="43"/>
        <v>8</v>
      </c>
      <c r="AU32" s="19">
        <f t="shared" si="43"/>
        <v>0</v>
      </c>
      <c r="AV32" s="19">
        <f t="shared" si="43"/>
        <v>0</v>
      </c>
      <c r="AW32" s="19">
        <f t="shared" si="43"/>
        <v>1</v>
      </c>
      <c r="AX32" s="19">
        <f t="shared" si="43"/>
        <v>0</v>
      </c>
      <c r="AY32" s="19">
        <f t="shared" si="43"/>
        <v>0</v>
      </c>
      <c r="AZ32" s="19">
        <f t="shared" si="43"/>
        <v>0</v>
      </c>
      <c r="BA32" s="19">
        <f t="shared" si="43"/>
        <v>21</v>
      </c>
      <c r="BB32" s="19">
        <f t="shared" si="43"/>
        <v>36</v>
      </c>
      <c r="BC32" s="19">
        <f t="shared" si="43"/>
        <v>57</v>
      </c>
      <c r="BD32" s="19">
        <f t="shared" si="43"/>
        <v>97</v>
      </c>
      <c r="BE32" s="19">
        <f t="shared" si="43"/>
        <v>395</v>
      </c>
      <c r="BF32" s="19">
        <f t="shared" si="43"/>
        <v>323</v>
      </c>
      <c r="BG32" s="19">
        <f t="shared" si="43"/>
        <v>40</v>
      </c>
      <c r="BH32" s="19">
        <f t="shared" si="43"/>
        <v>67</v>
      </c>
      <c r="BI32" s="19">
        <f t="shared" si="43"/>
        <v>148</v>
      </c>
      <c r="BJ32" s="19">
        <f t="shared" si="43"/>
        <v>340</v>
      </c>
      <c r="BK32" s="19">
        <f t="shared" si="43"/>
        <v>95</v>
      </c>
      <c r="BL32" s="19">
        <f t="shared" si="43"/>
        <v>87</v>
      </c>
      <c r="BM32" s="19">
        <f t="shared" si="43"/>
        <v>264</v>
      </c>
      <c r="BN32" s="19">
        <f t="shared" si="43"/>
        <v>90</v>
      </c>
      <c r="BO32" s="19">
        <f t="shared" si="43"/>
        <v>18</v>
      </c>
      <c r="BP32" s="19">
        <f t="shared" si="43"/>
        <v>1</v>
      </c>
      <c r="BQ32" s="19">
        <f t="shared" ref="BQ32:CV32" si="44">SUM(BQ33:BQ36)</f>
        <v>3</v>
      </c>
      <c r="BR32" s="19">
        <f t="shared" si="44"/>
        <v>0</v>
      </c>
      <c r="BS32" s="19">
        <f t="shared" si="44"/>
        <v>0</v>
      </c>
      <c r="BT32" s="19">
        <f t="shared" si="44"/>
        <v>0</v>
      </c>
      <c r="BU32" s="19">
        <f t="shared" si="44"/>
        <v>1</v>
      </c>
      <c r="BV32" s="19">
        <f t="shared" si="44"/>
        <v>6</v>
      </c>
      <c r="BW32" s="19">
        <f t="shared" si="44"/>
        <v>25</v>
      </c>
      <c r="BX32" s="19">
        <f t="shared" si="44"/>
        <v>42</v>
      </c>
      <c r="BY32" s="19">
        <f t="shared" si="44"/>
        <v>24</v>
      </c>
      <c r="BZ32" s="19">
        <f t="shared" si="44"/>
        <v>5</v>
      </c>
      <c r="CA32" s="19">
        <f t="shared" si="44"/>
        <v>2</v>
      </c>
      <c r="CB32" s="19">
        <f t="shared" si="44"/>
        <v>0</v>
      </c>
      <c r="CC32" s="19">
        <f t="shared" si="44"/>
        <v>3</v>
      </c>
      <c r="CD32" s="19">
        <f t="shared" si="44"/>
        <v>17</v>
      </c>
      <c r="CE32" s="19">
        <f t="shared" si="44"/>
        <v>0</v>
      </c>
      <c r="CF32" s="19">
        <f t="shared" si="44"/>
        <v>1</v>
      </c>
      <c r="CG32" s="19">
        <f t="shared" si="44"/>
        <v>2</v>
      </c>
      <c r="CH32" s="19">
        <f t="shared" si="44"/>
        <v>103</v>
      </c>
      <c r="CI32" s="19">
        <f t="shared" si="44"/>
        <v>78</v>
      </c>
      <c r="CJ32" s="19">
        <f t="shared" si="44"/>
        <v>41</v>
      </c>
      <c r="CK32" s="19">
        <f t="shared" si="44"/>
        <v>31</v>
      </c>
      <c r="CL32" s="19">
        <f t="shared" si="44"/>
        <v>28</v>
      </c>
      <c r="CM32" s="19">
        <f t="shared" si="44"/>
        <v>18</v>
      </c>
      <c r="CN32" s="19">
        <f t="shared" si="44"/>
        <v>22</v>
      </c>
      <c r="CO32" s="19">
        <f t="shared" si="44"/>
        <v>23</v>
      </c>
      <c r="CP32" s="19">
        <f t="shared" si="44"/>
        <v>4</v>
      </c>
      <c r="CQ32" s="19">
        <f t="shared" si="44"/>
        <v>0</v>
      </c>
      <c r="CR32" s="19">
        <f t="shared" si="44"/>
        <v>1</v>
      </c>
      <c r="CS32" s="19">
        <f t="shared" si="44"/>
        <v>1</v>
      </c>
      <c r="CT32" s="19">
        <f t="shared" si="44"/>
        <v>36</v>
      </c>
      <c r="CU32" s="19">
        <f t="shared" si="44"/>
        <v>1</v>
      </c>
      <c r="CV32" s="19">
        <f t="shared" si="44"/>
        <v>67</v>
      </c>
      <c r="CW32" s="19">
        <f t="shared" ref="CW32:EB32" si="45">SUM(CW33:CW36)</f>
        <v>29</v>
      </c>
      <c r="CX32" s="19">
        <f t="shared" si="45"/>
        <v>33</v>
      </c>
      <c r="CY32" s="19">
        <f t="shared" si="45"/>
        <v>32</v>
      </c>
      <c r="CZ32" s="19">
        <f t="shared" si="45"/>
        <v>90</v>
      </c>
      <c r="DA32" s="19">
        <f t="shared" si="45"/>
        <v>3</v>
      </c>
      <c r="DB32" s="19">
        <f t="shared" si="45"/>
        <v>18</v>
      </c>
      <c r="DC32" s="19">
        <f t="shared" si="45"/>
        <v>0</v>
      </c>
      <c r="DD32" s="19">
        <f t="shared" si="45"/>
        <v>0</v>
      </c>
      <c r="DE32" s="19">
        <f t="shared" si="45"/>
        <v>0</v>
      </c>
      <c r="DF32" s="19">
        <f t="shared" si="45"/>
        <v>1</v>
      </c>
      <c r="DG32" s="19">
        <f t="shared" si="45"/>
        <v>43</v>
      </c>
      <c r="DH32" s="19">
        <f t="shared" si="45"/>
        <v>77</v>
      </c>
      <c r="DI32" s="19">
        <f t="shared" si="45"/>
        <v>134</v>
      </c>
      <c r="DJ32" s="19">
        <f t="shared" si="45"/>
        <v>135</v>
      </c>
      <c r="DK32" s="19">
        <f t="shared" si="45"/>
        <v>229</v>
      </c>
      <c r="DL32" s="19">
        <f t="shared" si="45"/>
        <v>436</v>
      </c>
      <c r="DM32" s="19">
        <f t="shared" si="45"/>
        <v>227</v>
      </c>
      <c r="DN32" s="19">
        <f t="shared" si="45"/>
        <v>512</v>
      </c>
      <c r="DO32" s="19">
        <f t="shared" si="45"/>
        <v>0</v>
      </c>
      <c r="DP32" s="19">
        <f t="shared" si="45"/>
        <v>0</v>
      </c>
      <c r="DQ32" s="19">
        <f t="shared" si="45"/>
        <v>3</v>
      </c>
      <c r="DR32" s="19">
        <f t="shared" si="45"/>
        <v>28</v>
      </c>
      <c r="DS32" s="19">
        <f t="shared" si="45"/>
        <v>37</v>
      </c>
      <c r="DT32" s="19">
        <f t="shared" si="45"/>
        <v>69</v>
      </c>
      <c r="DU32" s="19">
        <f t="shared" si="45"/>
        <v>69</v>
      </c>
      <c r="DV32" s="19">
        <f t="shared" si="45"/>
        <v>39</v>
      </c>
      <c r="DW32" s="19">
        <f t="shared" si="45"/>
        <v>30</v>
      </c>
      <c r="DX32" s="19">
        <f t="shared" si="45"/>
        <v>27</v>
      </c>
      <c r="DY32" s="19">
        <f t="shared" si="45"/>
        <v>2</v>
      </c>
      <c r="DZ32" s="19">
        <f t="shared" si="45"/>
        <v>3</v>
      </c>
      <c r="EA32" s="19">
        <f t="shared" si="45"/>
        <v>0</v>
      </c>
      <c r="EB32" s="19">
        <f t="shared" si="45"/>
        <v>0</v>
      </c>
      <c r="EC32" s="19">
        <f t="shared" ref="EC32:FH32" si="46">SUM(EC33:EC36)</f>
        <v>160</v>
      </c>
      <c r="ED32" s="19">
        <f t="shared" si="46"/>
        <v>350</v>
      </c>
      <c r="EE32" s="19">
        <f t="shared" si="46"/>
        <v>313</v>
      </c>
      <c r="EF32" s="19">
        <f t="shared" si="46"/>
        <v>546</v>
      </c>
      <c r="EG32" s="19">
        <f t="shared" si="46"/>
        <v>413</v>
      </c>
      <c r="EH32" s="19">
        <f t="shared" si="46"/>
        <v>729</v>
      </c>
      <c r="EI32" s="19">
        <f t="shared" si="46"/>
        <v>806</v>
      </c>
      <c r="EJ32" s="19">
        <f t="shared" si="46"/>
        <v>725</v>
      </c>
      <c r="EK32" s="19">
        <f t="shared" si="46"/>
        <v>669</v>
      </c>
      <c r="EL32" s="19">
        <f t="shared" si="46"/>
        <v>390</v>
      </c>
      <c r="EM32" s="19">
        <f t="shared" si="46"/>
        <v>94</v>
      </c>
      <c r="EN32" s="19">
        <f t="shared" si="46"/>
        <v>385</v>
      </c>
      <c r="EO32" s="19">
        <f t="shared" si="46"/>
        <v>596</v>
      </c>
      <c r="EP32" s="19">
        <f t="shared" si="46"/>
        <v>887</v>
      </c>
      <c r="EQ32" s="19">
        <f t="shared" si="46"/>
        <v>733</v>
      </c>
      <c r="ER32" s="19">
        <f t="shared" si="46"/>
        <v>603</v>
      </c>
      <c r="ES32" s="19">
        <f t="shared" si="46"/>
        <v>669</v>
      </c>
      <c r="ET32" s="19">
        <f t="shared" si="46"/>
        <v>549</v>
      </c>
      <c r="EU32" s="19">
        <f t="shared" si="46"/>
        <v>538</v>
      </c>
      <c r="EV32" s="19">
        <f t="shared" si="46"/>
        <v>542</v>
      </c>
      <c r="EW32" s="19">
        <f t="shared" si="46"/>
        <v>537</v>
      </c>
      <c r="EX32" s="19">
        <f t="shared" si="46"/>
        <v>907</v>
      </c>
      <c r="EY32" s="19">
        <f t="shared" si="46"/>
        <v>253</v>
      </c>
      <c r="EZ32" s="19">
        <f t="shared" si="46"/>
        <v>847</v>
      </c>
      <c r="FA32" s="19">
        <f t="shared" si="46"/>
        <v>628</v>
      </c>
      <c r="FB32" s="19">
        <f t="shared" si="46"/>
        <v>263</v>
      </c>
      <c r="FC32" s="19">
        <f t="shared" si="46"/>
        <v>529</v>
      </c>
      <c r="FD32" s="19">
        <f t="shared" si="46"/>
        <v>535</v>
      </c>
      <c r="FE32" s="19">
        <f t="shared" si="46"/>
        <v>39</v>
      </c>
      <c r="FF32" s="19">
        <f t="shared" si="46"/>
        <v>39</v>
      </c>
      <c r="FG32" s="19">
        <f t="shared" si="46"/>
        <v>89</v>
      </c>
      <c r="FH32" s="19">
        <f t="shared" si="46"/>
        <v>164</v>
      </c>
      <c r="FI32" s="19">
        <f t="shared" ref="FI32:GB32" si="47">SUM(FI33:FI36)</f>
        <v>333</v>
      </c>
      <c r="FJ32" s="19">
        <f t="shared" si="47"/>
        <v>204</v>
      </c>
      <c r="FK32" s="19">
        <f t="shared" si="47"/>
        <v>0</v>
      </c>
      <c r="FL32" s="19">
        <f t="shared" si="47"/>
        <v>0</v>
      </c>
      <c r="FM32" s="19">
        <f t="shared" si="47"/>
        <v>0</v>
      </c>
      <c r="FN32" s="19">
        <f t="shared" si="47"/>
        <v>7</v>
      </c>
      <c r="FO32" s="19">
        <f t="shared" si="47"/>
        <v>0</v>
      </c>
      <c r="FP32" s="19">
        <f t="shared" si="47"/>
        <v>58</v>
      </c>
      <c r="FQ32" s="19">
        <f t="shared" si="47"/>
        <v>38</v>
      </c>
      <c r="FR32" s="19">
        <f t="shared" si="47"/>
        <v>17</v>
      </c>
      <c r="FS32" s="19">
        <f t="shared" si="47"/>
        <v>37</v>
      </c>
      <c r="FT32" s="19">
        <f t="shared" si="47"/>
        <v>61</v>
      </c>
      <c r="FU32" s="19">
        <f t="shared" si="47"/>
        <v>181</v>
      </c>
      <c r="FV32" s="19">
        <f t="shared" si="47"/>
        <v>114</v>
      </c>
      <c r="FW32" s="19">
        <f t="shared" si="47"/>
        <v>151</v>
      </c>
      <c r="FX32" s="19">
        <f t="shared" si="47"/>
        <v>270</v>
      </c>
      <c r="FY32" s="19">
        <f t="shared" si="47"/>
        <v>753</v>
      </c>
      <c r="FZ32" s="19">
        <f t="shared" si="47"/>
        <v>568</v>
      </c>
      <c r="GA32" s="19">
        <f t="shared" si="47"/>
        <v>314</v>
      </c>
      <c r="GB32" s="19">
        <f t="shared" si="47"/>
        <v>212</v>
      </c>
      <c r="GC32" s="19">
        <v>108.81949999999999</v>
      </c>
      <c r="GD32" s="19">
        <v>82.979400000000012</v>
      </c>
      <c r="GE32" s="19">
        <v>206.60909999999998</v>
      </c>
      <c r="GF32" s="19">
        <v>88.455400000000012</v>
      </c>
      <c r="GG32" s="19">
        <v>70.658799999999999</v>
      </c>
      <c r="GH32" s="19">
        <v>57.223199999999999</v>
      </c>
      <c r="GI32" s="19">
        <v>4.3859000000000004</v>
      </c>
      <c r="GJ32" s="19">
        <v>6.0462999999999996</v>
      </c>
      <c r="GK32" s="19">
        <v>170.06550000000001</v>
      </c>
      <c r="GL32" s="19">
        <v>726.30620000000079</v>
      </c>
      <c r="GM32" s="19">
        <v>634.11260000000118</v>
      </c>
      <c r="GN32" s="19">
        <v>705.87840000000085</v>
      </c>
      <c r="GO32" s="14">
        <v>20.4815</v>
      </c>
      <c r="GP32" s="14">
        <v>11.05009999999999</v>
      </c>
      <c r="GQ32" s="14">
        <v>15.719799999999999</v>
      </c>
      <c r="GR32" s="14">
        <v>162.77510000000001</v>
      </c>
      <c r="GS32" s="14">
        <v>59.345200000000006</v>
      </c>
      <c r="GT32" s="14">
        <v>134.227</v>
      </c>
      <c r="GU32" s="14">
        <v>169.30119999999999</v>
      </c>
      <c r="GV32" s="14">
        <v>304.63420000000002</v>
      </c>
      <c r="GW32" s="14">
        <v>473.36079999999941</v>
      </c>
      <c r="GX32" s="14">
        <v>487.13990000000001</v>
      </c>
      <c r="GY32" s="14">
        <v>807.78660000000082</v>
      </c>
      <c r="GZ32" s="14">
        <v>689.2541999999994</v>
      </c>
      <c r="HA32" s="14">
        <v>425.45460000000003</v>
      </c>
      <c r="HB32" s="14">
        <v>550.52419999999995</v>
      </c>
      <c r="HC32" s="14">
        <v>353.10309999999936</v>
      </c>
      <c r="HD32" s="14">
        <v>380.23379999999997</v>
      </c>
      <c r="HE32" s="14">
        <v>81.394899999999993</v>
      </c>
      <c r="HF32" s="14">
        <v>294.7360000000001</v>
      </c>
      <c r="HG32" s="14">
        <v>147.45690000000002</v>
      </c>
      <c r="HH32" s="14">
        <v>15.308999999999994</v>
      </c>
      <c r="HI32" s="14">
        <v>66.639987999999988</v>
      </c>
      <c r="HJ32" s="14">
        <v>183.97743199999999</v>
      </c>
      <c r="HK32" s="14">
        <v>299.0595770000001</v>
      </c>
      <c r="HL32" s="14">
        <v>577.47842500000013</v>
      </c>
      <c r="HM32" s="14">
        <v>372.42812500000019</v>
      </c>
      <c r="HN32" s="14">
        <v>464.86310500000008</v>
      </c>
      <c r="HO32" s="14">
        <v>1002.6014989999992</v>
      </c>
      <c r="HP32" s="14">
        <v>921.80967000000089</v>
      </c>
      <c r="HQ32" s="14">
        <v>396.37838500000015</v>
      </c>
      <c r="HR32" s="14">
        <v>247.67875999999967</v>
      </c>
      <c r="HS32" s="14">
        <v>37.418650999999983</v>
      </c>
      <c r="HT32" s="14">
        <v>65.230023999999986</v>
      </c>
      <c r="HU32" s="14">
        <v>234.43534999999997</v>
      </c>
      <c r="HV32" s="14">
        <v>408.10836800000044</v>
      </c>
      <c r="HW32" s="14">
        <v>375.40642899999978</v>
      </c>
      <c r="HX32" s="14">
        <v>691.89214000000004</v>
      </c>
      <c r="HY32" s="14">
        <v>685.87022099999967</v>
      </c>
      <c r="HZ32" s="14">
        <v>304.2240010000001</v>
      </c>
      <c r="IA32" s="14">
        <v>911.06795100000079</v>
      </c>
      <c r="IB32" s="14">
        <v>628.97815199999968</v>
      </c>
      <c r="IC32" s="14">
        <v>402.66451000000046</v>
      </c>
      <c r="ID32" s="14">
        <v>192.28663100000003</v>
      </c>
      <c r="IE32" s="14">
        <v>92.491837000000103</v>
      </c>
      <c r="IF32" s="14">
        <v>31.522524000000001</v>
      </c>
      <c r="IG32" s="14">
        <v>124.42755799999978</v>
      </c>
      <c r="IH32" s="14">
        <v>176.11283499999939</v>
      </c>
      <c r="II32" s="14">
        <v>106.94492</v>
      </c>
      <c r="IJ32" s="14">
        <v>147.9994999999999</v>
      </c>
      <c r="IK32" s="14">
        <v>155.31890000000018</v>
      </c>
      <c r="IL32" s="14">
        <v>98.516436999999854</v>
      </c>
      <c r="IM32" s="14">
        <v>182.39768300000003</v>
      </c>
      <c r="IN32" s="14">
        <v>117.99445500000006</v>
      </c>
      <c r="IO32" s="14">
        <v>147.20490000000004</v>
      </c>
      <c r="IP32" s="14">
        <v>168.02128899999997</v>
      </c>
      <c r="IQ32" s="14">
        <v>252.88579999999916</v>
      </c>
      <c r="IR32" s="14">
        <v>95.139200000000002</v>
      </c>
      <c r="IS32" s="14">
        <v>112.50310000000012</v>
      </c>
      <c r="IT32" s="14">
        <v>136.88989999999998</v>
      </c>
      <c r="IU32" s="14">
        <v>91.972827000000052</v>
      </c>
      <c r="IV32" s="14">
        <v>86.468267999999952</v>
      </c>
      <c r="IW32" s="14">
        <v>115.87926799999981</v>
      </c>
      <c r="IX32" s="14">
        <v>142.31544300000002</v>
      </c>
      <c r="IY32" s="14">
        <v>141.67348699999988</v>
      </c>
      <c r="IZ32" s="14">
        <v>180.72707299999985</v>
      </c>
      <c r="JA32" s="14">
        <v>111.95736000000011</v>
      </c>
      <c r="JB32" s="14">
        <v>130.0563940000003</v>
      </c>
      <c r="JC32" s="14">
        <v>182.47819999999999</v>
      </c>
      <c r="JD32" s="14">
        <v>104.54810000000015</v>
      </c>
      <c r="JE32" s="14">
        <v>39.810200000000002</v>
      </c>
      <c r="JF32" s="14">
        <v>127.73574199999993</v>
      </c>
      <c r="JG32" s="14">
        <v>216.98161400000001</v>
      </c>
      <c r="JH32" s="14">
        <v>381.97036199999957</v>
      </c>
      <c r="JI32" s="14">
        <v>455.26329199999981</v>
      </c>
      <c r="JJ32" s="14">
        <v>439.80931699999979</v>
      </c>
      <c r="JK32" s="14">
        <v>383.40129599999995</v>
      </c>
      <c r="JL32" s="14">
        <v>365.61522199999996</v>
      </c>
      <c r="JM32" s="14">
        <v>296.41030199999989</v>
      </c>
      <c r="JN32" s="14">
        <v>174.79702700000016</v>
      </c>
      <c r="JO32" s="14">
        <v>168.42772300000013</v>
      </c>
      <c r="JP32" s="14">
        <v>228.48030800000001</v>
      </c>
      <c r="JQ32" s="14">
        <v>240.6356889999999</v>
      </c>
      <c r="JR32" s="14">
        <v>263.45395800000006</v>
      </c>
      <c r="JS32" s="14">
        <v>280.61013300000013</v>
      </c>
      <c r="JT32" s="14">
        <v>358.49814199999975</v>
      </c>
      <c r="JU32" s="14">
        <v>448.456501</v>
      </c>
      <c r="JV32" s="14">
        <v>324.73992299999992</v>
      </c>
      <c r="JW32" s="14">
        <v>458.80174700000015</v>
      </c>
      <c r="JX32" s="14">
        <v>452.22845499999983</v>
      </c>
      <c r="JY32" s="14">
        <v>390.05174900000003</v>
      </c>
      <c r="JZ32" s="14">
        <v>601.48880399999939</v>
      </c>
      <c r="KA32" s="14">
        <v>516.86670300000037</v>
      </c>
      <c r="KB32" s="14">
        <v>356.45041099999975</v>
      </c>
      <c r="KC32" s="14">
        <v>330.74273199999988</v>
      </c>
      <c r="KD32" s="14">
        <v>453.84052199999991</v>
      </c>
      <c r="KE32" s="14">
        <v>380.5808309999997</v>
      </c>
      <c r="KF32" s="14">
        <v>408.21586699999995</v>
      </c>
      <c r="KG32" s="14">
        <v>328.52136800000028</v>
      </c>
      <c r="KH32" s="14">
        <v>510.90593100000018</v>
      </c>
      <c r="KI32" s="14">
        <v>576.09206700000027</v>
      </c>
      <c r="KJ32" s="14">
        <v>314.32027799999952</v>
      </c>
      <c r="KK32" s="14">
        <v>437.7609570000003</v>
      </c>
      <c r="KL32" s="14">
        <v>330.86026200000015</v>
      </c>
      <c r="KM32" s="14">
        <v>202.36855500000001</v>
      </c>
      <c r="KN32" s="14">
        <v>101.20334199999992</v>
      </c>
      <c r="KO32" s="14">
        <v>112.49970100000007</v>
      </c>
      <c r="KP32" s="14">
        <v>63.236054999999979</v>
      </c>
      <c r="KQ32" s="14">
        <v>45.957298999999992</v>
      </c>
      <c r="KR32" s="14">
        <v>135.48994900000005</v>
      </c>
      <c r="KS32" s="14">
        <v>151.07436300000009</v>
      </c>
      <c r="KT32" s="14">
        <v>146.50827999999998</v>
      </c>
      <c r="KU32" s="14">
        <v>61.996470999999978</v>
      </c>
      <c r="KV32" s="14">
        <v>66.409729999999996</v>
      </c>
      <c r="KW32" s="14">
        <v>108.77429100000002</v>
      </c>
      <c r="KX32" s="14">
        <v>182.16463600000003</v>
      </c>
      <c r="KY32" s="14">
        <v>239.56325000000012</v>
      </c>
      <c r="KZ32" s="14">
        <v>164.23111900000009</v>
      </c>
      <c r="LA32" s="14">
        <v>128.17088799999993</v>
      </c>
      <c r="LB32" s="14">
        <v>160.49322599999999</v>
      </c>
      <c r="LC32" s="14">
        <v>162.47220000000004</v>
      </c>
      <c r="LD32" s="14">
        <v>206.30467099999996</v>
      </c>
      <c r="LE32" s="14">
        <v>169.29828799999996</v>
      </c>
      <c r="LF32" s="14">
        <v>164.63531199999997</v>
      </c>
      <c r="LG32" s="14">
        <v>111.55880399999998</v>
      </c>
      <c r="LH32" s="14">
        <v>86.457875999999985</v>
      </c>
      <c r="LI32" s="14">
        <v>287.25964699999992</v>
      </c>
      <c r="LJ32" s="14">
        <v>267.24488100000013</v>
      </c>
      <c r="LK32" s="14">
        <v>109.91945199999984</v>
      </c>
      <c r="LL32" s="14">
        <v>150.26710699999998</v>
      </c>
      <c r="LM32" s="14">
        <v>270.05856199999999</v>
      </c>
      <c r="LN32" s="14">
        <v>347.5092889999998</v>
      </c>
      <c r="LO32" s="14">
        <v>298.43152100000049</v>
      </c>
      <c r="LP32" s="14">
        <v>349.58053100000018</v>
      </c>
      <c r="LQ32" s="14">
        <v>151.58908899999997</v>
      </c>
      <c r="LR32" s="14">
        <v>245.24773600000003</v>
      </c>
      <c r="LS32" s="14">
        <v>188.22225999999998</v>
      </c>
      <c r="LT32" s="14">
        <v>286.6872080000004</v>
      </c>
      <c r="LU32" s="14">
        <v>401.08156799999938</v>
      </c>
      <c r="LV32" s="14">
        <v>518.99728300000004</v>
      </c>
      <c r="LW32" s="14">
        <v>562.74788700000045</v>
      </c>
      <c r="LX32" s="14">
        <v>302.74195700000047</v>
      </c>
      <c r="LY32" s="14">
        <v>246.48128399999985</v>
      </c>
      <c r="LZ32" s="14">
        <v>414.65082599999948</v>
      </c>
      <c r="MA32" s="14">
        <v>226.59952600000011</v>
      </c>
      <c r="MB32" s="14">
        <v>351.26198000000062</v>
      </c>
      <c r="MC32" s="14">
        <v>598.35040700000104</v>
      </c>
      <c r="MD32" s="14">
        <v>537.31776499999955</v>
      </c>
      <c r="ME32" s="14">
        <v>542.77576100000067</v>
      </c>
      <c r="MF32" s="14">
        <v>594.79864599999985</v>
      </c>
      <c r="MG32" s="14">
        <v>590.83777100000009</v>
      </c>
      <c r="MH32" s="14">
        <v>491.16928099999984</v>
      </c>
      <c r="MI32" s="14">
        <v>704.88073500000019</v>
      </c>
      <c r="MJ32" s="14">
        <v>386.55505199999993</v>
      </c>
      <c r="MK32" s="14">
        <v>462.35073200000005</v>
      </c>
      <c r="ML32" s="14">
        <v>539.8652120000005</v>
      </c>
      <c r="MM32" s="14">
        <v>643.81958099999997</v>
      </c>
      <c r="MN32" s="14">
        <v>577.04819699999973</v>
      </c>
      <c r="MO32" s="14">
        <v>408.06184700000011</v>
      </c>
      <c r="MP32" s="14">
        <v>367.97035999999986</v>
      </c>
      <c r="MQ32" s="14">
        <v>577.16813700000012</v>
      </c>
      <c r="MR32" s="14">
        <v>603.38207100000022</v>
      </c>
      <c r="MS32" s="14">
        <v>488.00473600000043</v>
      </c>
      <c r="MT32" s="14">
        <v>568.77682100000072</v>
      </c>
      <c r="MU32" s="14">
        <v>534.15680799999973</v>
      </c>
      <c r="MV32" s="14">
        <v>712.08164799999997</v>
      </c>
      <c r="MW32" s="14">
        <v>683.63687399999992</v>
      </c>
      <c r="MX32" s="14">
        <v>703.2172079999998</v>
      </c>
      <c r="MY32" s="14">
        <v>592.79259100000047</v>
      </c>
      <c r="MZ32" s="14">
        <v>484.57915299999974</v>
      </c>
      <c r="NA32" s="14">
        <v>635.20470900000021</v>
      </c>
      <c r="NB32" s="14">
        <v>581.7774169999999</v>
      </c>
      <c r="NC32" s="14">
        <v>728.03885400000024</v>
      </c>
      <c r="ND32" s="14">
        <v>623.61818999999934</v>
      </c>
      <c r="NE32" s="14">
        <v>470.12056600000011</v>
      </c>
      <c r="NF32" s="14">
        <v>537.71724999999969</v>
      </c>
      <c r="NG32" s="14">
        <v>520.09561000000042</v>
      </c>
      <c r="NH32" s="14">
        <v>588.27180700000008</v>
      </c>
      <c r="NI32" s="14">
        <v>590.35381400000006</v>
      </c>
      <c r="NJ32" s="14">
        <v>684.24410499999942</v>
      </c>
      <c r="NK32" s="14">
        <v>430.46407700000003</v>
      </c>
      <c r="NL32" s="14">
        <v>489.99507699999987</v>
      </c>
      <c r="NM32" s="14">
        <v>631.32738760999996</v>
      </c>
      <c r="NN32" s="14">
        <v>604.82915127199908</v>
      </c>
      <c r="NO32" s="14">
        <v>606.24976459500056</v>
      </c>
      <c r="NP32" s="14">
        <v>474.87931723099967</v>
      </c>
      <c r="NQ32" s="14">
        <v>845.14505550299896</v>
      </c>
      <c r="NR32" s="14">
        <v>649.98331334400063</v>
      </c>
      <c r="NS32" s="14">
        <v>740.60528482800021</v>
      </c>
      <c r="NT32" s="14">
        <v>656.49396636700067</v>
      </c>
      <c r="NU32" s="14">
        <v>780.54012722800007</v>
      </c>
      <c r="NV32" s="14">
        <v>734.90081937100013</v>
      </c>
      <c r="NW32" s="14">
        <v>693.99436359599952</v>
      </c>
      <c r="NX32" s="14">
        <v>500.86053482900002</v>
      </c>
      <c r="NY32" s="14">
        <v>427.44357636099977</v>
      </c>
      <c r="NZ32" s="14">
        <v>381.64805221600034</v>
      </c>
      <c r="OA32" s="14">
        <v>201.48314173500003</v>
      </c>
      <c r="OB32" s="14">
        <v>212.74340795999998</v>
      </c>
      <c r="OC32" s="14">
        <v>270.76759902100002</v>
      </c>
      <c r="OD32" s="14">
        <v>420.03266733700025</v>
      </c>
      <c r="OE32" s="14">
        <v>524.30494756499991</v>
      </c>
      <c r="OF32" s="14">
        <v>357.62615128299979</v>
      </c>
      <c r="OG32" s="14">
        <v>425.05778427100006</v>
      </c>
      <c r="OH32" s="14">
        <v>778.85691622700062</v>
      </c>
      <c r="OI32" s="14">
        <v>756.37862239600065</v>
      </c>
      <c r="OJ32" s="14">
        <v>778.37786987799984</v>
      </c>
      <c r="OK32" s="14">
        <v>382.52890535600011</v>
      </c>
      <c r="OL32" s="6">
        <v>272.33131348000029</v>
      </c>
      <c r="OM32" s="6">
        <v>233.79937358699996</v>
      </c>
    </row>
    <row r="33" spans="1:403" x14ac:dyDescent="0.25">
      <c r="A33" s="21"/>
      <c r="B33" s="19" t="s">
        <v>30</v>
      </c>
      <c r="E33" s="19">
        <v>37</v>
      </c>
      <c r="F33" s="19">
        <v>40</v>
      </c>
      <c r="G33" s="19">
        <v>37</v>
      </c>
      <c r="H33" s="19">
        <v>33</v>
      </c>
      <c r="I33" s="19">
        <v>59</v>
      </c>
      <c r="J33" s="19">
        <v>60</v>
      </c>
      <c r="K33" s="19">
        <v>50</v>
      </c>
      <c r="L33" s="19">
        <v>55</v>
      </c>
      <c r="M33" s="19">
        <v>67</v>
      </c>
      <c r="N33" s="19">
        <v>47</v>
      </c>
      <c r="O33" s="19">
        <v>126</v>
      </c>
      <c r="P33" s="19">
        <v>80</v>
      </c>
      <c r="Q33" s="19">
        <v>41</v>
      </c>
      <c r="R33" s="19">
        <v>34</v>
      </c>
      <c r="S33" s="19">
        <v>24</v>
      </c>
      <c r="T33" s="19">
        <v>23</v>
      </c>
      <c r="U33" s="19">
        <v>53</v>
      </c>
      <c r="V33" s="19">
        <v>45</v>
      </c>
      <c r="W33" s="19">
        <v>27</v>
      </c>
      <c r="X33" s="19">
        <v>30</v>
      </c>
      <c r="Y33" s="19">
        <v>30</v>
      </c>
      <c r="Z33" s="19">
        <v>13</v>
      </c>
      <c r="AA33" s="19">
        <v>25</v>
      </c>
      <c r="AB33" s="19">
        <v>35</v>
      </c>
      <c r="AC33" s="19">
        <v>7</v>
      </c>
      <c r="AD33" s="19">
        <v>9</v>
      </c>
      <c r="AE33" s="19">
        <v>12</v>
      </c>
      <c r="AF33" s="19">
        <v>13</v>
      </c>
      <c r="AG33" s="19">
        <v>11</v>
      </c>
      <c r="AH33" s="19">
        <v>28</v>
      </c>
      <c r="AI33" s="19">
        <v>0</v>
      </c>
      <c r="AJ33" s="19">
        <v>17</v>
      </c>
      <c r="AK33" s="19">
        <v>12</v>
      </c>
      <c r="AL33" s="19">
        <v>11</v>
      </c>
      <c r="AM33" s="19">
        <v>6</v>
      </c>
      <c r="AN33" s="19">
        <v>12</v>
      </c>
      <c r="AO33" s="19">
        <v>18</v>
      </c>
      <c r="AP33" s="19">
        <v>1</v>
      </c>
      <c r="AQ33" s="19">
        <v>2</v>
      </c>
      <c r="AR33" s="19">
        <v>2</v>
      </c>
      <c r="AS33" s="19">
        <v>2</v>
      </c>
      <c r="AT33" s="19">
        <v>7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3</v>
      </c>
      <c r="BB33" s="19">
        <v>2</v>
      </c>
      <c r="BC33" s="19">
        <v>28</v>
      </c>
      <c r="BD33" s="19">
        <v>72</v>
      </c>
      <c r="BE33" s="19">
        <v>363</v>
      </c>
      <c r="BF33" s="19">
        <v>318</v>
      </c>
      <c r="BG33" s="19">
        <v>32</v>
      </c>
      <c r="BH33" s="19">
        <v>59</v>
      </c>
      <c r="BI33" s="19">
        <v>135</v>
      </c>
      <c r="BJ33" s="19">
        <v>318</v>
      </c>
      <c r="BK33" s="19">
        <v>68</v>
      </c>
      <c r="BL33" s="19">
        <v>54</v>
      </c>
      <c r="BM33" s="19">
        <v>230</v>
      </c>
      <c r="BN33" s="19">
        <v>68</v>
      </c>
      <c r="BO33" s="19">
        <v>0</v>
      </c>
      <c r="BP33" s="19">
        <v>0</v>
      </c>
      <c r="BQ33" s="19">
        <v>2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2</v>
      </c>
      <c r="BX33" s="19">
        <v>9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17</v>
      </c>
      <c r="CE33" s="19">
        <v>0</v>
      </c>
      <c r="CF33" s="19">
        <v>0</v>
      </c>
      <c r="CG33" s="19">
        <v>0</v>
      </c>
      <c r="CH33" s="19">
        <v>77</v>
      </c>
      <c r="CI33" s="19">
        <v>58</v>
      </c>
      <c r="CJ33" s="19">
        <v>32</v>
      </c>
      <c r="CK33" s="19">
        <v>10</v>
      </c>
      <c r="CL33" s="19">
        <v>4</v>
      </c>
      <c r="CM33" s="19">
        <v>5</v>
      </c>
      <c r="CN33" s="19">
        <v>2</v>
      </c>
      <c r="CO33" s="19">
        <v>1</v>
      </c>
      <c r="CP33" s="19">
        <v>1</v>
      </c>
      <c r="CQ33" s="19">
        <v>0</v>
      </c>
      <c r="CR33" s="19">
        <v>1</v>
      </c>
      <c r="CS33" s="19">
        <v>1</v>
      </c>
      <c r="CT33" s="19">
        <v>36</v>
      </c>
      <c r="CU33" s="19">
        <v>1</v>
      </c>
      <c r="CV33" s="19">
        <v>66</v>
      </c>
      <c r="CW33" s="19">
        <v>15</v>
      </c>
      <c r="CX33" s="19">
        <v>0</v>
      </c>
      <c r="CY33" s="19">
        <v>0</v>
      </c>
      <c r="CZ33" s="19">
        <v>64</v>
      </c>
      <c r="DA33" s="19">
        <v>0</v>
      </c>
      <c r="DB33" s="19">
        <v>18</v>
      </c>
      <c r="DC33" s="19">
        <v>0</v>
      </c>
      <c r="DD33" s="19">
        <v>0</v>
      </c>
      <c r="DE33" s="19">
        <v>0</v>
      </c>
      <c r="DF33" s="19">
        <v>0</v>
      </c>
      <c r="DG33" s="19">
        <v>13</v>
      </c>
      <c r="DH33" s="19">
        <v>43</v>
      </c>
      <c r="DI33" s="19">
        <v>101</v>
      </c>
      <c r="DJ33" s="19">
        <v>103</v>
      </c>
      <c r="DK33" s="19">
        <v>194</v>
      </c>
      <c r="DL33" s="19">
        <v>409</v>
      </c>
      <c r="DM33" s="19">
        <v>220</v>
      </c>
      <c r="DN33" s="19">
        <v>509</v>
      </c>
      <c r="DO33" s="19">
        <v>0</v>
      </c>
      <c r="DP33" s="19">
        <v>0</v>
      </c>
      <c r="DQ33" s="19">
        <v>0</v>
      </c>
      <c r="DR33" s="19">
        <v>2</v>
      </c>
      <c r="DS33" s="19">
        <v>4</v>
      </c>
      <c r="DT33" s="19">
        <v>36</v>
      </c>
      <c r="DU33" s="19">
        <v>37</v>
      </c>
      <c r="DV33" s="19">
        <v>11</v>
      </c>
      <c r="DW33" s="19">
        <v>7</v>
      </c>
      <c r="DX33" s="19">
        <v>14</v>
      </c>
      <c r="DY33" s="19">
        <v>2</v>
      </c>
      <c r="DZ33" s="19">
        <v>3</v>
      </c>
      <c r="EA33" s="19">
        <v>0</v>
      </c>
      <c r="EB33" s="19">
        <v>0</v>
      </c>
      <c r="EC33" s="19">
        <v>160</v>
      </c>
      <c r="ED33" s="19">
        <v>344</v>
      </c>
      <c r="EE33" s="19">
        <v>282</v>
      </c>
      <c r="EF33" s="19">
        <v>516</v>
      </c>
      <c r="EG33" s="19">
        <v>382</v>
      </c>
      <c r="EH33" s="19">
        <v>714</v>
      </c>
      <c r="EI33" s="19">
        <v>789</v>
      </c>
      <c r="EJ33" s="19">
        <v>702</v>
      </c>
      <c r="EK33" s="19">
        <v>657</v>
      </c>
      <c r="EL33" s="19">
        <v>390</v>
      </c>
      <c r="EM33" s="19">
        <v>94</v>
      </c>
      <c r="EN33" s="19">
        <v>385</v>
      </c>
      <c r="EO33" s="19">
        <v>580</v>
      </c>
      <c r="EP33" s="19">
        <v>878</v>
      </c>
      <c r="EQ33" s="19">
        <v>720</v>
      </c>
      <c r="ER33" s="19">
        <v>574</v>
      </c>
      <c r="ES33" s="19">
        <v>639</v>
      </c>
      <c r="ET33" s="19">
        <v>526</v>
      </c>
      <c r="EU33" s="19">
        <v>511</v>
      </c>
      <c r="EV33" s="19">
        <v>520</v>
      </c>
      <c r="EW33" s="19">
        <v>532</v>
      </c>
      <c r="EX33" s="19">
        <v>906</v>
      </c>
      <c r="EY33" s="19">
        <v>253</v>
      </c>
      <c r="EZ33" s="19">
        <v>847</v>
      </c>
      <c r="FA33" s="19">
        <v>628</v>
      </c>
      <c r="FB33" s="19">
        <v>263</v>
      </c>
      <c r="FC33" s="19">
        <v>506</v>
      </c>
      <c r="FD33" s="19">
        <v>507</v>
      </c>
      <c r="FE33" s="19">
        <v>9</v>
      </c>
      <c r="FF33" s="19">
        <v>11</v>
      </c>
      <c r="FG33" s="19">
        <v>57</v>
      </c>
      <c r="FH33" s="19">
        <v>148</v>
      </c>
      <c r="FI33" s="19">
        <v>313</v>
      </c>
      <c r="FJ33" s="19">
        <v>202</v>
      </c>
      <c r="FK33" s="19">
        <v>0</v>
      </c>
      <c r="FL33" s="19">
        <v>0</v>
      </c>
      <c r="FM33" s="19">
        <v>0</v>
      </c>
      <c r="FN33" s="19">
        <v>7</v>
      </c>
      <c r="FO33" s="19">
        <v>0</v>
      </c>
      <c r="FP33" s="19">
        <v>55</v>
      </c>
      <c r="FQ33" s="19">
        <v>30</v>
      </c>
      <c r="FR33" s="19">
        <v>17</v>
      </c>
      <c r="FS33" s="19">
        <v>37</v>
      </c>
      <c r="FT33" s="19">
        <v>55</v>
      </c>
      <c r="FU33" s="19">
        <v>181</v>
      </c>
      <c r="FV33" s="19">
        <v>114</v>
      </c>
      <c r="FW33" s="19">
        <v>151</v>
      </c>
      <c r="FX33" s="19">
        <v>270</v>
      </c>
      <c r="FY33" s="19">
        <v>746</v>
      </c>
      <c r="FZ33" s="19">
        <v>547</v>
      </c>
      <c r="GA33" s="19">
        <v>297</v>
      </c>
      <c r="GB33" s="19">
        <v>180</v>
      </c>
      <c r="GC33" s="19">
        <v>77.614899999999992</v>
      </c>
      <c r="GD33" s="19">
        <v>51.915800000000004</v>
      </c>
      <c r="GE33" s="19">
        <v>187.64599999999999</v>
      </c>
      <c r="GF33" s="19">
        <v>70.49860000000001</v>
      </c>
      <c r="GG33" s="19">
        <v>58.483699999999999</v>
      </c>
      <c r="GH33" s="19">
        <v>52.145099999999999</v>
      </c>
      <c r="GI33" s="19">
        <v>0.27689999999999998</v>
      </c>
      <c r="GJ33" s="19">
        <v>4.7507999999999999</v>
      </c>
      <c r="GK33" s="19">
        <v>168.82640000000001</v>
      </c>
      <c r="GL33" s="19">
        <v>726.25080000000071</v>
      </c>
      <c r="GM33" s="19">
        <v>632.96290000000113</v>
      </c>
      <c r="GN33" s="19">
        <v>699.67950000000087</v>
      </c>
      <c r="GO33" s="14">
        <v>14.0428</v>
      </c>
      <c r="GP33" s="14">
        <v>4.0609000000000002</v>
      </c>
      <c r="GQ33" s="14">
        <v>6.7900000000000002E-2</v>
      </c>
      <c r="GR33" s="14">
        <v>154.5829</v>
      </c>
      <c r="GS33" s="14">
        <v>48.307600000000001</v>
      </c>
      <c r="GT33" s="14">
        <v>134.15870000000001</v>
      </c>
      <c r="GU33" s="14">
        <v>168.85829999999999</v>
      </c>
      <c r="GV33" s="14">
        <v>304.54140000000001</v>
      </c>
      <c r="GW33" s="14">
        <v>473.05079999999941</v>
      </c>
      <c r="GX33" s="14">
        <v>485.79409999999996</v>
      </c>
      <c r="GY33" s="14">
        <v>800.34260000000086</v>
      </c>
      <c r="GZ33" s="14">
        <v>678.95159999999942</v>
      </c>
      <c r="HA33" s="14">
        <v>417.17759999999998</v>
      </c>
      <c r="HB33" s="14">
        <v>533.77119999999991</v>
      </c>
      <c r="HC33" s="14">
        <v>324.09829999999937</v>
      </c>
      <c r="HD33" s="14">
        <v>366.91409999999996</v>
      </c>
      <c r="HE33" s="14">
        <v>73.581299999999999</v>
      </c>
      <c r="HF33" s="14">
        <v>248.72470000000001</v>
      </c>
      <c r="HG33" s="14">
        <v>125.9486</v>
      </c>
      <c r="HH33" s="14">
        <v>6.2077999999999998</v>
      </c>
      <c r="HI33" s="14">
        <v>57.836188</v>
      </c>
      <c r="HJ33" s="14">
        <v>173.006632</v>
      </c>
      <c r="HK33" s="14">
        <v>284.34437700000012</v>
      </c>
      <c r="HL33" s="14">
        <v>550.76092500000004</v>
      </c>
      <c r="HM33" s="14">
        <v>358.8443250000002</v>
      </c>
      <c r="HN33" s="14">
        <v>443.45340500000009</v>
      </c>
      <c r="HO33" s="14">
        <v>962.51069899999914</v>
      </c>
      <c r="HP33" s="14">
        <v>885.32257000000084</v>
      </c>
      <c r="HQ33" s="14">
        <v>360.23188500000015</v>
      </c>
      <c r="HR33" s="14">
        <v>219.17035999999965</v>
      </c>
      <c r="HS33" s="14">
        <v>6.8009510000000004</v>
      </c>
      <c r="HT33" s="14">
        <v>4.5738240000000001</v>
      </c>
      <c r="HU33" s="14">
        <v>168.95194999999998</v>
      </c>
      <c r="HV33" s="14">
        <v>376.88206800000046</v>
      </c>
      <c r="HW33" s="14">
        <v>347.72202899999979</v>
      </c>
      <c r="HX33" s="14">
        <v>681.96684000000005</v>
      </c>
      <c r="HY33" s="14">
        <v>670.58692099999973</v>
      </c>
      <c r="HZ33" s="14">
        <v>281.99840100000011</v>
      </c>
      <c r="IA33" s="14">
        <v>876.52385100000072</v>
      </c>
      <c r="IB33" s="14">
        <v>608.25765199999967</v>
      </c>
      <c r="IC33" s="14">
        <v>399.01551000000046</v>
      </c>
      <c r="ID33" s="14">
        <v>184.22713100000001</v>
      </c>
      <c r="IE33" s="14">
        <v>4.6636999999999998E-2</v>
      </c>
      <c r="IF33" s="14">
        <v>7.6224E-2</v>
      </c>
      <c r="IG33" s="14">
        <v>1.7479580000000001</v>
      </c>
      <c r="IH33" s="14">
        <v>7.3606350000000011</v>
      </c>
      <c r="II33" s="14">
        <v>72.361520000000013</v>
      </c>
      <c r="IJ33" s="14">
        <v>91.227399999999932</v>
      </c>
      <c r="IK33" s="14">
        <v>0</v>
      </c>
      <c r="IL33" s="14">
        <v>6.3017370000000001</v>
      </c>
      <c r="IM33" s="14">
        <v>2.7682999999999999E-2</v>
      </c>
      <c r="IN33" s="14">
        <v>0.240455</v>
      </c>
      <c r="IO33" s="14">
        <v>0</v>
      </c>
      <c r="IP33" s="14">
        <v>0.56888899999999998</v>
      </c>
      <c r="IQ33" s="14">
        <v>0</v>
      </c>
      <c r="IR33" s="14">
        <v>0</v>
      </c>
      <c r="IS33" s="14">
        <v>0</v>
      </c>
      <c r="IT33" s="14">
        <v>0</v>
      </c>
      <c r="IU33" s="14">
        <v>0.68252699999999988</v>
      </c>
      <c r="IV33" s="14">
        <v>18.177268000000002</v>
      </c>
      <c r="IW33" s="14">
        <v>26.036867999999995</v>
      </c>
      <c r="IX33" s="14">
        <v>28.021043000000013</v>
      </c>
      <c r="IY33" s="14">
        <v>27.640687000000003</v>
      </c>
      <c r="IZ33" s="14">
        <v>103.39907299999997</v>
      </c>
      <c r="JA33" s="14">
        <v>29.064859999999999</v>
      </c>
      <c r="JB33" s="14">
        <v>1.3683940000000001</v>
      </c>
      <c r="JC33" s="14">
        <v>0</v>
      </c>
      <c r="JD33" s="14">
        <v>0</v>
      </c>
      <c r="JE33" s="14">
        <v>0</v>
      </c>
      <c r="JF33" s="14">
        <v>0.50626899999999997</v>
      </c>
      <c r="JG33" s="14">
        <v>5.0810000000000001E-2</v>
      </c>
      <c r="JH33" s="14">
        <v>0</v>
      </c>
      <c r="JI33" s="14">
        <v>0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0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0.38630300000000001</v>
      </c>
      <c r="JW33" s="14">
        <v>0</v>
      </c>
      <c r="JX33" s="14">
        <v>0</v>
      </c>
      <c r="JY33" s="14">
        <v>0</v>
      </c>
      <c r="JZ33" s="14">
        <v>0</v>
      </c>
      <c r="KA33" s="14">
        <v>0</v>
      </c>
      <c r="KB33" s="14">
        <v>0</v>
      </c>
      <c r="KC33" s="14">
        <v>0</v>
      </c>
      <c r="KD33" s="14">
        <v>1.1622E-2</v>
      </c>
      <c r="KE33" s="14">
        <v>0.71328200000000019</v>
      </c>
      <c r="KF33" s="14">
        <v>0</v>
      </c>
      <c r="KG33" s="14">
        <v>0</v>
      </c>
      <c r="KH33" s="14">
        <v>0</v>
      </c>
      <c r="KI33" s="14">
        <v>0</v>
      </c>
      <c r="KJ33" s="14">
        <v>0.43978200000000006</v>
      </c>
      <c r="KK33" s="14">
        <v>3.0438379999999996</v>
      </c>
      <c r="KL33" s="14">
        <v>1.0121249999999999</v>
      </c>
      <c r="KM33" s="14">
        <v>0</v>
      </c>
      <c r="KN33" s="14">
        <v>0.29399199999999998</v>
      </c>
      <c r="KO33" s="14">
        <v>0.50395600000000007</v>
      </c>
      <c r="KP33" s="14">
        <v>9.8420169999999967</v>
      </c>
      <c r="KQ33" s="14">
        <v>32.261566000000002</v>
      </c>
      <c r="KR33" s="14">
        <v>9.7948100000000018</v>
      </c>
      <c r="KS33" s="14">
        <v>0.12840300000000002</v>
      </c>
      <c r="KT33" s="14">
        <v>0.40515500000000004</v>
      </c>
      <c r="KU33" s="14">
        <v>29.145437999999999</v>
      </c>
      <c r="KV33" s="14">
        <v>0.44987399999999994</v>
      </c>
      <c r="KW33" s="14">
        <v>28.212395999999995</v>
      </c>
      <c r="KX33" s="14">
        <v>0.209677</v>
      </c>
      <c r="KY33" s="14">
        <v>0</v>
      </c>
      <c r="KZ33" s="14">
        <v>0</v>
      </c>
      <c r="LA33" s="14">
        <v>6.5794699999999997</v>
      </c>
      <c r="LB33" s="14">
        <v>7.3554440000000003</v>
      </c>
      <c r="LC33" s="14">
        <v>1.9391839999999998</v>
      </c>
      <c r="LD33" s="14">
        <v>8.1316079999999999</v>
      </c>
      <c r="LE33" s="14">
        <v>10.988063000000002</v>
      </c>
      <c r="LF33" s="14">
        <v>0.91119700000000003</v>
      </c>
      <c r="LG33" s="14">
        <v>25.491922000000002</v>
      </c>
      <c r="LH33" s="14">
        <v>23.568096000000004</v>
      </c>
      <c r="LI33" s="14">
        <v>2.743303</v>
      </c>
      <c r="LJ33" s="14">
        <v>9.2622129999999991</v>
      </c>
      <c r="LK33" s="14">
        <v>5.243447999999999</v>
      </c>
      <c r="LL33" s="14">
        <v>39.625097999999987</v>
      </c>
      <c r="LM33" s="14">
        <v>21.656667000000002</v>
      </c>
      <c r="LN33" s="14">
        <v>2.0304859999999998</v>
      </c>
      <c r="LO33" s="14">
        <v>26.306597999999997</v>
      </c>
      <c r="LP33" s="14">
        <v>3.3110659999999998</v>
      </c>
      <c r="LQ33" s="14">
        <v>2.2321999999999998E-2</v>
      </c>
      <c r="LR33" s="14">
        <v>6.5309259999999991</v>
      </c>
      <c r="LS33" s="14">
        <v>17.844844999999999</v>
      </c>
      <c r="LT33" s="14">
        <v>9.7853380000000012</v>
      </c>
      <c r="LU33" s="14">
        <v>8.8168340000000001</v>
      </c>
      <c r="LV33" s="14">
        <v>1.322271</v>
      </c>
      <c r="LW33" s="14">
        <v>0</v>
      </c>
      <c r="LX33" s="14">
        <v>0</v>
      </c>
      <c r="LY33" s="14">
        <v>0</v>
      </c>
      <c r="LZ33" s="14">
        <v>0</v>
      </c>
      <c r="MA33" s="14">
        <v>1.1695000000000001E-2</v>
      </c>
      <c r="MB33" s="14">
        <v>1.753134</v>
      </c>
      <c r="MC33" s="14">
        <v>0.61261500000000002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>
        <v>0</v>
      </c>
      <c r="ML33" s="14">
        <v>7.1071999999999996E-2</v>
      </c>
      <c r="MM33" s="14">
        <v>0</v>
      </c>
      <c r="MN33" s="14">
        <v>0</v>
      </c>
      <c r="MO33" s="14">
        <v>1.0290809999999999</v>
      </c>
      <c r="MP33" s="14">
        <v>0.33300200000000002</v>
      </c>
      <c r="MQ33" s="14">
        <v>2.8698650000000008</v>
      </c>
      <c r="MR33" s="14">
        <v>0</v>
      </c>
      <c r="MS33" s="14">
        <v>6.3317209999999999</v>
      </c>
      <c r="MT33" s="14">
        <v>0</v>
      </c>
      <c r="MU33" s="14">
        <v>0</v>
      </c>
      <c r="MV33" s="14">
        <v>0.96488300000000005</v>
      </c>
      <c r="MW33" s="14">
        <v>0</v>
      </c>
      <c r="MX33" s="14">
        <v>2.4566889999999999</v>
      </c>
      <c r="MY33" s="14">
        <v>0</v>
      </c>
      <c r="MZ33" s="14">
        <v>0</v>
      </c>
      <c r="NA33" s="14">
        <v>0</v>
      </c>
      <c r="NB33" s="14">
        <v>0</v>
      </c>
      <c r="NC33" s="14">
        <v>0.48324599999999995</v>
      </c>
      <c r="ND33" s="14">
        <v>9.0942360000000004</v>
      </c>
      <c r="NE33" s="14">
        <v>3.1812279999999999</v>
      </c>
      <c r="NF33" s="14">
        <v>0</v>
      </c>
      <c r="NG33" s="14">
        <v>0</v>
      </c>
      <c r="NH33" s="14">
        <v>0</v>
      </c>
      <c r="NI33" s="14">
        <v>3.3011199999999996</v>
      </c>
      <c r="NJ33" s="14">
        <v>21.918049999999997</v>
      </c>
      <c r="NK33" s="14">
        <v>0</v>
      </c>
      <c r="NL33" s="14">
        <v>8.504306999999999</v>
      </c>
      <c r="NM33" s="14">
        <v>48.261600610000016</v>
      </c>
      <c r="NN33" s="14">
        <v>3.6305412719999994</v>
      </c>
      <c r="NO33" s="14">
        <v>67.029562594999973</v>
      </c>
      <c r="NP33" s="14">
        <v>123.63174023099992</v>
      </c>
      <c r="NQ33" s="14">
        <v>168.03965950299988</v>
      </c>
      <c r="NR33" s="14">
        <v>130.84256234399999</v>
      </c>
      <c r="NS33" s="14">
        <v>31.538463828000001</v>
      </c>
      <c r="NT33" s="14">
        <v>64.868790366999988</v>
      </c>
      <c r="NU33" s="14">
        <v>100.63360622800002</v>
      </c>
      <c r="NV33" s="14">
        <v>32.067621371000008</v>
      </c>
      <c r="NW33" s="14">
        <v>76.922489595999977</v>
      </c>
      <c r="NX33" s="14">
        <v>39.931601829000016</v>
      </c>
      <c r="NY33" s="14">
        <v>100.57432836099998</v>
      </c>
      <c r="NZ33" s="14">
        <v>195.39533421600007</v>
      </c>
      <c r="OA33" s="14">
        <v>62.833858734999993</v>
      </c>
      <c r="OB33" s="14">
        <v>31.827356959999989</v>
      </c>
      <c r="OC33" s="14">
        <v>80.079466021000002</v>
      </c>
      <c r="OD33" s="14">
        <v>206.41020533700021</v>
      </c>
      <c r="OE33" s="14">
        <v>269.9936865649999</v>
      </c>
      <c r="OF33" s="14">
        <v>117.03251728300005</v>
      </c>
      <c r="OG33" s="14">
        <v>23.904767271000011</v>
      </c>
      <c r="OH33" s="14">
        <v>110.68427922699999</v>
      </c>
      <c r="OI33" s="14">
        <v>139.96264839600016</v>
      </c>
      <c r="OJ33" s="14">
        <v>256.1701208780002</v>
      </c>
      <c r="OK33" s="14">
        <v>169.75626635600005</v>
      </c>
      <c r="OL33" s="14">
        <v>50.244747479999987</v>
      </c>
      <c r="OM33" s="14">
        <v>20.304339587000012</v>
      </c>
    </row>
    <row r="34" spans="1:403" x14ac:dyDescent="0.25">
      <c r="A34" s="21"/>
      <c r="B34" s="19" t="s">
        <v>31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</v>
      </c>
      <c r="AA34" s="19">
        <v>1</v>
      </c>
      <c r="AB34" s="19">
        <v>0</v>
      </c>
      <c r="AC34" s="19">
        <v>20</v>
      </c>
      <c r="AD34" s="19">
        <v>12</v>
      </c>
      <c r="AE34" s="19">
        <v>40</v>
      </c>
      <c r="AF34" s="19">
        <v>12</v>
      </c>
      <c r="AG34" s="19">
        <v>11</v>
      </c>
      <c r="AH34" s="19">
        <v>15</v>
      </c>
      <c r="AI34" s="19">
        <v>17</v>
      </c>
      <c r="AJ34" s="19">
        <v>14</v>
      </c>
      <c r="AK34" s="19">
        <v>31</v>
      </c>
      <c r="AL34" s="19">
        <v>45</v>
      </c>
      <c r="AM34" s="19">
        <v>46</v>
      </c>
      <c r="AN34" s="19">
        <v>34</v>
      </c>
      <c r="AO34" s="19">
        <v>20</v>
      </c>
      <c r="AP34" s="19">
        <v>17</v>
      </c>
      <c r="AQ34" s="19">
        <v>19</v>
      </c>
      <c r="AR34" s="19">
        <v>5</v>
      </c>
      <c r="AS34" s="19">
        <v>1</v>
      </c>
      <c r="AT34" s="19">
        <v>1</v>
      </c>
      <c r="AU34" s="19">
        <v>0</v>
      </c>
      <c r="AV34" s="19">
        <v>0</v>
      </c>
      <c r="AW34" s="19">
        <v>1</v>
      </c>
      <c r="AX34" s="19">
        <v>0</v>
      </c>
      <c r="AY34" s="19">
        <v>0</v>
      </c>
      <c r="AZ34" s="19">
        <v>0</v>
      </c>
      <c r="BA34" s="19">
        <v>18</v>
      </c>
      <c r="BB34" s="19">
        <v>34</v>
      </c>
      <c r="BC34" s="19">
        <v>29</v>
      </c>
      <c r="BD34" s="19">
        <v>25</v>
      </c>
      <c r="BE34" s="19">
        <v>32</v>
      </c>
      <c r="BF34" s="19">
        <v>5</v>
      </c>
      <c r="BG34" s="19">
        <v>8</v>
      </c>
      <c r="BH34" s="19">
        <v>8</v>
      </c>
      <c r="BI34" s="19">
        <v>13</v>
      </c>
      <c r="BJ34" s="19">
        <v>22</v>
      </c>
      <c r="BK34" s="19">
        <v>27</v>
      </c>
      <c r="BL34" s="19">
        <v>32</v>
      </c>
      <c r="BM34" s="19">
        <v>34</v>
      </c>
      <c r="BN34" s="19">
        <v>22</v>
      </c>
      <c r="BO34" s="19">
        <v>18</v>
      </c>
      <c r="BP34" s="19">
        <v>1</v>
      </c>
      <c r="BQ34" s="19">
        <v>1</v>
      </c>
      <c r="BR34" s="19">
        <v>0</v>
      </c>
      <c r="BS34" s="19">
        <v>0</v>
      </c>
      <c r="BT34" s="19">
        <v>0</v>
      </c>
      <c r="BU34" s="19">
        <v>1</v>
      </c>
      <c r="BV34" s="19">
        <v>6</v>
      </c>
      <c r="BW34" s="19">
        <v>23</v>
      </c>
      <c r="BX34" s="19">
        <v>33</v>
      </c>
      <c r="BY34" s="19">
        <v>24</v>
      </c>
      <c r="BZ34" s="19">
        <v>5</v>
      </c>
      <c r="CA34" s="19">
        <v>2</v>
      </c>
      <c r="CB34" s="19">
        <v>0</v>
      </c>
      <c r="CC34" s="19">
        <v>3</v>
      </c>
      <c r="CD34" s="19">
        <v>0</v>
      </c>
      <c r="CE34" s="19">
        <v>0</v>
      </c>
      <c r="CF34" s="19">
        <v>1</v>
      </c>
      <c r="CG34" s="19">
        <v>2</v>
      </c>
      <c r="CH34" s="19">
        <v>26</v>
      </c>
      <c r="CI34" s="19">
        <v>20</v>
      </c>
      <c r="CJ34" s="19">
        <v>9</v>
      </c>
      <c r="CK34" s="19">
        <v>21</v>
      </c>
      <c r="CL34" s="19">
        <v>24</v>
      </c>
      <c r="CM34" s="19">
        <v>13</v>
      </c>
      <c r="CN34" s="19">
        <v>20</v>
      </c>
      <c r="CO34" s="19">
        <v>22</v>
      </c>
      <c r="CP34" s="19">
        <v>3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1</v>
      </c>
      <c r="CW34" s="19">
        <v>14</v>
      </c>
      <c r="CX34" s="19">
        <v>33</v>
      </c>
      <c r="CY34" s="19">
        <v>32</v>
      </c>
      <c r="CZ34" s="19">
        <v>26</v>
      </c>
      <c r="DA34" s="19">
        <v>3</v>
      </c>
      <c r="DB34" s="19">
        <v>0</v>
      </c>
      <c r="DC34" s="19">
        <v>0</v>
      </c>
      <c r="DD34" s="19">
        <v>0</v>
      </c>
      <c r="DE34" s="19">
        <v>0</v>
      </c>
      <c r="DF34" s="19">
        <v>1</v>
      </c>
      <c r="DG34" s="19">
        <v>30</v>
      </c>
      <c r="DH34" s="19">
        <v>34</v>
      </c>
      <c r="DI34" s="19">
        <v>33</v>
      </c>
      <c r="DJ34" s="19">
        <v>32</v>
      </c>
      <c r="DK34" s="19">
        <v>35</v>
      </c>
      <c r="DL34" s="19">
        <v>27</v>
      </c>
      <c r="DM34" s="19">
        <v>7</v>
      </c>
      <c r="DN34" s="19">
        <v>3</v>
      </c>
      <c r="DO34" s="19">
        <v>0</v>
      </c>
      <c r="DP34" s="19">
        <v>0</v>
      </c>
      <c r="DQ34" s="19">
        <v>3</v>
      </c>
      <c r="DR34" s="19">
        <v>26</v>
      </c>
      <c r="DS34" s="19">
        <v>33</v>
      </c>
      <c r="DT34" s="19">
        <v>33</v>
      </c>
      <c r="DU34" s="19">
        <v>32</v>
      </c>
      <c r="DV34" s="19">
        <v>28</v>
      </c>
      <c r="DW34" s="19">
        <v>23</v>
      </c>
      <c r="DX34" s="19">
        <v>13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6</v>
      </c>
      <c r="EE34" s="19">
        <v>31</v>
      </c>
      <c r="EF34" s="19">
        <v>30</v>
      </c>
      <c r="EG34" s="19">
        <v>31</v>
      </c>
      <c r="EH34" s="19">
        <v>15</v>
      </c>
      <c r="EI34" s="19">
        <v>17</v>
      </c>
      <c r="EJ34" s="19">
        <v>23</v>
      </c>
      <c r="EK34" s="19">
        <v>12</v>
      </c>
      <c r="EL34" s="19">
        <v>0</v>
      </c>
      <c r="EM34" s="19">
        <v>0</v>
      </c>
      <c r="EN34" s="19">
        <v>0</v>
      </c>
      <c r="EO34" s="19">
        <v>16</v>
      </c>
      <c r="EP34" s="19">
        <v>9</v>
      </c>
      <c r="EQ34" s="19">
        <v>13</v>
      </c>
      <c r="ER34" s="19">
        <v>29</v>
      </c>
      <c r="ES34" s="19">
        <v>30</v>
      </c>
      <c r="ET34" s="19">
        <v>23</v>
      </c>
      <c r="EU34" s="19">
        <v>27</v>
      </c>
      <c r="EV34" s="19">
        <v>22</v>
      </c>
      <c r="EW34" s="19">
        <v>5</v>
      </c>
      <c r="EX34" s="19">
        <v>1</v>
      </c>
      <c r="EY34" s="19">
        <v>0</v>
      </c>
      <c r="EZ34" s="19">
        <v>0</v>
      </c>
      <c r="FA34" s="19">
        <v>0</v>
      </c>
      <c r="FB34" s="19">
        <v>0</v>
      </c>
      <c r="FC34" s="19">
        <v>23</v>
      </c>
      <c r="FD34" s="19">
        <v>28</v>
      </c>
      <c r="FE34" s="19">
        <v>30</v>
      </c>
      <c r="FF34" s="19">
        <v>28</v>
      </c>
      <c r="FG34" s="19">
        <v>32</v>
      </c>
      <c r="FH34" s="19">
        <v>16</v>
      </c>
      <c r="FI34" s="19">
        <v>20</v>
      </c>
      <c r="FJ34" s="19">
        <v>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3</v>
      </c>
      <c r="FQ34" s="19">
        <v>8</v>
      </c>
      <c r="FR34" s="19">
        <v>0</v>
      </c>
      <c r="FS34" s="19">
        <v>0</v>
      </c>
      <c r="FT34" s="19">
        <v>6</v>
      </c>
      <c r="FU34" s="19">
        <v>0</v>
      </c>
      <c r="FV34" s="19">
        <v>0</v>
      </c>
      <c r="FW34" s="19">
        <v>0</v>
      </c>
      <c r="FX34" s="19">
        <v>0</v>
      </c>
      <c r="FY34" s="19">
        <v>7</v>
      </c>
      <c r="FZ34" s="19">
        <v>21</v>
      </c>
      <c r="GA34" s="19">
        <v>16</v>
      </c>
      <c r="GB34" s="19">
        <v>26</v>
      </c>
      <c r="GC34" s="19">
        <v>31.178900000000002</v>
      </c>
      <c r="GD34" s="19">
        <v>31.063200000000002</v>
      </c>
      <c r="GE34" s="19">
        <v>18.950200000000002</v>
      </c>
      <c r="GF34" s="19">
        <v>17.128</v>
      </c>
      <c r="GG34" s="19">
        <v>3.8416000000000001</v>
      </c>
      <c r="GH34" s="19">
        <v>2.2200000000000001E-2</v>
      </c>
      <c r="GI34" s="19">
        <v>0</v>
      </c>
      <c r="GJ34" s="19">
        <v>6.4099999999999907E-2</v>
      </c>
      <c r="GK34" s="19">
        <v>4.4400000000000002E-2</v>
      </c>
      <c r="GL34" s="19">
        <v>3.0199999999999998E-2</v>
      </c>
      <c r="GM34" s="19">
        <v>1.1496999999999999</v>
      </c>
      <c r="GN34" s="19">
        <v>6.1989000000000001</v>
      </c>
      <c r="GO34" s="14">
        <v>6.4358000000000004</v>
      </c>
      <c r="GP34" s="14">
        <v>6.9720999999999895</v>
      </c>
      <c r="GQ34" s="14">
        <v>14.6754</v>
      </c>
      <c r="GR34" s="14">
        <v>8.1896000000000004</v>
      </c>
      <c r="GS34" s="14">
        <v>2.6185999999999998</v>
      </c>
      <c r="GT34" s="14">
        <v>5.9199999999999933E-2</v>
      </c>
      <c r="GU34" s="14">
        <v>3.7600000000000001E-2</v>
      </c>
      <c r="GV34" s="14">
        <v>2.35E-2</v>
      </c>
      <c r="GW34" s="14">
        <v>0.30660000000000004</v>
      </c>
      <c r="GX34" s="14">
        <v>1.3415999999999999</v>
      </c>
      <c r="GY34" s="14">
        <v>7.4089999999999998</v>
      </c>
      <c r="GZ34" s="14">
        <v>10.3026</v>
      </c>
      <c r="HA34" s="14">
        <v>7.9348999999999998</v>
      </c>
      <c r="HB34" s="14">
        <v>16.753</v>
      </c>
      <c r="HC34" s="14">
        <v>29.004799999999999</v>
      </c>
      <c r="HD34" s="14">
        <v>13.293299999999999</v>
      </c>
      <c r="HE34" s="14">
        <v>2.7828000000000004</v>
      </c>
      <c r="HF34" s="14">
        <v>1.6300000000000002E-2</v>
      </c>
      <c r="HG34" s="14">
        <v>6.8699999999999997E-2</v>
      </c>
      <c r="HH34" s="14">
        <v>0.42779999999999446</v>
      </c>
      <c r="HI34" s="14">
        <v>8.1374999999999833</v>
      </c>
      <c r="HJ34" s="14">
        <v>6.1626000000000003</v>
      </c>
      <c r="HK34" s="14">
        <v>14.7151</v>
      </c>
      <c r="HL34" s="14">
        <v>26.716799999999999</v>
      </c>
      <c r="HM34" s="14">
        <v>13.583399999999997</v>
      </c>
      <c r="HN34" s="14">
        <v>21.409399999999998</v>
      </c>
      <c r="HO34" s="14">
        <v>40.090400000000017</v>
      </c>
      <c r="HP34" s="14">
        <v>35.694099999999999</v>
      </c>
      <c r="HQ34" s="14">
        <v>12.50720000000001</v>
      </c>
      <c r="HR34" s="14">
        <v>4.4903000000000066</v>
      </c>
      <c r="HS34" s="14">
        <v>3.5999999999999995E-3</v>
      </c>
      <c r="HT34" s="14">
        <v>0.14099999999999996</v>
      </c>
      <c r="HU34" s="14">
        <v>0.17719999999999994</v>
      </c>
      <c r="HV34" s="14">
        <v>0.72990000000000044</v>
      </c>
      <c r="HW34" s="14">
        <v>17.379899999999989</v>
      </c>
      <c r="HX34" s="14">
        <v>9.9186999999999941</v>
      </c>
      <c r="HY34" s="14">
        <v>15.282699999999998</v>
      </c>
      <c r="HZ34" s="14">
        <v>22.116599999999991</v>
      </c>
      <c r="IA34" s="14">
        <v>34.539700000000003</v>
      </c>
      <c r="IB34" s="14">
        <v>19.422300000000011</v>
      </c>
      <c r="IC34" s="14">
        <v>2.8815999999999993</v>
      </c>
      <c r="ID34" s="14">
        <v>2.0099999999999989E-2</v>
      </c>
      <c r="IE34" s="14">
        <v>2.8699999999999986E-2</v>
      </c>
      <c r="IF34" s="14">
        <v>4.7633000000000107</v>
      </c>
      <c r="IG34" s="14">
        <v>4.6367000000000091</v>
      </c>
      <c r="IH34" s="14">
        <v>0.13700000000000007</v>
      </c>
      <c r="II34" s="14">
        <v>0.18249999999999975</v>
      </c>
      <c r="IJ34" s="14">
        <v>23.266799999999943</v>
      </c>
      <c r="IK34" s="14">
        <v>30.910800000000012</v>
      </c>
      <c r="IL34" s="14">
        <v>5.9567999999999994</v>
      </c>
      <c r="IM34" s="14">
        <v>14.755699999999996</v>
      </c>
      <c r="IN34" s="14">
        <v>6.719200000000022</v>
      </c>
      <c r="IO34" s="14">
        <v>10.702900000000009</v>
      </c>
      <c r="IP34" s="14">
        <v>0.87729999999999397</v>
      </c>
      <c r="IQ34" s="14">
        <v>1.8100000000000008E-2</v>
      </c>
      <c r="IR34" s="14">
        <v>0.42030000000000006</v>
      </c>
      <c r="IS34" s="14">
        <v>2.9555999999999996</v>
      </c>
      <c r="IT34" s="14">
        <v>0.33830000000000204</v>
      </c>
      <c r="IU34" s="14">
        <v>4.2180999999999989</v>
      </c>
      <c r="IV34" s="14">
        <v>11.405399999999993</v>
      </c>
      <c r="IW34" s="14">
        <v>8.7017999999998548</v>
      </c>
      <c r="IX34" s="14">
        <v>8.2605000000000111</v>
      </c>
      <c r="IY34" s="14">
        <v>9.6560999999999559</v>
      </c>
      <c r="IZ34" s="14">
        <v>11.651599999999984</v>
      </c>
      <c r="JA34" s="14">
        <v>1.3886000000000005</v>
      </c>
      <c r="JB34" s="14">
        <v>0.26519999999999999</v>
      </c>
      <c r="JC34" s="14">
        <v>1.3797999999999899</v>
      </c>
      <c r="JD34" s="14">
        <v>3.0400000000000021E-2</v>
      </c>
      <c r="JE34" s="14">
        <v>0</v>
      </c>
      <c r="JF34" s="14">
        <v>13.014643000000003</v>
      </c>
      <c r="JG34" s="14">
        <v>32.025355999999938</v>
      </c>
      <c r="JH34" s="14">
        <v>27.057625999999988</v>
      </c>
      <c r="JI34" s="14">
        <v>30.696156999999957</v>
      </c>
      <c r="JJ34" s="14">
        <v>21.06027700000001</v>
      </c>
      <c r="JK34" s="14">
        <v>17.600076000000033</v>
      </c>
      <c r="JL34" s="14">
        <v>13.404956000000027</v>
      </c>
      <c r="JM34" s="14">
        <v>5.6544120000000069</v>
      </c>
      <c r="JN34" s="14">
        <v>1.1823940000000064</v>
      </c>
      <c r="JO34" s="14">
        <v>2.9761890000000015</v>
      </c>
      <c r="JP34" s="14">
        <v>0.69353500000000212</v>
      </c>
      <c r="JQ34" s="14">
        <v>3.4031690000000028</v>
      </c>
      <c r="JR34" s="14">
        <v>11.847932000000002</v>
      </c>
      <c r="JS34" s="14">
        <v>9.35093</v>
      </c>
      <c r="JT34" s="14">
        <v>13.863357000000011</v>
      </c>
      <c r="JU34" s="14">
        <v>15.084431000000011</v>
      </c>
      <c r="JV34" s="14">
        <v>12.185400000000017</v>
      </c>
      <c r="JW34" s="14">
        <v>10.969751999999994</v>
      </c>
      <c r="JX34" s="14">
        <v>3.8724640000000017</v>
      </c>
      <c r="JY34" s="14">
        <v>1.6611769999999999</v>
      </c>
      <c r="JZ34" s="14">
        <v>6.9676000000000016E-2</v>
      </c>
      <c r="KA34" s="14">
        <v>0.95131500000000013</v>
      </c>
      <c r="KB34" s="14">
        <v>0.17620399999999994</v>
      </c>
      <c r="KC34" s="14">
        <v>5.0569110000000022</v>
      </c>
      <c r="KD34" s="14">
        <v>2.9233849999999988</v>
      </c>
      <c r="KE34" s="14">
        <v>1.1119490000000001</v>
      </c>
      <c r="KF34" s="14">
        <v>10.335988000000008</v>
      </c>
      <c r="KG34" s="14">
        <v>25.261384000000014</v>
      </c>
      <c r="KH34" s="14">
        <v>9.5772500000000083</v>
      </c>
      <c r="KI34" s="14">
        <v>0.65424199999999888</v>
      </c>
      <c r="KJ34" s="14">
        <v>3.2418260000000001</v>
      </c>
      <c r="KK34" s="14">
        <v>0.38626399999999939</v>
      </c>
      <c r="KL34" s="14">
        <v>6.7120000000000001E-3</v>
      </c>
      <c r="KM34" s="14">
        <v>0</v>
      </c>
      <c r="KN34" s="14">
        <v>0</v>
      </c>
      <c r="KO34" s="14">
        <v>6.6832000000000044E-2</v>
      </c>
      <c r="KP34" s="14">
        <v>0.33501799999999987</v>
      </c>
      <c r="KQ34" s="14">
        <v>6.5775679999999932</v>
      </c>
      <c r="KR34" s="14">
        <v>4.9977799999999997</v>
      </c>
      <c r="KS34" s="14">
        <v>0.90574999999999972</v>
      </c>
      <c r="KT34" s="14">
        <v>0.64526000000000028</v>
      </c>
      <c r="KU34" s="14">
        <v>2.7782080000000002</v>
      </c>
      <c r="KV34" s="14">
        <v>8.8646459999999951</v>
      </c>
      <c r="KW34" s="14">
        <v>15.454899999999999</v>
      </c>
      <c r="KX34" s="14">
        <v>2.1567060000000002</v>
      </c>
      <c r="KY34" s="14">
        <v>0</v>
      </c>
      <c r="KZ34" s="14">
        <v>0</v>
      </c>
      <c r="LA34" s="14">
        <v>4.5959999999999994E-3</v>
      </c>
      <c r="LB34" s="14">
        <v>4.7012000000000012E-2</v>
      </c>
      <c r="LC34" s="14">
        <v>0.72982199999999942</v>
      </c>
      <c r="LD34" s="14">
        <v>8.0736360000000005</v>
      </c>
      <c r="LE34" s="14">
        <v>7.3034060000000007</v>
      </c>
      <c r="LF34" s="14">
        <v>8.9038700000000013</v>
      </c>
      <c r="LG34" s="14">
        <v>14.508101999999997</v>
      </c>
      <c r="LH34" s="14">
        <v>19.000071999999992</v>
      </c>
      <c r="LI34" s="14">
        <v>6.4740959999999985</v>
      </c>
      <c r="LJ34" s="14">
        <v>1.9597999999999997E-2</v>
      </c>
      <c r="LK34" s="14">
        <v>0.14157400000000012</v>
      </c>
      <c r="LL34" s="14">
        <v>0.41873400000000005</v>
      </c>
      <c r="LM34" s="14">
        <v>0.52160399999999973</v>
      </c>
      <c r="LN34" s="14">
        <v>0.32916799999999979</v>
      </c>
      <c r="LO34" s="14">
        <v>2.1858580000000001</v>
      </c>
      <c r="LP34" s="14">
        <v>14.529069999999997</v>
      </c>
      <c r="LQ34" s="14">
        <v>16.332643999999988</v>
      </c>
      <c r="LR34" s="14">
        <v>10.821808000000003</v>
      </c>
      <c r="LS34" s="14">
        <v>6.2800100000000008</v>
      </c>
      <c r="LT34" s="14">
        <v>4.1265139999999976</v>
      </c>
      <c r="LU34" s="14">
        <v>1.6247639999999994</v>
      </c>
      <c r="LV34" s="14">
        <v>0.194492</v>
      </c>
      <c r="LW34" s="14">
        <v>2.6200000000000003E-4</v>
      </c>
      <c r="LX34" s="14">
        <v>1.1196619999999995</v>
      </c>
      <c r="LY34" s="14">
        <v>0.13979399999999997</v>
      </c>
      <c r="LZ34" s="14">
        <v>3.308716</v>
      </c>
      <c r="MA34" s="14">
        <v>5.1201359999999978</v>
      </c>
      <c r="MB34" s="14">
        <v>6.8313319999999944</v>
      </c>
      <c r="MC34" s="14">
        <v>5.4920319999999974</v>
      </c>
      <c r="MD34" s="14">
        <v>8.0754960000000029</v>
      </c>
      <c r="ME34" s="14">
        <v>6.7331880000000037</v>
      </c>
      <c r="MF34" s="14">
        <v>7.540280000000001</v>
      </c>
      <c r="MG34" s="14">
        <v>2.912532000000001</v>
      </c>
      <c r="MH34" s="14">
        <v>3.7199999999999999E-4</v>
      </c>
      <c r="MI34" s="14">
        <v>0</v>
      </c>
      <c r="MJ34" s="14">
        <v>6.9351999999999997E-2</v>
      </c>
      <c r="MK34" s="14">
        <v>0.14298200000000008</v>
      </c>
      <c r="ML34" s="14">
        <v>1.3195299999999996</v>
      </c>
      <c r="MM34" s="14">
        <v>4.8083460000000029</v>
      </c>
      <c r="MN34" s="14">
        <v>1.825452000000001</v>
      </c>
      <c r="MO34" s="14">
        <v>0.51186599999999993</v>
      </c>
      <c r="MP34" s="14">
        <v>2.665258000000001</v>
      </c>
      <c r="MQ34" s="14">
        <v>2.6926420000000006</v>
      </c>
      <c r="MR34" s="14">
        <v>2.9103559999999997</v>
      </c>
      <c r="MS34" s="14">
        <v>5.3031300000000048</v>
      </c>
      <c r="MT34" s="14">
        <v>0.16332600000000003</v>
      </c>
      <c r="MU34" s="14">
        <v>0.10961800000000013</v>
      </c>
      <c r="MV34" s="14">
        <v>0.16316999999999979</v>
      </c>
      <c r="MW34" s="14">
        <v>6.6274E-2</v>
      </c>
      <c r="MX34" s="14">
        <v>0.42772399999999999</v>
      </c>
      <c r="MY34" s="14">
        <v>1.7057560000000018</v>
      </c>
      <c r="MZ34" s="14">
        <v>1.7466080000000004</v>
      </c>
      <c r="NA34" s="14">
        <v>1.6675439999999995</v>
      </c>
      <c r="NB34" s="14">
        <v>0.65948200000000001</v>
      </c>
      <c r="NC34" s="14">
        <v>2.352587999999999</v>
      </c>
      <c r="ND34" s="14">
        <v>0.48403399999999996</v>
      </c>
      <c r="NE34" s="14">
        <v>1.9168180000000006</v>
      </c>
      <c r="NF34" s="14">
        <v>0</v>
      </c>
      <c r="NG34" s="14">
        <v>0</v>
      </c>
      <c r="NH34" s="14">
        <v>1.6022000000000005E-2</v>
      </c>
      <c r="NI34" s="14">
        <v>4.1240000000000009E-3</v>
      </c>
      <c r="NJ34" s="14">
        <v>0</v>
      </c>
      <c r="NK34" s="14">
        <v>0.76081199999999993</v>
      </c>
      <c r="NL34" s="14">
        <v>0.27974500000000002</v>
      </c>
      <c r="NM34" s="14">
        <v>0.579372</v>
      </c>
      <c r="NN34" s="14">
        <v>0</v>
      </c>
      <c r="NO34" s="14">
        <v>0.47664200000000007</v>
      </c>
      <c r="NP34" s="14">
        <v>0.40380199999999983</v>
      </c>
      <c r="NQ34" s="14">
        <v>1.936615999999999</v>
      </c>
      <c r="NR34" s="14">
        <v>0.50585800000000003</v>
      </c>
      <c r="NS34" s="14">
        <v>0.26050000000000001</v>
      </c>
      <c r="NT34" s="14">
        <v>0.11993999999999999</v>
      </c>
      <c r="NU34" s="14">
        <v>1.9353599999999993</v>
      </c>
      <c r="NV34" s="14">
        <v>1.8938559999999995</v>
      </c>
      <c r="NW34" s="14">
        <v>2.8484320000000007</v>
      </c>
      <c r="NX34" s="14">
        <v>3.904132000000001</v>
      </c>
      <c r="NY34" s="14">
        <v>3.8928050000000001</v>
      </c>
      <c r="NZ34" s="14">
        <v>1.6462700000000003</v>
      </c>
      <c r="OA34" s="14">
        <v>0.92237400000000025</v>
      </c>
      <c r="OB34" s="14">
        <v>6.3488540000000109</v>
      </c>
      <c r="OC34" s="14">
        <v>3.2437280000000004</v>
      </c>
      <c r="OD34" s="14">
        <v>0.29785999999999974</v>
      </c>
      <c r="OE34" s="14">
        <v>0.29683000000000009</v>
      </c>
      <c r="OF34" s="14">
        <v>0.83010000000000028</v>
      </c>
      <c r="OG34" s="14">
        <v>1.1055120000000001</v>
      </c>
      <c r="OH34" s="14">
        <v>2.9287079999999999</v>
      </c>
      <c r="OI34" s="14">
        <v>3.1080460000000025</v>
      </c>
      <c r="OJ34" s="14">
        <v>5.9667960000000058</v>
      </c>
      <c r="OK34" s="14">
        <v>4.0294759999999998</v>
      </c>
      <c r="OL34" s="14">
        <v>1.0362200000000004</v>
      </c>
      <c r="OM34" s="14">
        <v>5.0851399999999964</v>
      </c>
    </row>
    <row r="35" spans="1:403" x14ac:dyDescent="0.25">
      <c r="A35" s="21"/>
      <c r="B35" s="19" t="s">
        <v>55</v>
      </c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1</v>
      </c>
      <c r="GB35" s="19">
        <v>6</v>
      </c>
      <c r="GC35" s="19">
        <v>2.5700000000000001E-2</v>
      </c>
      <c r="GD35" s="19">
        <v>4.0000000000000002E-4</v>
      </c>
      <c r="GE35" s="19">
        <v>1.29E-2</v>
      </c>
      <c r="GF35" s="19">
        <v>0.82879999999999998</v>
      </c>
      <c r="GG35" s="19">
        <v>8.3335000000000008</v>
      </c>
      <c r="GH35" s="19">
        <v>5.0558999999999994</v>
      </c>
      <c r="GI35" s="19">
        <v>4.109</v>
      </c>
      <c r="GJ35" s="19">
        <v>1.2314000000000001</v>
      </c>
      <c r="GK35" s="19">
        <v>1.1947000000000001</v>
      </c>
      <c r="GL35" s="19">
        <v>2.52E-2</v>
      </c>
      <c r="GM35" s="19">
        <v>0</v>
      </c>
      <c r="GN35" s="19">
        <v>0</v>
      </c>
      <c r="GO35" s="14">
        <v>2.8999999999999998E-3</v>
      </c>
      <c r="GP35" s="14">
        <v>1.7100000000000001E-2</v>
      </c>
      <c r="GQ35" s="14">
        <v>0.97650000000000003</v>
      </c>
      <c r="GR35" s="14">
        <v>2.5999999999999999E-3</v>
      </c>
      <c r="GS35" s="14">
        <v>8.4190000000000005</v>
      </c>
      <c r="GT35" s="14">
        <v>9.1000000000000004E-3</v>
      </c>
      <c r="GU35" s="14">
        <v>0.40529999999999999</v>
      </c>
      <c r="GV35" s="14">
        <v>6.93E-2</v>
      </c>
      <c r="GW35" s="14">
        <v>3.3999999999999998E-3</v>
      </c>
      <c r="GX35" s="14">
        <v>4.2000000000000006E-3</v>
      </c>
      <c r="GY35" s="14">
        <v>3.5000000000000003E-2</v>
      </c>
      <c r="GZ35" s="14">
        <v>0</v>
      </c>
      <c r="HA35" s="14">
        <v>0.34210000000000002</v>
      </c>
      <c r="HB35" s="14">
        <v>0</v>
      </c>
      <c r="HC35" s="14">
        <v>0</v>
      </c>
      <c r="HD35" s="14">
        <v>2.64E-2</v>
      </c>
      <c r="HE35" s="14">
        <v>5.0308000000000002</v>
      </c>
      <c r="HF35" s="14">
        <v>45.995000000000061</v>
      </c>
      <c r="HG35" s="14">
        <v>21.439599999999999</v>
      </c>
      <c r="HH35" s="14">
        <v>8.6733999999999991</v>
      </c>
      <c r="HI35" s="14">
        <v>0.6663</v>
      </c>
      <c r="HJ35" s="14">
        <v>4.8082000000000003</v>
      </c>
      <c r="HK35" s="14">
        <v>1E-4</v>
      </c>
      <c r="HL35" s="14">
        <v>6.9999999999999999E-4</v>
      </c>
      <c r="HM35" s="14">
        <v>4.0000000000000002E-4</v>
      </c>
      <c r="HN35" s="14">
        <v>2.9999999999999997E-4</v>
      </c>
      <c r="HO35" s="14">
        <v>4.0000000000000002E-4</v>
      </c>
      <c r="HP35" s="14">
        <v>0.79300000000000004</v>
      </c>
      <c r="HQ35" s="14">
        <v>23.639299999999988</v>
      </c>
      <c r="HR35" s="14">
        <v>24.018099999999993</v>
      </c>
      <c r="HS35" s="14">
        <v>30.614099999999983</v>
      </c>
      <c r="HT35" s="14">
        <v>60.515199999999979</v>
      </c>
      <c r="HU35" s="14">
        <v>65.306200000000004</v>
      </c>
      <c r="HV35" s="14">
        <v>30.496400000000001</v>
      </c>
      <c r="HW35" s="14">
        <v>10.304500000000003</v>
      </c>
      <c r="HX35" s="14">
        <v>6.6000000000000008E-3</v>
      </c>
      <c r="HY35" s="14">
        <v>6.0000000000000006E-4</v>
      </c>
      <c r="HZ35" s="14">
        <v>0.10899999999999999</v>
      </c>
      <c r="IA35" s="14">
        <v>4.4000000000000003E-3</v>
      </c>
      <c r="IB35" s="14">
        <v>1.2982</v>
      </c>
      <c r="IC35" s="14">
        <v>0.76740000000000008</v>
      </c>
      <c r="ID35" s="14">
        <v>8.0394000000000005</v>
      </c>
      <c r="IE35" s="14">
        <v>92.416500000000099</v>
      </c>
      <c r="IF35" s="14">
        <v>26.682999999999989</v>
      </c>
      <c r="IG35" s="14">
        <v>118.04289999999978</v>
      </c>
      <c r="IH35" s="14">
        <v>168.61519999999939</v>
      </c>
      <c r="II35" s="14">
        <v>34.400899999999986</v>
      </c>
      <c r="IJ35" s="14">
        <v>33.505300000000013</v>
      </c>
      <c r="IK35" s="14">
        <v>124.40810000000016</v>
      </c>
      <c r="IL35" s="14">
        <v>86.25789999999985</v>
      </c>
      <c r="IM35" s="14">
        <v>167.61430000000004</v>
      </c>
      <c r="IN35" s="14">
        <v>111.03480000000003</v>
      </c>
      <c r="IO35" s="14">
        <v>136.50200000000004</v>
      </c>
      <c r="IP35" s="14">
        <v>166.57509999999996</v>
      </c>
      <c r="IQ35" s="14">
        <v>252.86769999999916</v>
      </c>
      <c r="IR35" s="14">
        <v>94.718900000000005</v>
      </c>
      <c r="IS35" s="14">
        <v>109.54750000000011</v>
      </c>
      <c r="IT35" s="14">
        <v>136.55159999999998</v>
      </c>
      <c r="IU35" s="14">
        <v>87.072200000000052</v>
      </c>
      <c r="IV35" s="14">
        <v>56.885599999999961</v>
      </c>
      <c r="IW35" s="14">
        <v>81.140599999999964</v>
      </c>
      <c r="IX35" s="14">
        <v>106.03389999999997</v>
      </c>
      <c r="IY35" s="14">
        <v>104.37669999999993</v>
      </c>
      <c r="IZ35" s="14">
        <v>65.676399999999873</v>
      </c>
      <c r="JA35" s="14">
        <v>81.503900000000101</v>
      </c>
      <c r="JB35" s="14">
        <v>128.42280000000031</v>
      </c>
      <c r="JC35" s="14">
        <v>181.0984</v>
      </c>
      <c r="JD35" s="14">
        <v>104.51770000000015</v>
      </c>
      <c r="JE35" s="14">
        <v>37.0518</v>
      </c>
      <c r="JF35" s="14">
        <v>114.21482999999992</v>
      </c>
      <c r="JG35" s="14">
        <v>184.90447000000006</v>
      </c>
      <c r="JH35" s="14">
        <v>354.89993499999957</v>
      </c>
      <c r="JI35" s="14">
        <v>424.56713499999984</v>
      </c>
      <c r="JJ35" s="14">
        <v>418.74903999999981</v>
      </c>
      <c r="JK35" s="14">
        <v>365.52923499999991</v>
      </c>
      <c r="JL35" s="14">
        <v>352.17335499999996</v>
      </c>
      <c r="JM35" s="14">
        <v>290.72552499999989</v>
      </c>
      <c r="JN35" s="14">
        <v>173.61395500000015</v>
      </c>
      <c r="JO35" s="14">
        <v>165.42497000000012</v>
      </c>
      <c r="JP35" s="14">
        <v>227.78187500000001</v>
      </c>
      <c r="JQ35" s="14">
        <v>237.23251999999991</v>
      </c>
      <c r="JR35" s="14">
        <v>251.60483500000004</v>
      </c>
      <c r="JS35" s="14">
        <v>271.23226500000015</v>
      </c>
      <c r="JT35" s="14">
        <v>344.63478499999974</v>
      </c>
      <c r="JU35" s="14">
        <v>433.37207000000001</v>
      </c>
      <c r="JV35" s="14">
        <v>312.16821999999991</v>
      </c>
      <c r="JW35" s="14">
        <v>447.83199500000018</v>
      </c>
      <c r="JX35" s="14">
        <v>448.31878499999982</v>
      </c>
      <c r="JY35" s="14">
        <v>388.36802</v>
      </c>
      <c r="JZ35" s="14">
        <v>578.88725999999951</v>
      </c>
      <c r="KA35" s="14">
        <v>515.86961000000031</v>
      </c>
      <c r="KB35" s="14">
        <v>356.22066999999976</v>
      </c>
      <c r="KC35" s="14">
        <v>325.64788999999985</v>
      </c>
      <c r="KD35" s="14">
        <v>450.87191999999993</v>
      </c>
      <c r="KE35" s="14">
        <v>378.75559999999973</v>
      </c>
      <c r="KF35" s="14">
        <v>397.75410999999997</v>
      </c>
      <c r="KG35" s="14">
        <v>303.21414500000026</v>
      </c>
      <c r="KH35" s="14">
        <v>501.24839500000019</v>
      </c>
      <c r="KI35" s="14">
        <v>575.34946500000035</v>
      </c>
      <c r="KJ35" s="14">
        <v>310.58445499999954</v>
      </c>
      <c r="KK35" s="14">
        <v>434.2686350000003</v>
      </c>
      <c r="KL35" s="14">
        <v>329.82248500000014</v>
      </c>
      <c r="KM35" s="14">
        <v>202.36855500000001</v>
      </c>
      <c r="KN35" s="14">
        <v>100.00934999999991</v>
      </c>
      <c r="KO35" s="14">
        <v>111.92526500000008</v>
      </c>
      <c r="KP35" s="14">
        <v>53.059019999999983</v>
      </c>
      <c r="KQ35" s="14">
        <v>7.1181650000000003</v>
      </c>
      <c r="KR35" s="14">
        <v>120.66044000000005</v>
      </c>
      <c r="KS35" s="14">
        <v>150.04021000000009</v>
      </c>
      <c r="KT35" s="14">
        <v>145.457865</v>
      </c>
      <c r="KU35" s="14">
        <v>30.049289999999981</v>
      </c>
      <c r="KV35" s="14">
        <v>57.095209999999994</v>
      </c>
      <c r="KW35" s="14">
        <v>65.083285000000032</v>
      </c>
      <c r="KX35" s="14">
        <v>179.786855</v>
      </c>
      <c r="KY35" s="14">
        <v>239.56325000000012</v>
      </c>
      <c r="KZ35" s="14">
        <v>164.22372500000009</v>
      </c>
      <c r="LA35" s="14">
        <v>121.58368999999993</v>
      </c>
      <c r="LB35" s="14">
        <v>153.09076999999999</v>
      </c>
      <c r="LC35" s="14">
        <v>159.74753500000006</v>
      </c>
      <c r="LD35" s="14">
        <v>190.09531999999996</v>
      </c>
      <c r="LE35" s="14">
        <v>150.99775999999994</v>
      </c>
      <c r="LF35" s="14">
        <v>154.82024499999997</v>
      </c>
      <c r="LG35" s="14">
        <v>71.558779999999985</v>
      </c>
      <c r="LH35" s="14">
        <v>43.880509999999987</v>
      </c>
      <c r="LI35" s="14">
        <v>278.03050499999989</v>
      </c>
      <c r="LJ35" s="14">
        <v>257.96307000000013</v>
      </c>
      <c r="LK35" s="14">
        <v>104.53442999999984</v>
      </c>
      <c r="LL35" s="14">
        <v>110.223275</v>
      </c>
      <c r="LM35" s="14">
        <v>247.87358999999995</v>
      </c>
      <c r="LN35" s="14">
        <v>345.14963499999982</v>
      </c>
      <c r="LO35" s="14">
        <v>269.93906500000048</v>
      </c>
      <c r="LP35" s="14">
        <v>331.74039500000021</v>
      </c>
      <c r="LQ35" s="14">
        <v>135.23123999999999</v>
      </c>
      <c r="LR35" s="14">
        <v>227.89203000000003</v>
      </c>
      <c r="LS35" s="14">
        <v>164.09740499999998</v>
      </c>
      <c r="LT35" s="14">
        <v>272.77535500000039</v>
      </c>
      <c r="LU35" s="14">
        <v>390.63996999999938</v>
      </c>
      <c r="LV35" s="14">
        <v>517.48052000000007</v>
      </c>
      <c r="LW35" s="14">
        <v>562.74762500000043</v>
      </c>
      <c r="LX35" s="14">
        <v>301.62229500000046</v>
      </c>
      <c r="LY35" s="14">
        <v>246.34148999999985</v>
      </c>
      <c r="LZ35" s="14">
        <v>411.3405249999995</v>
      </c>
      <c r="MA35" s="14">
        <v>221.46654000000009</v>
      </c>
      <c r="MB35" s="14">
        <v>342.65998500000057</v>
      </c>
      <c r="MC35" s="14">
        <v>592.24576000000104</v>
      </c>
      <c r="MD35" s="14">
        <v>527.94084499999951</v>
      </c>
      <c r="ME35" s="14">
        <v>533.70060500000068</v>
      </c>
      <c r="MF35" s="14">
        <v>583.09832499999982</v>
      </c>
      <c r="MG35" s="14">
        <v>586.10523000000001</v>
      </c>
      <c r="MH35" s="14">
        <v>483.36887499999983</v>
      </c>
      <c r="MI35" s="14">
        <v>704.88073500000019</v>
      </c>
      <c r="MJ35" s="14">
        <v>386.48569999999995</v>
      </c>
      <c r="MK35" s="14">
        <v>462.20775000000003</v>
      </c>
      <c r="ML35" s="14">
        <v>538.47461000000055</v>
      </c>
      <c r="MM35" s="14">
        <v>636.9312349999999</v>
      </c>
      <c r="MN35" s="14">
        <v>575.22274499999969</v>
      </c>
      <c r="MO35" s="14">
        <v>406.5209000000001</v>
      </c>
      <c r="MP35" s="14">
        <v>364.97209999999984</v>
      </c>
      <c r="MQ35" s="14">
        <v>571.60563000000013</v>
      </c>
      <c r="MR35" s="14">
        <v>600.47171500000024</v>
      </c>
      <c r="MS35" s="14">
        <v>476.36988500000041</v>
      </c>
      <c r="MT35" s="14">
        <v>568.61349500000074</v>
      </c>
      <c r="MU35" s="14">
        <v>534.04718999999977</v>
      </c>
      <c r="MV35" s="14">
        <v>710.95359499999995</v>
      </c>
      <c r="MW35" s="14">
        <v>683.5705999999999</v>
      </c>
      <c r="MX35" s="14">
        <v>700.33279499999981</v>
      </c>
      <c r="MY35" s="14">
        <v>591.08683500000052</v>
      </c>
      <c r="MZ35" s="14">
        <v>482.83254499999975</v>
      </c>
      <c r="NA35" s="14">
        <v>633.53716500000019</v>
      </c>
      <c r="NB35" s="14">
        <v>581.11793499999987</v>
      </c>
      <c r="NC35" s="14">
        <v>725.20302000000027</v>
      </c>
      <c r="ND35" s="14">
        <v>614.03991999999937</v>
      </c>
      <c r="NE35" s="14">
        <v>465.0225200000001</v>
      </c>
      <c r="NF35" s="14">
        <v>537.71724999999969</v>
      </c>
      <c r="NG35" s="14">
        <v>520.09561000000042</v>
      </c>
      <c r="NH35" s="14">
        <v>588.25578500000006</v>
      </c>
      <c r="NI35" s="14">
        <v>587.04857000000004</v>
      </c>
      <c r="NJ35" s="14">
        <v>662.32605499999943</v>
      </c>
      <c r="NK35" s="14">
        <v>429.70326500000004</v>
      </c>
      <c r="NL35" s="14">
        <v>481.21102499999989</v>
      </c>
      <c r="NM35" s="14">
        <v>582.48641499999997</v>
      </c>
      <c r="NN35" s="14">
        <v>601.19860999999912</v>
      </c>
      <c r="NO35" s="14">
        <v>538.74356000000057</v>
      </c>
      <c r="NP35" s="14">
        <v>350.84377499999977</v>
      </c>
      <c r="NQ35" s="14">
        <v>675.16877999999906</v>
      </c>
      <c r="NR35" s="14">
        <v>518.6348930000006</v>
      </c>
      <c r="NS35" s="14">
        <v>708.80632100000025</v>
      </c>
      <c r="NT35" s="14">
        <v>591.50523600000065</v>
      </c>
      <c r="NU35" s="14">
        <v>677.97116100000005</v>
      </c>
      <c r="NV35" s="14">
        <v>700.93934200000012</v>
      </c>
      <c r="NW35" s="14">
        <v>614.22344199999952</v>
      </c>
      <c r="NX35" s="14">
        <v>457.02480100000002</v>
      </c>
      <c r="NY35" s="14">
        <v>322.97644299999979</v>
      </c>
      <c r="NZ35" s="14">
        <v>184.60644800000026</v>
      </c>
      <c r="OA35" s="14">
        <v>137.72690900000003</v>
      </c>
      <c r="OB35" s="14">
        <v>174.56719699999999</v>
      </c>
      <c r="OC35" s="14">
        <v>187.44440500000005</v>
      </c>
      <c r="OD35" s="14">
        <v>213.32460200000006</v>
      </c>
      <c r="OE35" s="14">
        <v>254.014431</v>
      </c>
      <c r="OF35" s="14">
        <v>239.76353399999977</v>
      </c>
      <c r="OG35" s="14">
        <v>400.04750500000006</v>
      </c>
      <c r="OH35" s="14">
        <v>665.24392900000066</v>
      </c>
      <c r="OI35" s="14">
        <v>613.30792800000052</v>
      </c>
      <c r="OJ35" s="14">
        <v>516.24095299999965</v>
      </c>
      <c r="OK35" s="14">
        <v>208.7431630000001</v>
      </c>
      <c r="OL35" s="6">
        <v>221.05034600000027</v>
      </c>
      <c r="OM35" s="6">
        <v>208.40989399999995</v>
      </c>
    </row>
    <row r="36" spans="1:403" x14ac:dyDescent="0.25">
      <c r="A36" s="21"/>
      <c r="B36" s="19" t="s">
        <v>32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1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/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19">
        <v>0</v>
      </c>
      <c r="EQ36" s="19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19">
        <v>0</v>
      </c>
      <c r="GM36" s="19">
        <v>0</v>
      </c>
      <c r="GN36" s="19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>
        <v>0</v>
      </c>
      <c r="IN36" s="14">
        <v>0</v>
      </c>
      <c r="IO36" s="14">
        <v>0</v>
      </c>
      <c r="IP36" s="14">
        <v>0</v>
      </c>
      <c r="IQ36" s="14">
        <v>0</v>
      </c>
      <c r="IR36" s="14">
        <v>0</v>
      </c>
      <c r="IS36" s="14">
        <v>0</v>
      </c>
      <c r="IT36" s="14">
        <v>0</v>
      </c>
      <c r="IU36" s="14">
        <v>0</v>
      </c>
      <c r="IV36" s="14">
        <v>0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2.7583999999999995</v>
      </c>
      <c r="JF36" s="14">
        <v>0</v>
      </c>
      <c r="JG36" s="14">
        <v>9.7799999999999992E-4</v>
      </c>
      <c r="JH36" s="14">
        <v>1.2801E-2</v>
      </c>
      <c r="JI36" s="14">
        <v>0</v>
      </c>
      <c r="JJ36" s="14">
        <v>0</v>
      </c>
      <c r="JK36" s="14">
        <v>0.27198500000000003</v>
      </c>
      <c r="JL36" s="14">
        <v>3.6910999999999999E-2</v>
      </c>
      <c r="JM36" s="14">
        <v>3.0365000000000003E-2</v>
      </c>
      <c r="JN36" s="14">
        <v>6.7799999999999989E-4</v>
      </c>
      <c r="JO36" s="14">
        <v>2.6564000000000022E-2</v>
      </c>
      <c r="JP36" s="14">
        <v>4.8979999999999996E-3</v>
      </c>
      <c r="JQ36" s="14">
        <v>0</v>
      </c>
      <c r="JR36" s="14">
        <v>1.1909999999999998E-3</v>
      </c>
      <c r="JS36" s="14">
        <v>2.6937999999999983E-2</v>
      </c>
      <c r="JT36" s="14">
        <v>0</v>
      </c>
      <c r="JU36" s="14">
        <v>0</v>
      </c>
      <c r="JV36" s="14">
        <v>0</v>
      </c>
      <c r="JW36" s="14">
        <v>0</v>
      </c>
      <c r="JX36" s="14">
        <v>3.7206000000000003E-2</v>
      </c>
      <c r="JY36" s="14">
        <v>2.2551999999999992E-2</v>
      </c>
      <c r="JZ36" s="14">
        <v>22.531867999999946</v>
      </c>
      <c r="KA36" s="14">
        <v>4.5778000000000013E-2</v>
      </c>
      <c r="KB36" s="14">
        <v>5.3536999999999932E-2</v>
      </c>
      <c r="KC36" s="14">
        <v>3.7931000000000048E-2</v>
      </c>
      <c r="KD36" s="14">
        <v>3.3595000000000014E-2</v>
      </c>
      <c r="KE36" s="14">
        <v>0</v>
      </c>
      <c r="KF36" s="14">
        <v>0.12576900000000008</v>
      </c>
      <c r="KG36" s="14">
        <v>4.5838999999999998E-2</v>
      </c>
      <c r="KH36" s="14">
        <v>8.0286000000000038E-2</v>
      </c>
      <c r="KI36" s="14">
        <v>8.8359999999999952E-2</v>
      </c>
      <c r="KJ36" s="14">
        <v>5.4215000000000062E-2</v>
      </c>
      <c r="KK36" s="14">
        <v>6.2219999999999984E-2</v>
      </c>
      <c r="KL36" s="14">
        <v>1.8939999999999995E-2</v>
      </c>
      <c r="KM36" s="14">
        <v>0</v>
      </c>
      <c r="KN36" s="14">
        <v>0.9</v>
      </c>
      <c r="KO36" s="14">
        <v>3.6479999999999998E-3</v>
      </c>
      <c r="KP36" s="14">
        <v>0</v>
      </c>
      <c r="KQ36" s="14">
        <v>0</v>
      </c>
      <c r="KR36" s="14">
        <v>3.6919000000000007E-2</v>
      </c>
      <c r="KS36" s="14">
        <v>0</v>
      </c>
      <c r="KT36" s="14">
        <v>0</v>
      </c>
      <c r="KU36" s="14">
        <v>2.3535000000000007E-2</v>
      </c>
      <c r="KV36" s="14">
        <v>0</v>
      </c>
      <c r="KW36" s="14">
        <v>2.3710000000000005E-2</v>
      </c>
      <c r="KX36" s="14">
        <v>1.1397999999999997E-2</v>
      </c>
      <c r="KY36" s="14">
        <v>0</v>
      </c>
      <c r="KZ36" s="14">
        <v>7.3939999999999995E-3</v>
      </c>
      <c r="LA36" s="14">
        <v>3.1320000000000002E-3</v>
      </c>
      <c r="LB36" s="14">
        <v>0</v>
      </c>
      <c r="LC36" s="14">
        <v>5.5659000000000007E-2</v>
      </c>
      <c r="LD36" s="14">
        <v>4.1070000000000004E-3</v>
      </c>
      <c r="LE36" s="14">
        <v>9.0589999999999993E-3</v>
      </c>
      <c r="LF36" s="14">
        <v>0</v>
      </c>
      <c r="LG36" s="14">
        <v>0</v>
      </c>
      <c r="LH36" s="14">
        <v>9.1979999999999996E-3</v>
      </c>
      <c r="LI36" s="14">
        <v>1.1743000000000002E-2</v>
      </c>
      <c r="LJ36" s="14">
        <v>0</v>
      </c>
      <c r="LK36" s="14">
        <v>0</v>
      </c>
      <c r="LL36" s="14">
        <v>0</v>
      </c>
      <c r="LM36" s="14">
        <v>6.7009999999999986E-3</v>
      </c>
      <c r="LN36" s="14">
        <v>0</v>
      </c>
      <c r="LO36" s="14">
        <v>0</v>
      </c>
      <c r="LP36" s="14">
        <v>0</v>
      </c>
      <c r="LQ36" s="14">
        <v>2.883000000000001E-3</v>
      </c>
      <c r="LR36" s="14">
        <v>2.9719999999999989E-3</v>
      </c>
      <c r="LS36" s="14">
        <v>0</v>
      </c>
      <c r="LT36" s="14">
        <v>9.9999999999999995E-7</v>
      </c>
      <c r="LU36" s="14">
        <v>0</v>
      </c>
      <c r="LV36" s="14">
        <v>0</v>
      </c>
      <c r="LW36" s="14">
        <v>0</v>
      </c>
      <c r="LX36" s="14">
        <v>0</v>
      </c>
      <c r="LY36" s="14">
        <v>0</v>
      </c>
      <c r="LZ36" s="14">
        <v>1.585E-3</v>
      </c>
      <c r="MA36" s="14">
        <v>1.155E-3</v>
      </c>
      <c r="MB36" s="14">
        <v>1.7528999999999993E-2</v>
      </c>
      <c r="MC36" s="14">
        <v>0</v>
      </c>
      <c r="MD36" s="14">
        <v>1.3014240000000001</v>
      </c>
      <c r="ME36" s="14">
        <v>2.3419680000000009</v>
      </c>
      <c r="MF36" s="14">
        <v>4.1600410000000005</v>
      </c>
      <c r="MG36" s="14">
        <v>1.820009</v>
      </c>
      <c r="MH36" s="14">
        <v>7.8000339999999992</v>
      </c>
      <c r="MI36" s="14">
        <v>0</v>
      </c>
      <c r="MJ36" s="14">
        <v>0</v>
      </c>
      <c r="MK36" s="14">
        <v>0</v>
      </c>
      <c r="ML36" s="14">
        <v>0</v>
      </c>
      <c r="MM36" s="14">
        <v>2.08</v>
      </c>
      <c r="MN36" s="14">
        <v>0</v>
      </c>
      <c r="MO36" s="14">
        <v>0</v>
      </c>
      <c r="MP36" s="14">
        <v>0</v>
      </c>
      <c r="MQ36" s="14">
        <v>0</v>
      </c>
      <c r="MR36" s="14">
        <v>0</v>
      </c>
      <c r="MS36" s="14">
        <v>0</v>
      </c>
      <c r="MT36" s="14">
        <v>0</v>
      </c>
      <c r="MU36" s="14">
        <v>0</v>
      </c>
      <c r="MV36" s="14">
        <v>0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0</v>
      </c>
      <c r="NC36" s="14">
        <v>0</v>
      </c>
      <c r="ND36" s="14">
        <v>0</v>
      </c>
      <c r="NE36" s="14">
        <v>0</v>
      </c>
      <c r="NF36" s="14">
        <v>0</v>
      </c>
      <c r="NG36" s="14">
        <v>0</v>
      </c>
      <c r="NH36" s="14">
        <v>0</v>
      </c>
      <c r="NI36" s="14">
        <v>0</v>
      </c>
      <c r="NJ36" s="14">
        <v>0</v>
      </c>
      <c r="NK36" s="14">
        <v>0</v>
      </c>
      <c r="NL36" s="14">
        <v>0</v>
      </c>
      <c r="NM36" s="14">
        <v>0</v>
      </c>
      <c r="NN36" s="14">
        <v>0</v>
      </c>
      <c r="NO36" s="14">
        <v>0</v>
      </c>
      <c r="NP36" s="14">
        <v>0</v>
      </c>
      <c r="NQ36" s="14">
        <v>0</v>
      </c>
      <c r="NR36" s="14">
        <v>0</v>
      </c>
      <c r="NS36" s="14">
        <v>0</v>
      </c>
      <c r="NT36" s="14">
        <v>0</v>
      </c>
      <c r="NU36" s="14">
        <v>0</v>
      </c>
      <c r="NV36" s="14">
        <v>0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>
        <v>0</v>
      </c>
      <c r="OL36" s="6">
        <v>0</v>
      </c>
      <c r="OM36" s="6">
        <v>0</v>
      </c>
    </row>
    <row r="37" spans="1:403" x14ac:dyDescent="0.25">
      <c r="A37" s="19" t="s">
        <v>16</v>
      </c>
      <c r="B37" s="19" t="s">
        <v>16</v>
      </c>
      <c r="C37" s="19" t="s">
        <v>16</v>
      </c>
      <c r="D37" s="19" t="s">
        <v>16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4"/>
      <c r="GP37" s="14"/>
      <c r="GR37" s="14"/>
      <c r="GS37" s="14"/>
      <c r="GT37" s="14"/>
      <c r="GU37" s="14"/>
      <c r="GW37" s="14"/>
      <c r="GX37" s="14"/>
      <c r="GY37" s="14"/>
      <c r="HA37" s="14"/>
      <c r="HC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</row>
    <row r="38" spans="1:403" x14ac:dyDescent="0.25">
      <c r="A38" s="21" t="s">
        <v>36</v>
      </c>
      <c r="E38" s="19">
        <f t="shared" ref="E38:AJ38" si="48">E30-E32</f>
        <v>6103</v>
      </c>
      <c r="F38" s="19">
        <f t="shared" si="48"/>
        <v>5698</v>
      </c>
      <c r="G38" s="19">
        <f t="shared" si="48"/>
        <v>5784</v>
      </c>
      <c r="H38" s="19">
        <f t="shared" si="48"/>
        <v>5269</v>
      </c>
      <c r="I38" s="19">
        <f t="shared" si="48"/>
        <v>4839</v>
      </c>
      <c r="J38" s="19">
        <f t="shared" si="48"/>
        <v>4001</v>
      </c>
      <c r="K38" s="19">
        <f t="shared" si="48"/>
        <v>4047</v>
      </c>
      <c r="L38" s="19">
        <f t="shared" si="48"/>
        <v>4579</v>
      </c>
      <c r="M38" s="19">
        <f t="shared" si="48"/>
        <v>4968</v>
      </c>
      <c r="N38" s="19">
        <f t="shared" si="48"/>
        <v>5959</v>
      </c>
      <c r="O38" s="19">
        <f t="shared" si="48"/>
        <v>6081</v>
      </c>
      <c r="P38" s="19">
        <f t="shared" si="48"/>
        <v>5866</v>
      </c>
      <c r="Q38" s="19">
        <f t="shared" si="48"/>
        <v>6280</v>
      </c>
      <c r="R38" s="19">
        <f t="shared" si="48"/>
        <v>5741</v>
      </c>
      <c r="S38" s="19">
        <f t="shared" si="48"/>
        <v>6050</v>
      </c>
      <c r="T38" s="19">
        <f t="shared" si="48"/>
        <v>5277</v>
      </c>
      <c r="U38" s="19">
        <f t="shared" si="48"/>
        <v>4802</v>
      </c>
      <c r="V38" s="19">
        <f t="shared" si="48"/>
        <v>4470</v>
      </c>
      <c r="W38" s="19">
        <f t="shared" si="48"/>
        <v>4316</v>
      </c>
      <c r="X38" s="19">
        <f t="shared" si="48"/>
        <v>4876</v>
      </c>
      <c r="Y38" s="19">
        <f t="shared" si="48"/>
        <v>5343</v>
      </c>
      <c r="Z38" s="19">
        <f t="shared" si="48"/>
        <v>5808</v>
      </c>
      <c r="AA38" s="19">
        <f t="shared" si="48"/>
        <v>6259</v>
      </c>
      <c r="AB38" s="19">
        <f t="shared" si="48"/>
        <v>6322</v>
      </c>
      <c r="AC38" s="19">
        <f t="shared" si="48"/>
        <v>6690</v>
      </c>
      <c r="AD38" s="19">
        <f t="shared" si="48"/>
        <v>6527</v>
      </c>
      <c r="AE38" s="19">
        <f t="shared" si="48"/>
        <v>6416</v>
      </c>
      <c r="AF38" s="19">
        <f t="shared" si="48"/>
        <v>5461</v>
      </c>
      <c r="AG38" s="19">
        <f t="shared" si="48"/>
        <v>5218</v>
      </c>
      <c r="AH38" s="19">
        <f t="shared" si="48"/>
        <v>4612</v>
      </c>
      <c r="AI38" s="19">
        <f t="shared" si="48"/>
        <v>4591</v>
      </c>
      <c r="AJ38" s="19">
        <f t="shared" si="48"/>
        <v>5029</v>
      </c>
      <c r="AK38" s="19">
        <f t="shared" ref="AK38:BP38" si="49">AK30-AK32</f>
        <v>5243</v>
      </c>
      <c r="AL38" s="19">
        <f t="shared" si="49"/>
        <v>5875</v>
      </c>
      <c r="AM38" s="19">
        <f t="shared" si="49"/>
        <v>6263</v>
      </c>
      <c r="AN38" s="19">
        <f t="shared" si="49"/>
        <v>6333</v>
      </c>
      <c r="AO38" s="19">
        <f t="shared" si="49"/>
        <v>6713</v>
      </c>
      <c r="AP38" s="19">
        <f t="shared" si="49"/>
        <v>5955</v>
      </c>
      <c r="AQ38" s="19">
        <f t="shared" si="49"/>
        <v>6374</v>
      </c>
      <c r="AR38" s="19">
        <f t="shared" si="49"/>
        <v>5669</v>
      </c>
      <c r="AS38" s="19">
        <f t="shared" si="49"/>
        <v>5428</v>
      </c>
      <c r="AT38" s="19">
        <f t="shared" si="49"/>
        <v>4602</v>
      </c>
      <c r="AU38" s="19">
        <f t="shared" si="49"/>
        <v>4831</v>
      </c>
      <c r="AV38" s="19">
        <f t="shared" si="49"/>
        <v>5136</v>
      </c>
      <c r="AW38" s="19">
        <f t="shared" si="49"/>
        <v>5342</v>
      </c>
      <c r="AX38" s="19">
        <f t="shared" si="49"/>
        <v>5780</v>
      </c>
      <c r="AY38" s="19">
        <f t="shared" si="49"/>
        <v>6375</v>
      </c>
      <c r="AZ38" s="19">
        <f t="shared" si="49"/>
        <v>6741</v>
      </c>
      <c r="BA38" s="19">
        <f t="shared" si="49"/>
        <v>6966</v>
      </c>
      <c r="BB38" s="19">
        <f t="shared" si="49"/>
        <v>6777</v>
      </c>
      <c r="BC38" s="19">
        <f t="shared" si="49"/>
        <v>6358</v>
      </c>
      <c r="BD38" s="19">
        <f t="shared" si="49"/>
        <v>5586</v>
      </c>
      <c r="BE38" s="19">
        <f t="shared" si="49"/>
        <v>5324</v>
      </c>
      <c r="BF38" s="19">
        <f t="shared" si="49"/>
        <v>4513</v>
      </c>
      <c r="BG38" s="19">
        <f t="shared" si="49"/>
        <v>4892</v>
      </c>
      <c r="BH38" s="19">
        <f t="shared" si="49"/>
        <v>5047</v>
      </c>
      <c r="BI38" s="19">
        <f t="shared" si="49"/>
        <v>5533</v>
      </c>
      <c r="BJ38" s="19">
        <f t="shared" si="49"/>
        <v>6093</v>
      </c>
      <c r="BK38" s="19">
        <f t="shared" si="49"/>
        <v>6202</v>
      </c>
      <c r="BL38" s="19">
        <f t="shared" si="49"/>
        <v>6727</v>
      </c>
      <c r="BM38" s="19">
        <f t="shared" si="49"/>
        <v>7213</v>
      </c>
      <c r="BN38" s="19">
        <f t="shared" si="49"/>
        <v>6386</v>
      </c>
      <c r="BO38" s="19">
        <f t="shared" si="49"/>
        <v>6597</v>
      </c>
      <c r="BP38" s="19">
        <f t="shared" si="49"/>
        <v>6102</v>
      </c>
      <c r="BQ38" s="19">
        <f t="shared" ref="BQ38:CV38" si="50">BQ30-BQ32</f>
        <v>5702</v>
      </c>
      <c r="BR38" s="19">
        <f t="shared" si="50"/>
        <v>4915</v>
      </c>
      <c r="BS38" s="19">
        <f t="shared" si="50"/>
        <v>5234</v>
      </c>
      <c r="BT38" s="19">
        <f t="shared" si="50"/>
        <v>5436</v>
      </c>
      <c r="BU38" s="19">
        <f t="shared" si="50"/>
        <v>5657</v>
      </c>
      <c r="BV38" s="19">
        <f t="shared" si="50"/>
        <v>6540</v>
      </c>
      <c r="BW38" s="19">
        <f t="shared" si="50"/>
        <v>6781</v>
      </c>
      <c r="BX38" s="19">
        <f t="shared" si="50"/>
        <v>7040</v>
      </c>
      <c r="BY38" s="19">
        <f t="shared" si="50"/>
        <v>7279</v>
      </c>
      <c r="BZ38" s="19">
        <f t="shared" si="50"/>
        <v>6883</v>
      </c>
      <c r="CA38" s="19">
        <f t="shared" si="50"/>
        <v>7239</v>
      </c>
      <c r="CB38" s="19">
        <f t="shared" si="50"/>
        <v>6367</v>
      </c>
      <c r="CC38" s="19">
        <f t="shared" si="50"/>
        <v>5970</v>
      </c>
      <c r="CD38" s="19">
        <f t="shared" si="50"/>
        <v>5124</v>
      </c>
      <c r="CE38" s="19">
        <f t="shared" si="50"/>
        <v>5424</v>
      </c>
      <c r="CF38" s="19">
        <f t="shared" si="50"/>
        <v>5709</v>
      </c>
      <c r="CG38" s="19">
        <f t="shared" si="50"/>
        <v>5992</v>
      </c>
      <c r="CH38" s="19">
        <f t="shared" si="50"/>
        <v>6536</v>
      </c>
      <c r="CI38" s="19">
        <f t="shared" si="50"/>
        <v>7025</v>
      </c>
      <c r="CJ38" s="19">
        <f t="shared" si="50"/>
        <v>7082</v>
      </c>
      <c r="CK38" s="19">
        <f t="shared" si="50"/>
        <v>7625</v>
      </c>
      <c r="CL38" s="19">
        <f t="shared" si="50"/>
        <v>6998</v>
      </c>
      <c r="CM38" s="19">
        <f t="shared" si="50"/>
        <v>7116</v>
      </c>
      <c r="CN38" s="19">
        <f t="shared" si="50"/>
        <v>6228</v>
      </c>
      <c r="CO38" s="19">
        <f t="shared" si="50"/>
        <v>6080</v>
      </c>
      <c r="CP38" s="19">
        <f t="shared" si="50"/>
        <v>5146</v>
      </c>
      <c r="CQ38" s="19">
        <f t="shared" si="50"/>
        <v>5492</v>
      </c>
      <c r="CR38" s="19">
        <f t="shared" si="50"/>
        <v>5850</v>
      </c>
      <c r="CS38" s="19">
        <f t="shared" si="50"/>
        <v>6072</v>
      </c>
      <c r="CT38" s="19">
        <f t="shared" si="50"/>
        <v>6679</v>
      </c>
      <c r="CU38" s="19">
        <f t="shared" si="50"/>
        <v>7078</v>
      </c>
      <c r="CV38" s="19">
        <f t="shared" si="50"/>
        <v>7415</v>
      </c>
      <c r="CW38" s="19">
        <f t="shared" ref="CW38:EB38" si="51">CW30-CW32</f>
        <v>7699</v>
      </c>
      <c r="CX38" s="19">
        <f t="shared" si="51"/>
        <v>7149</v>
      </c>
      <c r="CY38" s="19">
        <f t="shared" si="51"/>
        <v>7396</v>
      </c>
      <c r="CZ38" s="19">
        <f t="shared" si="51"/>
        <v>5869</v>
      </c>
      <c r="DA38" s="19">
        <f t="shared" si="51"/>
        <v>6264</v>
      </c>
      <c r="DB38" s="19">
        <f t="shared" si="51"/>
        <v>5450</v>
      </c>
      <c r="DC38" s="19">
        <f t="shared" si="51"/>
        <v>5711</v>
      </c>
      <c r="DD38" s="19">
        <f t="shared" si="51"/>
        <v>6115</v>
      </c>
      <c r="DE38" s="19">
        <f t="shared" si="51"/>
        <v>6351</v>
      </c>
      <c r="DF38" s="19">
        <f t="shared" si="51"/>
        <v>6844</v>
      </c>
      <c r="DG38" s="19">
        <f t="shared" si="51"/>
        <v>7099</v>
      </c>
      <c r="DH38" s="19">
        <f t="shared" si="51"/>
        <v>7211</v>
      </c>
      <c r="DI38" s="19">
        <f t="shared" si="51"/>
        <v>7844</v>
      </c>
      <c r="DJ38" s="19">
        <f t="shared" si="51"/>
        <v>7533</v>
      </c>
      <c r="DK38" s="19">
        <f t="shared" si="51"/>
        <v>7771</v>
      </c>
      <c r="DL38" s="19">
        <f t="shared" si="51"/>
        <v>6554</v>
      </c>
      <c r="DM38" s="19">
        <f t="shared" si="51"/>
        <v>6294</v>
      </c>
      <c r="DN38" s="19">
        <f t="shared" si="51"/>
        <v>5283</v>
      </c>
      <c r="DO38" s="19">
        <f t="shared" si="51"/>
        <v>5731</v>
      </c>
      <c r="DP38" s="19">
        <f t="shared" si="51"/>
        <v>5968</v>
      </c>
      <c r="DQ38" s="19">
        <f t="shared" si="51"/>
        <v>6162</v>
      </c>
      <c r="DR38" s="19">
        <f t="shared" si="51"/>
        <v>6889</v>
      </c>
      <c r="DS38" s="19">
        <f t="shared" si="51"/>
        <v>7334</v>
      </c>
      <c r="DT38" s="19">
        <f t="shared" si="51"/>
        <v>7825</v>
      </c>
      <c r="DU38" s="19">
        <f t="shared" si="51"/>
        <v>8239</v>
      </c>
      <c r="DV38" s="19">
        <f t="shared" si="51"/>
        <v>7175</v>
      </c>
      <c r="DW38" s="19">
        <f t="shared" si="51"/>
        <v>7529</v>
      </c>
      <c r="DX38" s="19">
        <f t="shared" si="51"/>
        <v>6750</v>
      </c>
      <c r="DY38" s="19">
        <f t="shared" si="51"/>
        <v>6347</v>
      </c>
      <c r="DZ38" s="19">
        <f t="shared" si="51"/>
        <v>5299</v>
      </c>
      <c r="EA38" s="19">
        <f t="shared" si="51"/>
        <v>5912</v>
      </c>
      <c r="EB38" s="19">
        <f t="shared" si="51"/>
        <v>6152</v>
      </c>
      <c r="EC38" s="19">
        <f t="shared" ref="EC38:FH38" si="52">EC30-EC32</f>
        <v>6410</v>
      </c>
      <c r="ED38" s="19">
        <f t="shared" si="52"/>
        <v>7537</v>
      </c>
      <c r="EE38" s="19">
        <f t="shared" si="52"/>
        <v>7953</v>
      </c>
      <c r="EF38" s="19">
        <f t="shared" si="52"/>
        <v>8239</v>
      </c>
      <c r="EG38" s="19">
        <f t="shared" si="52"/>
        <v>8905</v>
      </c>
      <c r="EH38" s="19">
        <f t="shared" si="52"/>
        <v>7594</v>
      </c>
      <c r="EI38" s="19">
        <f t="shared" si="52"/>
        <v>7796</v>
      </c>
      <c r="EJ38" s="19">
        <f t="shared" si="52"/>
        <v>7104</v>
      </c>
      <c r="EK38" s="19">
        <f t="shared" si="52"/>
        <v>6633</v>
      </c>
      <c r="EL38" s="19">
        <f t="shared" si="52"/>
        <v>5615</v>
      </c>
      <c r="EM38" s="19">
        <f t="shared" si="52"/>
        <v>5985</v>
      </c>
      <c r="EN38" s="19">
        <f t="shared" si="52"/>
        <v>6333</v>
      </c>
      <c r="EO38" s="19">
        <f t="shared" si="52"/>
        <v>6554</v>
      </c>
      <c r="EP38" s="19">
        <f t="shared" si="52"/>
        <v>7445</v>
      </c>
      <c r="EQ38" s="19">
        <f t="shared" si="52"/>
        <v>7567</v>
      </c>
      <c r="ER38" s="19">
        <f t="shared" si="52"/>
        <v>7698</v>
      </c>
      <c r="ES38" s="19">
        <f t="shared" si="52"/>
        <v>8649</v>
      </c>
      <c r="ET38" s="19">
        <f t="shared" si="52"/>
        <v>7944</v>
      </c>
      <c r="EU38" s="19">
        <f t="shared" si="52"/>
        <v>8005</v>
      </c>
      <c r="EV38" s="19">
        <f t="shared" si="52"/>
        <v>6975</v>
      </c>
      <c r="EW38" s="19">
        <f t="shared" si="52"/>
        <v>6776</v>
      </c>
      <c r="EX38" s="19">
        <f t="shared" si="52"/>
        <v>5895</v>
      </c>
      <c r="EY38" s="19">
        <f t="shared" si="52"/>
        <v>6191</v>
      </c>
      <c r="EZ38" s="19">
        <f t="shared" si="52"/>
        <v>6519</v>
      </c>
      <c r="FA38" s="19">
        <f t="shared" si="52"/>
        <v>6681</v>
      </c>
      <c r="FB38" s="19">
        <f t="shared" si="52"/>
        <v>7372</v>
      </c>
      <c r="FC38" s="19">
        <f t="shared" si="52"/>
        <v>7957</v>
      </c>
      <c r="FD38" s="19">
        <f t="shared" si="52"/>
        <v>8061</v>
      </c>
      <c r="FE38" s="19">
        <f t="shared" si="52"/>
        <v>8471</v>
      </c>
      <c r="FF38" s="19">
        <f t="shared" si="52"/>
        <v>7960</v>
      </c>
      <c r="FG38" s="19">
        <f t="shared" si="52"/>
        <v>8603</v>
      </c>
      <c r="FH38" s="19">
        <f t="shared" si="52"/>
        <v>6908</v>
      </c>
      <c r="FI38" s="19">
        <f t="shared" ref="FI38:GB38" si="53">FI30-FI32</f>
        <v>5626</v>
      </c>
      <c r="FJ38" s="19">
        <f t="shared" si="53"/>
        <v>4100</v>
      </c>
      <c r="FK38" s="19">
        <f t="shared" si="53"/>
        <v>5914</v>
      </c>
      <c r="FL38" s="19">
        <f t="shared" si="53"/>
        <v>6565</v>
      </c>
      <c r="FM38" s="19">
        <f t="shared" si="53"/>
        <v>6646</v>
      </c>
      <c r="FN38" s="19">
        <f t="shared" si="53"/>
        <v>7411</v>
      </c>
      <c r="FO38" s="19">
        <f t="shared" si="53"/>
        <v>7812</v>
      </c>
      <c r="FP38" s="19">
        <f t="shared" si="53"/>
        <v>8659</v>
      </c>
      <c r="FQ38" s="19">
        <f t="shared" si="53"/>
        <v>8976</v>
      </c>
      <c r="FR38" s="19">
        <f t="shared" si="53"/>
        <v>8366</v>
      </c>
      <c r="FS38" s="19">
        <f t="shared" si="53"/>
        <v>8920</v>
      </c>
      <c r="FT38" s="19">
        <f t="shared" si="53"/>
        <v>7438</v>
      </c>
      <c r="FU38" s="19">
        <f t="shared" si="53"/>
        <v>6679</v>
      </c>
      <c r="FV38" s="19">
        <f t="shared" si="53"/>
        <v>6282</v>
      </c>
      <c r="FW38" s="19">
        <f t="shared" si="53"/>
        <v>6307</v>
      </c>
      <c r="FX38" s="19">
        <f t="shared" si="53"/>
        <v>6579</v>
      </c>
      <c r="FY38" s="19">
        <f t="shared" si="53"/>
        <v>6628</v>
      </c>
      <c r="FZ38" s="19">
        <f t="shared" si="53"/>
        <v>7627</v>
      </c>
      <c r="GA38" s="19">
        <f t="shared" si="53"/>
        <v>8169</v>
      </c>
      <c r="GB38" s="19">
        <f t="shared" si="53"/>
        <v>8050</v>
      </c>
      <c r="GC38" s="19">
        <v>8908.2294897713309</v>
      </c>
      <c r="GD38" s="19">
        <v>8705.4288244048075</v>
      </c>
      <c r="GE38" s="19">
        <v>8194.7113348136354</v>
      </c>
      <c r="GF38" s="19">
        <v>7309.4622293055063</v>
      </c>
      <c r="GG38" s="19">
        <v>6984.8403155589031</v>
      </c>
      <c r="GH38" s="19">
        <v>6192.1801843185858</v>
      </c>
      <c r="GI38" s="19">
        <v>6424.9632176847754</v>
      </c>
      <c r="GJ38" s="19">
        <v>6723.1567511310368</v>
      </c>
      <c r="GK38" s="19">
        <v>6855.3215369938189</v>
      </c>
      <c r="GL38" s="19">
        <v>7566.1978457352598</v>
      </c>
      <c r="GM38" s="19">
        <v>8237.4754022636844</v>
      </c>
      <c r="GN38" s="19">
        <v>8271.8817288047885</v>
      </c>
      <c r="GO38" s="14">
        <v>8874.1053246338579</v>
      </c>
      <c r="GP38" s="14">
        <v>8038.9372695911743</v>
      </c>
      <c r="GQ38" s="14">
        <v>8317.3949288627391</v>
      </c>
      <c r="GR38" s="14">
        <v>7241.334368826123</v>
      </c>
      <c r="GS38" s="14">
        <v>6810.5173753520703</v>
      </c>
      <c r="GT38" s="14">
        <v>6107.3542621521601</v>
      </c>
      <c r="GU38" s="14">
        <v>6244.1876798187477</v>
      </c>
      <c r="GV38" s="14">
        <v>6549.5667865032583</v>
      </c>
      <c r="GW38" s="14">
        <v>6656.5674973268697</v>
      </c>
      <c r="GX38" s="14">
        <v>7281.8274778798022</v>
      </c>
      <c r="GY38" s="14">
        <v>7578.2706569237926</v>
      </c>
      <c r="GZ38" s="14">
        <v>7547.3238554222444</v>
      </c>
      <c r="HA38" s="14">
        <v>8249.3337911710914</v>
      </c>
      <c r="HB38" s="14">
        <v>7528.0566939138216</v>
      </c>
      <c r="HC38" s="14">
        <v>7691.4882498082779</v>
      </c>
      <c r="HD38" s="14">
        <v>6461.7545201129797</v>
      </c>
      <c r="HE38" s="14">
        <v>6004.3492897887036</v>
      </c>
      <c r="HF38" s="14">
        <v>5210.0488788100065</v>
      </c>
      <c r="HG38" s="14">
        <v>5332.7178487884439</v>
      </c>
      <c r="HH38" s="14">
        <v>5721.5714268660267</v>
      </c>
      <c r="HI38" s="14">
        <v>6139.6249437161596</v>
      </c>
      <c r="HJ38" s="14">
        <v>7334.8078530941148</v>
      </c>
      <c r="HK38" s="14">
        <v>7317.0277797796443</v>
      </c>
      <c r="HL38" s="14">
        <v>8300.7498397579911</v>
      </c>
      <c r="HM38" s="14">
        <v>9309.4827367536891</v>
      </c>
      <c r="HN38" s="14">
        <v>8245.4223061548946</v>
      </c>
      <c r="HO38" s="14">
        <v>7908.19029996269</v>
      </c>
      <c r="HP38" s="14">
        <v>6914.1589504522544</v>
      </c>
      <c r="HQ38" s="14">
        <v>6534.2795787445857</v>
      </c>
      <c r="HR38" s="14">
        <v>5807.241515361472</v>
      </c>
      <c r="HS38" s="14">
        <v>5951.7777020135118</v>
      </c>
      <c r="HT38" s="14">
        <v>6217.7712499475274</v>
      </c>
      <c r="HU38" s="14">
        <v>6415.7106436443855</v>
      </c>
      <c r="HV38" s="14">
        <v>7304.9880770899681</v>
      </c>
      <c r="HW38" s="14">
        <v>8076.4667790455305</v>
      </c>
      <c r="HX38" s="14">
        <v>9017.9743742118499</v>
      </c>
      <c r="HY38" s="14">
        <v>8839.708489919416</v>
      </c>
      <c r="HZ38" s="14">
        <v>8399.3056189944746</v>
      </c>
      <c r="IA38" s="14">
        <v>8141.7607292890461</v>
      </c>
      <c r="IB38" s="14">
        <v>6916.4025593275983</v>
      </c>
      <c r="IC38" s="14">
        <v>6525.3768611210762</v>
      </c>
      <c r="ID38" s="14">
        <v>5677.6947176356662</v>
      </c>
      <c r="IE38" s="14">
        <v>5894.8052677157257</v>
      </c>
      <c r="IF38" s="14">
        <v>6144.6665631299056</v>
      </c>
      <c r="IG38" s="14">
        <v>6175.3775264474571</v>
      </c>
      <c r="IH38" s="14">
        <v>6828.1917753104281</v>
      </c>
      <c r="II38" s="14">
        <v>7234.5181555361369</v>
      </c>
      <c r="IJ38" s="14">
        <v>7463.2362842918819</v>
      </c>
      <c r="IK38" s="14">
        <v>8517.5541701397869</v>
      </c>
      <c r="IL38" s="14">
        <v>8312.9645892332283</v>
      </c>
      <c r="IM38" s="14">
        <v>7761.301083016876</v>
      </c>
      <c r="IN38" s="14">
        <v>6936.4030735989872</v>
      </c>
      <c r="IO38" s="14">
        <v>6337.2656688245297</v>
      </c>
      <c r="IP38" s="14">
        <v>5704.853274186813</v>
      </c>
      <c r="IQ38" s="14">
        <v>5844.5898120193633</v>
      </c>
      <c r="IR38" s="14">
        <v>6126.1488665711722</v>
      </c>
      <c r="IS38" s="14">
        <v>6262.6220631362794</v>
      </c>
      <c r="IT38" s="14">
        <v>7167.2733235320584</v>
      </c>
      <c r="IU38" s="14">
        <v>7479.213350267335</v>
      </c>
      <c r="IV38" s="14">
        <v>8680.4284025067827</v>
      </c>
      <c r="IW38" s="14">
        <v>8697.0384351595821</v>
      </c>
      <c r="IX38" s="14">
        <v>7508.421247469917</v>
      </c>
      <c r="IY38" s="14">
        <v>8388.1430426749957</v>
      </c>
      <c r="IZ38" s="14">
        <v>7062.4137010771128</v>
      </c>
      <c r="JA38" s="14">
        <v>6280.2685878410421</v>
      </c>
      <c r="JB38" s="14">
        <v>5586.1661967734626</v>
      </c>
      <c r="JC38" s="14">
        <v>5893.554762702036</v>
      </c>
      <c r="JD38" s="14">
        <v>6130.2140780883065</v>
      </c>
      <c r="JE38" s="14">
        <v>6254.8251965554446</v>
      </c>
      <c r="JF38" s="14">
        <v>7086.1317095800623</v>
      </c>
      <c r="JG38" s="14">
        <v>7395.9172757617744</v>
      </c>
      <c r="JH38" s="14">
        <v>7761.1774984158601</v>
      </c>
      <c r="JI38" s="14">
        <v>8918.6814259378916</v>
      </c>
      <c r="JJ38" s="14">
        <v>7372.01802763458</v>
      </c>
      <c r="JK38" s="14">
        <v>7623.3564397064201</v>
      </c>
      <c r="JL38" s="14">
        <v>6772.551781512152</v>
      </c>
      <c r="JM38" s="14">
        <v>6392.4698897207581</v>
      </c>
      <c r="JN38" s="14">
        <v>5726.0346096352423</v>
      </c>
      <c r="JO38" s="14">
        <v>5845.0951296181056</v>
      </c>
      <c r="JP38" s="14">
        <v>6032.6894731154989</v>
      </c>
      <c r="JQ38" s="14">
        <v>6152.7917848360794</v>
      </c>
      <c r="JR38" s="14">
        <v>7198.2996895582719</v>
      </c>
      <c r="JS38" s="14">
        <v>7408.4746877991729</v>
      </c>
      <c r="JT38" s="14">
        <v>7957.2580920496302</v>
      </c>
      <c r="JU38" s="14">
        <v>8437.683788127626</v>
      </c>
      <c r="JV38" s="14">
        <v>7332.6468387600125</v>
      </c>
      <c r="JW38" s="14">
        <v>7644.3177963741064</v>
      </c>
      <c r="JX38" s="14">
        <v>6754.6138701077252</v>
      </c>
      <c r="JY38" s="14">
        <v>6266.5109162716526</v>
      </c>
      <c r="JZ38" s="14">
        <v>5834.0923865795912</v>
      </c>
      <c r="KA38" s="14">
        <v>5937.3950797961015</v>
      </c>
      <c r="KB38" s="14">
        <v>6003.5840682799271</v>
      </c>
      <c r="KC38" s="14">
        <v>6112.9018326232317</v>
      </c>
      <c r="KD38" s="14">
        <v>7134.021197077006</v>
      </c>
      <c r="KE38" s="14">
        <v>7278.2972663150731</v>
      </c>
      <c r="KF38" s="14">
        <v>7729.6283089132949</v>
      </c>
      <c r="KG38" s="14">
        <v>9267.4825134413695</v>
      </c>
      <c r="KH38" s="14">
        <v>7711.7304798487485</v>
      </c>
      <c r="KI38" s="14">
        <v>7823.2392459448993</v>
      </c>
      <c r="KJ38" s="14">
        <v>6872.0561852704823</v>
      </c>
      <c r="KK38" s="14">
        <v>6209.7108162150653</v>
      </c>
      <c r="KL38" s="14">
        <v>5768.8882609848515</v>
      </c>
      <c r="KM38" s="14">
        <v>5935.4943049497524</v>
      </c>
      <c r="KN38" s="14">
        <v>6161.8259192390533</v>
      </c>
      <c r="KO38" s="14">
        <v>6178.6360335391646</v>
      </c>
      <c r="KP38" s="14">
        <v>7178.7051796393789</v>
      </c>
      <c r="KQ38" s="14">
        <v>7882.8429530657941</v>
      </c>
      <c r="KR38" s="14">
        <v>8128.1901522222824</v>
      </c>
      <c r="KS38" s="14">
        <v>8539.3169128999671</v>
      </c>
      <c r="KT38" s="14">
        <v>7670.0627797976176</v>
      </c>
      <c r="KU38" s="14">
        <v>7865.8857041578012</v>
      </c>
      <c r="KV38" s="14">
        <v>7155.0320796867554</v>
      </c>
      <c r="KW38" s="14">
        <v>6537.057403809873</v>
      </c>
      <c r="KX38" s="14">
        <v>5858.0855480615755</v>
      </c>
      <c r="KY38" s="14">
        <v>5943.127268047856</v>
      </c>
      <c r="KZ38" s="14">
        <v>6279.7080380614589</v>
      </c>
      <c r="LA38" s="14">
        <v>6470.0570605101821</v>
      </c>
      <c r="LB38" s="14">
        <v>7381.0031616066826</v>
      </c>
      <c r="LC38" s="14">
        <v>7696.9831618537464</v>
      </c>
      <c r="LD38" s="14">
        <v>8052.5149927138827</v>
      </c>
      <c r="LE38" s="14">
        <v>8721.4389933315233</v>
      </c>
      <c r="LF38" s="14">
        <v>8339.237601844894</v>
      </c>
      <c r="LG38" s="14">
        <v>8766.7758106488182</v>
      </c>
      <c r="LH38" s="14">
        <v>7128.8762025189862</v>
      </c>
      <c r="LI38" s="14">
        <v>6401.2581325367864</v>
      </c>
      <c r="LJ38" s="14">
        <v>5950.1849853600388</v>
      </c>
      <c r="LK38" s="14">
        <v>6114.6041598899701</v>
      </c>
      <c r="LL38" s="14">
        <v>6309.8807993102218</v>
      </c>
      <c r="LM38" s="14">
        <v>6351.1826689803765</v>
      </c>
      <c r="LN38" s="14">
        <v>7343.2171674986803</v>
      </c>
      <c r="LO38" s="14">
        <v>7657.2327337779607</v>
      </c>
      <c r="LP38" s="14">
        <v>8367.6505271273945</v>
      </c>
      <c r="LQ38" s="14">
        <v>9224.5097887692227</v>
      </c>
      <c r="LR38" s="14">
        <v>7778.3718173199968</v>
      </c>
      <c r="LS38" s="14">
        <v>8241.068308961052</v>
      </c>
      <c r="LT38" s="14">
        <v>6971.9043497672674</v>
      </c>
      <c r="LU38" s="14">
        <v>6586.3096066752514</v>
      </c>
      <c r="LV38" s="14">
        <v>5799.9321964992168</v>
      </c>
      <c r="LW38" s="14">
        <v>6055.9268217859835</v>
      </c>
      <c r="LX38" s="14">
        <v>6229.6955125949626</v>
      </c>
      <c r="LY38" s="14">
        <v>6320.6222596458301</v>
      </c>
      <c r="LZ38" s="14">
        <v>7317.219030370753</v>
      </c>
      <c r="MA38" s="14">
        <v>7751.8263122096387</v>
      </c>
      <c r="MB38" s="14">
        <v>7798.0132009676681</v>
      </c>
      <c r="MC38" s="14">
        <v>8011.829970575779</v>
      </c>
      <c r="MD38" s="14">
        <v>7332.0389990092208</v>
      </c>
      <c r="ME38" s="14">
        <v>7975.8266515490868</v>
      </c>
      <c r="MF38" s="14">
        <v>6871.8381570185793</v>
      </c>
      <c r="MG38" s="14">
        <v>6290.5031857806925</v>
      </c>
      <c r="MH38" s="14">
        <v>5512.0981145557771</v>
      </c>
      <c r="MI38" s="14">
        <v>5718.3562098199163</v>
      </c>
      <c r="MJ38" s="14">
        <v>5933.4526002980392</v>
      </c>
      <c r="MK38" s="14">
        <v>6005.0918625961258</v>
      </c>
      <c r="ML38" s="14">
        <v>6874.9647476567206</v>
      </c>
      <c r="MM38" s="14">
        <v>7243.0031480663883</v>
      </c>
      <c r="MN38" s="14">
        <v>7914.9491752885679</v>
      </c>
      <c r="MO38" s="14">
        <v>8781.4806526549237</v>
      </c>
      <c r="MP38" s="14">
        <v>8345.2869897053715</v>
      </c>
      <c r="MQ38" s="14">
        <v>8165.555033398583</v>
      </c>
      <c r="MR38" s="14">
        <v>6894.148393750279</v>
      </c>
      <c r="MS38" s="14">
        <v>6535.324931414073</v>
      </c>
      <c r="MT38" s="14">
        <v>5788.5153874499529</v>
      </c>
      <c r="MU38" s="14">
        <v>6005.8866626547751</v>
      </c>
      <c r="MV38" s="14">
        <v>6178.2290955688559</v>
      </c>
      <c r="MW38" s="14">
        <v>6382.6679628695874</v>
      </c>
      <c r="MX38" s="14">
        <v>7077.7690080708735</v>
      </c>
      <c r="MY38" s="14">
        <v>7757.8151812309907</v>
      </c>
      <c r="MZ38" s="14">
        <v>9163.1063056522853</v>
      </c>
      <c r="NA38" s="14">
        <v>8454.4060591690632</v>
      </c>
      <c r="NB38" s="14">
        <v>7447.0836716199055</v>
      </c>
      <c r="NC38" s="14">
        <v>7592.5335086673495</v>
      </c>
      <c r="ND38" s="14">
        <v>6788.0677988667585</v>
      </c>
      <c r="NE38" s="14">
        <v>6441.7309721369948</v>
      </c>
      <c r="NF38" s="14">
        <v>5842.6441068018339</v>
      </c>
      <c r="NG38" s="14">
        <v>5831.5216988595903</v>
      </c>
      <c r="NH38" s="14">
        <v>6016.7536378443992</v>
      </c>
      <c r="NI38" s="14">
        <v>5924.0790830173737</v>
      </c>
      <c r="NJ38" s="14">
        <v>6565.7162242942513</v>
      </c>
      <c r="NK38" s="14">
        <v>7053.2328705792725</v>
      </c>
      <c r="NL38" s="14">
        <v>7681.1654078592401</v>
      </c>
      <c r="NM38" s="14">
        <v>7723.0120402388229</v>
      </c>
      <c r="NN38" s="14">
        <v>6950.6135287425841</v>
      </c>
      <c r="NO38" s="14">
        <v>7698.7943909488222</v>
      </c>
      <c r="NP38" s="14">
        <v>6407.9410670924517</v>
      </c>
      <c r="NQ38" s="14">
        <v>5910.3101325651842</v>
      </c>
      <c r="NR38" s="14">
        <v>5343.0686734453511</v>
      </c>
      <c r="NS38" s="14">
        <v>5417.5873914778103</v>
      </c>
      <c r="NT38" s="14">
        <v>5739.425192938952</v>
      </c>
      <c r="NU38" s="14">
        <v>5672.4714152095748</v>
      </c>
      <c r="NV38" s="14">
        <v>7024.475212342948</v>
      </c>
      <c r="NW38" s="14">
        <v>7715.2810342930816</v>
      </c>
      <c r="NX38" s="14">
        <v>8404.0090389549678</v>
      </c>
      <c r="NY38" s="14">
        <v>9240.1950459992167</v>
      </c>
      <c r="NZ38" s="14">
        <v>8022.100031378588</v>
      </c>
      <c r="OA38" s="14">
        <v>7342.8987414320754</v>
      </c>
      <c r="OB38" s="14">
        <v>6762.822385680136</v>
      </c>
      <c r="OC38" s="14">
        <v>6144.5604344513067</v>
      </c>
      <c r="OD38" s="14">
        <v>5606.5513121983795</v>
      </c>
      <c r="OE38" s="14">
        <v>5811.5329272503686</v>
      </c>
      <c r="OF38" s="14">
        <v>6026.0878808753587</v>
      </c>
      <c r="OG38" s="14">
        <v>5815.6852913433713</v>
      </c>
      <c r="OH38" s="14">
        <v>6701.0851111109014</v>
      </c>
      <c r="OI38" s="14">
        <v>7187.0695820899909</v>
      </c>
      <c r="OJ38" s="14">
        <v>8086.6344671849592</v>
      </c>
      <c r="OK38" s="14">
        <v>8425.5445532773465</v>
      </c>
      <c r="OL38" s="6">
        <v>7767.7618001807477</v>
      </c>
      <c r="OM38" s="6">
        <v>7773.4993292652107</v>
      </c>
    </row>
    <row r="39" spans="1:403" x14ac:dyDescent="0.25">
      <c r="B39" s="19" t="s">
        <v>37</v>
      </c>
      <c r="E39" s="19">
        <v>7</v>
      </c>
      <c r="F39" s="19">
        <v>2</v>
      </c>
      <c r="G39" s="19">
        <v>9</v>
      </c>
      <c r="H39" s="19">
        <v>10</v>
      </c>
      <c r="I39" s="19">
        <v>15</v>
      </c>
      <c r="J39" s="19">
        <v>13</v>
      </c>
      <c r="K39" s="19">
        <v>21</v>
      </c>
      <c r="L39" s="19">
        <v>19</v>
      </c>
      <c r="M39" s="19">
        <v>7</v>
      </c>
      <c r="N39" s="19">
        <v>8</v>
      </c>
      <c r="O39" s="19">
        <v>5</v>
      </c>
      <c r="P39" s="19">
        <v>9</v>
      </c>
      <c r="Q39" s="19">
        <v>8</v>
      </c>
      <c r="R39" s="19">
        <v>5</v>
      </c>
      <c r="S39" s="19">
        <v>5</v>
      </c>
      <c r="T39" s="19">
        <v>6</v>
      </c>
      <c r="U39" s="19">
        <v>25</v>
      </c>
      <c r="V39" s="19">
        <v>15</v>
      </c>
      <c r="W39" s="19">
        <v>13</v>
      </c>
      <c r="X39" s="19">
        <v>15</v>
      </c>
      <c r="Y39" s="19">
        <v>25</v>
      </c>
      <c r="Z39" s="19">
        <v>9</v>
      </c>
      <c r="AA39" s="19">
        <v>7</v>
      </c>
      <c r="AB39" s="19">
        <v>14</v>
      </c>
      <c r="AC39" s="19">
        <v>8</v>
      </c>
      <c r="AD39" s="19">
        <v>6</v>
      </c>
      <c r="AE39" s="19">
        <v>8</v>
      </c>
      <c r="AF39" s="19">
        <v>11</v>
      </c>
      <c r="AG39" s="19">
        <v>14</v>
      </c>
      <c r="AH39" s="19">
        <v>7</v>
      </c>
      <c r="AI39" s="19">
        <v>18</v>
      </c>
      <c r="AJ39" s="19">
        <v>7</v>
      </c>
      <c r="AK39" s="19">
        <v>4</v>
      </c>
      <c r="AL39" s="19">
        <v>7</v>
      </c>
      <c r="AM39" s="19">
        <v>5</v>
      </c>
      <c r="AN39" s="19">
        <v>9</v>
      </c>
      <c r="AO39" s="19">
        <v>6</v>
      </c>
      <c r="AP39" s="19">
        <v>6</v>
      </c>
      <c r="AQ39" s="19">
        <v>11</v>
      </c>
      <c r="AR39" s="19">
        <v>5</v>
      </c>
      <c r="AS39" s="19">
        <v>13</v>
      </c>
      <c r="AT39" s="19">
        <v>10</v>
      </c>
      <c r="AU39" s="19">
        <v>11</v>
      </c>
      <c r="AV39" s="19">
        <v>5</v>
      </c>
      <c r="AW39" s="19">
        <v>4</v>
      </c>
      <c r="AX39" s="19">
        <v>4</v>
      </c>
      <c r="AY39" s="19">
        <v>8</v>
      </c>
      <c r="AZ39" s="19">
        <v>8</v>
      </c>
      <c r="BA39" s="19">
        <v>6</v>
      </c>
      <c r="BB39" s="19">
        <v>3</v>
      </c>
      <c r="BC39" s="19">
        <v>5</v>
      </c>
      <c r="BD39" s="19">
        <v>4</v>
      </c>
      <c r="BE39" s="19">
        <v>4</v>
      </c>
      <c r="BF39" s="19">
        <v>4</v>
      </c>
      <c r="BG39" s="19">
        <v>8</v>
      </c>
      <c r="BH39" s="19">
        <v>7</v>
      </c>
      <c r="BI39" s="19">
        <v>4</v>
      </c>
      <c r="BJ39" s="19">
        <v>3</v>
      </c>
      <c r="BK39" s="19">
        <v>5</v>
      </c>
      <c r="BL39" s="19">
        <v>5</v>
      </c>
      <c r="BM39" s="19">
        <v>4</v>
      </c>
      <c r="BN39" s="19">
        <v>5</v>
      </c>
      <c r="BO39" s="19">
        <v>4</v>
      </c>
      <c r="BP39" s="19">
        <v>5</v>
      </c>
      <c r="BQ39" s="19">
        <v>8</v>
      </c>
      <c r="BR39" s="19">
        <v>10</v>
      </c>
      <c r="BS39" s="19">
        <v>15</v>
      </c>
      <c r="BT39" s="19">
        <v>5</v>
      </c>
      <c r="BU39" s="19">
        <v>3</v>
      </c>
      <c r="BV39" s="19">
        <v>4</v>
      </c>
      <c r="BW39" s="19">
        <v>5</v>
      </c>
      <c r="BX39" s="19">
        <v>5</v>
      </c>
      <c r="BY39" s="19">
        <v>4</v>
      </c>
      <c r="BZ39" s="19">
        <v>3</v>
      </c>
      <c r="CA39" s="19">
        <v>7</v>
      </c>
      <c r="CB39" s="19">
        <v>6</v>
      </c>
      <c r="CC39" s="19">
        <v>6</v>
      </c>
      <c r="CD39" s="19">
        <v>10</v>
      </c>
      <c r="CE39" s="19">
        <v>13</v>
      </c>
      <c r="CF39" s="19">
        <v>13</v>
      </c>
      <c r="CG39" s="19">
        <v>24</v>
      </c>
      <c r="CH39" s="19">
        <v>29</v>
      </c>
      <c r="CI39" s="19">
        <v>10</v>
      </c>
      <c r="CJ39" s="19">
        <v>2</v>
      </c>
      <c r="CK39" s="19">
        <v>3</v>
      </c>
      <c r="CL39" s="19">
        <v>3</v>
      </c>
      <c r="CM39" s="19">
        <v>4</v>
      </c>
      <c r="CN39" s="19">
        <v>18</v>
      </c>
      <c r="CO39" s="19">
        <v>10</v>
      </c>
      <c r="CP39" s="19">
        <v>7</v>
      </c>
      <c r="CQ39" s="19">
        <v>9</v>
      </c>
      <c r="CR39" s="19">
        <v>4</v>
      </c>
      <c r="CS39" s="19">
        <v>6</v>
      </c>
      <c r="CT39" s="19">
        <v>3</v>
      </c>
      <c r="CU39" s="19">
        <v>4</v>
      </c>
      <c r="CV39" s="19">
        <v>3</v>
      </c>
      <c r="CW39" s="19">
        <v>6</v>
      </c>
      <c r="CX39" s="19">
        <v>13</v>
      </c>
      <c r="CY39" s="19">
        <v>6</v>
      </c>
      <c r="CZ39" s="19">
        <v>6</v>
      </c>
      <c r="DA39" s="19">
        <v>7</v>
      </c>
      <c r="DB39" s="19">
        <v>8</v>
      </c>
      <c r="DC39" s="19">
        <v>10</v>
      </c>
      <c r="DD39" s="19">
        <v>10</v>
      </c>
      <c r="DE39" s="19">
        <v>14</v>
      </c>
      <c r="DF39" s="19">
        <v>14</v>
      </c>
      <c r="DG39" s="19">
        <v>7</v>
      </c>
      <c r="DH39" s="19">
        <v>7</v>
      </c>
      <c r="DI39" s="19">
        <v>5</v>
      </c>
      <c r="DJ39" s="19">
        <v>6</v>
      </c>
      <c r="DK39" s="19">
        <v>5</v>
      </c>
      <c r="DL39" s="19">
        <v>5</v>
      </c>
      <c r="DM39" s="19">
        <v>13</v>
      </c>
      <c r="DN39" s="19">
        <v>7</v>
      </c>
      <c r="DO39" s="19">
        <v>5</v>
      </c>
      <c r="DP39" s="19">
        <v>7</v>
      </c>
      <c r="DQ39" s="19">
        <v>6</v>
      </c>
      <c r="DR39" s="19">
        <v>7</v>
      </c>
      <c r="DS39" s="19">
        <v>7</v>
      </c>
      <c r="DT39" s="19">
        <v>7</v>
      </c>
      <c r="DU39" s="19">
        <v>4</v>
      </c>
      <c r="DV39" s="19">
        <v>6</v>
      </c>
      <c r="DW39" s="19">
        <v>5</v>
      </c>
      <c r="DX39" s="19">
        <v>6</v>
      </c>
      <c r="DY39" s="19">
        <v>8</v>
      </c>
      <c r="DZ39" s="19">
        <v>15</v>
      </c>
      <c r="EA39" s="19">
        <v>7</v>
      </c>
      <c r="EB39" s="19">
        <v>8</v>
      </c>
      <c r="EC39" s="19">
        <v>6</v>
      </c>
      <c r="ED39" s="19">
        <v>7</v>
      </c>
      <c r="EE39" s="19">
        <v>5</v>
      </c>
      <c r="EF39" s="19">
        <v>4</v>
      </c>
      <c r="EG39" s="19">
        <v>4</v>
      </c>
      <c r="EH39" s="19">
        <v>3</v>
      </c>
      <c r="EI39" s="19">
        <v>4</v>
      </c>
      <c r="EJ39" s="19">
        <v>4</v>
      </c>
      <c r="EK39" s="19">
        <v>4</v>
      </c>
      <c r="EL39" s="19">
        <v>5</v>
      </c>
      <c r="EM39" s="19">
        <v>6</v>
      </c>
      <c r="EN39" s="19">
        <v>8</v>
      </c>
      <c r="EO39" s="19">
        <v>4</v>
      </c>
      <c r="EP39" s="19">
        <v>4</v>
      </c>
      <c r="EQ39" s="19">
        <v>4</v>
      </c>
      <c r="ER39" s="19">
        <v>3</v>
      </c>
      <c r="ES39" s="19">
        <v>4</v>
      </c>
      <c r="ET39" s="19">
        <v>4</v>
      </c>
      <c r="EU39" s="19">
        <v>3</v>
      </c>
      <c r="EV39" s="19">
        <v>4</v>
      </c>
      <c r="EW39" s="19">
        <v>7</v>
      </c>
      <c r="EX39" s="19">
        <v>5</v>
      </c>
      <c r="EY39" s="19">
        <v>5</v>
      </c>
      <c r="EZ39" s="19">
        <v>5</v>
      </c>
      <c r="FA39" s="19">
        <v>3</v>
      </c>
      <c r="FB39" s="19">
        <v>3</v>
      </c>
      <c r="FC39" s="19">
        <v>3</v>
      </c>
      <c r="FD39" s="19">
        <v>4</v>
      </c>
      <c r="FE39" s="19">
        <v>4</v>
      </c>
      <c r="FF39" s="19">
        <v>3</v>
      </c>
      <c r="FG39" s="19">
        <v>4</v>
      </c>
      <c r="FH39" s="19">
        <v>3</v>
      </c>
      <c r="FI39" s="19">
        <v>4</v>
      </c>
      <c r="FJ39" s="19">
        <v>5</v>
      </c>
      <c r="FK39" s="19">
        <v>4</v>
      </c>
      <c r="FL39" s="19">
        <v>5</v>
      </c>
      <c r="FM39" s="19">
        <v>4</v>
      </c>
      <c r="FN39" s="19">
        <v>5</v>
      </c>
      <c r="FO39" s="19">
        <v>5</v>
      </c>
      <c r="FP39" s="19">
        <v>5</v>
      </c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4"/>
      <c r="GP39" s="14"/>
    </row>
    <row r="40" spans="1:403" x14ac:dyDescent="0.25">
      <c r="AC40" s="29"/>
      <c r="HA40" s="14"/>
      <c r="JI40" s="14"/>
    </row>
    <row r="41" spans="1:403" x14ac:dyDescent="0.25">
      <c r="AC41" s="29"/>
      <c r="AO41" s="6"/>
      <c r="BY41" s="30"/>
      <c r="BZ41" s="19"/>
      <c r="CA41" s="19"/>
      <c r="CW41" s="30"/>
      <c r="GN41" s="19"/>
      <c r="HA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</row>
    <row r="42" spans="1:403" x14ac:dyDescent="0.25">
      <c r="FD42" s="19"/>
      <c r="FQ42" s="19"/>
      <c r="GG42" s="19"/>
      <c r="GI42" s="19"/>
      <c r="GN42" s="19"/>
    </row>
    <row r="43" spans="1:403" x14ac:dyDescent="0.25">
      <c r="CV43" s="19"/>
      <c r="CW43" s="19"/>
      <c r="CX43" s="19"/>
      <c r="CY43" s="19"/>
      <c r="EF43" s="19"/>
      <c r="FD43" s="19"/>
      <c r="FQ43" s="19"/>
      <c r="GL43" s="19"/>
      <c r="GN43" s="19"/>
    </row>
    <row r="44" spans="1:403" x14ac:dyDescent="0.25">
      <c r="EF44" s="19"/>
      <c r="FD44" s="19"/>
      <c r="GN44" s="19"/>
    </row>
    <row r="45" spans="1:403" x14ac:dyDescent="0.25">
      <c r="EF45" s="19"/>
      <c r="FD45" s="19"/>
      <c r="GN45" s="19"/>
    </row>
    <row r="46" spans="1:403" x14ac:dyDescent="0.25">
      <c r="EF46" s="19"/>
      <c r="FD46" s="19"/>
      <c r="GN46" s="19"/>
    </row>
    <row r="47" spans="1:403" x14ac:dyDescent="0.25">
      <c r="EF47" s="19"/>
      <c r="FD47" s="19"/>
      <c r="GN47" s="19"/>
    </row>
    <row r="48" spans="1:403" x14ac:dyDescent="0.25">
      <c r="EF48" s="19"/>
      <c r="FD48" s="19"/>
      <c r="GN48" s="19"/>
    </row>
    <row r="49" spans="136:196" x14ac:dyDescent="0.25">
      <c r="EF49" s="19"/>
      <c r="FD49" s="19"/>
      <c r="GN49" s="19"/>
    </row>
    <row r="50" spans="136:196" x14ac:dyDescent="0.25">
      <c r="EF50" s="19"/>
      <c r="FD50" s="19"/>
      <c r="GN50" s="19"/>
    </row>
    <row r="51" spans="136:196" x14ac:dyDescent="0.25">
      <c r="EF51" s="19"/>
      <c r="FD51" s="19"/>
      <c r="GN51" s="19"/>
    </row>
    <row r="52" spans="136:196" x14ac:dyDescent="0.25">
      <c r="EF52" s="19"/>
      <c r="FD52" s="19"/>
      <c r="GN52" s="19"/>
    </row>
    <row r="53" spans="136:196" x14ac:dyDescent="0.25">
      <c r="EF53" s="19"/>
      <c r="FD53" s="19"/>
      <c r="GN53" s="19"/>
    </row>
    <row r="54" spans="136:196" x14ac:dyDescent="0.25">
      <c r="EF54" s="19"/>
      <c r="FD54" s="19"/>
    </row>
    <row r="55" spans="136:196" x14ac:dyDescent="0.25">
      <c r="EF55" s="19"/>
      <c r="FD55" s="19"/>
    </row>
    <row r="56" spans="136:196" x14ac:dyDescent="0.25">
      <c r="EF56" s="19"/>
      <c r="FD56" s="19"/>
    </row>
    <row r="57" spans="136:196" x14ac:dyDescent="0.25">
      <c r="EF57" s="19"/>
      <c r="FD57" s="19"/>
    </row>
    <row r="58" spans="136:196" x14ac:dyDescent="0.25">
      <c r="EF58" s="19"/>
      <c r="FD58" s="19"/>
    </row>
    <row r="59" spans="136:196" x14ac:dyDescent="0.25">
      <c r="EF59" s="19"/>
      <c r="FD59" s="19"/>
    </row>
    <row r="60" spans="136:196" x14ac:dyDescent="0.25">
      <c r="EF60" s="19"/>
      <c r="FD60" s="19"/>
    </row>
    <row r="61" spans="136:196" x14ac:dyDescent="0.25">
      <c r="EF61" s="19"/>
      <c r="FD61" s="19"/>
    </row>
    <row r="62" spans="136:196" x14ac:dyDescent="0.25">
      <c r="EF62" s="19"/>
      <c r="FD62" s="19"/>
    </row>
    <row r="63" spans="136:196" x14ac:dyDescent="0.25">
      <c r="EF63" s="19"/>
      <c r="FD63" s="19"/>
    </row>
    <row r="64" spans="136:196" x14ac:dyDescent="0.25">
      <c r="EF64" s="19"/>
      <c r="FD64" s="19"/>
    </row>
    <row r="65" spans="136:160" x14ac:dyDescent="0.25">
      <c r="EF65" s="19"/>
      <c r="FD65" s="19"/>
    </row>
    <row r="66" spans="136:160" x14ac:dyDescent="0.25">
      <c r="EF66" s="19"/>
      <c r="FD66" s="19"/>
    </row>
    <row r="67" spans="136:160" x14ac:dyDescent="0.25">
      <c r="EF67" s="19"/>
      <c r="FD67" s="19"/>
    </row>
    <row r="68" spans="136:160" x14ac:dyDescent="0.25">
      <c r="EF68" s="19"/>
      <c r="FD68" s="19"/>
    </row>
    <row r="69" spans="136:160" x14ac:dyDescent="0.25">
      <c r="EF69" s="19"/>
      <c r="FD69" s="19"/>
    </row>
    <row r="70" spans="136:160" x14ac:dyDescent="0.25">
      <c r="EF70" s="19"/>
      <c r="FD70" s="19"/>
    </row>
    <row r="71" spans="136:160" x14ac:dyDescent="0.25">
      <c r="EF71" s="19"/>
      <c r="FD71" s="19"/>
    </row>
    <row r="72" spans="136:160" x14ac:dyDescent="0.25">
      <c r="EF72" s="19"/>
      <c r="FD72" s="19"/>
    </row>
    <row r="73" spans="136:160" x14ac:dyDescent="0.25">
      <c r="FD73" s="19"/>
    </row>
    <row r="74" spans="136:160" x14ac:dyDescent="0.25">
      <c r="FD74" s="19"/>
    </row>
    <row r="75" spans="136:160" x14ac:dyDescent="0.25">
      <c r="FD75" s="19"/>
    </row>
    <row r="76" spans="136:160" x14ac:dyDescent="0.25">
      <c r="FD76" s="19"/>
    </row>
    <row r="77" spans="136:160" x14ac:dyDescent="0.25">
      <c r="FD77" s="19"/>
    </row>
    <row r="78" spans="136:160" x14ac:dyDescent="0.25">
      <c r="FD78" s="19"/>
    </row>
    <row r="79" spans="136:160" x14ac:dyDescent="0.25">
      <c r="FD79" s="19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43"/>
  <sheetViews>
    <sheetView tabSelected="1" zoomScaleNormal="100" workbookViewId="0">
      <pane xSplit="2" ySplit="4" topLeftCell="C1826" activePane="bottomRight" state="frozen"/>
      <selection pane="topRight" activeCell="C1" sqref="C1"/>
      <selection pane="bottomLeft" activeCell="A5" sqref="A5"/>
      <selection pane="bottomRight" activeCell="I1848" sqref="I1848"/>
    </sheetView>
  </sheetViews>
  <sheetFormatPr defaultColWidth="8.7109375" defaultRowHeight="15.75" x14ac:dyDescent="0.25"/>
  <cols>
    <col min="1" max="1" width="6.28515625" style="6" customWidth="1"/>
    <col min="2" max="2" width="6.42578125" style="6" bestFit="1" customWidth="1"/>
    <col min="3" max="3" width="7.42578125" style="7" bestFit="1" customWidth="1"/>
    <col min="4" max="4" width="6.85546875" style="7" bestFit="1" customWidth="1"/>
    <col min="5" max="5" width="6.140625" style="7" bestFit="1" customWidth="1"/>
    <col min="6" max="6" width="11.28515625" style="7" bestFit="1" customWidth="1"/>
    <col min="7" max="7" width="8.85546875" style="7" bestFit="1" customWidth="1"/>
    <col min="8" max="8" width="8.5703125" style="7" bestFit="1" customWidth="1"/>
    <col min="9" max="9" width="10.85546875" style="7" bestFit="1" customWidth="1"/>
    <col min="10" max="10" width="9.5703125" style="7" bestFit="1" customWidth="1"/>
    <col min="11" max="11" width="7.7109375" style="7" bestFit="1" customWidth="1"/>
    <col min="12" max="12" width="8.42578125" style="7" bestFit="1" customWidth="1"/>
    <col min="13" max="13" width="8.7109375" style="7" bestFit="1" customWidth="1"/>
    <col min="14" max="14" width="8.42578125" style="7" bestFit="1" customWidth="1"/>
    <col min="15" max="15" width="7.7109375" style="7" bestFit="1" customWidth="1"/>
    <col min="16" max="16" width="8.42578125" style="7" bestFit="1" customWidth="1"/>
    <col min="17" max="17" width="8.7109375" style="7" bestFit="1" customWidth="1"/>
    <col min="18" max="18" width="8.42578125" style="7" bestFit="1" customWidth="1"/>
    <col min="19" max="19" width="11.85546875" style="7" bestFit="1" customWidth="1"/>
    <col min="20" max="20" width="10.42578125" style="7" bestFit="1" customWidth="1"/>
    <col min="21" max="21" width="9.85546875" style="7" bestFit="1" customWidth="1"/>
    <col min="22" max="23" width="8.7109375" style="2"/>
    <col min="24" max="26" width="9.140625" style="2" customWidth="1" collapsed="1"/>
    <col min="27" max="16384" width="8.7109375" style="2"/>
  </cols>
  <sheetData>
    <row r="1" spans="1:21" x14ac:dyDescent="0.25">
      <c r="A1" s="1" t="s">
        <v>0</v>
      </c>
      <c r="J1" s="6"/>
      <c r="K1" s="6"/>
      <c r="L1" s="6"/>
    </row>
    <row r="2" spans="1:21" x14ac:dyDescent="0.25">
      <c r="J2" s="6"/>
      <c r="K2" s="6"/>
      <c r="L2" s="6"/>
    </row>
    <row r="3" spans="1:21" ht="14.45" customHeight="1" x14ac:dyDescent="0.25">
      <c r="F3" s="8" t="s">
        <v>38</v>
      </c>
      <c r="G3" s="8"/>
      <c r="I3" s="9" t="s">
        <v>39</v>
      </c>
      <c r="K3" s="8" t="s">
        <v>40</v>
      </c>
      <c r="L3" s="8"/>
      <c r="M3" s="8"/>
      <c r="N3" s="8"/>
      <c r="O3" s="8" t="s">
        <v>41</v>
      </c>
      <c r="P3" s="8"/>
      <c r="Q3" s="8"/>
      <c r="R3" s="8"/>
      <c r="S3" s="10" t="s">
        <v>42</v>
      </c>
      <c r="T3" s="11" t="s">
        <v>43</v>
      </c>
      <c r="U3" s="11" t="s">
        <v>44</v>
      </c>
    </row>
    <row r="4" spans="1:21" ht="14.45" customHeight="1" x14ac:dyDescent="0.25">
      <c r="A4" s="12" t="s">
        <v>45</v>
      </c>
      <c r="B4" s="12" t="s">
        <v>46</v>
      </c>
      <c r="C4" s="11" t="s">
        <v>56</v>
      </c>
      <c r="D4" s="11" t="s">
        <v>57</v>
      </c>
      <c r="E4" s="11" t="s">
        <v>60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3" t="s">
        <v>32</v>
      </c>
      <c r="L4" s="13" t="s">
        <v>55</v>
      </c>
      <c r="M4" s="13" t="s">
        <v>30</v>
      </c>
      <c r="N4" s="13" t="s">
        <v>31</v>
      </c>
      <c r="O4" s="11" t="s">
        <v>32</v>
      </c>
      <c r="P4" s="11" t="s">
        <v>55</v>
      </c>
      <c r="Q4" s="11" t="s">
        <v>30</v>
      </c>
      <c r="R4" s="11" t="s">
        <v>31</v>
      </c>
      <c r="S4" s="10" t="s">
        <v>52</v>
      </c>
      <c r="T4" s="11" t="s">
        <v>53</v>
      </c>
      <c r="U4" s="11" t="s">
        <v>54</v>
      </c>
    </row>
    <row r="5" spans="1:21" x14ac:dyDescent="0.25">
      <c r="A5" s="14">
        <v>1990</v>
      </c>
      <c r="B5" s="14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5"/>
      <c r="P5" s="15"/>
      <c r="Q5" s="7">
        <v>-8.6</v>
      </c>
      <c r="R5" s="7">
        <v>-0.1</v>
      </c>
      <c r="S5" s="15">
        <f t="shared" ref="S5:S68" si="0">SUM(C5:R5)</f>
        <v>1408.5000000000002</v>
      </c>
      <c r="T5" s="7">
        <v>1.4</v>
      </c>
      <c r="U5" s="7">
        <v>61.4</v>
      </c>
    </row>
    <row r="6" spans="1:21" x14ac:dyDescent="0.25">
      <c r="A6" s="14">
        <v>1990</v>
      </c>
      <c r="B6" s="14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5"/>
      <c r="P6" s="15"/>
      <c r="Q6" s="7">
        <v>-6.5</v>
      </c>
      <c r="R6" s="7">
        <v>-0.1</v>
      </c>
      <c r="S6" s="15">
        <f t="shared" si="0"/>
        <v>1475.6000000000004</v>
      </c>
      <c r="T6" s="7">
        <v>0.8</v>
      </c>
      <c r="U6" s="7">
        <v>62.1</v>
      </c>
    </row>
    <row r="7" spans="1:21" x14ac:dyDescent="0.25">
      <c r="A7" s="14">
        <v>1990</v>
      </c>
      <c r="B7" s="14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5"/>
      <c r="P7" s="15"/>
      <c r="Q7" s="7">
        <v>-7.3</v>
      </c>
      <c r="R7" s="7">
        <v>-0.1</v>
      </c>
      <c r="S7" s="15">
        <f t="shared" si="0"/>
        <v>1499.6000000000001</v>
      </c>
      <c r="T7" s="7">
        <v>5.3</v>
      </c>
      <c r="U7" s="7">
        <v>62.2</v>
      </c>
    </row>
    <row r="8" spans="1:21" x14ac:dyDescent="0.25">
      <c r="A8" s="14">
        <v>1990</v>
      </c>
      <c r="B8" s="14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5"/>
      <c r="P8" s="15"/>
      <c r="Q8" s="7">
        <v>-5.2</v>
      </c>
      <c r="R8" s="7">
        <v>-0.1</v>
      </c>
      <c r="S8" s="15">
        <f t="shared" si="0"/>
        <v>1422.3000000000002</v>
      </c>
      <c r="T8" s="7">
        <v>5.4</v>
      </c>
      <c r="U8" s="7">
        <v>58.1</v>
      </c>
    </row>
    <row r="9" spans="1:21" x14ac:dyDescent="0.25">
      <c r="A9" s="14">
        <v>1990</v>
      </c>
      <c r="B9" s="14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5"/>
      <c r="P9" s="15"/>
      <c r="Q9" s="7">
        <v>-6</v>
      </c>
      <c r="R9" s="7">
        <v>-0.1</v>
      </c>
      <c r="S9" s="15">
        <f t="shared" si="0"/>
        <v>1360.1999999999998</v>
      </c>
      <c r="T9" s="7">
        <v>3.4</v>
      </c>
      <c r="U9" s="7">
        <v>55.2</v>
      </c>
    </row>
    <row r="10" spans="1:21" x14ac:dyDescent="0.25">
      <c r="A10" s="14">
        <v>1990</v>
      </c>
      <c r="B10" s="14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5"/>
      <c r="P10" s="15"/>
      <c r="Q10" s="7">
        <v>-6.2</v>
      </c>
      <c r="R10" s="7">
        <v>-0.1</v>
      </c>
      <c r="S10" s="15">
        <f t="shared" si="0"/>
        <v>1317.8</v>
      </c>
      <c r="T10" s="7">
        <v>2.9</v>
      </c>
      <c r="U10" s="7">
        <v>52.7</v>
      </c>
    </row>
    <row r="11" spans="1:21" x14ac:dyDescent="0.25">
      <c r="A11" s="14">
        <v>1990</v>
      </c>
      <c r="B11" s="14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5"/>
      <c r="P11" s="15"/>
      <c r="Q11" s="7">
        <v>-6.4</v>
      </c>
      <c r="R11" s="7">
        <v>-0.1</v>
      </c>
      <c r="S11" s="15">
        <f t="shared" si="0"/>
        <v>1368.1</v>
      </c>
      <c r="T11" s="7">
        <v>3</v>
      </c>
      <c r="U11" s="7">
        <v>55.4</v>
      </c>
    </row>
    <row r="12" spans="1:21" x14ac:dyDescent="0.25">
      <c r="A12" s="14">
        <v>1990</v>
      </c>
      <c r="B12" s="14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5"/>
      <c r="P12" s="15"/>
      <c r="Q12" s="7">
        <v>-5.7</v>
      </c>
      <c r="R12" s="7">
        <v>-0.1</v>
      </c>
      <c r="S12" s="15">
        <f t="shared" si="0"/>
        <v>1299.2</v>
      </c>
      <c r="T12" s="7">
        <v>0.1</v>
      </c>
      <c r="U12" s="7">
        <v>49.1</v>
      </c>
    </row>
    <row r="13" spans="1:21" x14ac:dyDescent="0.25">
      <c r="A13" s="14">
        <v>1990</v>
      </c>
      <c r="B13" s="14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5"/>
      <c r="P13" s="15"/>
      <c r="Q13" s="7">
        <v>-4.7</v>
      </c>
      <c r="R13" s="7">
        <v>-0.1</v>
      </c>
      <c r="S13" s="15">
        <f t="shared" si="0"/>
        <v>1317.6</v>
      </c>
      <c r="T13" s="7">
        <v>0.6</v>
      </c>
      <c r="U13" s="7">
        <v>50.2</v>
      </c>
    </row>
    <row r="14" spans="1:21" x14ac:dyDescent="0.25">
      <c r="A14" s="14">
        <v>1990</v>
      </c>
      <c r="B14" s="14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5"/>
      <c r="P14" s="15"/>
      <c r="Q14" s="7">
        <v>-5.2</v>
      </c>
      <c r="R14" s="7">
        <v>-0.1</v>
      </c>
      <c r="S14" s="15">
        <f t="shared" si="0"/>
        <v>1315.8</v>
      </c>
      <c r="T14" s="7">
        <v>0.9</v>
      </c>
      <c r="U14" s="7">
        <v>49</v>
      </c>
    </row>
    <row r="15" spans="1:21" x14ac:dyDescent="0.25">
      <c r="A15" s="14">
        <v>1990</v>
      </c>
      <c r="B15" s="14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5"/>
      <c r="P15" s="15"/>
      <c r="Q15" s="7">
        <v>-7.5</v>
      </c>
      <c r="R15" s="7">
        <v>-0.1</v>
      </c>
      <c r="S15" s="15">
        <f t="shared" si="0"/>
        <v>1319.4000000000003</v>
      </c>
      <c r="T15" s="7">
        <v>0.4</v>
      </c>
      <c r="U15" s="7">
        <v>47.8</v>
      </c>
    </row>
    <row r="16" spans="1:21" x14ac:dyDescent="0.25">
      <c r="A16" s="14">
        <v>1990</v>
      </c>
      <c r="B16" s="14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5"/>
      <c r="P16" s="15"/>
      <c r="Q16" s="7">
        <v>-5.9</v>
      </c>
      <c r="R16" s="7">
        <v>-0.1</v>
      </c>
      <c r="S16" s="15">
        <f t="shared" si="0"/>
        <v>1256.3000000000002</v>
      </c>
      <c r="T16" s="7">
        <v>4.2</v>
      </c>
      <c r="U16" s="7">
        <v>46.3</v>
      </c>
    </row>
    <row r="17" spans="1:21" x14ac:dyDescent="0.25">
      <c r="A17" s="14">
        <v>1990</v>
      </c>
      <c r="B17" s="14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5"/>
      <c r="P17" s="15"/>
      <c r="Q17" s="7">
        <v>-6.7</v>
      </c>
      <c r="R17" s="7">
        <v>-0.1</v>
      </c>
      <c r="S17" s="15">
        <f t="shared" si="0"/>
        <v>1248.4000000000001</v>
      </c>
      <c r="T17" s="7">
        <v>1.7</v>
      </c>
      <c r="U17" s="7">
        <v>45.7</v>
      </c>
    </row>
    <row r="18" spans="1:21" x14ac:dyDescent="0.25">
      <c r="A18" s="14">
        <v>1990</v>
      </c>
      <c r="B18" s="14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5"/>
      <c r="P18" s="15"/>
      <c r="Q18" s="7">
        <v>-4.8</v>
      </c>
      <c r="R18" s="7">
        <v>0</v>
      </c>
      <c r="S18" s="15">
        <f t="shared" si="0"/>
        <v>1276.2</v>
      </c>
      <c r="T18" s="7">
        <v>1.7</v>
      </c>
      <c r="U18" s="7">
        <v>47</v>
      </c>
    </row>
    <row r="19" spans="1:21" x14ac:dyDescent="0.25">
      <c r="A19" s="14">
        <v>1990</v>
      </c>
      <c r="B19" s="14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5"/>
      <c r="P19" s="15"/>
      <c r="Q19" s="7">
        <v>-5.6</v>
      </c>
      <c r="R19" s="7">
        <v>0</v>
      </c>
      <c r="S19" s="15">
        <f t="shared" si="0"/>
        <v>1178.8000000000002</v>
      </c>
      <c r="T19" s="7">
        <v>1.5</v>
      </c>
      <c r="U19" s="7">
        <v>42.5</v>
      </c>
    </row>
    <row r="20" spans="1:21" x14ac:dyDescent="0.25">
      <c r="A20" s="14">
        <v>1990</v>
      </c>
      <c r="B20" s="14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5"/>
      <c r="P20" s="15"/>
      <c r="Q20" s="7">
        <v>-8.4</v>
      </c>
      <c r="R20" s="7">
        <v>0</v>
      </c>
      <c r="S20" s="15">
        <f t="shared" si="0"/>
        <v>1137.3999999999999</v>
      </c>
      <c r="T20" s="7">
        <v>6</v>
      </c>
      <c r="U20" s="7">
        <v>40.5</v>
      </c>
    </row>
    <row r="21" spans="1:21" x14ac:dyDescent="0.25">
      <c r="A21" s="14">
        <v>1990</v>
      </c>
      <c r="B21" s="14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5"/>
      <c r="P21" s="15"/>
      <c r="Q21" s="7">
        <v>-11</v>
      </c>
      <c r="R21" s="7">
        <v>0</v>
      </c>
      <c r="S21" s="15">
        <f t="shared" si="0"/>
        <v>1113.1000000000001</v>
      </c>
      <c r="T21" s="7">
        <v>9.5</v>
      </c>
      <c r="U21" s="7">
        <v>39.299999999999997</v>
      </c>
    </row>
    <row r="22" spans="1:21" x14ac:dyDescent="0.25">
      <c r="A22" s="14">
        <v>1990</v>
      </c>
      <c r="B22" s="14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5"/>
      <c r="P22" s="15"/>
      <c r="Q22" s="7">
        <v>-10</v>
      </c>
      <c r="R22" s="7">
        <v>-0.1</v>
      </c>
      <c r="S22" s="15">
        <f t="shared" si="0"/>
        <v>928.10000000000014</v>
      </c>
      <c r="T22" s="7">
        <v>12.9</v>
      </c>
      <c r="U22" s="7">
        <v>33.4</v>
      </c>
    </row>
    <row r="23" spans="1:21" x14ac:dyDescent="0.25">
      <c r="A23" s="14">
        <v>1990</v>
      </c>
      <c r="B23" s="14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5"/>
      <c r="P23" s="15"/>
      <c r="Q23" s="7">
        <v>-5.9</v>
      </c>
      <c r="R23" s="7">
        <v>0</v>
      </c>
      <c r="S23" s="15">
        <f t="shared" si="0"/>
        <v>1096.6999999999998</v>
      </c>
      <c r="T23" s="7">
        <v>5</v>
      </c>
      <c r="U23" s="7">
        <v>40.1</v>
      </c>
    </row>
    <row r="24" spans="1:21" x14ac:dyDescent="0.25">
      <c r="A24" s="14">
        <v>1990</v>
      </c>
      <c r="B24" s="14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5"/>
      <c r="P24" s="15"/>
      <c r="Q24" s="7">
        <v>-5.7</v>
      </c>
      <c r="R24" s="7">
        <v>0</v>
      </c>
      <c r="S24" s="15">
        <f t="shared" si="0"/>
        <v>1120.5000000000002</v>
      </c>
      <c r="T24" s="7">
        <v>11.1</v>
      </c>
      <c r="U24" s="7">
        <v>41.6</v>
      </c>
    </row>
    <row r="25" spans="1:21" x14ac:dyDescent="0.25">
      <c r="A25" s="14">
        <v>1990</v>
      </c>
      <c r="B25" s="14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5"/>
      <c r="P25" s="15"/>
      <c r="Q25" s="7">
        <v>-5.9</v>
      </c>
      <c r="R25" s="7">
        <v>0</v>
      </c>
      <c r="S25" s="15">
        <f t="shared" si="0"/>
        <v>1137.4000000000001</v>
      </c>
      <c r="T25" s="7">
        <v>6.1</v>
      </c>
      <c r="U25" s="7">
        <v>43.8</v>
      </c>
    </row>
    <row r="26" spans="1:21" x14ac:dyDescent="0.25">
      <c r="A26" s="14">
        <v>1990</v>
      </c>
      <c r="B26" s="14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5"/>
      <c r="P26" s="15"/>
      <c r="Q26" s="7">
        <v>-7.7</v>
      </c>
      <c r="R26" s="7">
        <v>0</v>
      </c>
      <c r="S26" s="15">
        <f t="shared" si="0"/>
        <v>1081.5</v>
      </c>
      <c r="T26" s="7">
        <v>0.8</v>
      </c>
      <c r="U26" s="7">
        <v>41.1</v>
      </c>
    </row>
    <row r="27" spans="1:21" x14ac:dyDescent="0.25">
      <c r="A27" s="14">
        <v>1990</v>
      </c>
      <c r="B27" s="14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5"/>
      <c r="P27" s="15"/>
      <c r="Q27" s="7">
        <v>-9.4</v>
      </c>
      <c r="R27" s="7">
        <v>0</v>
      </c>
      <c r="S27" s="15">
        <f t="shared" si="0"/>
        <v>1025.7</v>
      </c>
      <c r="T27" s="7">
        <v>2.1</v>
      </c>
      <c r="U27" s="7">
        <v>39.1</v>
      </c>
    </row>
    <row r="28" spans="1:21" x14ac:dyDescent="0.25">
      <c r="A28" s="14">
        <v>1990</v>
      </c>
      <c r="B28" s="14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5"/>
      <c r="P28" s="15"/>
      <c r="Q28" s="7">
        <v>-6.9</v>
      </c>
      <c r="R28" s="7">
        <v>0</v>
      </c>
      <c r="S28" s="15">
        <f t="shared" si="0"/>
        <v>1050.3</v>
      </c>
      <c r="T28" s="7">
        <v>6.5</v>
      </c>
      <c r="U28" s="7">
        <v>40.1</v>
      </c>
    </row>
    <row r="29" spans="1:21" x14ac:dyDescent="0.25">
      <c r="A29" s="14">
        <v>1990</v>
      </c>
      <c r="B29" s="14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5"/>
      <c r="P29" s="15"/>
      <c r="Q29" s="7">
        <v>-7</v>
      </c>
      <c r="R29" s="7">
        <v>0</v>
      </c>
      <c r="S29" s="15">
        <f t="shared" si="0"/>
        <v>801.4</v>
      </c>
      <c r="T29" s="7">
        <v>4.7</v>
      </c>
      <c r="U29" s="7">
        <v>29.9</v>
      </c>
    </row>
    <row r="30" spans="1:21" x14ac:dyDescent="0.25">
      <c r="A30" s="14">
        <v>1990</v>
      </c>
      <c r="B30" s="14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5"/>
      <c r="P30" s="15"/>
      <c r="Q30" s="7">
        <v>-6.5</v>
      </c>
      <c r="R30" s="7">
        <v>0</v>
      </c>
      <c r="S30" s="15">
        <f t="shared" si="0"/>
        <v>908.7</v>
      </c>
      <c r="T30" s="7">
        <v>7.6</v>
      </c>
      <c r="U30" s="7">
        <v>31.5</v>
      </c>
    </row>
    <row r="31" spans="1:21" x14ac:dyDescent="0.25">
      <c r="A31" s="14">
        <v>1990</v>
      </c>
      <c r="B31" s="14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5"/>
      <c r="P31" s="15"/>
      <c r="Q31" s="7">
        <v>-6.7</v>
      </c>
      <c r="R31" s="7">
        <v>0</v>
      </c>
      <c r="S31" s="15">
        <f t="shared" si="0"/>
        <v>949.50000000000011</v>
      </c>
      <c r="T31" s="7">
        <v>9.8000000000000007</v>
      </c>
      <c r="U31" s="7">
        <v>33.200000000000003</v>
      </c>
    </row>
    <row r="32" spans="1:21" x14ac:dyDescent="0.25">
      <c r="A32" s="14">
        <v>1990</v>
      </c>
      <c r="B32" s="14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5"/>
      <c r="P32" s="15"/>
      <c r="Q32" s="7">
        <v>-6.6</v>
      </c>
      <c r="R32" s="7">
        <v>0</v>
      </c>
      <c r="S32" s="15">
        <f t="shared" si="0"/>
        <v>945.80000000000007</v>
      </c>
      <c r="T32" s="7">
        <v>2.2999999999999998</v>
      </c>
      <c r="U32" s="7">
        <v>33.299999999999997</v>
      </c>
    </row>
    <row r="33" spans="1:21" x14ac:dyDescent="0.25">
      <c r="A33" s="14">
        <v>1990</v>
      </c>
      <c r="B33" s="14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5"/>
      <c r="P33" s="15"/>
      <c r="Q33" s="7">
        <v>-5.6</v>
      </c>
      <c r="R33" s="7">
        <v>0</v>
      </c>
      <c r="S33" s="15">
        <f t="shared" si="0"/>
        <v>952.2</v>
      </c>
      <c r="T33" s="7">
        <v>3.1</v>
      </c>
      <c r="U33" s="7">
        <v>33.4</v>
      </c>
    </row>
    <row r="34" spans="1:21" x14ac:dyDescent="0.25">
      <c r="A34" s="14">
        <v>1990</v>
      </c>
      <c r="B34" s="14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5"/>
      <c r="P34" s="15"/>
      <c r="Q34" s="7">
        <v>-5.4</v>
      </c>
      <c r="R34" s="7">
        <v>0</v>
      </c>
      <c r="S34" s="15">
        <f t="shared" si="0"/>
        <v>958.9000000000002</v>
      </c>
      <c r="T34" s="7">
        <v>5</v>
      </c>
      <c r="U34" s="7">
        <v>31.1</v>
      </c>
    </row>
    <row r="35" spans="1:21" x14ac:dyDescent="0.25">
      <c r="A35" s="14">
        <v>1990</v>
      </c>
      <c r="B35" s="14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5"/>
      <c r="P35" s="15"/>
      <c r="Q35" s="7">
        <v>-6.8</v>
      </c>
      <c r="R35" s="7">
        <v>0</v>
      </c>
      <c r="S35" s="15">
        <f t="shared" si="0"/>
        <v>986.40000000000009</v>
      </c>
      <c r="T35" s="7">
        <v>2.5</v>
      </c>
      <c r="U35" s="7">
        <v>32.1</v>
      </c>
    </row>
    <row r="36" spans="1:21" x14ac:dyDescent="0.25">
      <c r="A36" s="14">
        <v>1990</v>
      </c>
      <c r="B36" s="14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5"/>
      <c r="P36" s="15"/>
      <c r="Q36" s="7">
        <v>-7.2</v>
      </c>
      <c r="R36" s="7">
        <v>0</v>
      </c>
      <c r="S36" s="15">
        <f t="shared" si="0"/>
        <v>1022.2</v>
      </c>
      <c r="T36" s="7">
        <v>1.1000000000000001</v>
      </c>
      <c r="U36" s="7">
        <v>32.799999999999997</v>
      </c>
    </row>
    <row r="37" spans="1:21" x14ac:dyDescent="0.25">
      <c r="A37" s="14">
        <v>1990</v>
      </c>
      <c r="B37" s="14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5"/>
      <c r="P37" s="15"/>
      <c r="Q37" s="7">
        <v>-6.1</v>
      </c>
      <c r="R37" s="7">
        <v>0</v>
      </c>
      <c r="S37" s="15">
        <f t="shared" si="0"/>
        <v>1045.7</v>
      </c>
      <c r="T37" s="7">
        <v>0.8</v>
      </c>
      <c r="U37" s="7">
        <v>34.6</v>
      </c>
    </row>
    <row r="38" spans="1:21" x14ac:dyDescent="0.25">
      <c r="A38" s="14">
        <v>1990</v>
      </c>
      <c r="B38" s="14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5"/>
      <c r="P38" s="15"/>
      <c r="Q38" s="7">
        <v>-10.3</v>
      </c>
      <c r="R38" s="7">
        <v>0</v>
      </c>
      <c r="S38" s="15">
        <f t="shared" si="0"/>
        <v>1075.5</v>
      </c>
      <c r="T38" s="7">
        <v>1.8</v>
      </c>
      <c r="U38" s="7">
        <v>35.700000000000003</v>
      </c>
    </row>
    <row r="39" spans="1:21" x14ac:dyDescent="0.25">
      <c r="A39" s="14">
        <v>1990</v>
      </c>
      <c r="B39" s="14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5"/>
      <c r="P39" s="15"/>
      <c r="Q39" s="7">
        <v>-7.1</v>
      </c>
      <c r="R39" s="7">
        <v>0</v>
      </c>
      <c r="S39" s="15">
        <f t="shared" si="0"/>
        <v>1107.0000000000002</v>
      </c>
      <c r="T39" s="7">
        <v>1.5</v>
      </c>
      <c r="U39" s="7">
        <v>40.700000000000003</v>
      </c>
    </row>
    <row r="40" spans="1:21" x14ac:dyDescent="0.25">
      <c r="A40" s="14">
        <v>1990</v>
      </c>
      <c r="B40" s="14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5"/>
      <c r="P40" s="15"/>
      <c r="Q40" s="7">
        <v>-6.9</v>
      </c>
      <c r="R40" s="7">
        <v>0</v>
      </c>
      <c r="S40" s="15">
        <f t="shared" si="0"/>
        <v>1114.7999999999997</v>
      </c>
      <c r="T40" s="7">
        <v>1.5</v>
      </c>
      <c r="U40" s="7">
        <v>38.1</v>
      </c>
    </row>
    <row r="41" spans="1:21" x14ac:dyDescent="0.25">
      <c r="A41" s="14">
        <v>1990</v>
      </c>
      <c r="B41" s="14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5"/>
      <c r="P41" s="15"/>
      <c r="Q41" s="7">
        <v>-7.2</v>
      </c>
      <c r="R41" s="7">
        <v>0</v>
      </c>
      <c r="S41" s="15">
        <f t="shared" si="0"/>
        <v>1158.7</v>
      </c>
      <c r="T41" s="7">
        <v>6.4</v>
      </c>
      <c r="U41" s="7">
        <v>39.1</v>
      </c>
    </row>
    <row r="42" spans="1:21" x14ac:dyDescent="0.25">
      <c r="A42" s="14">
        <v>1990</v>
      </c>
      <c r="B42" s="14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5"/>
      <c r="P42" s="15"/>
      <c r="Q42" s="7">
        <v>-7.1</v>
      </c>
      <c r="R42" s="7">
        <v>0</v>
      </c>
      <c r="S42" s="15">
        <f t="shared" si="0"/>
        <v>1143.9000000000003</v>
      </c>
      <c r="T42" s="7">
        <v>0.6</v>
      </c>
      <c r="U42" s="7">
        <v>39</v>
      </c>
    </row>
    <row r="43" spans="1:21" x14ac:dyDescent="0.25">
      <c r="A43" s="14">
        <v>1990</v>
      </c>
      <c r="B43" s="14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5"/>
      <c r="P43" s="15"/>
      <c r="Q43" s="7">
        <v>-8.1999999999999993</v>
      </c>
      <c r="R43" s="7">
        <v>0</v>
      </c>
      <c r="S43" s="15">
        <f t="shared" si="0"/>
        <v>1199.5000000000002</v>
      </c>
      <c r="T43" s="7">
        <v>3</v>
      </c>
      <c r="U43" s="7">
        <v>44.1</v>
      </c>
    </row>
    <row r="44" spans="1:21" x14ac:dyDescent="0.25">
      <c r="A44" s="14">
        <v>1990</v>
      </c>
      <c r="B44" s="14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5"/>
      <c r="P44" s="15"/>
      <c r="Q44" s="7">
        <v>-7.7</v>
      </c>
      <c r="R44" s="7">
        <v>-0.1</v>
      </c>
      <c r="S44" s="15">
        <f t="shared" si="0"/>
        <v>1196.5</v>
      </c>
      <c r="T44" s="7">
        <v>6.6</v>
      </c>
      <c r="U44" s="7">
        <v>45.5</v>
      </c>
    </row>
    <row r="45" spans="1:21" x14ac:dyDescent="0.25">
      <c r="A45" s="14">
        <v>1990</v>
      </c>
      <c r="B45" s="14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5"/>
      <c r="P45" s="15"/>
      <c r="Q45" s="7">
        <v>-7.3</v>
      </c>
      <c r="R45" s="7">
        <v>-0.2</v>
      </c>
      <c r="S45" s="15">
        <f t="shared" si="0"/>
        <v>1214.9000000000001</v>
      </c>
      <c r="T45" s="7">
        <v>4.2</v>
      </c>
      <c r="U45" s="7">
        <v>45.5</v>
      </c>
    </row>
    <row r="46" spans="1:21" x14ac:dyDescent="0.25">
      <c r="A46" s="14">
        <v>1990</v>
      </c>
      <c r="B46" s="14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5"/>
      <c r="P46" s="15"/>
      <c r="Q46" s="7">
        <v>-6.5</v>
      </c>
      <c r="R46" s="7">
        <v>-0.1</v>
      </c>
      <c r="S46" s="15">
        <f t="shared" si="0"/>
        <v>1223.2000000000003</v>
      </c>
      <c r="T46" s="7">
        <v>4.5999999999999996</v>
      </c>
      <c r="U46" s="7">
        <v>45.9</v>
      </c>
    </row>
    <row r="47" spans="1:21" x14ac:dyDescent="0.25">
      <c r="A47" s="14">
        <v>1990</v>
      </c>
      <c r="B47" s="14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5"/>
      <c r="P47" s="15"/>
      <c r="Q47" s="7">
        <v>-8.6</v>
      </c>
      <c r="R47" s="7">
        <v>-0.1</v>
      </c>
      <c r="S47" s="15">
        <f t="shared" si="0"/>
        <v>1266.3000000000004</v>
      </c>
      <c r="T47" s="7">
        <v>3.3</v>
      </c>
      <c r="U47" s="7">
        <v>49.6</v>
      </c>
    </row>
    <row r="48" spans="1:21" x14ac:dyDescent="0.25">
      <c r="A48" s="14">
        <v>1990</v>
      </c>
      <c r="B48" s="14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5"/>
      <c r="P48" s="15"/>
      <c r="Q48" s="7">
        <v>-7.2</v>
      </c>
      <c r="R48" s="7">
        <v>-0.1</v>
      </c>
      <c r="S48" s="15">
        <f t="shared" si="0"/>
        <v>1281.5</v>
      </c>
      <c r="T48" s="7">
        <v>3.9</v>
      </c>
      <c r="U48" s="7">
        <v>48.6</v>
      </c>
    </row>
    <row r="49" spans="1:21" x14ac:dyDescent="0.25">
      <c r="A49" s="14">
        <v>1990</v>
      </c>
      <c r="B49" s="14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5"/>
      <c r="P49" s="15"/>
      <c r="Q49" s="7">
        <v>-7.5</v>
      </c>
      <c r="R49" s="7">
        <v>-0.1</v>
      </c>
      <c r="S49" s="15">
        <f t="shared" si="0"/>
        <v>1305.3999999999999</v>
      </c>
      <c r="T49" s="7">
        <v>0.8</v>
      </c>
      <c r="U49" s="7">
        <v>51.2</v>
      </c>
    </row>
    <row r="50" spans="1:21" x14ac:dyDescent="0.25">
      <c r="A50" s="14">
        <v>1990</v>
      </c>
      <c r="B50" s="14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5"/>
      <c r="P50" s="15"/>
      <c r="Q50" s="7">
        <v>-6.8</v>
      </c>
      <c r="R50" s="7">
        <v>-0.2</v>
      </c>
      <c r="S50" s="15">
        <f t="shared" si="0"/>
        <v>1375.1000000000001</v>
      </c>
      <c r="T50" s="7">
        <v>0.9</v>
      </c>
      <c r="U50" s="7">
        <v>54.2</v>
      </c>
    </row>
    <row r="51" spans="1:21" x14ac:dyDescent="0.25">
      <c r="A51" s="14">
        <v>1990</v>
      </c>
      <c r="B51" s="14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5"/>
      <c r="P51" s="15"/>
      <c r="Q51" s="7">
        <v>-7.6</v>
      </c>
      <c r="R51" s="7">
        <v>-0.2</v>
      </c>
      <c r="S51" s="15">
        <f t="shared" si="0"/>
        <v>1470.3000000000002</v>
      </c>
      <c r="T51" s="7">
        <v>1.5</v>
      </c>
      <c r="U51" s="7">
        <v>67.5</v>
      </c>
    </row>
    <row r="52" spans="1:21" x14ac:dyDescent="0.25">
      <c r="A52" s="14">
        <v>1990</v>
      </c>
      <c r="B52" s="14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5"/>
      <c r="P52" s="15"/>
      <c r="Q52" s="7">
        <v>-8.9</v>
      </c>
      <c r="R52" s="7">
        <v>-0.2</v>
      </c>
      <c r="S52" s="15">
        <f t="shared" si="0"/>
        <v>1395.1999999999998</v>
      </c>
      <c r="T52" s="7">
        <v>0.7</v>
      </c>
      <c r="U52" s="7">
        <v>64.8</v>
      </c>
    </row>
    <row r="53" spans="1:21" x14ac:dyDescent="0.25">
      <c r="A53" s="14">
        <v>1990</v>
      </c>
      <c r="B53" s="14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5"/>
      <c r="P53" s="15"/>
      <c r="Q53" s="7">
        <v>-6.1</v>
      </c>
      <c r="R53" s="7">
        <v>-0.4</v>
      </c>
      <c r="S53" s="15">
        <f t="shared" si="0"/>
        <v>1366</v>
      </c>
      <c r="T53" s="7">
        <v>1</v>
      </c>
      <c r="U53" s="7">
        <v>61.7</v>
      </c>
    </row>
    <row r="54" spans="1:21" x14ac:dyDescent="0.25">
      <c r="A54" s="14">
        <v>1990</v>
      </c>
      <c r="B54" s="14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5"/>
      <c r="P54" s="15"/>
      <c r="Q54" s="7">
        <v>-5.5</v>
      </c>
      <c r="R54" s="7">
        <v>-0.2</v>
      </c>
      <c r="S54" s="15">
        <f t="shared" si="0"/>
        <v>1437</v>
      </c>
      <c r="T54" s="7">
        <v>0.7</v>
      </c>
      <c r="U54" s="7">
        <v>66.8</v>
      </c>
    </row>
    <row r="55" spans="1:21" x14ac:dyDescent="0.25">
      <c r="A55" s="14">
        <v>1990</v>
      </c>
      <c r="B55" s="14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5"/>
      <c r="P55" s="15"/>
      <c r="Q55" s="7">
        <v>-6.9</v>
      </c>
      <c r="R55" s="7">
        <v>-0.2</v>
      </c>
      <c r="S55" s="15">
        <f t="shared" si="0"/>
        <v>1371</v>
      </c>
      <c r="T55" s="7">
        <v>0.2</v>
      </c>
      <c r="U55" s="7">
        <v>63.2</v>
      </c>
    </row>
    <row r="56" spans="1:21" x14ac:dyDescent="0.25">
      <c r="A56" s="14">
        <v>1990</v>
      </c>
      <c r="B56" s="14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5"/>
      <c r="P56" s="15"/>
      <c r="Q56" s="7">
        <v>-6</v>
      </c>
      <c r="R56" s="7">
        <v>-0.2</v>
      </c>
      <c r="S56" s="15">
        <f t="shared" si="0"/>
        <v>1098.8</v>
      </c>
      <c r="T56" s="7">
        <v>1.4</v>
      </c>
      <c r="U56" s="7">
        <v>46.3</v>
      </c>
    </row>
    <row r="57" spans="1:21" x14ac:dyDescent="0.25">
      <c r="A57" s="14">
        <v>1991</v>
      </c>
      <c r="B57" s="14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5"/>
      <c r="P57" s="15"/>
      <c r="Q57" s="7">
        <v>-5.2</v>
      </c>
      <c r="R57" s="7">
        <v>0</v>
      </c>
      <c r="S57" s="15">
        <f t="shared" si="0"/>
        <v>1383.1</v>
      </c>
      <c r="T57" s="7">
        <v>1.4</v>
      </c>
      <c r="U57" s="7">
        <v>60.6</v>
      </c>
    </row>
    <row r="58" spans="1:21" x14ac:dyDescent="0.25">
      <c r="A58" s="14">
        <v>1991</v>
      </c>
      <c r="B58" s="14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5"/>
      <c r="P58" s="15"/>
      <c r="Q58" s="7">
        <v>-6.6</v>
      </c>
      <c r="R58" s="7">
        <v>0</v>
      </c>
      <c r="S58" s="15">
        <f t="shared" si="0"/>
        <v>1445.5</v>
      </c>
      <c r="T58" s="7">
        <v>3.8</v>
      </c>
      <c r="U58" s="7">
        <v>59.5</v>
      </c>
    </row>
    <row r="59" spans="1:21" x14ac:dyDescent="0.25">
      <c r="A59" s="14">
        <v>1991</v>
      </c>
      <c r="B59" s="14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5"/>
      <c r="P59" s="15"/>
      <c r="Q59" s="7">
        <v>-8.8000000000000007</v>
      </c>
      <c r="R59" s="7">
        <v>0</v>
      </c>
      <c r="S59" s="15">
        <f t="shared" si="0"/>
        <v>1461.1000000000001</v>
      </c>
      <c r="T59" s="7">
        <v>1.8</v>
      </c>
      <c r="U59" s="7">
        <v>61.4</v>
      </c>
    </row>
    <row r="60" spans="1:21" x14ac:dyDescent="0.25">
      <c r="A60" s="14">
        <v>1991</v>
      </c>
      <c r="B60" s="14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5"/>
      <c r="P60" s="15"/>
      <c r="Q60" s="7">
        <v>-7.8</v>
      </c>
      <c r="R60" s="7">
        <v>0</v>
      </c>
      <c r="S60" s="15">
        <f t="shared" si="0"/>
        <v>1404.8999999999999</v>
      </c>
      <c r="T60" s="7">
        <v>0.8</v>
      </c>
      <c r="U60" s="7">
        <v>55.8</v>
      </c>
    </row>
    <row r="61" spans="1:21" x14ac:dyDescent="0.25">
      <c r="A61" s="14">
        <v>1991</v>
      </c>
      <c r="B61" s="14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5"/>
      <c r="P61" s="15"/>
      <c r="Q61" s="7">
        <v>-9.9</v>
      </c>
      <c r="R61" s="7">
        <v>0</v>
      </c>
      <c r="S61" s="15">
        <f t="shared" si="0"/>
        <v>1496.1999999999998</v>
      </c>
      <c r="T61" s="7">
        <v>0.8</v>
      </c>
      <c r="U61" s="7">
        <v>58.6</v>
      </c>
    </row>
    <row r="62" spans="1:21" x14ac:dyDescent="0.25">
      <c r="A62" s="14">
        <v>1991</v>
      </c>
      <c r="B62" s="14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5"/>
      <c r="P62" s="15"/>
      <c r="Q62" s="7">
        <v>-13.5</v>
      </c>
      <c r="R62" s="7">
        <v>-0.1</v>
      </c>
      <c r="S62" s="15">
        <f t="shared" si="0"/>
        <v>1553.2999999999997</v>
      </c>
      <c r="T62" s="7">
        <v>0.8</v>
      </c>
      <c r="U62" s="7">
        <v>65.8</v>
      </c>
    </row>
    <row r="63" spans="1:21" x14ac:dyDescent="0.25">
      <c r="A63" s="14">
        <v>1991</v>
      </c>
      <c r="B63" s="14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5"/>
      <c r="P63" s="15"/>
      <c r="Q63" s="7">
        <v>-6.5</v>
      </c>
      <c r="R63" s="7">
        <v>-0.1</v>
      </c>
      <c r="S63" s="15">
        <f t="shared" si="0"/>
        <v>1520.3999999999999</v>
      </c>
      <c r="T63" s="7">
        <v>1.9</v>
      </c>
      <c r="U63" s="7">
        <v>65.8</v>
      </c>
    </row>
    <row r="64" spans="1:21" x14ac:dyDescent="0.25">
      <c r="A64" s="14">
        <v>1991</v>
      </c>
      <c r="B64" s="14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5"/>
      <c r="P64" s="15"/>
      <c r="Q64" s="7">
        <v>-6.8</v>
      </c>
      <c r="R64" s="7">
        <v>-0.1</v>
      </c>
      <c r="S64" s="15">
        <f t="shared" si="0"/>
        <v>1431.9</v>
      </c>
      <c r="T64" s="7">
        <v>2.7</v>
      </c>
      <c r="U64" s="7">
        <v>61.2</v>
      </c>
    </row>
    <row r="65" spans="1:21" x14ac:dyDescent="0.25">
      <c r="A65" s="14">
        <v>1991</v>
      </c>
      <c r="B65" s="14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5"/>
      <c r="P65" s="15"/>
      <c r="Q65" s="7">
        <v>-6.9</v>
      </c>
      <c r="R65" s="7">
        <v>-0.1</v>
      </c>
      <c r="S65" s="15">
        <f t="shared" si="0"/>
        <v>1368.9</v>
      </c>
      <c r="T65" s="7">
        <v>1.7</v>
      </c>
      <c r="U65" s="7">
        <v>54.3</v>
      </c>
    </row>
    <row r="66" spans="1:21" x14ac:dyDescent="0.25">
      <c r="A66" s="14">
        <v>1991</v>
      </c>
      <c r="B66" s="14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5"/>
      <c r="P66" s="15"/>
      <c r="Q66" s="7">
        <v>-6.9</v>
      </c>
      <c r="R66" s="7">
        <v>0</v>
      </c>
      <c r="S66" s="15">
        <f t="shared" si="0"/>
        <v>1361.4999999999998</v>
      </c>
      <c r="T66" s="7">
        <v>5.5</v>
      </c>
      <c r="U66" s="7">
        <v>53.4</v>
      </c>
    </row>
    <row r="67" spans="1:21" x14ac:dyDescent="0.25">
      <c r="A67" s="14">
        <v>1991</v>
      </c>
      <c r="B67" s="14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5"/>
      <c r="P67" s="15"/>
      <c r="Q67" s="7">
        <v>-7.6</v>
      </c>
      <c r="R67" s="7">
        <v>-0.1</v>
      </c>
      <c r="S67" s="15">
        <f t="shared" si="0"/>
        <v>1397.8000000000002</v>
      </c>
      <c r="T67" s="7">
        <v>4</v>
      </c>
      <c r="U67" s="7">
        <v>54.5</v>
      </c>
    </row>
    <row r="68" spans="1:21" x14ac:dyDescent="0.25">
      <c r="A68" s="14">
        <v>1991</v>
      </c>
      <c r="B68" s="14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5"/>
      <c r="P68" s="15"/>
      <c r="Q68" s="7">
        <v>-6.6</v>
      </c>
      <c r="R68" s="7">
        <v>-0.1</v>
      </c>
      <c r="S68" s="15">
        <f t="shared" si="0"/>
        <v>1328.4</v>
      </c>
      <c r="T68" s="7">
        <v>2.8</v>
      </c>
      <c r="U68" s="7">
        <v>51.4</v>
      </c>
    </row>
    <row r="69" spans="1:21" x14ac:dyDescent="0.25">
      <c r="A69" s="14">
        <v>1991</v>
      </c>
      <c r="B69" s="14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5"/>
      <c r="P69" s="15"/>
      <c r="Q69" s="7">
        <v>-5.6</v>
      </c>
      <c r="R69" s="7">
        <v>0</v>
      </c>
      <c r="S69" s="15">
        <f t="shared" ref="S69:S132" si="1">SUM(C69:R69)</f>
        <v>1262.2</v>
      </c>
      <c r="T69" s="7">
        <v>0.8</v>
      </c>
      <c r="U69" s="7">
        <v>48.6</v>
      </c>
    </row>
    <row r="70" spans="1:21" x14ac:dyDescent="0.25">
      <c r="A70" s="14">
        <v>1991</v>
      </c>
      <c r="B70" s="14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5"/>
      <c r="P70" s="15"/>
      <c r="Q70" s="7">
        <v>-10.8</v>
      </c>
      <c r="R70" s="7">
        <v>0</v>
      </c>
      <c r="S70" s="15">
        <f t="shared" si="1"/>
        <v>1204.9000000000001</v>
      </c>
      <c r="T70" s="7">
        <v>4.0999999999999996</v>
      </c>
      <c r="U70" s="7">
        <v>45.9</v>
      </c>
    </row>
    <row r="71" spans="1:21" x14ac:dyDescent="0.25">
      <c r="A71" s="14">
        <v>1991</v>
      </c>
      <c r="B71" s="14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5"/>
      <c r="P71" s="15"/>
      <c r="Q71" s="7">
        <v>-9</v>
      </c>
      <c r="R71" s="7">
        <v>0</v>
      </c>
      <c r="S71" s="15">
        <f t="shared" si="1"/>
        <v>1173.0999999999999</v>
      </c>
      <c r="T71" s="7">
        <v>1.3</v>
      </c>
      <c r="U71" s="7">
        <v>41.9</v>
      </c>
    </row>
    <row r="72" spans="1:21" x14ac:dyDescent="0.25">
      <c r="A72" s="14">
        <v>1991</v>
      </c>
      <c r="B72" s="14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5"/>
      <c r="P72" s="15"/>
      <c r="Q72" s="7">
        <v>-9</v>
      </c>
      <c r="R72" s="7">
        <v>0</v>
      </c>
      <c r="S72" s="15">
        <f t="shared" si="1"/>
        <v>1259.0999999999999</v>
      </c>
      <c r="T72" s="7">
        <v>1.5</v>
      </c>
      <c r="U72" s="7">
        <v>51.1</v>
      </c>
    </row>
    <row r="73" spans="1:21" x14ac:dyDescent="0.25">
      <c r="A73" s="14">
        <v>1991</v>
      </c>
      <c r="B73" s="14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5"/>
      <c r="P73" s="15"/>
      <c r="Q73" s="7">
        <v>-5.4</v>
      </c>
      <c r="R73" s="7">
        <v>0</v>
      </c>
      <c r="S73" s="15">
        <f t="shared" si="1"/>
        <v>1218.3999999999999</v>
      </c>
      <c r="T73" s="7">
        <v>0.8</v>
      </c>
      <c r="U73" s="7">
        <v>52</v>
      </c>
    </row>
    <row r="74" spans="1:21" x14ac:dyDescent="0.25">
      <c r="A74" s="14">
        <v>1991</v>
      </c>
      <c r="B74" s="14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5"/>
      <c r="P74" s="15"/>
      <c r="Q74" s="7">
        <v>-9.6</v>
      </c>
      <c r="R74" s="7">
        <v>0</v>
      </c>
      <c r="S74" s="15">
        <f t="shared" si="1"/>
        <v>1008.3</v>
      </c>
      <c r="T74" s="7">
        <v>2.8</v>
      </c>
      <c r="U74" s="7">
        <v>37.9</v>
      </c>
    </row>
    <row r="75" spans="1:21" x14ac:dyDescent="0.25">
      <c r="A75" s="14">
        <v>1991</v>
      </c>
      <c r="B75" s="14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5"/>
      <c r="P75" s="15"/>
      <c r="Q75" s="7">
        <v>-10.7</v>
      </c>
      <c r="R75" s="7">
        <v>0</v>
      </c>
      <c r="S75" s="15">
        <f t="shared" si="1"/>
        <v>1167.6999999999998</v>
      </c>
      <c r="T75" s="7">
        <v>2.2999999999999998</v>
      </c>
      <c r="U75" s="7">
        <v>43.2</v>
      </c>
    </row>
    <row r="76" spans="1:21" x14ac:dyDescent="0.25">
      <c r="A76" s="14">
        <v>1991</v>
      </c>
      <c r="B76" s="14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5"/>
      <c r="P76" s="15"/>
      <c r="Q76" s="7">
        <v>-11.3</v>
      </c>
      <c r="R76" s="7">
        <v>-0.1</v>
      </c>
      <c r="S76" s="15">
        <f t="shared" si="1"/>
        <v>1130.8000000000002</v>
      </c>
      <c r="T76" s="7">
        <v>2</v>
      </c>
      <c r="U76" s="7">
        <v>45.4</v>
      </c>
    </row>
    <row r="77" spans="1:21" x14ac:dyDescent="0.25">
      <c r="A77" s="14">
        <v>1991</v>
      </c>
      <c r="B77" s="14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5"/>
      <c r="P77" s="15"/>
      <c r="Q77" s="7">
        <v>-8.4</v>
      </c>
      <c r="R77" s="7">
        <v>-0.1</v>
      </c>
      <c r="S77" s="15">
        <f t="shared" si="1"/>
        <v>1144.1999999999998</v>
      </c>
      <c r="T77" s="7">
        <v>2.1</v>
      </c>
      <c r="U77" s="7">
        <v>47.2</v>
      </c>
    </row>
    <row r="78" spans="1:21" x14ac:dyDescent="0.25">
      <c r="A78" s="14">
        <v>1991</v>
      </c>
      <c r="B78" s="14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5"/>
      <c r="P78" s="15"/>
      <c r="Q78" s="7">
        <v>-42.7</v>
      </c>
      <c r="R78" s="7">
        <v>-0.1</v>
      </c>
      <c r="S78" s="15">
        <f t="shared" si="1"/>
        <v>1082.2</v>
      </c>
      <c r="T78" s="7">
        <v>0.7</v>
      </c>
      <c r="U78" s="7">
        <v>44.6</v>
      </c>
    </row>
    <row r="79" spans="1:21" x14ac:dyDescent="0.25">
      <c r="A79" s="14">
        <v>1991</v>
      </c>
      <c r="B79" s="14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5"/>
      <c r="P79" s="15"/>
      <c r="Q79" s="7">
        <v>-57.3</v>
      </c>
      <c r="R79" s="7">
        <v>-0.1</v>
      </c>
      <c r="S79" s="15">
        <f t="shared" si="1"/>
        <v>1029.8000000000002</v>
      </c>
      <c r="T79" s="7">
        <v>4.3</v>
      </c>
      <c r="U79" s="7">
        <v>42</v>
      </c>
    </row>
    <row r="80" spans="1:21" x14ac:dyDescent="0.25">
      <c r="A80" s="14">
        <v>1991</v>
      </c>
      <c r="B80" s="14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5"/>
      <c r="P80" s="15"/>
      <c r="Q80" s="7">
        <v>-74.900000000000006</v>
      </c>
      <c r="R80" s="7">
        <v>-0.1</v>
      </c>
      <c r="S80" s="15">
        <f t="shared" si="1"/>
        <v>984.5</v>
      </c>
      <c r="T80" s="7">
        <v>6.1</v>
      </c>
      <c r="U80" s="7">
        <v>39.200000000000003</v>
      </c>
    </row>
    <row r="81" spans="1:21" x14ac:dyDescent="0.25">
      <c r="A81" s="14">
        <v>1991</v>
      </c>
      <c r="B81" s="14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5"/>
      <c r="P81" s="15"/>
      <c r="Q81" s="7">
        <v>-15.4</v>
      </c>
      <c r="R81" s="7">
        <v>-0.1</v>
      </c>
      <c r="S81" s="15">
        <f t="shared" si="1"/>
        <v>769.7</v>
      </c>
      <c r="T81" s="7">
        <v>7.2</v>
      </c>
      <c r="U81" s="7">
        <v>26.2</v>
      </c>
    </row>
    <row r="82" spans="1:21" x14ac:dyDescent="0.25">
      <c r="A82" s="14">
        <v>1991</v>
      </c>
      <c r="B82" s="14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5"/>
      <c r="P82" s="15"/>
      <c r="Q82" s="7">
        <v>-25</v>
      </c>
      <c r="R82" s="7">
        <v>0</v>
      </c>
      <c r="S82" s="15">
        <f t="shared" si="1"/>
        <v>860.6</v>
      </c>
      <c r="T82" s="7">
        <v>7.4</v>
      </c>
      <c r="U82" s="7">
        <v>27.9</v>
      </c>
    </row>
    <row r="83" spans="1:21" x14ac:dyDescent="0.25">
      <c r="A83" s="14">
        <v>1991</v>
      </c>
      <c r="B83" s="14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5"/>
      <c r="P83" s="15"/>
      <c r="Q83" s="7">
        <v>-20.2</v>
      </c>
      <c r="R83" s="7">
        <v>-0.1</v>
      </c>
      <c r="S83" s="15">
        <f t="shared" si="1"/>
        <v>918.2</v>
      </c>
      <c r="T83" s="7">
        <v>3.9</v>
      </c>
      <c r="U83" s="7">
        <v>30.1</v>
      </c>
    </row>
    <row r="84" spans="1:21" x14ac:dyDescent="0.25">
      <c r="A84" s="14">
        <v>1991</v>
      </c>
      <c r="B84" s="14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5"/>
      <c r="P84" s="15"/>
      <c r="Q84" s="7">
        <v>-14.6</v>
      </c>
      <c r="R84" s="7">
        <v>-0.1</v>
      </c>
      <c r="S84" s="15">
        <f t="shared" si="1"/>
        <v>906.49999999999989</v>
      </c>
      <c r="T84" s="7">
        <v>2.9</v>
      </c>
      <c r="U84" s="7">
        <v>30.4</v>
      </c>
    </row>
    <row r="85" spans="1:21" x14ac:dyDescent="0.25">
      <c r="A85" s="14">
        <v>1991</v>
      </c>
      <c r="B85" s="14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5"/>
      <c r="P85" s="15"/>
      <c r="Q85" s="7">
        <v>-16.3</v>
      </c>
      <c r="R85" s="7">
        <v>0</v>
      </c>
      <c r="S85" s="15">
        <f t="shared" si="1"/>
        <v>908.99999999999989</v>
      </c>
      <c r="T85" s="7">
        <v>3</v>
      </c>
      <c r="U85" s="7">
        <v>31.3</v>
      </c>
    </row>
    <row r="86" spans="1:21" x14ac:dyDescent="0.25">
      <c r="A86" s="14">
        <v>1991</v>
      </c>
      <c r="B86" s="14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5"/>
      <c r="P86" s="15"/>
      <c r="Q86" s="7">
        <v>-13.1</v>
      </c>
      <c r="R86" s="7">
        <v>0</v>
      </c>
      <c r="S86" s="15">
        <f t="shared" si="1"/>
        <v>919.69999999999993</v>
      </c>
      <c r="T86" s="7">
        <v>7.2</v>
      </c>
      <c r="U86" s="7">
        <v>31.6</v>
      </c>
    </row>
    <row r="87" spans="1:21" x14ac:dyDescent="0.25">
      <c r="A87" s="14">
        <v>1991</v>
      </c>
      <c r="B87" s="14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5"/>
      <c r="P87" s="15"/>
      <c r="Q87" s="7">
        <v>-6.4</v>
      </c>
      <c r="R87" s="7">
        <v>0</v>
      </c>
      <c r="S87" s="15">
        <f t="shared" si="1"/>
        <v>946.5</v>
      </c>
      <c r="T87" s="7">
        <v>5.9</v>
      </c>
      <c r="U87" s="7">
        <v>32.200000000000003</v>
      </c>
    </row>
    <row r="88" spans="1:21" x14ac:dyDescent="0.25">
      <c r="A88" s="14">
        <v>1991</v>
      </c>
      <c r="B88" s="14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5"/>
      <c r="P88" s="15"/>
      <c r="Q88" s="7">
        <v>-8.1999999999999993</v>
      </c>
      <c r="R88" s="7">
        <v>0</v>
      </c>
      <c r="S88" s="15">
        <f t="shared" si="1"/>
        <v>962.69999999999993</v>
      </c>
      <c r="T88" s="7">
        <v>1.4</v>
      </c>
      <c r="U88" s="7">
        <v>33.1</v>
      </c>
    </row>
    <row r="89" spans="1:21" x14ac:dyDescent="0.25">
      <c r="A89" s="14">
        <v>1991</v>
      </c>
      <c r="B89" s="14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5"/>
      <c r="P89" s="15"/>
      <c r="Q89" s="7">
        <v>-9</v>
      </c>
      <c r="R89" s="7">
        <v>0</v>
      </c>
      <c r="S89" s="15">
        <f t="shared" si="1"/>
        <v>1006.3999999999999</v>
      </c>
      <c r="T89" s="7">
        <v>1.8</v>
      </c>
      <c r="U89" s="7">
        <v>34.700000000000003</v>
      </c>
    </row>
    <row r="90" spans="1:21" x14ac:dyDescent="0.25">
      <c r="A90" s="14">
        <v>1991</v>
      </c>
      <c r="B90" s="14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5"/>
      <c r="P90" s="15"/>
      <c r="Q90" s="7">
        <v>-4.8</v>
      </c>
      <c r="R90" s="7">
        <v>0</v>
      </c>
      <c r="S90" s="15">
        <f t="shared" si="1"/>
        <v>1042.4000000000003</v>
      </c>
      <c r="T90" s="7">
        <v>2</v>
      </c>
      <c r="U90" s="7">
        <v>40.700000000000003</v>
      </c>
    </row>
    <row r="91" spans="1:21" x14ac:dyDescent="0.25">
      <c r="A91" s="14">
        <v>1991</v>
      </c>
      <c r="B91" s="14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5"/>
      <c r="P91" s="15"/>
      <c r="Q91" s="7">
        <v>-6.1</v>
      </c>
      <c r="R91" s="7">
        <v>0</v>
      </c>
      <c r="S91" s="15">
        <f t="shared" si="1"/>
        <v>1062.6000000000001</v>
      </c>
      <c r="T91" s="7">
        <v>1.3</v>
      </c>
      <c r="U91" s="7">
        <v>43.1</v>
      </c>
    </row>
    <row r="92" spans="1:21" x14ac:dyDescent="0.25">
      <c r="A92" s="14">
        <v>1991</v>
      </c>
      <c r="B92" s="14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5"/>
      <c r="P92" s="15"/>
      <c r="Q92" s="7">
        <v>-5.5</v>
      </c>
      <c r="R92" s="7">
        <v>0</v>
      </c>
      <c r="S92" s="15">
        <f t="shared" si="1"/>
        <v>1102.1999999999998</v>
      </c>
      <c r="T92" s="7">
        <v>2.9</v>
      </c>
      <c r="U92" s="7">
        <v>45.9</v>
      </c>
    </row>
    <row r="93" spans="1:21" x14ac:dyDescent="0.25">
      <c r="A93" s="14">
        <v>1991</v>
      </c>
      <c r="B93" s="14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5"/>
      <c r="P93" s="15"/>
      <c r="Q93" s="7">
        <v>-5.2</v>
      </c>
      <c r="R93" s="7">
        <v>-0.1</v>
      </c>
      <c r="S93" s="15">
        <f t="shared" si="1"/>
        <v>1143.7</v>
      </c>
      <c r="T93" s="7">
        <v>1.1000000000000001</v>
      </c>
      <c r="U93" s="7">
        <v>48.5</v>
      </c>
    </row>
    <row r="94" spans="1:21" x14ac:dyDescent="0.25">
      <c r="A94" s="14">
        <v>1991</v>
      </c>
      <c r="B94" s="14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5"/>
      <c r="P94" s="15"/>
      <c r="Q94" s="7">
        <v>-5.8</v>
      </c>
      <c r="R94" s="7">
        <v>-0.1</v>
      </c>
      <c r="S94" s="15">
        <f t="shared" si="1"/>
        <v>1155.8000000000002</v>
      </c>
      <c r="T94" s="7">
        <v>1.6</v>
      </c>
      <c r="U94" s="7">
        <v>47.5</v>
      </c>
    </row>
    <row r="95" spans="1:21" x14ac:dyDescent="0.25">
      <c r="A95" s="14">
        <v>1991</v>
      </c>
      <c r="B95" s="14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5"/>
      <c r="P95" s="15"/>
      <c r="Q95" s="7">
        <v>-8.9</v>
      </c>
      <c r="R95" s="7">
        <v>0</v>
      </c>
      <c r="S95" s="15">
        <f t="shared" si="1"/>
        <v>1143.6000000000001</v>
      </c>
      <c r="T95" s="7">
        <v>3.2</v>
      </c>
      <c r="U95" s="7">
        <v>44.5</v>
      </c>
    </row>
    <row r="96" spans="1:21" x14ac:dyDescent="0.25">
      <c r="A96" s="14">
        <v>1991</v>
      </c>
      <c r="B96" s="14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5"/>
      <c r="P96" s="15"/>
      <c r="Q96" s="7">
        <v>-9.8000000000000007</v>
      </c>
      <c r="R96" s="7">
        <v>0</v>
      </c>
      <c r="S96" s="15">
        <f t="shared" si="1"/>
        <v>1158.0999999999999</v>
      </c>
      <c r="T96" s="7">
        <v>1.2</v>
      </c>
      <c r="U96" s="7">
        <v>40.4</v>
      </c>
    </row>
    <row r="97" spans="1:21" x14ac:dyDescent="0.25">
      <c r="A97" s="14">
        <v>1991</v>
      </c>
      <c r="B97" s="14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5"/>
      <c r="P97" s="15"/>
      <c r="Q97" s="7">
        <v>-17.100000000000001</v>
      </c>
      <c r="R97" s="7">
        <v>-0.1</v>
      </c>
      <c r="S97" s="15">
        <f t="shared" si="1"/>
        <v>1169.5</v>
      </c>
      <c r="T97" s="7">
        <v>0.4</v>
      </c>
      <c r="U97" s="7">
        <v>40.6</v>
      </c>
    </row>
    <row r="98" spans="1:21" x14ac:dyDescent="0.25">
      <c r="A98" s="14">
        <v>1991</v>
      </c>
      <c r="B98" s="14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5"/>
      <c r="P98" s="15"/>
      <c r="Q98" s="7">
        <v>-18.3</v>
      </c>
      <c r="R98" s="7">
        <v>-0.1</v>
      </c>
      <c r="S98" s="15">
        <f t="shared" si="1"/>
        <v>1201.3</v>
      </c>
      <c r="T98" s="7">
        <v>0.6</v>
      </c>
      <c r="U98" s="7">
        <v>41.3</v>
      </c>
    </row>
    <row r="99" spans="1:21" x14ac:dyDescent="0.25">
      <c r="A99" s="14">
        <v>1991</v>
      </c>
      <c r="B99" s="14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5"/>
      <c r="P99" s="15"/>
      <c r="Q99" s="7">
        <v>-10.5</v>
      </c>
      <c r="R99" s="7">
        <v>-0.1</v>
      </c>
      <c r="S99" s="15">
        <f t="shared" si="1"/>
        <v>1283.3</v>
      </c>
      <c r="T99" s="7">
        <v>0.4</v>
      </c>
      <c r="U99" s="7">
        <v>47.6</v>
      </c>
    </row>
    <row r="100" spans="1:21" x14ac:dyDescent="0.25">
      <c r="A100" s="14">
        <v>1991</v>
      </c>
      <c r="B100" s="14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5"/>
      <c r="P100" s="15"/>
      <c r="Q100" s="7">
        <v>-7.9</v>
      </c>
      <c r="R100" s="7">
        <v>-0.1</v>
      </c>
      <c r="S100" s="15">
        <f t="shared" si="1"/>
        <v>1269.8000000000002</v>
      </c>
      <c r="T100" s="7">
        <v>0.8</v>
      </c>
      <c r="U100" s="7">
        <v>48.9</v>
      </c>
    </row>
    <row r="101" spans="1:21" x14ac:dyDescent="0.25">
      <c r="A101" s="14">
        <v>1991</v>
      </c>
      <c r="B101" s="14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5"/>
      <c r="P101" s="15"/>
      <c r="Q101" s="7">
        <v>-12.5</v>
      </c>
      <c r="R101" s="7">
        <v>-0.1</v>
      </c>
      <c r="S101" s="15">
        <f t="shared" si="1"/>
        <v>1241.4000000000003</v>
      </c>
      <c r="T101" s="7">
        <v>1.2</v>
      </c>
      <c r="U101" s="7">
        <v>45.1</v>
      </c>
    </row>
    <row r="102" spans="1:21" x14ac:dyDescent="0.25">
      <c r="A102" s="14">
        <v>1991</v>
      </c>
      <c r="B102" s="14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5"/>
      <c r="P102" s="15"/>
      <c r="Q102" s="7">
        <v>-9.6999999999999993</v>
      </c>
      <c r="R102" s="7">
        <v>-0.1</v>
      </c>
      <c r="S102" s="15">
        <f t="shared" si="1"/>
        <v>1312.3000000000002</v>
      </c>
      <c r="T102" s="7">
        <v>1.8</v>
      </c>
      <c r="U102" s="7">
        <v>47.1</v>
      </c>
    </row>
    <row r="103" spans="1:21" x14ac:dyDescent="0.25">
      <c r="A103" s="14">
        <v>1991</v>
      </c>
      <c r="B103" s="14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5"/>
      <c r="P103" s="15"/>
      <c r="Q103" s="7">
        <v>-10.8</v>
      </c>
      <c r="R103" s="7">
        <v>-0.1</v>
      </c>
      <c r="S103" s="15">
        <f t="shared" si="1"/>
        <v>1355.7000000000003</v>
      </c>
      <c r="T103" s="7">
        <v>0.8</v>
      </c>
      <c r="U103" s="7">
        <v>50.3</v>
      </c>
    </row>
    <row r="104" spans="1:21" x14ac:dyDescent="0.25">
      <c r="A104" s="14">
        <v>1991</v>
      </c>
      <c r="B104" s="14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5"/>
      <c r="P104" s="15"/>
      <c r="Q104" s="7">
        <v>-15.2</v>
      </c>
      <c r="R104" s="7">
        <v>-0.2</v>
      </c>
      <c r="S104" s="15">
        <f t="shared" si="1"/>
        <v>1285.4000000000001</v>
      </c>
      <c r="T104" s="7">
        <v>0.5</v>
      </c>
      <c r="U104" s="7">
        <v>45.5</v>
      </c>
    </row>
    <row r="105" spans="1:21" x14ac:dyDescent="0.25">
      <c r="A105" s="14">
        <v>1991</v>
      </c>
      <c r="B105" s="14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5"/>
      <c r="P105" s="15"/>
      <c r="Q105" s="7">
        <v>-13.4</v>
      </c>
      <c r="R105" s="7">
        <v>-0.1</v>
      </c>
      <c r="S105" s="15">
        <f t="shared" si="1"/>
        <v>1368.3999999999999</v>
      </c>
      <c r="T105" s="7">
        <v>0.5</v>
      </c>
      <c r="U105" s="7">
        <v>49.7</v>
      </c>
    </row>
    <row r="106" spans="1:21" x14ac:dyDescent="0.25">
      <c r="A106" s="14">
        <v>1991</v>
      </c>
      <c r="B106" s="14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5"/>
      <c r="P106" s="15"/>
      <c r="Q106" s="7">
        <v>-10.5</v>
      </c>
      <c r="R106" s="7">
        <v>-0.1</v>
      </c>
      <c r="S106" s="15">
        <f t="shared" si="1"/>
        <v>1388.3999999999999</v>
      </c>
      <c r="T106" s="7">
        <v>0.6</v>
      </c>
      <c r="U106" s="7">
        <v>51.5</v>
      </c>
    </row>
    <row r="107" spans="1:21" x14ac:dyDescent="0.25">
      <c r="A107" s="14">
        <v>1991</v>
      </c>
      <c r="B107" s="14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5"/>
      <c r="P107" s="15"/>
      <c r="Q107" s="7">
        <v>-18.600000000000001</v>
      </c>
      <c r="R107" s="7">
        <v>-0.1</v>
      </c>
      <c r="S107" s="15">
        <f t="shared" si="1"/>
        <v>1376.1000000000004</v>
      </c>
      <c r="T107" s="7">
        <v>0.7</v>
      </c>
      <c r="U107" s="7">
        <v>51.8</v>
      </c>
    </row>
    <row r="108" spans="1:21" x14ac:dyDescent="0.25">
      <c r="A108" s="14">
        <v>1991</v>
      </c>
      <c r="B108" s="14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5"/>
      <c r="P108" s="15"/>
      <c r="Q108" s="7">
        <v>-7.8</v>
      </c>
      <c r="R108" s="7">
        <v>-0.1</v>
      </c>
      <c r="S108" s="15">
        <f t="shared" si="1"/>
        <v>1054.8000000000002</v>
      </c>
      <c r="T108" s="7">
        <v>5.7</v>
      </c>
      <c r="U108" s="7">
        <v>38.6</v>
      </c>
    </row>
    <row r="109" spans="1:21" x14ac:dyDescent="0.25">
      <c r="A109" s="14">
        <v>1992</v>
      </c>
      <c r="B109" s="14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5"/>
      <c r="P109" s="15"/>
      <c r="Q109" s="7">
        <v>-8.1</v>
      </c>
      <c r="R109" s="7">
        <v>-0.1</v>
      </c>
      <c r="S109" s="15">
        <f t="shared" si="1"/>
        <v>1205.5</v>
      </c>
      <c r="T109" s="7">
        <v>4.3</v>
      </c>
      <c r="U109" s="7">
        <v>47.1</v>
      </c>
    </row>
    <row r="110" spans="1:21" x14ac:dyDescent="0.25">
      <c r="A110" s="14">
        <v>1992</v>
      </c>
      <c r="B110" s="14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5"/>
      <c r="P110" s="15"/>
      <c r="Q110" s="7">
        <v>-7.6</v>
      </c>
      <c r="R110" s="7">
        <v>-0.1</v>
      </c>
      <c r="S110" s="15">
        <f t="shared" si="1"/>
        <v>1360.8000000000002</v>
      </c>
      <c r="T110" s="7">
        <v>1.4</v>
      </c>
      <c r="U110" s="7">
        <v>54</v>
      </c>
    </row>
    <row r="111" spans="1:21" x14ac:dyDescent="0.25">
      <c r="A111" s="14">
        <v>1992</v>
      </c>
      <c r="B111" s="14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5"/>
      <c r="P111" s="15"/>
      <c r="Q111" s="7">
        <v>-8.8000000000000007</v>
      </c>
      <c r="R111" s="7">
        <v>-0.1</v>
      </c>
      <c r="S111" s="15">
        <f t="shared" si="1"/>
        <v>1460.1000000000004</v>
      </c>
      <c r="T111" s="7">
        <v>1.5</v>
      </c>
      <c r="U111" s="7">
        <v>58.1</v>
      </c>
    </row>
    <row r="112" spans="1:21" x14ac:dyDescent="0.25">
      <c r="A112" s="14">
        <v>1992</v>
      </c>
      <c r="B112" s="14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5"/>
      <c r="P112" s="15"/>
      <c r="Q112" s="7">
        <v>-9.6999999999999993</v>
      </c>
      <c r="R112" s="7">
        <v>-0.1</v>
      </c>
      <c r="S112" s="15">
        <f t="shared" si="1"/>
        <v>1422.7000000000003</v>
      </c>
      <c r="T112" s="7">
        <v>0.7</v>
      </c>
      <c r="U112" s="7">
        <v>56.8</v>
      </c>
    </row>
    <row r="113" spans="1:21" x14ac:dyDescent="0.25">
      <c r="A113" s="14">
        <v>1992</v>
      </c>
      <c r="B113" s="14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5"/>
      <c r="P113" s="15"/>
      <c r="Q113" s="7">
        <v>-7.7</v>
      </c>
      <c r="R113" s="7">
        <v>-0.1</v>
      </c>
      <c r="S113" s="15">
        <f t="shared" si="1"/>
        <v>1356.2</v>
      </c>
      <c r="T113" s="7">
        <v>0.5</v>
      </c>
      <c r="U113" s="7">
        <v>53.7</v>
      </c>
    </row>
    <row r="114" spans="1:21" x14ac:dyDescent="0.25">
      <c r="A114" s="14">
        <v>1992</v>
      </c>
      <c r="B114" s="14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5"/>
      <c r="P114" s="15"/>
      <c r="Q114" s="7">
        <v>-10.199999999999999</v>
      </c>
      <c r="R114" s="7">
        <v>-0.1</v>
      </c>
      <c r="S114" s="15">
        <f t="shared" si="1"/>
        <v>1385.4</v>
      </c>
      <c r="T114" s="7">
        <v>0.8</v>
      </c>
      <c r="U114" s="7">
        <v>53.7</v>
      </c>
    </row>
    <row r="115" spans="1:21" x14ac:dyDescent="0.25">
      <c r="A115" s="14">
        <v>1992</v>
      </c>
      <c r="B115" s="14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5"/>
      <c r="P115" s="15"/>
      <c r="Q115" s="7">
        <v>-7.2</v>
      </c>
      <c r="R115" s="7">
        <v>-0.1</v>
      </c>
      <c r="S115" s="15">
        <f t="shared" si="1"/>
        <v>1399.3999999999996</v>
      </c>
      <c r="T115" s="7">
        <v>0.5</v>
      </c>
      <c r="U115" s="7">
        <v>52.5</v>
      </c>
    </row>
    <row r="116" spans="1:21" x14ac:dyDescent="0.25">
      <c r="A116" s="14">
        <v>1992</v>
      </c>
      <c r="B116" s="14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5"/>
      <c r="P116" s="15"/>
      <c r="Q116" s="7">
        <v>-12.8</v>
      </c>
      <c r="R116" s="7">
        <v>-0.1</v>
      </c>
      <c r="S116" s="15">
        <f t="shared" si="1"/>
        <v>1426.7</v>
      </c>
      <c r="T116" s="7">
        <v>0.4</v>
      </c>
      <c r="U116" s="7">
        <v>53.6</v>
      </c>
    </row>
    <row r="117" spans="1:21" x14ac:dyDescent="0.25">
      <c r="A117" s="14">
        <v>1992</v>
      </c>
      <c r="B117" s="14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5"/>
      <c r="P117" s="15"/>
      <c r="Q117" s="7">
        <v>-8</v>
      </c>
      <c r="R117" s="7">
        <v>-0.1</v>
      </c>
      <c r="S117" s="15">
        <f t="shared" si="1"/>
        <v>1303.0999999999999</v>
      </c>
      <c r="T117" s="7">
        <v>0.4</v>
      </c>
      <c r="U117" s="7">
        <v>47.9</v>
      </c>
    </row>
    <row r="118" spans="1:21" x14ac:dyDescent="0.25">
      <c r="A118" s="14">
        <v>1992</v>
      </c>
      <c r="B118" s="14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5"/>
      <c r="P118" s="15"/>
      <c r="Q118" s="7">
        <v>-7.8</v>
      </c>
      <c r="R118" s="7">
        <v>0</v>
      </c>
      <c r="S118" s="15">
        <f t="shared" si="1"/>
        <v>1337.6000000000001</v>
      </c>
      <c r="T118" s="7">
        <v>0.6</v>
      </c>
      <c r="U118" s="7">
        <v>47.7</v>
      </c>
    </row>
    <row r="119" spans="1:21" x14ac:dyDescent="0.25">
      <c r="A119" s="14">
        <v>1992</v>
      </c>
      <c r="B119" s="14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5"/>
      <c r="P119" s="15"/>
      <c r="Q119" s="7">
        <v>-10</v>
      </c>
      <c r="R119" s="7">
        <v>-0.1</v>
      </c>
      <c r="S119" s="15">
        <f t="shared" si="1"/>
        <v>1315.2</v>
      </c>
      <c r="T119" s="7">
        <v>2.2000000000000002</v>
      </c>
      <c r="U119" s="7">
        <v>46.4</v>
      </c>
    </row>
    <row r="120" spans="1:21" x14ac:dyDescent="0.25">
      <c r="A120" s="14">
        <v>1992</v>
      </c>
      <c r="B120" s="14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5"/>
      <c r="P120" s="15"/>
      <c r="Q120" s="7">
        <v>-8</v>
      </c>
      <c r="R120" s="7">
        <v>-0.1</v>
      </c>
      <c r="S120" s="15">
        <f t="shared" si="1"/>
        <v>1296.9000000000001</v>
      </c>
      <c r="T120" s="7">
        <v>2.2999999999999998</v>
      </c>
      <c r="U120" s="7">
        <v>45.8</v>
      </c>
    </row>
    <row r="121" spans="1:21" x14ac:dyDescent="0.25">
      <c r="A121" s="14">
        <v>1992</v>
      </c>
      <c r="B121" s="14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5"/>
      <c r="P121" s="15"/>
      <c r="Q121" s="7">
        <v>-8.5</v>
      </c>
      <c r="R121" s="7">
        <v>0</v>
      </c>
      <c r="S121" s="15">
        <f t="shared" si="1"/>
        <v>1280.2</v>
      </c>
      <c r="T121" s="7">
        <v>2.7</v>
      </c>
      <c r="U121" s="7">
        <v>44.6</v>
      </c>
    </row>
    <row r="122" spans="1:21" x14ac:dyDescent="0.25">
      <c r="A122" s="14">
        <v>1992</v>
      </c>
      <c r="B122" s="14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5"/>
      <c r="P122" s="15"/>
      <c r="Q122" s="7">
        <v>-6.7</v>
      </c>
      <c r="R122" s="7">
        <v>0</v>
      </c>
      <c r="S122" s="15">
        <f t="shared" si="1"/>
        <v>1325.3999999999999</v>
      </c>
      <c r="T122" s="7">
        <v>3.4</v>
      </c>
      <c r="U122" s="7">
        <v>47.1</v>
      </c>
    </row>
    <row r="123" spans="1:21" x14ac:dyDescent="0.25">
      <c r="A123" s="14">
        <v>1992</v>
      </c>
      <c r="B123" s="14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5"/>
      <c r="P123" s="15"/>
      <c r="Q123" s="7">
        <v>-6.8</v>
      </c>
      <c r="R123" s="7">
        <v>-0.1</v>
      </c>
      <c r="S123" s="15">
        <f t="shared" si="1"/>
        <v>1296</v>
      </c>
      <c r="T123" s="7">
        <v>2.1</v>
      </c>
      <c r="U123" s="7">
        <v>46.9</v>
      </c>
    </row>
    <row r="124" spans="1:21" x14ac:dyDescent="0.25">
      <c r="A124" s="14">
        <v>1992</v>
      </c>
      <c r="B124" s="14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5"/>
      <c r="P124" s="15"/>
      <c r="Q124" s="7">
        <v>-7.2</v>
      </c>
      <c r="R124" s="7">
        <v>0</v>
      </c>
      <c r="S124" s="15">
        <f t="shared" si="1"/>
        <v>1219.3999999999999</v>
      </c>
      <c r="T124" s="7">
        <v>1.7</v>
      </c>
      <c r="U124" s="7">
        <v>44.9</v>
      </c>
    </row>
    <row r="125" spans="1:21" x14ac:dyDescent="0.25">
      <c r="A125" s="14">
        <v>1992</v>
      </c>
      <c r="B125" s="14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5"/>
      <c r="P125" s="15"/>
      <c r="Q125" s="7">
        <v>-7.5</v>
      </c>
      <c r="R125" s="7">
        <v>-0.1</v>
      </c>
      <c r="S125" s="15">
        <f t="shared" si="1"/>
        <v>1209.4000000000001</v>
      </c>
      <c r="T125" s="7">
        <v>1.7</v>
      </c>
      <c r="U125" s="7">
        <v>46</v>
      </c>
    </row>
    <row r="126" spans="1:21" x14ac:dyDescent="0.25">
      <c r="A126" s="14">
        <v>1992</v>
      </c>
      <c r="B126" s="14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5"/>
      <c r="P126" s="15"/>
      <c r="Q126" s="7">
        <v>-10.7</v>
      </c>
      <c r="R126" s="7">
        <v>-0.1</v>
      </c>
      <c r="S126" s="15">
        <f t="shared" si="1"/>
        <v>1025.8</v>
      </c>
      <c r="T126" s="7">
        <v>3.7</v>
      </c>
      <c r="U126" s="7">
        <v>38.700000000000003</v>
      </c>
    </row>
    <row r="127" spans="1:21" x14ac:dyDescent="0.25">
      <c r="A127" s="14">
        <v>1992</v>
      </c>
      <c r="B127" s="14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5"/>
      <c r="P127" s="15"/>
      <c r="Q127" s="7">
        <v>-14.4</v>
      </c>
      <c r="R127" s="7">
        <v>0</v>
      </c>
      <c r="S127" s="15">
        <f t="shared" si="1"/>
        <v>1168.9999999999998</v>
      </c>
      <c r="T127" s="7">
        <v>2.2000000000000002</v>
      </c>
      <c r="U127" s="7">
        <v>39.799999999999997</v>
      </c>
    </row>
    <row r="128" spans="1:21" x14ac:dyDescent="0.25">
      <c r="A128" s="14">
        <v>1992</v>
      </c>
      <c r="B128" s="14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5"/>
      <c r="P128" s="15"/>
      <c r="Q128" s="7">
        <v>-13.5</v>
      </c>
      <c r="R128" s="7">
        <v>-0.1</v>
      </c>
      <c r="S128" s="15">
        <f t="shared" si="1"/>
        <v>1143.8000000000004</v>
      </c>
      <c r="T128" s="7">
        <v>3.8</v>
      </c>
      <c r="U128" s="7">
        <v>39.799999999999997</v>
      </c>
    </row>
    <row r="129" spans="1:21" x14ac:dyDescent="0.25">
      <c r="A129" s="14">
        <v>1992</v>
      </c>
      <c r="B129" s="14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5"/>
      <c r="P129" s="15"/>
      <c r="Q129" s="7">
        <v>-14.9</v>
      </c>
      <c r="R129" s="7">
        <v>0</v>
      </c>
      <c r="S129" s="15">
        <f t="shared" si="1"/>
        <v>1089.8999999999999</v>
      </c>
      <c r="T129" s="7">
        <v>5.0999999999999996</v>
      </c>
      <c r="U129" s="7">
        <v>37.299999999999997</v>
      </c>
    </row>
    <row r="130" spans="1:21" x14ac:dyDescent="0.25">
      <c r="A130" s="14">
        <v>1992</v>
      </c>
      <c r="B130" s="14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5"/>
      <c r="P130" s="15"/>
      <c r="Q130" s="7">
        <v>-12.1</v>
      </c>
      <c r="R130" s="7">
        <v>0</v>
      </c>
      <c r="S130" s="15">
        <f t="shared" si="1"/>
        <v>1027.3</v>
      </c>
      <c r="T130" s="7">
        <v>2.2999999999999998</v>
      </c>
      <c r="U130" s="7">
        <v>34.200000000000003</v>
      </c>
    </row>
    <row r="131" spans="1:21" x14ac:dyDescent="0.25">
      <c r="A131" s="14">
        <v>1992</v>
      </c>
      <c r="B131" s="14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5"/>
      <c r="P131" s="15"/>
      <c r="Q131" s="7">
        <v>-13.8</v>
      </c>
      <c r="R131" s="7">
        <v>0</v>
      </c>
      <c r="S131" s="15">
        <f t="shared" si="1"/>
        <v>1010.5</v>
      </c>
      <c r="T131" s="7">
        <v>3</v>
      </c>
      <c r="U131" s="7">
        <v>33.799999999999997</v>
      </c>
    </row>
    <row r="132" spans="1:21" x14ac:dyDescent="0.25">
      <c r="A132" s="14">
        <v>1992</v>
      </c>
      <c r="B132" s="14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5"/>
      <c r="P132" s="15"/>
      <c r="Q132" s="7">
        <v>-11.8</v>
      </c>
      <c r="R132" s="7">
        <v>0</v>
      </c>
      <c r="S132" s="15">
        <f t="shared" si="1"/>
        <v>1008.6</v>
      </c>
      <c r="T132" s="7">
        <v>0.9</v>
      </c>
      <c r="U132" s="7">
        <v>33.5</v>
      </c>
    </row>
    <row r="133" spans="1:21" x14ac:dyDescent="0.25">
      <c r="A133" s="14">
        <v>1992</v>
      </c>
      <c r="B133" s="14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5"/>
      <c r="P133" s="15"/>
      <c r="Q133" s="7">
        <v>-13.8</v>
      </c>
      <c r="R133" s="7">
        <v>0</v>
      </c>
      <c r="S133" s="15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25">
      <c r="A134" s="14">
        <v>1992</v>
      </c>
      <c r="B134" s="14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5"/>
      <c r="P134" s="15"/>
      <c r="Q134" s="7">
        <v>-15.9</v>
      </c>
      <c r="R134" s="7">
        <v>0</v>
      </c>
      <c r="S134" s="15">
        <f t="shared" si="2"/>
        <v>904.70000000000016</v>
      </c>
      <c r="T134" s="7">
        <v>3.5</v>
      </c>
      <c r="U134" s="7">
        <v>30.9</v>
      </c>
    </row>
    <row r="135" spans="1:21" x14ac:dyDescent="0.25">
      <c r="A135" s="14">
        <v>1992</v>
      </c>
      <c r="B135" s="14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5"/>
      <c r="P135" s="15"/>
      <c r="Q135" s="7">
        <v>-14</v>
      </c>
      <c r="R135" s="7">
        <v>0</v>
      </c>
      <c r="S135" s="15">
        <f t="shared" si="2"/>
        <v>936.2</v>
      </c>
      <c r="T135" s="7">
        <v>3.2</v>
      </c>
      <c r="U135" s="7">
        <v>31.9</v>
      </c>
    </row>
    <row r="136" spans="1:21" x14ac:dyDescent="0.25">
      <c r="A136" s="14">
        <v>1992</v>
      </c>
      <c r="B136" s="14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5"/>
      <c r="P136" s="15"/>
      <c r="Q136" s="7">
        <v>-10.7</v>
      </c>
      <c r="R136" s="7">
        <v>0</v>
      </c>
      <c r="S136" s="15">
        <f t="shared" si="2"/>
        <v>913.69999999999993</v>
      </c>
      <c r="T136" s="7">
        <v>3.3</v>
      </c>
      <c r="U136" s="7">
        <v>31.1</v>
      </c>
    </row>
    <row r="137" spans="1:21" x14ac:dyDescent="0.25">
      <c r="A137" s="14">
        <v>1992</v>
      </c>
      <c r="B137" s="14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5"/>
      <c r="P137" s="15"/>
      <c r="Q137" s="7">
        <v>-11.8</v>
      </c>
      <c r="R137" s="7">
        <v>0</v>
      </c>
      <c r="S137" s="15">
        <f t="shared" si="2"/>
        <v>903.80000000000007</v>
      </c>
      <c r="T137" s="7">
        <v>3.2</v>
      </c>
      <c r="U137" s="7">
        <v>29.6</v>
      </c>
    </row>
    <row r="138" spans="1:21" x14ac:dyDescent="0.25">
      <c r="A138" s="14">
        <v>1992</v>
      </c>
      <c r="B138" s="14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5"/>
      <c r="P138" s="15"/>
      <c r="Q138" s="7">
        <v>-7.9</v>
      </c>
      <c r="R138" s="7">
        <v>0</v>
      </c>
      <c r="S138" s="15">
        <f t="shared" si="2"/>
        <v>898.3</v>
      </c>
      <c r="T138" s="7">
        <v>5.2</v>
      </c>
      <c r="U138" s="7">
        <v>26.5</v>
      </c>
    </row>
    <row r="139" spans="1:21" x14ac:dyDescent="0.25">
      <c r="A139" s="14">
        <v>1992</v>
      </c>
      <c r="B139" s="14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5"/>
      <c r="P139" s="15"/>
      <c r="Q139" s="7">
        <v>-13.4</v>
      </c>
      <c r="R139" s="7">
        <v>0</v>
      </c>
      <c r="S139" s="15">
        <f t="shared" si="2"/>
        <v>903.8</v>
      </c>
      <c r="T139" s="7">
        <v>9.6</v>
      </c>
      <c r="U139" s="7">
        <v>26.1</v>
      </c>
    </row>
    <row r="140" spans="1:21" x14ac:dyDescent="0.25">
      <c r="A140" s="14">
        <v>1992</v>
      </c>
      <c r="B140" s="14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5"/>
      <c r="P140" s="15"/>
      <c r="Q140" s="7">
        <v>-12.6</v>
      </c>
      <c r="R140" s="7">
        <v>0</v>
      </c>
      <c r="S140" s="15">
        <f t="shared" si="2"/>
        <v>959.09999999999991</v>
      </c>
      <c r="T140" s="7">
        <v>4.3</v>
      </c>
      <c r="U140" s="7">
        <v>27.5</v>
      </c>
    </row>
    <row r="141" spans="1:21" x14ac:dyDescent="0.25">
      <c r="A141" s="14">
        <v>1992</v>
      </c>
      <c r="B141" s="14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5"/>
      <c r="P141" s="15"/>
      <c r="Q141" s="7">
        <v>-12.5</v>
      </c>
      <c r="R141" s="7">
        <v>0</v>
      </c>
      <c r="S141" s="15">
        <f t="shared" si="2"/>
        <v>1020.8</v>
      </c>
      <c r="T141" s="7">
        <v>3</v>
      </c>
      <c r="U141" s="7">
        <v>30.4</v>
      </c>
    </row>
    <row r="142" spans="1:21" x14ac:dyDescent="0.25">
      <c r="A142" s="14">
        <v>1992</v>
      </c>
      <c r="B142" s="14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5"/>
      <c r="P142" s="15"/>
      <c r="Q142" s="7">
        <v>-12.9</v>
      </c>
      <c r="R142" s="7">
        <v>-0.1</v>
      </c>
      <c r="S142" s="15">
        <f t="shared" si="2"/>
        <v>1090.7</v>
      </c>
      <c r="T142" s="7">
        <v>1.6</v>
      </c>
      <c r="U142" s="7">
        <v>32</v>
      </c>
    </row>
    <row r="143" spans="1:21" x14ac:dyDescent="0.25">
      <c r="A143" s="14">
        <v>1992</v>
      </c>
      <c r="B143" s="14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5"/>
      <c r="P143" s="15"/>
      <c r="Q143" s="7">
        <v>-11.5</v>
      </c>
      <c r="R143" s="7">
        <v>-0.1</v>
      </c>
      <c r="S143" s="15">
        <f t="shared" si="2"/>
        <v>1113.2</v>
      </c>
      <c r="T143" s="7">
        <v>7.7</v>
      </c>
      <c r="U143" s="7">
        <v>36.1</v>
      </c>
    </row>
    <row r="144" spans="1:21" x14ac:dyDescent="0.25">
      <c r="A144" s="14">
        <v>1992</v>
      </c>
      <c r="B144" s="14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5"/>
      <c r="P144" s="15"/>
      <c r="Q144" s="7">
        <v>-14.3</v>
      </c>
      <c r="R144" s="7">
        <v>-0.1</v>
      </c>
      <c r="S144" s="15">
        <f t="shared" si="2"/>
        <v>1120.5000000000002</v>
      </c>
      <c r="T144" s="7">
        <v>2.2000000000000002</v>
      </c>
      <c r="U144" s="7">
        <v>35.5</v>
      </c>
    </row>
    <row r="145" spans="1:21" x14ac:dyDescent="0.25">
      <c r="A145" s="14">
        <v>1992</v>
      </c>
      <c r="B145" s="14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5"/>
      <c r="P145" s="15"/>
      <c r="Q145" s="7">
        <v>-13.6</v>
      </c>
      <c r="R145" s="7">
        <v>-0.1</v>
      </c>
      <c r="S145" s="15">
        <f t="shared" si="2"/>
        <v>1148.9000000000001</v>
      </c>
      <c r="T145" s="7">
        <v>1.8</v>
      </c>
      <c r="U145" s="7">
        <v>35.9</v>
      </c>
    </row>
    <row r="146" spans="1:21" x14ac:dyDescent="0.25">
      <c r="A146" s="14">
        <v>1992</v>
      </c>
      <c r="B146" s="14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5"/>
      <c r="P146" s="15"/>
      <c r="Q146" s="7">
        <v>-14</v>
      </c>
      <c r="R146" s="7">
        <v>0</v>
      </c>
      <c r="S146" s="15">
        <f t="shared" si="2"/>
        <v>1163.1000000000001</v>
      </c>
      <c r="T146" s="7">
        <v>1.1000000000000001</v>
      </c>
      <c r="U146" s="7">
        <v>33.700000000000003</v>
      </c>
    </row>
    <row r="147" spans="1:21" x14ac:dyDescent="0.25">
      <c r="A147" s="14">
        <v>1992</v>
      </c>
      <c r="B147" s="14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5"/>
      <c r="P147" s="15"/>
      <c r="Q147" s="7">
        <v>-19.8</v>
      </c>
      <c r="R147" s="7">
        <v>0</v>
      </c>
      <c r="S147" s="15">
        <f t="shared" si="2"/>
        <v>1166.1000000000001</v>
      </c>
      <c r="T147" s="7">
        <v>0.9</v>
      </c>
      <c r="U147" s="7">
        <v>35.6</v>
      </c>
    </row>
    <row r="148" spans="1:21" x14ac:dyDescent="0.25">
      <c r="A148" s="14">
        <v>1992</v>
      </c>
      <c r="B148" s="14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5"/>
      <c r="P148" s="15"/>
      <c r="Q148" s="7">
        <v>-16</v>
      </c>
      <c r="R148" s="7">
        <v>0</v>
      </c>
      <c r="S148" s="15">
        <f t="shared" si="2"/>
        <v>1195.6000000000001</v>
      </c>
      <c r="T148" s="7">
        <v>1.6</v>
      </c>
      <c r="U148" s="7">
        <v>37.799999999999997</v>
      </c>
    </row>
    <row r="149" spans="1:21" x14ac:dyDescent="0.25">
      <c r="A149" s="14">
        <v>1992</v>
      </c>
      <c r="B149" s="14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5"/>
      <c r="P149" s="15"/>
      <c r="Q149" s="7">
        <v>-14.1</v>
      </c>
      <c r="R149" s="7">
        <v>-0.2</v>
      </c>
      <c r="S149" s="15">
        <f t="shared" si="2"/>
        <v>1259.2999999999997</v>
      </c>
      <c r="T149" s="7">
        <v>1.5</v>
      </c>
      <c r="U149" s="7">
        <v>44.5</v>
      </c>
    </row>
    <row r="150" spans="1:21" x14ac:dyDescent="0.25">
      <c r="A150" s="14">
        <v>1992</v>
      </c>
      <c r="B150" s="14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5"/>
      <c r="P150" s="15"/>
      <c r="Q150" s="7">
        <v>-10.4</v>
      </c>
      <c r="R150" s="7">
        <v>-0.4</v>
      </c>
      <c r="S150" s="15">
        <f t="shared" si="2"/>
        <v>1362.2</v>
      </c>
      <c r="T150" s="7">
        <v>2.4</v>
      </c>
      <c r="U150" s="7">
        <v>53.8</v>
      </c>
    </row>
    <row r="151" spans="1:21" x14ac:dyDescent="0.25">
      <c r="A151" s="14">
        <v>1992</v>
      </c>
      <c r="B151" s="14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5"/>
      <c r="P151" s="15"/>
      <c r="Q151" s="7">
        <v>-8.4</v>
      </c>
      <c r="R151" s="7">
        <v>-1</v>
      </c>
      <c r="S151" s="15">
        <f t="shared" si="2"/>
        <v>1399.2999999999997</v>
      </c>
      <c r="T151" s="7">
        <v>2.1</v>
      </c>
      <c r="U151" s="7">
        <v>57.3</v>
      </c>
    </row>
    <row r="152" spans="1:21" x14ac:dyDescent="0.25">
      <c r="A152" s="14">
        <v>1992</v>
      </c>
      <c r="B152" s="14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5"/>
      <c r="P152" s="15"/>
      <c r="Q152" s="7">
        <v>-6.3</v>
      </c>
      <c r="R152" s="7">
        <v>-0.1</v>
      </c>
      <c r="S152" s="15">
        <f t="shared" si="2"/>
        <v>1452.5000000000002</v>
      </c>
      <c r="T152" s="7">
        <v>1.4</v>
      </c>
      <c r="U152" s="7">
        <v>64.5</v>
      </c>
    </row>
    <row r="153" spans="1:21" x14ac:dyDescent="0.25">
      <c r="A153" s="14">
        <v>1992</v>
      </c>
      <c r="B153" s="14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5"/>
      <c r="P153" s="15"/>
      <c r="Q153" s="7">
        <v>-27.1</v>
      </c>
      <c r="R153" s="7">
        <v>-0.1</v>
      </c>
      <c r="S153" s="15">
        <f t="shared" si="2"/>
        <v>1391.3000000000002</v>
      </c>
      <c r="T153" s="7">
        <v>2.2000000000000002</v>
      </c>
      <c r="U153" s="7">
        <v>61</v>
      </c>
    </row>
    <row r="154" spans="1:21" x14ac:dyDescent="0.25">
      <c r="A154" s="14">
        <v>1992</v>
      </c>
      <c r="B154" s="14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5"/>
      <c r="P154" s="15"/>
      <c r="Q154" s="7">
        <v>-19.2</v>
      </c>
      <c r="R154" s="7">
        <v>-0.1</v>
      </c>
      <c r="S154" s="15">
        <f t="shared" si="2"/>
        <v>1379.7</v>
      </c>
      <c r="T154" s="7">
        <v>0.6</v>
      </c>
      <c r="U154" s="7">
        <v>58.3</v>
      </c>
    </row>
    <row r="155" spans="1:21" x14ac:dyDescent="0.25">
      <c r="A155" s="14">
        <v>1992</v>
      </c>
      <c r="B155" s="14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5"/>
      <c r="P155" s="15"/>
      <c r="Q155" s="7">
        <v>-49.3</v>
      </c>
      <c r="R155" s="7">
        <v>-0.5</v>
      </c>
      <c r="S155" s="15">
        <f t="shared" si="2"/>
        <v>1422.3000000000004</v>
      </c>
      <c r="T155" s="7">
        <v>0.6</v>
      </c>
      <c r="U155" s="7">
        <v>63.2</v>
      </c>
    </row>
    <row r="156" spans="1:21" x14ac:dyDescent="0.25">
      <c r="A156" s="14">
        <v>1992</v>
      </c>
      <c r="B156" s="14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5"/>
      <c r="P156" s="15"/>
      <c r="Q156" s="7">
        <v>-26</v>
      </c>
      <c r="R156" s="7">
        <v>0</v>
      </c>
      <c r="S156" s="15">
        <f t="shared" si="2"/>
        <v>1507.2</v>
      </c>
      <c r="T156" s="7">
        <v>1.6</v>
      </c>
      <c r="U156" s="7">
        <v>66.8</v>
      </c>
    </row>
    <row r="157" spans="1:21" x14ac:dyDescent="0.25">
      <c r="A157" s="14">
        <v>1992</v>
      </c>
      <c r="B157" s="14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5"/>
      <c r="P157" s="15"/>
      <c r="Q157" s="7">
        <v>-23.1</v>
      </c>
      <c r="R157" s="7">
        <v>-0.2</v>
      </c>
      <c r="S157" s="15">
        <f t="shared" si="2"/>
        <v>1369.9</v>
      </c>
      <c r="T157" s="7">
        <v>1.1000000000000001</v>
      </c>
      <c r="U157" s="7">
        <v>56.9</v>
      </c>
    </row>
    <row r="158" spans="1:21" x14ac:dyDescent="0.25">
      <c r="A158" s="14">
        <v>1992</v>
      </c>
      <c r="B158" s="14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5"/>
      <c r="P158" s="15"/>
      <c r="Q158" s="7">
        <v>-10.3</v>
      </c>
      <c r="R158" s="7">
        <v>-0.1</v>
      </c>
      <c r="S158" s="15">
        <f t="shared" si="2"/>
        <v>1394.7</v>
      </c>
      <c r="T158" s="7">
        <v>0.8</v>
      </c>
      <c r="U158" s="7">
        <v>56.7</v>
      </c>
    </row>
    <row r="159" spans="1:21" x14ac:dyDescent="0.25">
      <c r="A159" s="14">
        <v>1992</v>
      </c>
      <c r="B159" s="14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5"/>
      <c r="P159" s="15"/>
      <c r="Q159" s="7">
        <v>-8.6</v>
      </c>
      <c r="R159" s="7">
        <v>-0.1</v>
      </c>
      <c r="S159" s="15">
        <f t="shared" si="2"/>
        <v>1407.1000000000001</v>
      </c>
      <c r="T159" s="7">
        <v>1.2</v>
      </c>
      <c r="U159" s="7">
        <v>56.7</v>
      </c>
    </row>
    <row r="160" spans="1:21" x14ac:dyDescent="0.25">
      <c r="A160" s="14">
        <v>1992</v>
      </c>
      <c r="B160" s="14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5"/>
      <c r="P160" s="15"/>
      <c r="Q160" s="7">
        <v>-35.5</v>
      </c>
      <c r="R160" s="7">
        <v>-0.1</v>
      </c>
      <c r="S160" s="15">
        <f t="shared" si="2"/>
        <v>1112.6000000000001</v>
      </c>
      <c r="T160" s="7">
        <v>3.3</v>
      </c>
      <c r="U160" s="7">
        <v>44.1</v>
      </c>
    </row>
    <row r="161" spans="1:21" x14ac:dyDescent="0.25">
      <c r="A161" s="14">
        <v>1992</v>
      </c>
      <c r="B161" s="14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5"/>
      <c r="P161" s="15"/>
      <c r="Q161" s="7">
        <v>-11.4</v>
      </c>
      <c r="R161" s="7">
        <v>-0.1</v>
      </c>
      <c r="S161" s="15">
        <f t="shared" si="2"/>
        <v>1312.8999999999996</v>
      </c>
      <c r="T161" s="7">
        <v>3.9</v>
      </c>
      <c r="U161" s="7">
        <v>51.8</v>
      </c>
    </row>
    <row r="162" spans="1:21" x14ac:dyDescent="0.25">
      <c r="A162" s="14">
        <v>1993</v>
      </c>
      <c r="B162" s="14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5"/>
      <c r="P162" s="15"/>
      <c r="Q162" s="7">
        <v>-11.1</v>
      </c>
      <c r="R162" s="7">
        <v>-0.1</v>
      </c>
      <c r="S162" s="15">
        <f t="shared" si="2"/>
        <v>1399.9000000000003</v>
      </c>
      <c r="T162" s="7">
        <v>0.8</v>
      </c>
      <c r="U162" s="7">
        <v>55.4</v>
      </c>
    </row>
    <row r="163" spans="1:21" x14ac:dyDescent="0.25">
      <c r="A163" s="14">
        <v>1993</v>
      </c>
      <c r="B163" s="14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5"/>
      <c r="P163" s="15"/>
      <c r="Q163" s="7">
        <v>-8.3000000000000007</v>
      </c>
      <c r="R163" s="7">
        <v>-0.1</v>
      </c>
      <c r="S163" s="15">
        <f t="shared" si="2"/>
        <v>1386.8999999999999</v>
      </c>
      <c r="T163" s="7">
        <v>2.9</v>
      </c>
      <c r="U163" s="7">
        <v>54.2</v>
      </c>
    </row>
    <row r="164" spans="1:21" x14ac:dyDescent="0.25">
      <c r="A164" s="14">
        <v>1993</v>
      </c>
      <c r="B164" s="14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5"/>
      <c r="P164" s="15"/>
      <c r="Q164" s="7">
        <v>-6.6</v>
      </c>
      <c r="R164" s="7">
        <v>-0.1</v>
      </c>
      <c r="S164" s="15">
        <f t="shared" si="2"/>
        <v>1423.1000000000001</v>
      </c>
      <c r="T164" s="7">
        <v>1.4</v>
      </c>
      <c r="U164" s="7">
        <v>55.5</v>
      </c>
    </row>
    <row r="165" spans="1:21" x14ac:dyDescent="0.25">
      <c r="A165" s="14">
        <v>1993</v>
      </c>
      <c r="B165" s="14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5"/>
      <c r="P165" s="15"/>
      <c r="Q165" s="7">
        <v>-10.9</v>
      </c>
      <c r="R165" s="7">
        <v>-0.1</v>
      </c>
      <c r="S165" s="15">
        <f t="shared" si="2"/>
        <v>1545.8999999999999</v>
      </c>
      <c r="T165" s="7">
        <v>1</v>
      </c>
      <c r="U165" s="7">
        <v>65.8</v>
      </c>
    </row>
    <row r="166" spans="1:21" x14ac:dyDescent="0.25">
      <c r="A166" s="14">
        <v>1993</v>
      </c>
      <c r="B166" s="14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5"/>
      <c r="P166" s="15"/>
      <c r="Q166" s="7">
        <v>-8.5</v>
      </c>
      <c r="R166" s="7">
        <v>-0.9</v>
      </c>
      <c r="S166" s="15">
        <f t="shared" si="2"/>
        <v>1402.7999999999997</v>
      </c>
      <c r="T166" s="7">
        <v>1.2</v>
      </c>
      <c r="U166" s="7">
        <v>55.9</v>
      </c>
    </row>
    <row r="167" spans="1:21" x14ac:dyDescent="0.25">
      <c r="A167" s="14">
        <v>1993</v>
      </c>
      <c r="B167" s="14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5"/>
      <c r="P167" s="15"/>
      <c r="Q167" s="7">
        <v>-8.6999999999999993</v>
      </c>
      <c r="R167" s="7">
        <v>-0.1</v>
      </c>
      <c r="S167" s="15">
        <f t="shared" si="2"/>
        <v>1402.1</v>
      </c>
      <c r="T167" s="7">
        <v>2.1</v>
      </c>
      <c r="U167" s="7">
        <v>54.5</v>
      </c>
    </row>
    <row r="168" spans="1:21" x14ac:dyDescent="0.25">
      <c r="A168" s="14">
        <v>1993</v>
      </c>
      <c r="B168" s="14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5"/>
      <c r="P168" s="15"/>
      <c r="Q168" s="7">
        <v>-8</v>
      </c>
      <c r="R168" s="7">
        <v>-0.1</v>
      </c>
      <c r="S168" s="15">
        <f t="shared" si="2"/>
        <v>1473.2</v>
      </c>
      <c r="T168" s="7">
        <v>0.9</v>
      </c>
      <c r="U168" s="7">
        <v>57.4</v>
      </c>
    </row>
    <row r="169" spans="1:21" x14ac:dyDescent="0.25">
      <c r="A169" s="14">
        <v>1993</v>
      </c>
      <c r="B169" s="14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5"/>
      <c r="P169" s="15"/>
      <c r="Q169" s="7">
        <v>-8.9</v>
      </c>
      <c r="R169" s="7">
        <v>0</v>
      </c>
      <c r="S169" s="15">
        <f t="shared" si="2"/>
        <v>1462.8999999999999</v>
      </c>
      <c r="T169" s="7">
        <v>0.9</v>
      </c>
      <c r="U169" s="7">
        <v>57.5</v>
      </c>
    </row>
    <row r="170" spans="1:21" x14ac:dyDescent="0.25">
      <c r="A170" s="14">
        <v>1993</v>
      </c>
      <c r="B170" s="14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5"/>
      <c r="P170" s="15"/>
      <c r="Q170" s="7">
        <v>-5.3</v>
      </c>
      <c r="R170" s="7">
        <v>0</v>
      </c>
      <c r="S170" s="15">
        <f t="shared" si="2"/>
        <v>1418.1999999999998</v>
      </c>
      <c r="T170" s="7">
        <v>1.1000000000000001</v>
      </c>
      <c r="U170" s="7">
        <v>54.6</v>
      </c>
    </row>
    <row r="171" spans="1:21" x14ac:dyDescent="0.25">
      <c r="A171" s="14">
        <v>1993</v>
      </c>
      <c r="B171" s="14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5"/>
      <c r="P171" s="15"/>
      <c r="Q171" s="7">
        <v>-4.8</v>
      </c>
      <c r="R171" s="7">
        <v>-0.4</v>
      </c>
      <c r="S171" s="15">
        <f t="shared" si="2"/>
        <v>1393.6999999999998</v>
      </c>
      <c r="T171" s="7">
        <v>1.1000000000000001</v>
      </c>
      <c r="U171" s="7">
        <v>52.8</v>
      </c>
    </row>
    <row r="172" spans="1:21" x14ac:dyDescent="0.25">
      <c r="A172" s="14">
        <v>1993</v>
      </c>
      <c r="B172" s="14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5"/>
      <c r="P172" s="15"/>
      <c r="Q172" s="7">
        <v>-6.2</v>
      </c>
      <c r="R172" s="7">
        <v>-0.1</v>
      </c>
      <c r="S172" s="15">
        <f t="shared" si="2"/>
        <v>1325.3000000000002</v>
      </c>
      <c r="T172" s="7">
        <v>0.8</v>
      </c>
      <c r="U172" s="7">
        <v>50.4</v>
      </c>
    </row>
    <row r="173" spans="1:21" x14ac:dyDescent="0.25">
      <c r="A173" s="14">
        <v>1993</v>
      </c>
      <c r="B173" s="14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5"/>
      <c r="P173" s="15"/>
      <c r="Q173" s="7">
        <v>-6</v>
      </c>
      <c r="R173" s="7">
        <v>-0.1</v>
      </c>
      <c r="S173" s="15">
        <f t="shared" si="2"/>
        <v>1321.9999999999998</v>
      </c>
      <c r="T173" s="7">
        <v>0.7</v>
      </c>
      <c r="U173" s="7">
        <v>50.9</v>
      </c>
    </row>
    <row r="174" spans="1:21" x14ac:dyDescent="0.25">
      <c r="A174" s="14">
        <v>1993</v>
      </c>
      <c r="B174" s="14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5"/>
      <c r="P174" s="15"/>
      <c r="Q174" s="7">
        <v>-4.2</v>
      </c>
      <c r="R174" s="7">
        <v>-0.1</v>
      </c>
      <c r="S174" s="15">
        <f t="shared" si="2"/>
        <v>1313.6999999999998</v>
      </c>
      <c r="T174" s="7">
        <v>2</v>
      </c>
      <c r="U174" s="7">
        <v>51.6</v>
      </c>
    </row>
    <row r="175" spans="1:21" x14ac:dyDescent="0.25">
      <c r="A175" s="14">
        <v>1993</v>
      </c>
      <c r="B175" s="14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5"/>
      <c r="P175" s="15"/>
      <c r="Q175" s="7">
        <v>-4.7</v>
      </c>
      <c r="R175" s="7">
        <v>-0.1</v>
      </c>
      <c r="S175" s="15">
        <f t="shared" si="2"/>
        <v>1291.7</v>
      </c>
      <c r="T175" s="7">
        <v>0.8</v>
      </c>
      <c r="U175" s="7">
        <v>50</v>
      </c>
    </row>
    <row r="176" spans="1:21" x14ac:dyDescent="0.25">
      <c r="A176" s="14">
        <v>1993</v>
      </c>
      <c r="B176" s="14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5"/>
      <c r="P176" s="15"/>
      <c r="Q176" s="7">
        <v>-4.4000000000000004</v>
      </c>
      <c r="R176" s="7">
        <v>-0.1</v>
      </c>
      <c r="S176" s="15">
        <f t="shared" si="2"/>
        <v>1264.8</v>
      </c>
      <c r="T176" s="7">
        <v>0.7</v>
      </c>
      <c r="U176" s="7">
        <v>49.5</v>
      </c>
    </row>
    <row r="177" spans="1:21" x14ac:dyDescent="0.25">
      <c r="A177" s="14">
        <v>1993</v>
      </c>
      <c r="B177" s="14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5"/>
      <c r="P177" s="15"/>
      <c r="Q177" s="7">
        <v>-4.5999999999999996</v>
      </c>
      <c r="R177" s="7">
        <v>-0.5</v>
      </c>
      <c r="S177" s="15">
        <f t="shared" si="2"/>
        <v>1252.0000000000002</v>
      </c>
      <c r="T177" s="7">
        <v>1.4</v>
      </c>
      <c r="U177" s="7">
        <v>50.2</v>
      </c>
    </row>
    <row r="178" spans="1:21" x14ac:dyDescent="0.25">
      <c r="A178" s="14">
        <v>1993</v>
      </c>
      <c r="B178" s="14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5"/>
      <c r="P178" s="15"/>
      <c r="Q178" s="7">
        <v>-8.5</v>
      </c>
      <c r="R178" s="7">
        <v>-0.4</v>
      </c>
      <c r="S178" s="15">
        <f t="shared" si="2"/>
        <v>995.69999999999993</v>
      </c>
      <c r="T178" s="7">
        <v>2.9</v>
      </c>
      <c r="U178" s="7">
        <v>36.299999999999997</v>
      </c>
    </row>
    <row r="179" spans="1:21" x14ac:dyDescent="0.25">
      <c r="A179" s="14">
        <v>1993</v>
      </c>
      <c r="B179" s="14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5"/>
      <c r="P179" s="15"/>
      <c r="Q179" s="7">
        <v>-11.1</v>
      </c>
      <c r="R179" s="7">
        <v>-0.1</v>
      </c>
      <c r="S179" s="15">
        <f t="shared" si="2"/>
        <v>1111.3000000000002</v>
      </c>
      <c r="T179" s="7">
        <v>3.9</v>
      </c>
      <c r="U179" s="7">
        <v>38.5</v>
      </c>
    </row>
    <row r="180" spans="1:21" x14ac:dyDescent="0.25">
      <c r="A180" s="14">
        <v>1993</v>
      </c>
      <c r="B180" s="14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5"/>
      <c r="P180" s="15"/>
      <c r="Q180" s="7">
        <v>-11.8</v>
      </c>
      <c r="R180" s="7">
        <v>-0.1</v>
      </c>
      <c r="S180" s="15">
        <f t="shared" si="2"/>
        <v>1113.7</v>
      </c>
      <c r="T180" s="7">
        <v>7.9</v>
      </c>
      <c r="U180" s="7">
        <v>39.700000000000003</v>
      </c>
    </row>
    <row r="181" spans="1:21" x14ac:dyDescent="0.25">
      <c r="A181" s="14">
        <v>1993</v>
      </c>
      <c r="B181" s="14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5"/>
      <c r="P181" s="15"/>
      <c r="Q181" s="7">
        <v>-14.5</v>
      </c>
      <c r="R181" s="7">
        <v>0</v>
      </c>
      <c r="S181" s="15">
        <f t="shared" si="2"/>
        <v>1020.0999999999999</v>
      </c>
      <c r="T181" s="7">
        <v>7.1</v>
      </c>
      <c r="U181" s="7">
        <v>35</v>
      </c>
    </row>
    <row r="182" spans="1:21" x14ac:dyDescent="0.25">
      <c r="A182" s="14">
        <v>1993</v>
      </c>
      <c r="B182" s="14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5"/>
      <c r="P182" s="15"/>
      <c r="Q182" s="7">
        <v>-12.3</v>
      </c>
      <c r="R182" s="7">
        <v>0</v>
      </c>
      <c r="S182" s="15">
        <f t="shared" si="2"/>
        <v>1139.8000000000002</v>
      </c>
      <c r="T182" s="7">
        <v>4.0999999999999996</v>
      </c>
      <c r="U182" s="7">
        <v>40</v>
      </c>
    </row>
    <row r="183" spans="1:21" x14ac:dyDescent="0.25">
      <c r="A183" s="14">
        <v>1993</v>
      </c>
      <c r="B183" s="14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5"/>
      <c r="P183" s="15"/>
      <c r="Q183" s="7">
        <v>-10.6</v>
      </c>
      <c r="R183" s="7">
        <v>-0.1</v>
      </c>
      <c r="S183" s="15">
        <f t="shared" si="2"/>
        <v>1124.6000000000001</v>
      </c>
      <c r="T183" s="7">
        <v>8.1999999999999993</v>
      </c>
      <c r="U183" s="7">
        <v>38.1</v>
      </c>
    </row>
    <row r="184" spans="1:21" x14ac:dyDescent="0.25">
      <c r="A184" s="14">
        <v>1993</v>
      </c>
      <c r="B184" s="14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5"/>
      <c r="P184" s="15"/>
      <c r="Q184" s="7">
        <v>-10.199999999999999</v>
      </c>
      <c r="R184" s="7">
        <v>-0.1</v>
      </c>
      <c r="S184" s="15">
        <f t="shared" si="2"/>
        <v>1112.4000000000001</v>
      </c>
      <c r="T184" s="7">
        <v>2.4</v>
      </c>
      <c r="U184" s="7">
        <v>37.799999999999997</v>
      </c>
    </row>
    <row r="185" spans="1:21" x14ac:dyDescent="0.25">
      <c r="A185" s="14">
        <v>1993</v>
      </c>
      <c r="B185" s="14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5"/>
      <c r="P185" s="15"/>
      <c r="Q185" s="7">
        <v>-11.3</v>
      </c>
      <c r="R185" s="7">
        <v>-0.1</v>
      </c>
      <c r="S185" s="15">
        <f t="shared" si="2"/>
        <v>1107.0999999999999</v>
      </c>
      <c r="T185" s="7">
        <v>2.2000000000000002</v>
      </c>
      <c r="U185" s="7">
        <v>37.200000000000003</v>
      </c>
    </row>
    <row r="186" spans="1:21" x14ac:dyDescent="0.25">
      <c r="A186" s="14">
        <v>1993</v>
      </c>
      <c r="B186" s="14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5"/>
      <c r="P186" s="15"/>
      <c r="Q186" s="7">
        <v>-9.6999999999999993</v>
      </c>
      <c r="R186" s="7">
        <v>-0.1</v>
      </c>
      <c r="S186" s="15">
        <f t="shared" si="2"/>
        <v>858.39999999999986</v>
      </c>
      <c r="T186" s="7">
        <v>3</v>
      </c>
      <c r="U186" s="7">
        <v>29.2</v>
      </c>
    </row>
    <row r="187" spans="1:21" x14ac:dyDescent="0.25">
      <c r="A187" s="14">
        <v>1993</v>
      </c>
      <c r="B187" s="14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5"/>
      <c r="P187" s="15"/>
      <c r="Q187" s="7">
        <v>-9.1999999999999993</v>
      </c>
      <c r="R187" s="7">
        <v>-0.1</v>
      </c>
      <c r="S187" s="15">
        <f t="shared" si="2"/>
        <v>969.49999999999989</v>
      </c>
      <c r="T187" s="7">
        <v>1.5</v>
      </c>
      <c r="U187" s="7">
        <v>34.200000000000003</v>
      </c>
    </row>
    <row r="188" spans="1:21" x14ac:dyDescent="0.25">
      <c r="A188" s="14">
        <v>1993</v>
      </c>
      <c r="B188" s="14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5"/>
      <c r="P188" s="15"/>
      <c r="Q188" s="7">
        <v>-8.9</v>
      </c>
      <c r="R188" s="7">
        <v>0</v>
      </c>
      <c r="S188" s="15">
        <f t="shared" si="2"/>
        <v>995.2</v>
      </c>
      <c r="T188" s="7">
        <v>1.4</v>
      </c>
      <c r="U188" s="7">
        <v>35.299999999999997</v>
      </c>
    </row>
    <row r="189" spans="1:21" x14ac:dyDescent="0.25">
      <c r="A189" s="14">
        <v>1993</v>
      </c>
      <c r="B189" s="14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5"/>
      <c r="P189" s="15"/>
      <c r="Q189" s="7">
        <v>-4.5</v>
      </c>
      <c r="R189" s="7">
        <v>0</v>
      </c>
      <c r="S189" s="15">
        <f t="shared" si="2"/>
        <v>965.99999999999989</v>
      </c>
      <c r="T189" s="7">
        <v>1.5</v>
      </c>
      <c r="U189" s="7">
        <v>34</v>
      </c>
    </row>
    <row r="190" spans="1:21" x14ac:dyDescent="0.25">
      <c r="A190" s="14">
        <v>1993</v>
      </c>
      <c r="B190" s="14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5"/>
      <c r="P190" s="15"/>
      <c r="Q190" s="7">
        <v>-4.9000000000000004</v>
      </c>
      <c r="R190" s="7">
        <v>0</v>
      </c>
      <c r="S190" s="15">
        <f t="shared" si="2"/>
        <v>964.00000000000011</v>
      </c>
      <c r="T190" s="7">
        <v>3.2</v>
      </c>
      <c r="U190" s="7">
        <v>32</v>
      </c>
    </row>
    <row r="191" spans="1:21" x14ac:dyDescent="0.25">
      <c r="A191" s="14">
        <v>1993</v>
      </c>
      <c r="B191" s="14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5"/>
      <c r="P191" s="15"/>
      <c r="Q191" s="7">
        <v>-4.5999999999999996</v>
      </c>
      <c r="R191" s="7">
        <v>0</v>
      </c>
      <c r="S191" s="15">
        <f t="shared" si="2"/>
        <v>975.40000000000009</v>
      </c>
      <c r="T191" s="7">
        <v>7.4</v>
      </c>
      <c r="U191" s="7">
        <v>31.2</v>
      </c>
    </row>
    <row r="192" spans="1:21" x14ac:dyDescent="0.25">
      <c r="A192" s="14">
        <v>1993</v>
      </c>
      <c r="B192" s="14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5"/>
      <c r="P192" s="15"/>
      <c r="Q192" s="7">
        <v>-5.5</v>
      </c>
      <c r="R192" s="7">
        <v>0</v>
      </c>
      <c r="S192" s="15">
        <f t="shared" si="2"/>
        <v>1030.8999999999999</v>
      </c>
      <c r="T192" s="7">
        <v>3.9</v>
      </c>
      <c r="U192" s="7">
        <v>34.5</v>
      </c>
    </row>
    <row r="193" spans="1:21" x14ac:dyDescent="0.25">
      <c r="A193" s="14">
        <v>1993</v>
      </c>
      <c r="B193" s="14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5"/>
      <c r="P193" s="15"/>
      <c r="Q193" s="7">
        <v>-6.7</v>
      </c>
      <c r="R193" s="7">
        <v>0</v>
      </c>
      <c r="S193" s="15">
        <f t="shared" si="2"/>
        <v>1062.3999999999999</v>
      </c>
      <c r="T193" s="7">
        <v>4.0999999999999996</v>
      </c>
      <c r="U193" s="7">
        <v>36.6</v>
      </c>
    </row>
    <row r="194" spans="1:21" x14ac:dyDescent="0.25">
      <c r="A194" s="14">
        <v>1993</v>
      </c>
      <c r="B194" s="14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5"/>
      <c r="P194" s="15"/>
      <c r="Q194" s="7">
        <v>-5.3</v>
      </c>
      <c r="R194" s="7">
        <v>-0.1</v>
      </c>
      <c r="S194" s="15">
        <f t="shared" si="2"/>
        <v>1122.5000000000002</v>
      </c>
      <c r="T194" s="7">
        <v>3.1</v>
      </c>
      <c r="U194" s="7">
        <v>36.1</v>
      </c>
    </row>
    <row r="195" spans="1:21" x14ac:dyDescent="0.25">
      <c r="A195" s="14">
        <v>1993</v>
      </c>
      <c r="B195" s="14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5"/>
      <c r="P195" s="15"/>
      <c r="Q195" s="7">
        <v>-9.6</v>
      </c>
      <c r="R195" s="7">
        <v>-0.1</v>
      </c>
      <c r="S195" s="15">
        <f t="shared" si="2"/>
        <v>1182.9000000000003</v>
      </c>
      <c r="T195" s="7">
        <v>2.9</v>
      </c>
      <c r="U195" s="7">
        <v>38.1</v>
      </c>
    </row>
    <row r="196" spans="1:21" x14ac:dyDescent="0.25">
      <c r="A196" s="14">
        <v>1993</v>
      </c>
      <c r="B196" s="14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5"/>
      <c r="P196" s="15"/>
      <c r="Q196" s="7">
        <v>-7.9</v>
      </c>
      <c r="R196" s="7">
        <v>0</v>
      </c>
      <c r="S196" s="15">
        <f t="shared" si="2"/>
        <v>1205.3</v>
      </c>
      <c r="T196" s="7">
        <v>1.7</v>
      </c>
      <c r="U196" s="7">
        <v>43.3</v>
      </c>
    </row>
    <row r="197" spans="1:21" x14ac:dyDescent="0.25">
      <c r="A197" s="14">
        <v>1993</v>
      </c>
      <c r="B197" s="14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5"/>
      <c r="P197" s="15"/>
      <c r="Q197" s="7">
        <v>-4.7</v>
      </c>
      <c r="R197" s="7">
        <v>-0.1</v>
      </c>
      <c r="S197" s="15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25">
      <c r="A198" s="14">
        <v>1993</v>
      </c>
      <c r="B198" s="14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5"/>
      <c r="P198" s="15"/>
      <c r="Q198" s="7">
        <v>-13.6</v>
      </c>
      <c r="R198" s="7">
        <v>-0.1</v>
      </c>
      <c r="S198" s="15">
        <f t="shared" si="3"/>
        <v>1270.9000000000003</v>
      </c>
      <c r="T198" s="7">
        <v>10.7</v>
      </c>
      <c r="U198" s="7">
        <v>51.2</v>
      </c>
    </row>
    <row r="199" spans="1:21" x14ac:dyDescent="0.25">
      <c r="A199" s="14">
        <v>1993</v>
      </c>
      <c r="B199" s="14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5"/>
      <c r="P199" s="15"/>
      <c r="Q199" s="7">
        <v>-4.8</v>
      </c>
      <c r="R199" s="7">
        <v>-0.1</v>
      </c>
      <c r="S199" s="15">
        <f t="shared" si="3"/>
        <v>1252.0999999999999</v>
      </c>
      <c r="T199" s="7">
        <v>4.8</v>
      </c>
      <c r="U199" s="7">
        <v>49.3</v>
      </c>
    </row>
    <row r="200" spans="1:21" x14ac:dyDescent="0.25">
      <c r="A200" s="14">
        <v>1993</v>
      </c>
      <c r="B200" s="14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5"/>
      <c r="P200" s="15"/>
      <c r="Q200" s="7">
        <v>-3</v>
      </c>
      <c r="R200" s="7">
        <v>-0.1</v>
      </c>
      <c r="S200" s="15">
        <f t="shared" si="3"/>
        <v>1266.2000000000003</v>
      </c>
      <c r="T200" s="7">
        <v>7.9</v>
      </c>
      <c r="U200" s="7">
        <v>50.8</v>
      </c>
    </row>
    <row r="201" spans="1:21" x14ac:dyDescent="0.25">
      <c r="A201" s="14">
        <v>1993</v>
      </c>
      <c r="B201" s="14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5"/>
      <c r="P201" s="15"/>
      <c r="Q201" s="7">
        <v>-2.1</v>
      </c>
      <c r="R201" s="7">
        <v>-0.1</v>
      </c>
      <c r="S201" s="15">
        <f t="shared" si="3"/>
        <v>1284.5</v>
      </c>
      <c r="T201" s="7">
        <v>2.7</v>
      </c>
      <c r="U201" s="7">
        <v>52.9</v>
      </c>
    </row>
    <row r="202" spans="1:21" x14ac:dyDescent="0.25">
      <c r="A202" s="14">
        <v>1993</v>
      </c>
      <c r="B202" s="14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5"/>
      <c r="P202" s="15"/>
      <c r="Q202" s="7">
        <v>-2.7</v>
      </c>
      <c r="R202" s="7">
        <v>-0.1</v>
      </c>
      <c r="S202" s="15">
        <f t="shared" si="3"/>
        <v>1318.4</v>
      </c>
      <c r="T202" s="7">
        <v>0.8</v>
      </c>
      <c r="U202" s="7">
        <v>53.5</v>
      </c>
    </row>
    <row r="203" spans="1:21" x14ac:dyDescent="0.25">
      <c r="A203" s="14">
        <v>1993</v>
      </c>
      <c r="B203" s="14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5"/>
      <c r="P203" s="15"/>
      <c r="Q203" s="7">
        <v>-3</v>
      </c>
      <c r="R203" s="7">
        <v>0</v>
      </c>
      <c r="S203" s="15">
        <f t="shared" si="3"/>
        <v>1367.8</v>
      </c>
      <c r="T203" s="7">
        <v>1.1000000000000001</v>
      </c>
      <c r="U203" s="7">
        <v>57.6</v>
      </c>
    </row>
    <row r="204" spans="1:21" x14ac:dyDescent="0.25">
      <c r="A204" s="14">
        <v>1993</v>
      </c>
      <c r="B204" s="14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5"/>
      <c r="P204" s="15"/>
      <c r="Q204" s="7">
        <v>-4.4000000000000004</v>
      </c>
      <c r="R204" s="7">
        <v>-0.2</v>
      </c>
      <c r="S204" s="15">
        <f t="shared" si="3"/>
        <v>1329.5999999999997</v>
      </c>
      <c r="T204" s="7">
        <v>1.2</v>
      </c>
      <c r="U204" s="7">
        <v>56.6</v>
      </c>
    </row>
    <row r="205" spans="1:21" x14ac:dyDescent="0.25">
      <c r="A205" s="14">
        <v>1993</v>
      </c>
      <c r="B205" s="14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5"/>
      <c r="P205" s="15"/>
      <c r="Q205" s="7">
        <v>-3.8</v>
      </c>
      <c r="R205" s="7">
        <v>-0.1</v>
      </c>
      <c r="S205" s="15">
        <f t="shared" si="3"/>
        <v>1356.4</v>
      </c>
      <c r="T205" s="7">
        <v>2.9</v>
      </c>
      <c r="U205" s="7">
        <v>59.4</v>
      </c>
    </row>
    <row r="206" spans="1:21" x14ac:dyDescent="0.25">
      <c r="A206" s="14">
        <v>1993</v>
      </c>
      <c r="B206" s="14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5"/>
      <c r="P206" s="15"/>
      <c r="Q206" s="7">
        <v>-5.6</v>
      </c>
      <c r="R206" s="7">
        <v>-0.1</v>
      </c>
      <c r="S206" s="15">
        <f t="shared" si="3"/>
        <v>1435.3</v>
      </c>
      <c r="T206" s="7">
        <v>1.1000000000000001</v>
      </c>
      <c r="U206" s="7">
        <v>66.8</v>
      </c>
    </row>
    <row r="207" spans="1:21" x14ac:dyDescent="0.25">
      <c r="A207" s="14">
        <v>1993</v>
      </c>
      <c r="B207" s="14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5"/>
      <c r="P207" s="15"/>
      <c r="Q207" s="7">
        <v>-7.3</v>
      </c>
      <c r="R207" s="7">
        <v>-0.1</v>
      </c>
      <c r="S207" s="15">
        <f t="shared" si="3"/>
        <v>1515.1000000000001</v>
      </c>
      <c r="T207" s="7">
        <v>0.8</v>
      </c>
      <c r="U207" s="7">
        <v>69.900000000000006</v>
      </c>
    </row>
    <row r="208" spans="1:21" x14ac:dyDescent="0.25">
      <c r="A208" s="14">
        <v>1993</v>
      </c>
      <c r="B208" s="14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5"/>
      <c r="P208" s="15"/>
      <c r="Q208" s="7">
        <v>-6.9</v>
      </c>
      <c r="R208" s="7">
        <v>-0.1</v>
      </c>
      <c r="S208" s="15">
        <f t="shared" si="3"/>
        <v>1498.8</v>
      </c>
      <c r="T208" s="7">
        <v>1</v>
      </c>
      <c r="U208" s="7">
        <v>69.8</v>
      </c>
    </row>
    <row r="209" spans="1:21" x14ac:dyDescent="0.25">
      <c r="A209" s="14">
        <v>1993</v>
      </c>
      <c r="B209" s="14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5"/>
      <c r="P209" s="15"/>
      <c r="Q209" s="7">
        <v>-4.4000000000000004</v>
      </c>
      <c r="R209" s="7">
        <v>-0.1</v>
      </c>
      <c r="S209" s="15">
        <f t="shared" si="3"/>
        <v>1508.1</v>
      </c>
      <c r="T209" s="7">
        <v>3.2</v>
      </c>
      <c r="U209" s="7">
        <v>70.3</v>
      </c>
    </row>
    <row r="210" spans="1:21" x14ac:dyDescent="0.25">
      <c r="A210" s="14">
        <v>1993</v>
      </c>
      <c r="B210" s="14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5"/>
      <c r="P210" s="15"/>
      <c r="Q210" s="7">
        <v>-8.1999999999999993</v>
      </c>
      <c r="R210" s="7">
        <v>-0.1</v>
      </c>
      <c r="S210" s="15">
        <f t="shared" si="3"/>
        <v>1429.6000000000001</v>
      </c>
      <c r="T210" s="7">
        <v>2.6</v>
      </c>
      <c r="U210" s="7">
        <v>68.400000000000006</v>
      </c>
    </row>
    <row r="211" spans="1:21" x14ac:dyDescent="0.25">
      <c r="A211" s="14">
        <v>1993</v>
      </c>
      <c r="B211" s="14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5"/>
      <c r="P211" s="15"/>
      <c r="Q211" s="7">
        <v>-10.7</v>
      </c>
      <c r="R211" s="7">
        <v>-0.1</v>
      </c>
      <c r="S211" s="15">
        <f t="shared" si="3"/>
        <v>1496.5</v>
      </c>
      <c r="T211" s="7">
        <v>3.1</v>
      </c>
      <c r="U211" s="7">
        <v>69.3</v>
      </c>
    </row>
    <row r="212" spans="1:21" x14ac:dyDescent="0.25">
      <c r="A212" s="14">
        <v>1993</v>
      </c>
      <c r="B212" s="14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5"/>
      <c r="P212" s="15"/>
      <c r="Q212" s="7">
        <v>-7.8</v>
      </c>
      <c r="R212" s="7">
        <v>-0.1</v>
      </c>
      <c r="S212" s="15">
        <f t="shared" si="3"/>
        <v>1256.2</v>
      </c>
      <c r="T212" s="7">
        <v>3.5</v>
      </c>
      <c r="U212" s="7">
        <v>55.1</v>
      </c>
    </row>
    <row r="213" spans="1:21" x14ac:dyDescent="0.25">
      <c r="A213" s="14">
        <v>1993</v>
      </c>
      <c r="B213" s="14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5"/>
      <c r="P213" s="15"/>
      <c r="Q213" s="7">
        <v>-7</v>
      </c>
      <c r="R213" s="7">
        <v>-0.1</v>
      </c>
      <c r="S213" s="15">
        <f t="shared" si="3"/>
        <v>1445.2</v>
      </c>
      <c r="T213" s="7">
        <v>2.8</v>
      </c>
      <c r="U213" s="7">
        <v>65.400000000000006</v>
      </c>
    </row>
    <row r="214" spans="1:21" x14ac:dyDescent="0.25">
      <c r="A214" s="12">
        <v>1994</v>
      </c>
      <c r="B214" s="12">
        <v>1</v>
      </c>
      <c r="C214" s="11">
        <v>236.5</v>
      </c>
      <c r="D214" s="11" t="s">
        <v>58</v>
      </c>
      <c r="E214" s="11"/>
      <c r="F214" s="11">
        <v>314.39999999999998</v>
      </c>
      <c r="G214" s="11">
        <v>208.4</v>
      </c>
      <c r="H214" s="11">
        <v>390</v>
      </c>
      <c r="I214" s="11">
        <v>234.8</v>
      </c>
      <c r="J214" s="11">
        <v>0.2</v>
      </c>
      <c r="K214" s="11">
        <v>82.9</v>
      </c>
      <c r="L214" s="11"/>
      <c r="M214" s="11">
        <v>19.600000000000001</v>
      </c>
      <c r="N214" s="11">
        <v>0</v>
      </c>
      <c r="O214" s="11"/>
      <c r="P214" s="11"/>
      <c r="Q214" s="11">
        <v>-1.9</v>
      </c>
      <c r="R214" s="11">
        <v>-3</v>
      </c>
      <c r="S214" s="7">
        <f t="shared" si="3"/>
        <v>1481.8999999999999</v>
      </c>
      <c r="T214" s="11">
        <v>1.5</v>
      </c>
      <c r="U214" s="11">
        <v>63.2</v>
      </c>
    </row>
    <row r="215" spans="1:21" x14ac:dyDescent="0.25">
      <c r="A215" s="12">
        <v>1994</v>
      </c>
      <c r="B215" s="12">
        <v>2</v>
      </c>
      <c r="C215" s="11">
        <v>248</v>
      </c>
      <c r="D215" s="11" t="s">
        <v>58</v>
      </c>
      <c r="E215" s="11"/>
      <c r="F215" s="11">
        <v>301.89999999999998</v>
      </c>
      <c r="G215" s="11">
        <v>187.5</v>
      </c>
      <c r="H215" s="11">
        <v>390</v>
      </c>
      <c r="I215" s="11">
        <v>255.2</v>
      </c>
      <c r="J215" s="11">
        <v>0.1</v>
      </c>
      <c r="K215" s="11">
        <v>97.7</v>
      </c>
      <c r="L215" s="11"/>
      <c r="M215" s="11">
        <v>23.1</v>
      </c>
      <c r="N215" s="11">
        <v>0</v>
      </c>
      <c r="O215" s="11"/>
      <c r="P215" s="11"/>
      <c r="Q215" s="11">
        <v>-1.2</v>
      </c>
      <c r="R215" s="11">
        <v>-4.2</v>
      </c>
      <c r="S215" s="7">
        <f t="shared" si="3"/>
        <v>1498.1</v>
      </c>
      <c r="T215" s="11">
        <v>2.6</v>
      </c>
      <c r="U215" s="11">
        <v>63.4</v>
      </c>
    </row>
    <row r="216" spans="1:21" x14ac:dyDescent="0.25">
      <c r="A216" s="12">
        <v>1994</v>
      </c>
      <c r="B216" s="12">
        <v>3</v>
      </c>
      <c r="C216" s="11">
        <v>236.6</v>
      </c>
      <c r="D216" s="11" t="s">
        <v>58</v>
      </c>
      <c r="E216" s="11"/>
      <c r="F216" s="11">
        <v>317</v>
      </c>
      <c r="G216" s="11">
        <v>204.2</v>
      </c>
      <c r="H216" s="11">
        <v>389.1</v>
      </c>
      <c r="I216" s="11">
        <v>253.8</v>
      </c>
      <c r="J216" s="11">
        <v>0</v>
      </c>
      <c r="K216" s="11">
        <v>119.9</v>
      </c>
      <c r="L216" s="11"/>
      <c r="M216" s="11">
        <v>23.7</v>
      </c>
      <c r="N216" s="11">
        <v>0</v>
      </c>
      <c r="O216" s="11"/>
      <c r="P216" s="11"/>
      <c r="Q216" s="11">
        <v>-1.8</v>
      </c>
      <c r="R216" s="11">
        <v>-4.0999999999999996</v>
      </c>
      <c r="S216" s="7">
        <f t="shared" si="3"/>
        <v>1538.4000000000003</v>
      </c>
      <c r="T216" s="11">
        <v>1.7</v>
      </c>
      <c r="U216" s="11">
        <v>64.5</v>
      </c>
    </row>
    <row r="217" spans="1:21" x14ac:dyDescent="0.25">
      <c r="A217" s="12">
        <v>1994</v>
      </c>
      <c r="B217" s="12">
        <v>4</v>
      </c>
      <c r="C217" s="11">
        <v>249.5</v>
      </c>
      <c r="D217" s="11" t="s">
        <v>58</v>
      </c>
      <c r="E217" s="11"/>
      <c r="F217" s="11">
        <v>334.6</v>
      </c>
      <c r="G217" s="11">
        <v>207</v>
      </c>
      <c r="H217" s="11">
        <v>389.9</v>
      </c>
      <c r="I217" s="11">
        <v>241.7</v>
      </c>
      <c r="J217" s="11">
        <v>0</v>
      </c>
      <c r="K217" s="11">
        <v>123.7</v>
      </c>
      <c r="L217" s="11"/>
      <c r="M217" s="11">
        <v>22.1</v>
      </c>
      <c r="N217" s="11">
        <v>0</v>
      </c>
      <c r="O217" s="11"/>
      <c r="P217" s="11"/>
      <c r="Q217" s="11">
        <v>-1.4</v>
      </c>
      <c r="R217" s="11">
        <v>-8.9</v>
      </c>
      <c r="S217" s="7">
        <f t="shared" si="3"/>
        <v>1558.1999999999998</v>
      </c>
      <c r="T217" s="11">
        <v>1</v>
      </c>
      <c r="U217" s="11">
        <v>64.7</v>
      </c>
    </row>
    <row r="218" spans="1:21" x14ac:dyDescent="0.25">
      <c r="A218" s="12">
        <v>1994</v>
      </c>
      <c r="B218" s="12">
        <v>5</v>
      </c>
      <c r="C218" s="11">
        <v>251.2</v>
      </c>
      <c r="D218" s="11" t="s">
        <v>58</v>
      </c>
      <c r="E218" s="11"/>
      <c r="F218" s="11">
        <v>363.3</v>
      </c>
      <c r="G218" s="11">
        <v>220.4</v>
      </c>
      <c r="H218" s="11">
        <v>387</v>
      </c>
      <c r="I218" s="11">
        <v>348.7</v>
      </c>
      <c r="J218" s="11">
        <v>0.1</v>
      </c>
      <c r="K218" s="11">
        <v>131.69999999999999</v>
      </c>
      <c r="L218" s="11"/>
      <c r="M218" s="11">
        <v>23.1</v>
      </c>
      <c r="N218" s="11">
        <v>0</v>
      </c>
      <c r="O218" s="11"/>
      <c r="P218" s="11"/>
      <c r="Q218" s="11">
        <v>-2.2999999999999998</v>
      </c>
      <c r="R218" s="11">
        <v>-0.1</v>
      </c>
      <c r="S218" s="7">
        <f t="shared" si="3"/>
        <v>1723.1000000000001</v>
      </c>
      <c r="T218" s="11">
        <v>2.2000000000000002</v>
      </c>
      <c r="U218" s="11">
        <v>75</v>
      </c>
    </row>
    <row r="219" spans="1:21" x14ac:dyDescent="0.25">
      <c r="A219" s="12">
        <v>1994</v>
      </c>
      <c r="B219" s="12">
        <v>6</v>
      </c>
      <c r="C219" s="11">
        <v>254.4</v>
      </c>
      <c r="D219" s="11" t="s">
        <v>58</v>
      </c>
      <c r="E219" s="11"/>
      <c r="F219" s="11">
        <v>370.1</v>
      </c>
      <c r="G219" s="11">
        <v>219.4</v>
      </c>
      <c r="H219" s="11">
        <v>389.2</v>
      </c>
      <c r="I219" s="11">
        <v>334.5</v>
      </c>
      <c r="J219" s="11">
        <v>0.2</v>
      </c>
      <c r="K219" s="11">
        <v>132.80000000000001</v>
      </c>
      <c r="L219" s="11"/>
      <c r="M219" s="11">
        <v>22</v>
      </c>
      <c r="N219" s="11">
        <v>0</v>
      </c>
      <c r="O219" s="11"/>
      <c r="P219" s="11"/>
      <c r="Q219" s="11">
        <v>-2.1</v>
      </c>
      <c r="R219" s="11">
        <v>-3.2</v>
      </c>
      <c r="S219" s="7">
        <f t="shared" si="3"/>
        <v>1717.3</v>
      </c>
      <c r="T219" s="11">
        <v>1.1000000000000001</v>
      </c>
      <c r="U219" s="11">
        <v>74.400000000000006</v>
      </c>
    </row>
    <row r="220" spans="1:21" x14ac:dyDescent="0.25">
      <c r="A220" s="12">
        <v>1994</v>
      </c>
      <c r="B220" s="12">
        <v>7</v>
      </c>
      <c r="C220" s="11">
        <v>231.3</v>
      </c>
      <c r="D220" s="11" t="s">
        <v>58</v>
      </c>
      <c r="E220" s="11"/>
      <c r="F220" s="11">
        <v>327.2</v>
      </c>
      <c r="G220" s="11">
        <v>214.9</v>
      </c>
      <c r="H220" s="11">
        <v>388.4</v>
      </c>
      <c r="I220" s="11">
        <v>286.10000000000002</v>
      </c>
      <c r="J220" s="11">
        <v>0.2</v>
      </c>
      <c r="K220" s="11">
        <v>108.4</v>
      </c>
      <c r="L220" s="11"/>
      <c r="M220" s="11">
        <v>16.100000000000001</v>
      </c>
      <c r="N220" s="11">
        <v>0</v>
      </c>
      <c r="O220" s="11"/>
      <c r="P220" s="11"/>
      <c r="Q220" s="11">
        <v>-1.9</v>
      </c>
      <c r="R220" s="11">
        <v>-2.7</v>
      </c>
      <c r="S220" s="7">
        <f t="shared" si="3"/>
        <v>1568</v>
      </c>
      <c r="T220" s="11">
        <v>1.3</v>
      </c>
      <c r="U220" s="11">
        <v>68</v>
      </c>
    </row>
    <row r="221" spans="1:21" x14ac:dyDescent="0.25">
      <c r="A221" s="12">
        <v>1994</v>
      </c>
      <c r="B221" s="12">
        <v>8</v>
      </c>
      <c r="C221" s="11">
        <v>240.9</v>
      </c>
      <c r="D221" s="11" t="s">
        <v>58</v>
      </c>
      <c r="E221" s="11"/>
      <c r="F221" s="11">
        <v>344.1</v>
      </c>
      <c r="G221" s="11">
        <v>215.9</v>
      </c>
      <c r="H221" s="11">
        <v>389.4</v>
      </c>
      <c r="I221" s="11">
        <v>238.4</v>
      </c>
      <c r="J221" s="11">
        <v>0.2</v>
      </c>
      <c r="K221" s="11">
        <v>103.8</v>
      </c>
      <c r="L221" s="11"/>
      <c r="M221" s="11">
        <v>20.8</v>
      </c>
      <c r="N221" s="11">
        <v>0</v>
      </c>
      <c r="O221" s="11"/>
      <c r="P221" s="11"/>
      <c r="Q221" s="11">
        <v>-2.9</v>
      </c>
      <c r="R221" s="11">
        <v>-5.2</v>
      </c>
      <c r="S221" s="7">
        <f t="shared" si="3"/>
        <v>1545.3999999999999</v>
      </c>
      <c r="T221" s="11">
        <v>1.6</v>
      </c>
      <c r="U221" s="11">
        <v>65.2</v>
      </c>
    </row>
    <row r="222" spans="1:21" x14ac:dyDescent="0.25">
      <c r="A222" s="12">
        <v>1994</v>
      </c>
      <c r="B222" s="12">
        <v>9</v>
      </c>
      <c r="C222" s="11">
        <v>253.4</v>
      </c>
      <c r="D222" s="11" t="s">
        <v>58</v>
      </c>
      <c r="E222" s="11"/>
      <c r="F222" s="11">
        <v>334.8</v>
      </c>
      <c r="G222" s="11">
        <v>209.3</v>
      </c>
      <c r="H222" s="11">
        <v>388.8</v>
      </c>
      <c r="I222" s="11">
        <v>247.2</v>
      </c>
      <c r="J222" s="11">
        <v>0.1</v>
      </c>
      <c r="K222" s="11">
        <v>114.2</v>
      </c>
      <c r="L222" s="11"/>
      <c r="M222" s="11">
        <v>20.8</v>
      </c>
      <c r="N222" s="11">
        <v>0</v>
      </c>
      <c r="O222" s="11"/>
      <c r="P222" s="11"/>
      <c r="Q222" s="11">
        <v>-2.1</v>
      </c>
      <c r="R222" s="11">
        <v>-9</v>
      </c>
      <c r="S222" s="7">
        <f t="shared" si="3"/>
        <v>1557.5</v>
      </c>
      <c r="T222" s="11">
        <v>1.8</v>
      </c>
      <c r="U222" s="11">
        <v>65.3</v>
      </c>
    </row>
    <row r="223" spans="1:21" x14ac:dyDescent="0.25">
      <c r="A223" s="12">
        <v>1994</v>
      </c>
      <c r="B223" s="12">
        <v>10</v>
      </c>
      <c r="C223" s="11">
        <v>203.3</v>
      </c>
      <c r="D223" s="11" t="s">
        <v>58</v>
      </c>
      <c r="E223" s="11"/>
      <c r="F223" s="11">
        <v>274.3</v>
      </c>
      <c r="G223" s="11">
        <v>201.8</v>
      </c>
      <c r="H223" s="11">
        <v>389.5</v>
      </c>
      <c r="I223" s="11">
        <v>239</v>
      </c>
      <c r="J223" s="11">
        <v>0.2</v>
      </c>
      <c r="K223" s="11">
        <v>118.9</v>
      </c>
      <c r="L223" s="11"/>
      <c r="M223" s="11">
        <v>16.5</v>
      </c>
      <c r="N223" s="11">
        <v>0</v>
      </c>
      <c r="O223" s="11"/>
      <c r="P223" s="11"/>
      <c r="Q223" s="11">
        <v>-3.2</v>
      </c>
      <c r="R223" s="11">
        <v>-11.3</v>
      </c>
      <c r="S223" s="7">
        <f t="shared" si="3"/>
        <v>1429.0000000000002</v>
      </c>
      <c r="T223" s="11">
        <v>1.1000000000000001</v>
      </c>
      <c r="U223" s="11">
        <v>60.8</v>
      </c>
    </row>
    <row r="224" spans="1:21" x14ac:dyDescent="0.25">
      <c r="A224" s="12">
        <v>1994</v>
      </c>
      <c r="B224" s="12">
        <v>11</v>
      </c>
      <c r="C224" s="11">
        <v>184.8</v>
      </c>
      <c r="D224" s="11" t="s">
        <v>58</v>
      </c>
      <c r="E224" s="11"/>
      <c r="F224" s="11">
        <v>290.89999999999998</v>
      </c>
      <c r="G224" s="11">
        <v>205.2</v>
      </c>
      <c r="H224" s="11">
        <v>385</v>
      </c>
      <c r="I224" s="11">
        <v>216.1</v>
      </c>
      <c r="J224" s="11">
        <v>0</v>
      </c>
      <c r="K224" s="11">
        <v>120.4</v>
      </c>
      <c r="L224" s="11"/>
      <c r="M224" s="11">
        <v>14.6</v>
      </c>
      <c r="N224" s="11">
        <v>0</v>
      </c>
      <c r="O224" s="11"/>
      <c r="P224" s="11"/>
      <c r="Q224" s="11">
        <v>-3.8</v>
      </c>
      <c r="R224" s="11">
        <v>-6.2</v>
      </c>
      <c r="S224" s="7">
        <f t="shared" si="3"/>
        <v>1407</v>
      </c>
      <c r="T224" s="11">
        <v>1.7</v>
      </c>
      <c r="U224" s="11">
        <v>59.4</v>
      </c>
    </row>
    <row r="225" spans="1:21" x14ac:dyDescent="0.25">
      <c r="A225" s="12">
        <v>1994</v>
      </c>
      <c r="B225" s="12">
        <v>12</v>
      </c>
      <c r="C225" s="11">
        <v>196.6</v>
      </c>
      <c r="D225" s="11" t="s">
        <v>58</v>
      </c>
      <c r="E225" s="11"/>
      <c r="F225" s="11">
        <v>300.3</v>
      </c>
      <c r="G225" s="11">
        <v>198.1</v>
      </c>
      <c r="H225" s="11">
        <v>387</v>
      </c>
      <c r="I225" s="11">
        <v>221.3</v>
      </c>
      <c r="J225" s="11">
        <v>0.1</v>
      </c>
      <c r="K225" s="11">
        <v>126</v>
      </c>
      <c r="L225" s="11"/>
      <c r="M225" s="11">
        <v>16.600000000000001</v>
      </c>
      <c r="N225" s="11">
        <v>0</v>
      </c>
      <c r="O225" s="11"/>
      <c r="P225" s="11"/>
      <c r="Q225" s="11">
        <v>-2.2999999999999998</v>
      </c>
      <c r="R225" s="11">
        <v>-8.6999999999999993</v>
      </c>
      <c r="S225" s="7">
        <f t="shared" si="3"/>
        <v>1434.9999999999998</v>
      </c>
      <c r="T225" s="11">
        <v>2.8</v>
      </c>
      <c r="U225" s="11">
        <v>60.2</v>
      </c>
    </row>
    <row r="226" spans="1:21" x14ac:dyDescent="0.25">
      <c r="A226" s="12">
        <v>1994</v>
      </c>
      <c r="B226" s="12">
        <v>13</v>
      </c>
      <c r="C226" s="11">
        <v>174.3</v>
      </c>
      <c r="D226" s="11" t="s">
        <v>58</v>
      </c>
      <c r="E226" s="11"/>
      <c r="F226" s="11">
        <v>272.10000000000002</v>
      </c>
      <c r="G226" s="11">
        <v>189.7</v>
      </c>
      <c r="H226" s="11">
        <v>389.4</v>
      </c>
      <c r="I226" s="11">
        <v>197.7</v>
      </c>
      <c r="J226" s="11">
        <v>0.1</v>
      </c>
      <c r="K226" s="11">
        <v>124.8</v>
      </c>
      <c r="L226" s="11"/>
      <c r="M226" s="11">
        <v>18.2</v>
      </c>
      <c r="N226" s="11">
        <v>0</v>
      </c>
      <c r="O226" s="11"/>
      <c r="P226" s="11"/>
      <c r="Q226" s="11">
        <v>-2.1</v>
      </c>
      <c r="R226" s="11">
        <v>-7.1</v>
      </c>
      <c r="S226" s="7">
        <f t="shared" si="3"/>
        <v>1357.1000000000001</v>
      </c>
      <c r="T226" s="11">
        <v>2</v>
      </c>
      <c r="U226" s="11">
        <v>56.5</v>
      </c>
    </row>
    <row r="227" spans="1:21" x14ac:dyDescent="0.25">
      <c r="A227" s="12">
        <v>1994</v>
      </c>
      <c r="B227" s="12">
        <v>14</v>
      </c>
      <c r="C227" s="11">
        <v>189.5</v>
      </c>
      <c r="D227" s="11" t="s">
        <v>58</v>
      </c>
      <c r="E227" s="11"/>
      <c r="F227" s="11">
        <v>260.39999999999998</v>
      </c>
      <c r="G227" s="11">
        <v>185</v>
      </c>
      <c r="H227" s="11">
        <v>389.3</v>
      </c>
      <c r="I227" s="11">
        <v>172.8</v>
      </c>
      <c r="J227" s="11">
        <v>0</v>
      </c>
      <c r="K227" s="11">
        <v>104.3</v>
      </c>
      <c r="L227" s="11"/>
      <c r="M227" s="11">
        <v>17.100000000000001</v>
      </c>
      <c r="N227" s="11">
        <v>0</v>
      </c>
      <c r="O227" s="11"/>
      <c r="P227" s="11"/>
      <c r="Q227" s="11">
        <v>-2.2999999999999998</v>
      </c>
      <c r="R227" s="11">
        <v>-4.7</v>
      </c>
      <c r="S227" s="7">
        <f t="shared" si="3"/>
        <v>1311.3999999999999</v>
      </c>
      <c r="T227" s="11">
        <v>0.9</v>
      </c>
      <c r="U227" s="11">
        <v>53.9</v>
      </c>
    </row>
    <row r="228" spans="1:21" x14ac:dyDescent="0.25">
      <c r="A228" s="12">
        <v>1994</v>
      </c>
      <c r="B228" s="12">
        <v>15</v>
      </c>
      <c r="C228" s="11">
        <v>195</v>
      </c>
      <c r="D228" s="11" t="s">
        <v>58</v>
      </c>
      <c r="E228" s="11"/>
      <c r="F228" s="11">
        <v>234.7</v>
      </c>
      <c r="G228" s="11">
        <v>192</v>
      </c>
      <c r="H228" s="11">
        <v>388</v>
      </c>
      <c r="I228" s="11">
        <v>179.9</v>
      </c>
      <c r="J228" s="11">
        <v>0</v>
      </c>
      <c r="K228" s="11">
        <v>101.2</v>
      </c>
      <c r="L228" s="11"/>
      <c r="M228" s="11">
        <v>11</v>
      </c>
      <c r="N228" s="11">
        <v>0</v>
      </c>
      <c r="O228" s="11"/>
      <c r="P228" s="11"/>
      <c r="Q228" s="11">
        <v>-3.7</v>
      </c>
      <c r="R228" s="11">
        <v>-0.6</v>
      </c>
      <c r="S228" s="7">
        <f t="shared" si="3"/>
        <v>1297.5000000000002</v>
      </c>
      <c r="T228" s="11">
        <v>0.9</v>
      </c>
      <c r="U228" s="11">
        <v>53.7</v>
      </c>
    </row>
    <row r="229" spans="1:21" x14ac:dyDescent="0.25">
      <c r="A229" s="12">
        <v>1994</v>
      </c>
      <c r="B229" s="12">
        <v>16</v>
      </c>
      <c r="C229" s="11">
        <v>215.6</v>
      </c>
      <c r="D229" s="11" t="s">
        <v>58</v>
      </c>
      <c r="E229" s="11"/>
      <c r="F229" s="11">
        <v>228.2</v>
      </c>
      <c r="G229" s="11">
        <v>199</v>
      </c>
      <c r="H229" s="11">
        <v>387.4</v>
      </c>
      <c r="I229" s="11">
        <v>167.5</v>
      </c>
      <c r="J229" s="11">
        <v>0.1</v>
      </c>
      <c r="K229" s="11">
        <v>99.1</v>
      </c>
      <c r="L229" s="11"/>
      <c r="M229" s="11">
        <v>11.4</v>
      </c>
      <c r="N229" s="11">
        <v>0</v>
      </c>
      <c r="O229" s="11"/>
      <c r="P229" s="11"/>
      <c r="Q229" s="11">
        <v>-2.1</v>
      </c>
      <c r="R229" s="11">
        <v>0</v>
      </c>
      <c r="S229" s="7">
        <f t="shared" si="3"/>
        <v>1306.1999999999998</v>
      </c>
      <c r="T229" s="11">
        <v>3.3</v>
      </c>
      <c r="U229" s="11">
        <v>53</v>
      </c>
    </row>
    <row r="230" spans="1:21" x14ac:dyDescent="0.25">
      <c r="A230" s="12">
        <v>1994</v>
      </c>
      <c r="B230" s="12">
        <v>17</v>
      </c>
      <c r="C230" s="11">
        <v>290.10000000000002</v>
      </c>
      <c r="D230" s="11" t="s">
        <v>58</v>
      </c>
      <c r="E230" s="11"/>
      <c r="F230" s="11">
        <v>151.4</v>
      </c>
      <c r="G230" s="11">
        <v>151.30000000000001</v>
      </c>
      <c r="H230" s="11">
        <v>347.4</v>
      </c>
      <c r="I230" s="11">
        <v>109.7</v>
      </c>
      <c r="J230" s="11">
        <v>0.1</v>
      </c>
      <c r="K230" s="11">
        <v>72.8</v>
      </c>
      <c r="L230" s="11"/>
      <c r="M230" s="11">
        <v>23.5</v>
      </c>
      <c r="N230" s="11">
        <v>0</v>
      </c>
      <c r="O230" s="11"/>
      <c r="P230" s="11"/>
      <c r="Q230" s="11">
        <v>-4.5</v>
      </c>
      <c r="R230" s="11">
        <v>-4.3</v>
      </c>
      <c r="S230" s="7">
        <f t="shared" si="3"/>
        <v>1137.4999999999998</v>
      </c>
      <c r="T230" s="11">
        <v>5.4</v>
      </c>
      <c r="U230" s="11">
        <v>42.4</v>
      </c>
    </row>
    <row r="231" spans="1:21" x14ac:dyDescent="0.25">
      <c r="A231" s="12">
        <v>1994</v>
      </c>
      <c r="B231" s="12">
        <v>18</v>
      </c>
      <c r="C231" s="11">
        <v>323.60000000000002</v>
      </c>
      <c r="D231" s="11" t="s">
        <v>58</v>
      </c>
      <c r="E231" s="11"/>
      <c r="F231" s="11">
        <v>161.69999999999999</v>
      </c>
      <c r="G231" s="11">
        <v>150.80000000000001</v>
      </c>
      <c r="H231" s="11">
        <v>266.89999999999998</v>
      </c>
      <c r="I231" s="11">
        <v>159.6</v>
      </c>
      <c r="J231" s="11">
        <v>0.1</v>
      </c>
      <c r="K231" s="11">
        <v>85.7</v>
      </c>
      <c r="L231" s="11"/>
      <c r="M231" s="11">
        <v>27.4</v>
      </c>
      <c r="N231" s="11">
        <v>0</v>
      </c>
      <c r="O231" s="11"/>
      <c r="P231" s="11"/>
      <c r="Q231" s="11">
        <v>-4.7</v>
      </c>
      <c r="R231" s="11">
        <v>-2.6</v>
      </c>
      <c r="S231" s="7">
        <f t="shared" si="3"/>
        <v>1168.5</v>
      </c>
      <c r="T231" s="11">
        <v>3.2</v>
      </c>
      <c r="U231" s="11">
        <v>44.3</v>
      </c>
    </row>
    <row r="232" spans="1:21" x14ac:dyDescent="0.25">
      <c r="A232" s="12">
        <v>1994</v>
      </c>
      <c r="B232" s="12">
        <v>19</v>
      </c>
      <c r="C232" s="11">
        <v>311</v>
      </c>
      <c r="D232" s="11" t="s">
        <v>58</v>
      </c>
      <c r="E232" s="11"/>
      <c r="F232" s="11">
        <v>125.1</v>
      </c>
      <c r="G232" s="11">
        <v>170</v>
      </c>
      <c r="H232" s="11">
        <v>267.5</v>
      </c>
      <c r="I232" s="11">
        <v>132.9</v>
      </c>
      <c r="J232" s="11">
        <v>0.1</v>
      </c>
      <c r="K232" s="11">
        <v>84.6</v>
      </c>
      <c r="L232" s="11"/>
      <c r="M232" s="11">
        <v>66.599999999999994</v>
      </c>
      <c r="N232" s="11">
        <v>0</v>
      </c>
      <c r="O232" s="11"/>
      <c r="P232" s="11"/>
      <c r="Q232" s="11">
        <v>-0.6</v>
      </c>
      <c r="R232" s="11">
        <v>-1</v>
      </c>
      <c r="S232" s="7">
        <f t="shared" si="3"/>
        <v>1156.2</v>
      </c>
      <c r="T232" s="11">
        <v>2.2999999999999998</v>
      </c>
      <c r="U232" s="11">
        <v>41.2</v>
      </c>
    </row>
    <row r="233" spans="1:21" x14ac:dyDescent="0.25">
      <c r="A233" s="12">
        <v>1994</v>
      </c>
      <c r="B233" s="12">
        <v>20</v>
      </c>
      <c r="C233" s="11">
        <v>316.39999999999998</v>
      </c>
      <c r="D233" s="11" t="s">
        <v>58</v>
      </c>
      <c r="E233" s="11"/>
      <c r="F233" s="11">
        <v>170.1</v>
      </c>
      <c r="G233" s="11">
        <v>175.4</v>
      </c>
      <c r="H233" s="11">
        <v>207</v>
      </c>
      <c r="I233" s="11">
        <v>169</v>
      </c>
      <c r="J233" s="11">
        <v>0.1</v>
      </c>
      <c r="K233" s="11">
        <v>98.3</v>
      </c>
      <c r="L233" s="11"/>
      <c r="M233" s="11">
        <v>79.3</v>
      </c>
      <c r="N233" s="11">
        <v>0</v>
      </c>
      <c r="O233" s="11"/>
      <c r="P233" s="11"/>
      <c r="Q233" s="11">
        <v>-0.3</v>
      </c>
      <c r="R233" s="11">
        <v>-2</v>
      </c>
      <c r="S233" s="7">
        <f t="shared" si="3"/>
        <v>1213.3</v>
      </c>
      <c r="T233" s="11">
        <v>4.5999999999999996</v>
      </c>
      <c r="U233" s="11">
        <v>43.2</v>
      </c>
    </row>
    <row r="234" spans="1:21" x14ac:dyDescent="0.25">
      <c r="A234" s="12">
        <v>1994</v>
      </c>
      <c r="B234" s="12">
        <v>21</v>
      </c>
      <c r="C234" s="11">
        <v>304.7</v>
      </c>
      <c r="D234" s="11" t="s">
        <v>58</v>
      </c>
      <c r="E234" s="11"/>
      <c r="F234" s="11">
        <v>157.19999999999999</v>
      </c>
      <c r="G234" s="11">
        <v>173.2</v>
      </c>
      <c r="H234" s="11">
        <v>191.2</v>
      </c>
      <c r="I234" s="11">
        <v>192.5</v>
      </c>
      <c r="J234" s="11">
        <v>0.3</v>
      </c>
      <c r="K234" s="11">
        <v>134.1</v>
      </c>
      <c r="L234" s="11"/>
      <c r="M234" s="11">
        <v>52.6</v>
      </c>
      <c r="N234" s="11">
        <v>0</v>
      </c>
      <c r="O234" s="11"/>
      <c r="P234" s="11"/>
      <c r="Q234" s="11">
        <v>-2.2000000000000002</v>
      </c>
      <c r="R234" s="11">
        <v>-4.3</v>
      </c>
      <c r="S234" s="7">
        <f t="shared" si="3"/>
        <v>1199.2999999999997</v>
      </c>
      <c r="T234" s="11">
        <v>2.2999999999999998</v>
      </c>
      <c r="U234" s="11">
        <v>43.5</v>
      </c>
    </row>
    <row r="235" spans="1:21" x14ac:dyDescent="0.25">
      <c r="A235" s="12">
        <v>1994</v>
      </c>
      <c r="B235" s="12">
        <v>22</v>
      </c>
      <c r="C235" s="11">
        <v>322.89999999999998</v>
      </c>
      <c r="D235" s="11" t="s">
        <v>58</v>
      </c>
      <c r="E235" s="11"/>
      <c r="F235" s="11">
        <v>133</v>
      </c>
      <c r="G235" s="11">
        <v>166.4</v>
      </c>
      <c r="H235" s="11">
        <v>264.7</v>
      </c>
      <c r="I235" s="11">
        <v>184</v>
      </c>
      <c r="J235" s="11">
        <v>0.1</v>
      </c>
      <c r="K235" s="11">
        <v>94.1</v>
      </c>
      <c r="L235" s="11"/>
      <c r="M235" s="11">
        <v>11</v>
      </c>
      <c r="N235" s="11">
        <v>0</v>
      </c>
      <c r="O235" s="11"/>
      <c r="P235" s="11"/>
      <c r="Q235" s="11">
        <v>-6.3</v>
      </c>
      <c r="R235" s="11">
        <v>-4.2</v>
      </c>
      <c r="S235" s="7">
        <f t="shared" si="3"/>
        <v>1165.6999999999998</v>
      </c>
      <c r="T235" s="11">
        <v>0.7</v>
      </c>
      <c r="U235" s="11">
        <v>45.3</v>
      </c>
    </row>
    <row r="236" spans="1:21" x14ac:dyDescent="0.25">
      <c r="A236" s="12">
        <v>1994</v>
      </c>
      <c r="B236" s="12">
        <v>23</v>
      </c>
      <c r="C236" s="11">
        <v>317.3</v>
      </c>
      <c r="D236" s="11" t="s">
        <v>58</v>
      </c>
      <c r="E236" s="11"/>
      <c r="F236" s="11">
        <v>94.2</v>
      </c>
      <c r="G236" s="11">
        <v>162.5</v>
      </c>
      <c r="H236" s="11">
        <v>378.6</v>
      </c>
      <c r="I236" s="11">
        <v>97.3</v>
      </c>
      <c r="J236" s="11">
        <v>0.1</v>
      </c>
      <c r="K236" s="11">
        <v>83.6</v>
      </c>
      <c r="L236" s="11"/>
      <c r="M236" s="11">
        <v>11.4</v>
      </c>
      <c r="N236" s="11">
        <v>0.7</v>
      </c>
      <c r="O236" s="11"/>
      <c r="P236" s="11"/>
      <c r="Q236" s="11">
        <v>-6.3</v>
      </c>
      <c r="R236" s="11">
        <v>-3.9</v>
      </c>
      <c r="S236" s="7">
        <f t="shared" si="3"/>
        <v>1135.5</v>
      </c>
      <c r="T236" s="11">
        <v>1.7</v>
      </c>
      <c r="U236" s="11">
        <v>41</v>
      </c>
    </row>
    <row r="237" spans="1:21" x14ac:dyDescent="0.25">
      <c r="A237" s="12">
        <v>1994</v>
      </c>
      <c r="B237" s="12">
        <v>24</v>
      </c>
      <c r="C237" s="11">
        <v>347.1</v>
      </c>
      <c r="D237" s="11" t="s">
        <v>58</v>
      </c>
      <c r="E237" s="11"/>
      <c r="F237" s="11">
        <v>95.7</v>
      </c>
      <c r="G237" s="11">
        <v>167.5</v>
      </c>
      <c r="H237" s="11">
        <v>381.8</v>
      </c>
      <c r="I237" s="11">
        <v>71.2</v>
      </c>
      <c r="J237" s="11">
        <v>0.1</v>
      </c>
      <c r="K237" s="11">
        <v>80.2</v>
      </c>
      <c r="L237" s="11"/>
      <c r="M237" s="11">
        <v>14.6</v>
      </c>
      <c r="N237" s="11">
        <v>0</v>
      </c>
      <c r="O237" s="11"/>
      <c r="P237" s="11"/>
      <c r="Q237" s="11">
        <v>-8.1</v>
      </c>
      <c r="R237" s="11">
        <v>-3.3</v>
      </c>
      <c r="S237" s="7">
        <f t="shared" si="3"/>
        <v>1146.8</v>
      </c>
      <c r="T237" s="11">
        <v>0.8</v>
      </c>
      <c r="U237" s="11">
        <v>39.700000000000003</v>
      </c>
    </row>
    <row r="238" spans="1:21" x14ac:dyDescent="0.25">
      <c r="A238" s="12">
        <v>1994</v>
      </c>
      <c r="B238" s="12">
        <v>25</v>
      </c>
      <c r="C238" s="11">
        <v>310.5</v>
      </c>
      <c r="D238" s="11" t="s">
        <v>58</v>
      </c>
      <c r="E238" s="11"/>
      <c r="F238" s="11">
        <v>78.599999999999994</v>
      </c>
      <c r="G238" s="11">
        <v>102.3</v>
      </c>
      <c r="H238" s="11">
        <v>314</v>
      </c>
      <c r="I238" s="11">
        <v>51.8</v>
      </c>
      <c r="J238" s="11">
        <v>0.1</v>
      </c>
      <c r="K238" s="11">
        <v>51.6</v>
      </c>
      <c r="L238" s="11"/>
      <c r="M238" s="11">
        <v>14.3</v>
      </c>
      <c r="N238" s="11">
        <v>0</v>
      </c>
      <c r="O238" s="11"/>
      <c r="P238" s="11"/>
      <c r="Q238" s="11">
        <v>-8.1999999999999993</v>
      </c>
      <c r="R238" s="11">
        <v>-4.4000000000000004</v>
      </c>
      <c r="S238" s="7">
        <f t="shared" si="3"/>
        <v>910.6</v>
      </c>
      <c r="T238" s="11">
        <v>2.6</v>
      </c>
      <c r="U238" s="11">
        <v>31.4</v>
      </c>
    </row>
    <row r="239" spans="1:21" x14ac:dyDescent="0.25">
      <c r="A239" s="12">
        <v>1994</v>
      </c>
      <c r="B239" s="12">
        <v>26</v>
      </c>
      <c r="C239" s="11">
        <v>288.5</v>
      </c>
      <c r="D239" s="11" t="s">
        <v>58</v>
      </c>
      <c r="E239" s="11"/>
      <c r="F239" s="11">
        <v>57.9</v>
      </c>
      <c r="G239" s="11">
        <v>121.8</v>
      </c>
      <c r="H239" s="11">
        <v>376.5</v>
      </c>
      <c r="I239" s="11">
        <v>77.099999999999994</v>
      </c>
      <c r="J239" s="11">
        <v>0.3</v>
      </c>
      <c r="K239" s="11">
        <v>12.2</v>
      </c>
      <c r="L239" s="11"/>
      <c r="M239" s="11">
        <v>87.4</v>
      </c>
      <c r="N239" s="11">
        <v>0</v>
      </c>
      <c r="O239" s="11"/>
      <c r="P239" s="11"/>
      <c r="Q239" s="11">
        <v>-0.8</v>
      </c>
      <c r="R239" s="11">
        <v>-0.4</v>
      </c>
      <c r="S239" s="7">
        <f t="shared" si="3"/>
        <v>1020.5000000000001</v>
      </c>
      <c r="T239" s="11">
        <v>2.4</v>
      </c>
      <c r="U239" s="11">
        <v>35.5</v>
      </c>
    </row>
    <row r="240" spans="1:21" x14ac:dyDescent="0.25">
      <c r="A240" s="12">
        <v>1994</v>
      </c>
      <c r="B240" s="12">
        <v>27</v>
      </c>
      <c r="C240" s="11">
        <v>239.7</v>
      </c>
      <c r="D240" s="11" t="s">
        <v>58</v>
      </c>
      <c r="E240" s="11"/>
      <c r="F240" s="11">
        <v>44.3</v>
      </c>
      <c r="G240" s="11">
        <v>167.4</v>
      </c>
      <c r="H240" s="11">
        <v>358.6</v>
      </c>
      <c r="I240" s="11">
        <v>127.8</v>
      </c>
      <c r="J240" s="11">
        <v>0.2</v>
      </c>
      <c r="K240" s="11">
        <v>15.9</v>
      </c>
      <c r="L240" s="11"/>
      <c r="M240" s="11">
        <v>114.1</v>
      </c>
      <c r="N240" s="11">
        <v>0</v>
      </c>
      <c r="O240" s="11"/>
      <c r="P240" s="11"/>
      <c r="Q240" s="11">
        <v>0</v>
      </c>
      <c r="R240" s="11">
        <v>-2.1</v>
      </c>
      <c r="S240" s="7">
        <f t="shared" si="3"/>
        <v>1065.9000000000001</v>
      </c>
      <c r="T240" s="11">
        <v>3.7</v>
      </c>
      <c r="U240" s="11">
        <v>39</v>
      </c>
    </row>
    <row r="241" spans="1:21" x14ac:dyDescent="0.25">
      <c r="A241" s="12">
        <v>1994</v>
      </c>
      <c r="B241" s="12">
        <v>28</v>
      </c>
      <c r="C241" s="11">
        <v>219.4</v>
      </c>
      <c r="D241" s="11" t="s">
        <v>58</v>
      </c>
      <c r="E241" s="11"/>
      <c r="F241" s="11">
        <v>37.299999999999997</v>
      </c>
      <c r="G241" s="11">
        <v>172.2</v>
      </c>
      <c r="H241" s="11">
        <v>300.2</v>
      </c>
      <c r="I241" s="11">
        <v>123.5</v>
      </c>
      <c r="J241" s="11">
        <v>0.3</v>
      </c>
      <c r="K241" s="11">
        <v>95.2</v>
      </c>
      <c r="L241" s="11"/>
      <c r="M241" s="11">
        <v>98.5</v>
      </c>
      <c r="N241" s="11">
        <v>0</v>
      </c>
      <c r="O241" s="11"/>
      <c r="P241" s="11"/>
      <c r="Q241" s="11">
        <v>0</v>
      </c>
      <c r="R241" s="11">
        <v>-4.2</v>
      </c>
      <c r="S241" s="7">
        <f t="shared" si="3"/>
        <v>1042.3999999999999</v>
      </c>
      <c r="T241" s="11">
        <v>3.4</v>
      </c>
      <c r="U241" s="11">
        <v>35.200000000000003</v>
      </c>
    </row>
    <row r="242" spans="1:21" x14ac:dyDescent="0.25">
      <c r="A242" s="12">
        <v>1994</v>
      </c>
      <c r="B242" s="12">
        <v>29</v>
      </c>
      <c r="C242" s="11">
        <v>212.8</v>
      </c>
      <c r="D242" s="11" t="s">
        <v>58</v>
      </c>
      <c r="E242" s="11"/>
      <c r="F242" s="11">
        <v>37</v>
      </c>
      <c r="G242" s="11">
        <v>162.80000000000001</v>
      </c>
      <c r="H242" s="11">
        <v>297</v>
      </c>
      <c r="I242" s="11">
        <v>128.6</v>
      </c>
      <c r="J242" s="11">
        <v>0.2</v>
      </c>
      <c r="K242" s="11">
        <v>103.3</v>
      </c>
      <c r="L242" s="11"/>
      <c r="M242" s="11">
        <v>98.2</v>
      </c>
      <c r="N242" s="11">
        <v>0</v>
      </c>
      <c r="O242" s="11"/>
      <c r="P242" s="11"/>
      <c r="Q242" s="11">
        <v>0</v>
      </c>
      <c r="R242" s="11">
        <v>-4.0999999999999996</v>
      </c>
      <c r="S242" s="7">
        <f t="shared" si="3"/>
        <v>1035.8000000000002</v>
      </c>
      <c r="T242" s="11">
        <v>5</v>
      </c>
      <c r="U242" s="11">
        <v>34.9</v>
      </c>
    </row>
    <row r="243" spans="1:21" x14ac:dyDescent="0.25">
      <c r="A243" s="12">
        <v>1994</v>
      </c>
      <c r="B243" s="12">
        <v>30</v>
      </c>
      <c r="C243" s="11">
        <v>205.7</v>
      </c>
      <c r="D243" s="11" t="s">
        <v>58</v>
      </c>
      <c r="E243" s="11"/>
      <c r="F243" s="11">
        <v>32.200000000000003</v>
      </c>
      <c r="G243" s="11">
        <v>149.80000000000001</v>
      </c>
      <c r="H243" s="11">
        <v>274.89999999999998</v>
      </c>
      <c r="I243" s="11">
        <v>193.6</v>
      </c>
      <c r="J243" s="11">
        <v>0.3</v>
      </c>
      <c r="K243" s="11">
        <v>86.5</v>
      </c>
      <c r="L243" s="11"/>
      <c r="M243" s="11">
        <v>99.7</v>
      </c>
      <c r="N243" s="11">
        <v>0</v>
      </c>
      <c r="O243" s="11"/>
      <c r="P243" s="11"/>
      <c r="Q243" s="11">
        <v>0</v>
      </c>
      <c r="R243" s="11">
        <v>-6.7</v>
      </c>
      <c r="S243" s="7">
        <f t="shared" si="3"/>
        <v>1035.9999999999998</v>
      </c>
      <c r="T243" s="11">
        <v>5.2</v>
      </c>
      <c r="U243" s="11">
        <v>38</v>
      </c>
    </row>
    <row r="244" spans="1:21" x14ac:dyDescent="0.25">
      <c r="A244" s="12">
        <v>1994</v>
      </c>
      <c r="B244" s="12">
        <v>31</v>
      </c>
      <c r="C244" s="11">
        <v>170.6</v>
      </c>
      <c r="D244" s="11" t="s">
        <v>58</v>
      </c>
      <c r="E244" s="11"/>
      <c r="F244" s="11">
        <v>45.1</v>
      </c>
      <c r="G244" s="11">
        <v>149.4</v>
      </c>
      <c r="H244" s="11">
        <v>295.3</v>
      </c>
      <c r="I244" s="11">
        <v>271.5</v>
      </c>
      <c r="J244" s="11">
        <v>0.4</v>
      </c>
      <c r="K244" s="11">
        <v>95.6</v>
      </c>
      <c r="L244" s="11"/>
      <c r="M244" s="11">
        <v>51.4</v>
      </c>
      <c r="N244" s="11">
        <v>0.4</v>
      </c>
      <c r="O244" s="11"/>
      <c r="P244" s="11"/>
      <c r="Q244" s="11">
        <v>-1.1000000000000001</v>
      </c>
      <c r="R244" s="11">
        <v>-1.5</v>
      </c>
      <c r="S244" s="7">
        <f t="shared" si="3"/>
        <v>1077.1000000000004</v>
      </c>
      <c r="T244" s="11">
        <v>2</v>
      </c>
      <c r="U244" s="11">
        <v>45.3</v>
      </c>
    </row>
    <row r="245" spans="1:21" x14ac:dyDescent="0.25">
      <c r="A245" s="12">
        <v>1994</v>
      </c>
      <c r="B245" s="12">
        <v>32</v>
      </c>
      <c r="C245" s="11">
        <v>158.4</v>
      </c>
      <c r="D245" s="11" t="s">
        <v>58</v>
      </c>
      <c r="E245" s="11"/>
      <c r="F245" s="11">
        <v>62.2</v>
      </c>
      <c r="G245" s="11">
        <v>160.19999999999999</v>
      </c>
      <c r="H245" s="11">
        <v>305.5</v>
      </c>
      <c r="I245" s="11">
        <v>323.5</v>
      </c>
      <c r="J245" s="11">
        <v>0.5</v>
      </c>
      <c r="K245" s="11">
        <v>86.2</v>
      </c>
      <c r="L245" s="11"/>
      <c r="M245" s="11">
        <v>11.8</v>
      </c>
      <c r="N245" s="11">
        <v>0</v>
      </c>
      <c r="O245" s="11"/>
      <c r="P245" s="11"/>
      <c r="Q245" s="11">
        <v>-1.9</v>
      </c>
      <c r="R245" s="11">
        <v>-1.3</v>
      </c>
      <c r="S245" s="7">
        <f t="shared" si="3"/>
        <v>1105.0999999999999</v>
      </c>
      <c r="T245" s="11">
        <v>2.5</v>
      </c>
      <c r="U245" s="11">
        <v>51.2</v>
      </c>
    </row>
    <row r="246" spans="1:21" x14ac:dyDescent="0.25">
      <c r="A246" s="12">
        <v>1994</v>
      </c>
      <c r="B246" s="12">
        <v>33</v>
      </c>
      <c r="C246" s="11">
        <v>137.6</v>
      </c>
      <c r="D246" s="11" t="s">
        <v>58</v>
      </c>
      <c r="E246" s="11"/>
      <c r="F246" s="11">
        <v>81.8</v>
      </c>
      <c r="G246" s="11">
        <v>162.69999999999999</v>
      </c>
      <c r="H246" s="11">
        <v>307.8</v>
      </c>
      <c r="I246" s="11">
        <v>353.9</v>
      </c>
      <c r="J246" s="11">
        <v>0.7</v>
      </c>
      <c r="K246" s="11">
        <v>90.3</v>
      </c>
      <c r="L246" s="11"/>
      <c r="M246" s="11">
        <v>13.8</v>
      </c>
      <c r="N246" s="11">
        <v>0</v>
      </c>
      <c r="O246" s="11"/>
      <c r="P246" s="11"/>
      <c r="Q246" s="11">
        <v>-5.3</v>
      </c>
      <c r="R246" s="11">
        <v>-4.0999999999999996</v>
      </c>
      <c r="S246" s="7">
        <f t="shared" si="3"/>
        <v>1139.2</v>
      </c>
      <c r="T246" s="11">
        <v>1.1000000000000001</v>
      </c>
      <c r="U246" s="11">
        <v>54.5</v>
      </c>
    </row>
    <row r="247" spans="1:21" x14ac:dyDescent="0.25">
      <c r="A247" s="12">
        <v>1994</v>
      </c>
      <c r="B247" s="12">
        <v>34</v>
      </c>
      <c r="C247" s="11">
        <v>124.8</v>
      </c>
      <c r="D247" s="11" t="s">
        <v>58</v>
      </c>
      <c r="E247" s="11"/>
      <c r="F247" s="11">
        <v>90.1</v>
      </c>
      <c r="G247" s="11">
        <v>167</v>
      </c>
      <c r="H247" s="11">
        <v>309.3</v>
      </c>
      <c r="I247" s="11">
        <v>358.5</v>
      </c>
      <c r="J247" s="11">
        <v>0.7</v>
      </c>
      <c r="K247" s="11">
        <v>114.7</v>
      </c>
      <c r="L247" s="11"/>
      <c r="M247" s="11">
        <v>15.1</v>
      </c>
      <c r="N247" s="11">
        <v>0</v>
      </c>
      <c r="O247" s="11"/>
      <c r="P247" s="11"/>
      <c r="Q247" s="11">
        <v>-4.5</v>
      </c>
      <c r="R247" s="11">
        <v>-5.4</v>
      </c>
      <c r="S247" s="7">
        <f t="shared" si="3"/>
        <v>1170.3</v>
      </c>
      <c r="T247" s="11">
        <v>1</v>
      </c>
      <c r="U247" s="11">
        <v>55.3</v>
      </c>
    </row>
    <row r="248" spans="1:21" x14ac:dyDescent="0.25">
      <c r="A248" s="12">
        <v>1994</v>
      </c>
      <c r="B248" s="12">
        <v>35</v>
      </c>
      <c r="C248" s="11">
        <v>122.6</v>
      </c>
      <c r="D248" s="11" t="s">
        <v>58</v>
      </c>
      <c r="E248" s="11"/>
      <c r="F248" s="11">
        <v>123.3</v>
      </c>
      <c r="G248" s="11">
        <v>169.1</v>
      </c>
      <c r="H248" s="11">
        <v>309.60000000000002</v>
      </c>
      <c r="I248" s="11">
        <v>360.8</v>
      </c>
      <c r="J248" s="11">
        <v>0.4</v>
      </c>
      <c r="K248" s="11">
        <v>95.2</v>
      </c>
      <c r="L248" s="11"/>
      <c r="M248" s="11">
        <v>14</v>
      </c>
      <c r="N248" s="11">
        <v>0</v>
      </c>
      <c r="O248" s="11"/>
      <c r="P248" s="11"/>
      <c r="Q248" s="11">
        <v>-7</v>
      </c>
      <c r="R248" s="11">
        <v>-4.4000000000000004</v>
      </c>
      <c r="S248" s="7">
        <f t="shared" si="3"/>
        <v>1183.6000000000001</v>
      </c>
      <c r="T248" s="11">
        <v>0.8</v>
      </c>
      <c r="U248" s="11">
        <v>56.9</v>
      </c>
    </row>
    <row r="249" spans="1:21" x14ac:dyDescent="0.25">
      <c r="A249" s="12">
        <v>1994</v>
      </c>
      <c r="B249" s="12">
        <v>36</v>
      </c>
      <c r="C249" s="11">
        <v>118.8</v>
      </c>
      <c r="D249" s="11" t="s">
        <v>58</v>
      </c>
      <c r="E249" s="11"/>
      <c r="F249" s="11">
        <v>128.6</v>
      </c>
      <c r="G249" s="11">
        <v>169.5</v>
      </c>
      <c r="H249" s="11">
        <v>310</v>
      </c>
      <c r="I249" s="11">
        <v>365.2</v>
      </c>
      <c r="J249" s="11">
        <v>0.7</v>
      </c>
      <c r="K249" s="11">
        <v>96.9</v>
      </c>
      <c r="L249" s="11"/>
      <c r="M249" s="11">
        <v>15.2</v>
      </c>
      <c r="N249" s="11">
        <v>0</v>
      </c>
      <c r="O249" s="11"/>
      <c r="P249" s="11"/>
      <c r="Q249" s="11">
        <v>-2.5</v>
      </c>
      <c r="R249" s="11">
        <v>-6</v>
      </c>
      <c r="S249" s="7">
        <f t="shared" si="3"/>
        <v>1196.4000000000001</v>
      </c>
      <c r="T249" s="11">
        <v>0.8</v>
      </c>
      <c r="U249" s="11">
        <v>57.6</v>
      </c>
    </row>
    <row r="250" spans="1:21" x14ac:dyDescent="0.25">
      <c r="A250" s="12">
        <v>1994</v>
      </c>
      <c r="B250" s="12">
        <v>37</v>
      </c>
      <c r="C250" s="11">
        <v>132</v>
      </c>
      <c r="D250" s="11" t="s">
        <v>58</v>
      </c>
      <c r="E250" s="11"/>
      <c r="F250" s="11">
        <v>136.9</v>
      </c>
      <c r="G250" s="11">
        <v>178.7</v>
      </c>
      <c r="H250" s="11">
        <v>309.5</v>
      </c>
      <c r="I250" s="11">
        <v>359.3</v>
      </c>
      <c r="J250" s="11">
        <v>0.1</v>
      </c>
      <c r="K250" s="11">
        <v>94.6</v>
      </c>
      <c r="L250" s="11"/>
      <c r="M250" s="11">
        <v>13.8</v>
      </c>
      <c r="N250" s="11">
        <v>0</v>
      </c>
      <c r="O250" s="11"/>
      <c r="P250" s="11"/>
      <c r="Q250" s="11">
        <v>-2</v>
      </c>
      <c r="R250" s="11">
        <v>-5.7</v>
      </c>
      <c r="S250" s="7">
        <f t="shared" si="3"/>
        <v>1217.1999999999996</v>
      </c>
      <c r="T250" s="11">
        <v>0.8</v>
      </c>
      <c r="U250" s="11">
        <v>57.8</v>
      </c>
    </row>
    <row r="251" spans="1:21" x14ac:dyDescent="0.25">
      <c r="A251" s="12">
        <v>1994</v>
      </c>
      <c r="B251" s="12">
        <v>38</v>
      </c>
      <c r="C251" s="11">
        <v>139.80000000000001</v>
      </c>
      <c r="D251" s="11" t="s">
        <v>58</v>
      </c>
      <c r="E251" s="11"/>
      <c r="F251" s="11">
        <v>156.5</v>
      </c>
      <c r="G251" s="11">
        <v>177.5</v>
      </c>
      <c r="H251" s="11">
        <v>312.10000000000002</v>
      </c>
      <c r="I251" s="11">
        <v>355.2</v>
      </c>
      <c r="J251" s="11">
        <v>0.1</v>
      </c>
      <c r="K251" s="11">
        <v>91.8</v>
      </c>
      <c r="L251" s="11"/>
      <c r="M251" s="11">
        <v>16.5</v>
      </c>
      <c r="N251" s="11">
        <v>0</v>
      </c>
      <c r="O251" s="11"/>
      <c r="P251" s="11"/>
      <c r="Q251" s="11">
        <v>-3.1</v>
      </c>
      <c r="R251" s="11">
        <v>-9.3000000000000007</v>
      </c>
      <c r="S251" s="7">
        <f t="shared" si="3"/>
        <v>1237.1000000000001</v>
      </c>
      <c r="T251" s="11">
        <v>0.9</v>
      </c>
      <c r="U251" s="11">
        <v>58.5</v>
      </c>
    </row>
    <row r="252" spans="1:21" x14ac:dyDescent="0.25">
      <c r="A252" s="12">
        <v>1994</v>
      </c>
      <c r="B252" s="12">
        <v>39</v>
      </c>
      <c r="C252" s="11">
        <v>142.4</v>
      </c>
      <c r="D252" s="11" t="s">
        <v>58</v>
      </c>
      <c r="E252" s="11"/>
      <c r="F252" s="11">
        <v>194</v>
      </c>
      <c r="G252" s="11">
        <v>169.9</v>
      </c>
      <c r="H252" s="11">
        <v>335</v>
      </c>
      <c r="I252" s="11">
        <v>311</v>
      </c>
      <c r="J252" s="11">
        <v>0</v>
      </c>
      <c r="K252" s="11">
        <v>101.4</v>
      </c>
      <c r="L252" s="11"/>
      <c r="M252" s="11">
        <v>15.1</v>
      </c>
      <c r="N252" s="11">
        <v>0</v>
      </c>
      <c r="O252" s="11"/>
      <c r="P252" s="11"/>
      <c r="Q252" s="11">
        <v>-2.4</v>
      </c>
      <c r="R252" s="11">
        <v>-10.5</v>
      </c>
      <c r="S252" s="7">
        <f t="shared" si="3"/>
        <v>1255.8999999999999</v>
      </c>
      <c r="T252" s="11">
        <v>1.7</v>
      </c>
      <c r="U252" s="11">
        <v>57.6</v>
      </c>
    </row>
    <row r="253" spans="1:21" x14ac:dyDescent="0.25">
      <c r="A253" s="12">
        <v>1994</v>
      </c>
      <c r="B253" s="12">
        <v>40</v>
      </c>
      <c r="C253" s="11">
        <v>167.7</v>
      </c>
      <c r="D253" s="11" t="s">
        <v>58</v>
      </c>
      <c r="E253" s="11"/>
      <c r="F253" s="11">
        <v>216.5</v>
      </c>
      <c r="G253" s="11">
        <v>168.9</v>
      </c>
      <c r="H253" s="11">
        <v>371.3</v>
      </c>
      <c r="I253" s="11">
        <v>280.39999999999998</v>
      </c>
      <c r="J253" s="11">
        <v>0.3</v>
      </c>
      <c r="K253" s="11">
        <v>94.7</v>
      </c>
      <c r="L253" s="11"/>
      <c r="M253" s="11">
        <v>17.2</v>
      </c>
      <c r="N253" s="11">
        <v>0</v>
      </c>
      <c r="O253" s="11"/>
      <c r="P253" s="11"/>
      <c r="Q253" s="11">
        <v>-1.9</v>
      </c>
      <c r="R253" s="11">
        <v>-10.199999999999999</v>
      </c>
      <c r="S253" s="7">
        <f t="shared" si="3"/>
        <v>1304.9000000000001</v>
      </c>
      <c r="T253" s="11">
        <v>3.8</v>
      </c>
      <c r="U253" s="11">
        <v>58.7</v>
      </c>
    </row>
    <row r="254" spans="1:21" x14ac:dyDescent="0.25">
      <c r="A254" s="12">
        <v>1994</v>
      </c>
      <c r="B254" s="12">
        <v>41</v>
      </c>
      <c r="C254" s="11">
        <v>161.80000000000001</v>
      </c>
      <c r="D254" s="11" t="s">
        <v>58</v>
      </c>
      <c r="E254" s="11"/>
      <c r="F254" s="11">
        <v>212.3</v>
      </c>
      <c r="G254" s="11">
        <v>174.1</v>
      </c>
      <c r="H254" s="11">
        <v>387.9</v>
      </c>
      <c r="I254" s="11">
        <v>270.10000000000002</v>
      </c>
      <c r="J254" s="11">
        <v>0.5</v>
      </c>
      <c r="K254" s="11">
        <v>96.9</v>
      </c>
      <c r="L254" s="11"/>
      <c r="M254" s="11">
        <v>13.8</v>
      </c>
      <c r="N254" s="11">
        <v>0</v>
      </c>
      <c r="O254" s="11"/>
      <c r="P254" s="11"/>
      <c r="Q254" s="11">
        <v>-1.9</v>
      </c>
      <c r="R254" s="11">
        <v>-7.5</v>
      </c>
      <c r="S254" s="7">
        <f t="shared" si="3"/>
        <v>1308</v>
      </c>
      <c r="T254" s="11">
        <v>1</v>
      </c>
      <c r="U254" s="11">
        <v>58.9</v>
      </c>
    </row>
    <row r="255" spans="1:21" x14ac:dyDescent="0.25">
      <c r="A255" s="12">
        <v>1994</v>
      </c>
      <c r="B255" s="12">
        <v>42</v>
      </c>
      <c r="C255" s="11">
        <v>167.1</v>
      </c>
      <c r="D255" s="11" t="s">
        <v>58</v>
      </c>
      <c r="E255" s="11"/>
      <c r="F255" s="11">
        <v>250.1</v>
      </c>
      <c r="G255" s="11">
        <v>200.1</v>
      </c>
      <c r="H255" s="11">
        <v>386.3</v>
      </c>
      <c r="I255" s="11">
        <v>272.3</v>
      </c>
      <c r="J255" s="11">
        <v>0.3</v>
      </c>
      <c r="K255" s="11">
        <v>116.3</v>
      </c>
      <c r="L255" s="11"/>
      <c r="M255" s="11">
        <v>12.7</v>
      </c>
      <c r="N255" s="11">
        <v>0</v>
      </c>
      <c r="O255" s="11"/>
      <c r="P255" s="11"/>
      <c r="Q255" s="11">
        <v>-3</v>
      </c>
      <c r="R255" s="11">
        <v>-10.8</v>
      </c>
      <c r="S255" s="7">
        <f t="shared" si="3"/>
        <v>1391.3999999999999</v>
      </c>
      <c r="T255" s="11">
        <v>0.8</v>
      </c>
      <c r="U255" s="11">
        <v>61.7</v>
      </c>
    </row>
    <row r="256" spans="1:21" x14ac:dyDescent="0.25">
      <c r="A256" s="12">
        <v>1994</v>
      </c>
      <c r="B256" s="12">
        <v>43</v>
      </c>
      <c r="C256" s="11">
        <v>176.3</v>
      </c>
      <c r="D256" s="11" t="s">
        <v>58</v>
      </c>
      <c r="E256" s="11"/>
      <c r="F256" s="11">
        <v>210.6</v>
      </c>
      <c r="G256" s="11">
        <v>200.7</v>
      </c>
      <c r="H256" s="11">
        <v>388.9</v>
      </c>
      <c r="I256" s="11">
        <v>267.60000000000002</v>
      </c>
      <c r="J256" s="11">
        <v>0.4</v>
      </c>
      <c r="K256" s="11">
        <v>111.2</v>
      </c>
      <c r="L256" s="11"/>
      <c r="M256" s="11">
        <v>12.6</v>
      </c>
      <c r="N256" s="11">
        <v>0</v>
      </c>
      <c r="O256" s="11"/>
      <c r="P256" s="11"/>
      <c r="Q256" s="11">
        <v>-3.3</v>
      </c>
      <c r="R256" s="11">
        <v>-10.8</v>
      </c>
      <c r="S256" s="7">
        <f t="shared" si="3"/>
        <v>1354.2</v>
      </c>
      <c r="T256" s="11">
        <v>0.8</v>
      </c>
      <c r="U256" s="11">
        <v>59.9</v>
      </c>
    </row>
    <row r="257" spans="1:21" x14ac:dyDescent="0.25">
      <c r="A257" s="12">
        <v>1994</v>
      </c>
      <c r="B257" s="12">
        <v>44</v>
      </c>
      <c r="C257" s="11">
        <v>213.2</v>
      </c>
      <c r="D257" s="11" t="s">
        <v>58</v>
      </c>
      <c r="E257" s="11"/>
      <c r="F257" s="11">
        <v>252.8</v>
      </c>
      <c r="G257" s="11">
        <v>199.6</v>
      </c>
      <c r="H257" s="11">
        <v>389.3</v>
      </c>
      <c r="I257" s="11">
        <v>224.7</v>
      </c>
      <c r="J257" s="11">
        <v>0.3</v>
      </c>
      <c r="K257" s="11">
        <v>111.9</v>
      </c>
      <c r="L257" s="11"/>
      <c r="M257" s="11">
        <v>16.8</v>
      </c>
      <c r="N257" s="11">
        <v>0</v>
      </c>
      <c r="O257" s="11"/>
      <c r="P257" s="11"/>
      <c r="Q257" s="11">
        <v>-2.6</v>
      </c>
      <c r="R257" s="11">
        <v>-12.1</v>
      </c>
      <c r="S257" s="7">
        <f t="shared" si="3"/>
        <v>1393.9000000000003</v>
      </c>
      <c r="T257" s="11">
        <v>0.9</v>
      </c>
      <c r="U257" s="11">
        <v>58.9</v>
      </c>
    </row>
    <row r="258" spans="1:21" x14ac:dyDescent="0.25">
      <c r="A258" s="12">
        <v>1994</v>
      </c>
      <c r="B258" s="12">
        <v>45</v>
      </c>
      <c r="C258" s="11">
        <v>218.5</v>
      </c>
      <c r="D258" s="11" t="s">
        <v>58</v>
      </c>
      <c r="E258" s="11"/>
      <c r="F258" s="11">
        <v>295.89999999999998</v>
      </c>
      <c r="G258" s="11">
        <v>208.1</v>
      </c>
      <c r="H258" s="11">
        <v>389.7</v>
      </c>
      <c r="I258" s="11">
        <v>251.3</v>
      </c>
      <c r="J258" s="11">
        <v>0.3</v>
      </c>
      <c r="K258" s="11">
        <v>117.4</v>
      </c>
      <c r="L258" s="11"/>
      <c r="M258" s="11">
        <v>20.7</v>
      </c>
      <c r="N258" s="11">
        <v>0</v>
      </c>
      <c r="O258" s="11"/>
      <c r="P258" s="11"/>
      <c r="Q258" s="11">
        <v>-0.9</v>
      </c>
      <c r="R258" s="11">
        <v>-11.3</v>
      </c>
      <c r="S258" s="7">
        <f t="shared" si="3"/>
        <v>1489.7</v>
      </c>
      <c r="T258" s="11">
        <v>1.2</v>
      </c>
      <c r="U258" s="11">
        <v>63.4</v>
      </c>
    </row>
    <row r="259" spans="1:21" x14ac:dyDescent="0.25">
      <c r="A259" s="12">
        <v>1994</v>
      </c>
      <c r="B259" s="12">
        <v>46</v>
      </c>
      <c r="C259" s="11">
        <v>228.4</v>
      </c>
      <c r="D259" s="11" t="s">
        <v>58</v>
      </c>
      <c r="E259" s="11"/>
      <c r="F259" s="11">
        <v>285.5</v>
      </c>
      <c r="G259" s="11">
        <v>213.6</v>
      </c>
      <c r="H259" s="11">
        <v>389.8</v>
      </c>
      <c r="I259" s="11">
        <v>250.9</v>
      </c>
      <c r="J259" s="11">
        <v>0.5</v>
      </c>
      <c r="K259" s="11">
        <v>116.9</v>
      </c>
      <c r="L259" s="11"/>
      <c r="M259" s="11">
        <v>23.6</v>
      </c>
      <c r="N259" s="11">
        <v>0</v>
      </c>
      <c r="O259" s="11"/>
      <c r="P259" s="11"/>
      <c r="Q259" s="11">
        <v>-1.2</v>
      </c>
      <c r="R259" s="11">
        <v>-11.1</v>
      </c>
      <c r="S259" s="7">
        <f t="shared" si="3"/>
        <v>1496.9</v>
      </c>
      <c r="T259" s="11">
        <v>1.1000000000000001</v>
      </c>
      <c r="U259" s="11">
        <v>63.4</v>
      </c>
    </row>
    <row r="260" spans="1:21" x14ac:dyDescent="0.25">
      <c r="A260" s="12">
        <v>1994</v>
      </c>
      <c r="B260" s="12">
        <v>47</v>
      </c>
      <c r="C260" s="11">
        <v>231.1</v>
      </c>
      <c r="D260" s="11" t="s">
        <v>58</v>
      </c>
      <c r="E260" s="11"/>
      <c r="F260" s="11">
        <v>260</v>
      </c>
      <c r="G260" s="11">
        <v>192.3</v>
      </c>
      <c r="H260" s="11">
        <v>389.2</v>
      </c>
      <c r="I260" s="11">
        <v>235.7</v>
      </c>
      <c r="J260" s="11">
        <v>1.6</v>
      </c>
      <c r="K260" s="11">
        <v>115</v>
      </c>
      <c r="L260" s="11"/>
      <c r="M260" s="11">
        <v>24.6</v>
      </c>
      <c r="N260" s="11">
        <v>0</v>
      </c>
      <c r="O260" s="11"/>
      <c r="P260" s="11"/>
      <c r="Q260" s="11">
        <v>-1.1000000000000001</v>
      </c>
      <c r="R260" s="11">
        <v>-11.3</v>
      </c>
      <c r="S260" s="7">
        <f t="shared" si="3"/>
        <v>1437.1000000000001</v>
      </c>
      <c r="T260" s="11">
        <v>0.8</v>
      </c>
      <c r="U260" s="11">
        <v>60.8</v>
      </c>
    </row>
    <row r="261" spans="1:21" x14ac:dyDescent="0.25">
      <c r="A261" s="12">
        <v>1994</v>
      </c>
      <c r="B261" s="12">
        <v>48</v>
      </c>
      <c r="C261" s="11">
        <v>241.4</v>
      </c>
      <c r="D261" s="11" t="s">
        <v>58</v>
      </c>
      <c r="E261" s="11"/>
      <c r="F261" s="11">
        <v>281.3</v>
      </c>
      <c r="G261" s="11">
        <v>197</v>
      </c>
      <c r="H261" s="11">
        <v>389.8</v>
      </c>
      <c r="I261" s="11">
        <v>243.2</v>
      </c>
      <c r="J261" s="11">
        <v>0.3</v>
      </c>
      <c r="K261" s="11">
        <v>72.400000000000006</v>
      </c>
      <c r="L261" s="11"/>
      <c r="M261" s="11">
        <v>25.1</v>
      </c>
      <c r="N261" s="11">
        <v>0</v>
      </c>
      <c r="O261" s="11"/>
      <c r="P261" s="11"/>
      <c r="Q261" s="11">
        <v>-1.7</v>
      </c>
      <c r="R261" s="11">
        <v>-3.8</v>
      </c>
      <c r="S261" s="7">
        <f t="shared" ref="S261:S324" si="4">SUM(C261:R261)</f>
        <v>1445</v>
      </c>
      <c r="T261" s="11">
        <v>1.6</v>
      </c>
      <c r="U261" s="11">
        <v>62</v>
      </c>
    </row>
    <row r="262" spans="1:21" x14ac:dyDescent="0.25">
      <c r="A262" s="12">
        <v>1994</v>
      </c>
      <c r="B262" s="12">
        <v>49</v>
      </c>
      <c r="C262" s="11">
        <v>256.2</v>
      </c>
      <c r="D262" s="11" t="s">
        <v>58</v>
      </c>
      <c r="E262" s="11"/>
      <c r="F262" s="11">
        <v>256.5</v>
      </c>
      <c r="G262" s="11">
        <v>217.6</v>
      </c>
      <c r="H262" s="11">
        <v>389.2</v>
      </c>
      <c r="I262" s="11">
        <v>238.4</v>
      </c>
      <c r="J262" s="11">
        <v>0.1</v>
      </c>
      <c r="K262" s="11">
        <v>76.400000000000006</v>
      </c>
      <c r="L262" s="11"/>
      <c r="M262" s="11">
        <v>21</v>
      </c>
      <c r="N262" s="11">
        <v>0</v>
      </c>
      <c r="O262" s="11"/>
      <c r="P262" s="11"/>
      <c r="Q262" s="11">
        <v>-1.5</v>
      </c>
      <c r="R262" s="11">
        <v>-11.5</v>
      </c>
      <c r="S262" s="7">
        <f t="shared" si="4"/>
        <v>1442.4</v>
      </c>
      <c r="T262" s="11">
        <v>1.2</v>
      </c>
      <c r="U262" s="11">
        <v>61.4</v>
      </c>
    </row>
    <row r="263" spans="1:21" x14ac:dyDescent="0.25">
      <c r="A263" s="12">
        <v>1994</v>
      </c>
      <c r="B263" s="12">
        <v>50</v>
      </c>
      <c r="C263" s="11">
        <v>285</v>
      </c>
      <c r="D263" s="11" t="s">
        <v>58</v>
      </c>
      <c r="E263" s="11"/>
      <c r="F263" s="11">
        <v>311.8</v>
      </c>
      <c r="G263" s="11">
        <v>218.5</v>
      </c>
      <c r="H263" s="11">
        <v>390</v>
      </c>
      <c r="I263" s="11">
        <v>257</v>
      </c>
      <c r="J263" s="11">
        <v>0.1</v>
      </c>
      <c r="K263" s="11">
        <v>99</v>
      </c>
      <c r="L263" s="11"/>
      <c r="M263" s="11">
        <v>14.5</v>
      </c>
      <c r="N263" s="11">
        <v>0</v>
      </c>
      <c r="O263" s="11"/>
      <c r="P263" s="11"/>
      <c r="Q263" s="11">
        <v>-5.9</v>
      </c>
      <c r="R263" s="11">
        <v>-8.3000000000000007</v>
      </c>
      <c r="S263" s="7">
        <f t="shared" si="4"/>
        <v>1561.6999999999998</v>
      </c>
      <c r="T263" s="11">
        <v>0.9</v>
      </c>
      <c r="U263" s="11">
        <v>65.900000000000006</v>
      </c>
    </row>
    <row r="264" spans="1:21" x14ac:dyDescent="0.25">
      <c r="A264" s="12">
        <v>1994</v>
      </c>
      <c r="B264" s="12">
        <v>51</v>
      </c>
      <c r="C264" s="11">
        <v>240.8</v>
      </c>
      <c r="D264" s="11" t="s">
        <v>58</v>
      </c>
      <c r="E264" s="11"/>
      <c r="F264" s="11">
        <v>291.2</v>
      </c>
      <c r="G264" s="11">
        <v>154.80000000000001</v>
      </c>
      <c r="H264" s="11">
        <v>389.3</v>
      </c>
      <c r="I264" s="11">
        <v>233.6</v>
      </c>
      <c r="J264" s="11">
        <v>0.2</v>
      </c>
      <c r="K264" s="11">
        <v>60.6</v>
      </c>
      <c r="L264" s="11"/>
      <c r="M264" s="11">
        <v>20</v>
      </c>
      <c r="N264" s="11">
        <v>0</v>
      </c>
      <c r="O264" s="11"/>
      <c r="P264" s="11"/>
      <c r="Q264" s="11">
        <v>-2.4</v>
      </c>
      <c r="R264" s="11">
        <v>-5.7</v>
      </c>
      <c r="S264" s="7">
        <f t="shared" si="4"/>
        <v>1382.3999999999996</v>
      </c>
      <c r="T264" s="11">
        <v>4</v>
      </c>
      <c r="U264" s="11">
        <v>59.7</v>
      </c>
    </row>
    <row r="265" spans="1:21" x14ac:dyDescent="0.25">
      <c r="A265" s="12">
        <v>1994</v>
      </c>
      <c r="B265" s="12">
        <v>52</v>
      </c>
      <c r="C265" s="11">
        <v>237.3</v>
      </c>
      <c r="D265" s="11" t="s">
        <v>58</v>
      </c>
      <c r="E265" s="11"/>
      <c r="F265" s="11">
        <v>281.7</v>
      </c>
      <c r="G265" s="11">
        <v>160</v>
      </c>
      <c r="H265" s="11">
        <v>388.7</v>
      </c>
      <c r="I265" s="11">
        <v>196.8</v>
      </c>
      <c r="J265" s="11">
        <v>0.4</v>
      </c>
      <c r="K265" s="11">
        <v>43.6</v>
      </c>
      <c r="L265" s="11"/>
      <c r="M265" s="11">
        <v>20.5</v>
      </c>
      <c r="N265" s="11">
        <v>0</v>
      </c>
      <c r="O265" s="11"/>
      <c r="P265" s="11"/>
      <c r="Q265" s="11">
        <v>-1.9</v>
      </c>
      <c r="R265" s="11">
        <v>-5.8</v>
      </c>
      <c r="S265" s="7">
        <f t="shared" si="4"/>
        <v>1321.3</v>
      </c>
      <c r="T265" s="11">
        <v>2.7</v>
      </c>
      <c r="U265" s="11">
        <v>57</v>
      </c>
    </row>
    <row r="266" spans="1:21" x14ac:dyDescent="0.25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25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25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25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25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25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25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25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25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25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25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25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25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25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25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25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25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25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25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25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25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25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25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25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25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25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25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25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25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25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25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25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25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25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25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25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25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25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25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25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25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25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25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25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25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25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25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25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25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25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25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25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25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25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25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25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25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25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25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25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25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25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25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25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25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25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25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25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25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25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25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25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25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25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25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25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25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25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25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25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25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25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25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25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25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25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25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25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25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25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25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25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25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25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25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25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25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25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25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25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25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25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25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25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25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25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25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25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25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25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25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25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25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25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25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25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25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25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25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25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25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25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25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25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25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25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25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25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25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25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25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25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25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25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25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25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25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25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25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25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25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25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25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25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25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25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25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25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25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25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25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25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25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25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25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25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25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25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25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25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25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25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25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25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25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25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25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25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25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25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25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25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25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25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25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25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25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25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25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25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25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25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25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25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25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25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25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25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25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25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25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25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25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25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25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25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25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25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25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25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25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25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25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25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25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25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25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25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25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25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25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25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25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25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25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25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25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25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25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25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25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25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25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25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25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25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25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25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25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25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25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25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25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25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25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25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25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25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25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25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25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25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25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25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25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25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25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25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25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25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25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25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25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25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25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25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25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25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25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25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25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25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5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25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5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25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5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25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5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25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5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25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5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25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5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25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5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25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5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25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5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25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5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25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5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25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5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25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5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25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5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25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5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25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5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25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5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25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5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25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5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25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5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25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5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25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5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25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5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25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5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25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5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25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5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25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5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25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5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25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5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25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5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25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5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25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5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25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5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25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5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25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5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25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5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25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5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25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5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25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5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25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5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25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5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25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5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25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5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25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5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25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5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25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5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25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5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25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5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25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5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25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5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25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5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25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5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25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5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25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5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25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5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25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5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25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5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25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5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25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5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25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5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25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5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25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5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25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5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25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5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25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5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25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5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25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5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25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5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25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5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25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5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25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5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25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5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25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5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25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5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25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5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25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5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25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5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25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5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25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5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25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5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25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5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25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5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25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5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25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5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25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5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25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5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25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5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25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5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25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5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25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5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25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5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25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5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25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5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25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5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25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5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25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5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25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5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25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5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25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5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25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5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25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5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25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5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25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5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25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5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25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5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25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5">
        <v>0</v>
      </c>
      <c r="P633" s="15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25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25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25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25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25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25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25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25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25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25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25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25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25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25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25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25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25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25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25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25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25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25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25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25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25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25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25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25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25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25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25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25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25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25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25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25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25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25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25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25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25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25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25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25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25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25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25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25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25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25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25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25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25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25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25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25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25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25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25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25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25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25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25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25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25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25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25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25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25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25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25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25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25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25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25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25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25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25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25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25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25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25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25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25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25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25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25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25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25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25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25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25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25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25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25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25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25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25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25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25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25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25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25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25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25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25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25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25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25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25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25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25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25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25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25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25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25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25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25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25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25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25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25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25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25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25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25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25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25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25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25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25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25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25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25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25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25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25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25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25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25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25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25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25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25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25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25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25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25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25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25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25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25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25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4" customFormat="1" x14ac:dyDescent="0.25">
      <c r="A788" s="16">
        <v>2005</v>
      </c>
      <c r="B788" s="16">
        <v>1</v>
      </c>
      <c r="C788" s="17">
        <v>304</v>
      </c>
      <c r="D788" s="17">
        <v>3.8</v>
      </c>
      <c r="E788" s="17"/>
      <c r="F788" s="17">
        <v>400</v>
      </c>
      <c r="G788" s="17">
        <v>281.5</v>
      </c>
      <c r="H788" s="17">
        <v>451.1</v>
      </c>
      <c r="I788" s="17">
        <v>85.1</v>
      </c>
      <c r="J788" s="17">
        <v>0.1</v>
      </c>
      <c r="K788" s="17">
        <v>235.7</v>
      </c>
      <c r="L788" s="17">
        <v>0</v>
      </c>
      <c r="M788" s="17">
        <v>99</v>
      </c>
      <c r="N788" s="17">
        <v>0</v>
      </c>
      <c r="O788" s="17">
        <v>0</v>
      </c>
      <c r="P788" s="17">
        <v>0</v>
      </c>
      <c r="Q788" s="17">
        <v>-0.5</v>
      </c>
      <c r="R788" s="17">
        <v>-6.8</v>
      </c>
      <c r="S788" s="17">
        <f t="shared" si="12"/>
        <v>1853</v>
      </c>
      <c r="T788" s="17">
        <v>0.7</v>
      </c>
      <c r="U788" s="17">
        <v>59.099999999999909</v>
      </c>
      <c r="W788" s="5"/>
    </row>
    <row r="789" spans="1:23" x14ac:dyDescent="0.25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3"/>
    </row>
    <row r="790" spans="1:23" x14ac:dyDescent="0.25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3"/>
    </row>
    <row r="791" spans="1:23" x14ac:dyDescent="0.25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3"/>
    </row>
    <row r="792" spans="1:23" x14ac:dyDescent="0.25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3"/>
    </row>
    <row r="793" spans="1:23" x14ac:dyDescent="0.25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3"/>
    </row>
    <row r="794" spans="1:23" x14ac:dyDescent="0.25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3"/>
    </row>
    <row r="795" spans="1:23" x14ac:dyDescent="0.25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3"/>
    </row>
    <row r="796" spans="1:23" x14ac:dyDescent="0.25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3"/>
    </row>
    <row r="797" spans="1:23" x14ac:dyDescent="0.25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3"/>
    </row>
    <row r="798" spans="1:23" x14ac:dyDescent="0.25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3"/>
    </row>
    <row r="799" spans="1:23" x14ac:dyDescent="0.25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3"/>
    </row>
    <row r="800" spans="1:23" x14ac:dyDescent="0.25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3"/>
    </row>
    <row r="801" spans="1:23" x14ac:dyDescent="0.25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3"/>
    </row>
    <row r="802" spans="1:23" x14ac:dyDescent="0.25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3"/>
    </row>
    <row r="803" spans="1:23" x14ac:dyDescent="0.25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3"/>
    </row>
    <row r="804" spans="1:23" x14ac:dyDescent="0.25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3"/>
    </row>
    <row r="805" spans="1:23" x14ac:dyDescent="0.25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3"/>
    </row>
    <row r="806" spans="1:23" x14ac:dyDescent="0.25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3"/>
    </row>
    <row r="807" spans="1:23" x14ac:dyDescent="0.25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3"/>
    </row>
    <row r="808" spans="1:23" x14ac:dyDescent="0.25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3"/>
    </row>
    <row r="809" spans="1:23" x14ac:dyDescent="0.25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3"/>
    </row>
    <row r="810" spans="1:23" x14ac:dyDescent="0.25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3"/>
    </row>
    <row r="811" spans="1:23" x14ac:dyDescent="0.25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3"/>
    </row>
    <row r="812" spans="1:23" x14ac:dyDescent="0.25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3"/>
    </row>
    <row r="813" spans="1:23" x14ac:dyDescent="0.25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3"/>
    </row>
    <row r="814" spans="1:23" x14ac:dyDescent="0.25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3"/>
    </row>
    <row r="815" spans="1:23" x14ac:dyDescent="0.25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3"/>
    </row>
    <row r="816" spans="1:23" x14ac:dyDescent="0.25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3"/>
    </row>
    <row r="817" spans="1:23" x14ac:dyDescent="0.25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3"/>
    </row>
    <row r="818" spans="1:23" x14ac:dyDescent="0.25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3"/>
    </row>
    <row r="819" spans="1:23" x14ac:dyDescent="0.25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3"/>
    </row>
    <row r="820" spans="1:23" x14ac:dyDescent="0.25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3"/>
    </row>
    <row r="821" spans="1:23" x14ac:dyDescent="0.25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3"/>
    </row>
    <row r="822" spans="1:23" x14ac:dyDescent="0.25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3"/>
    </row>
    <row r="823" spans="1:23" x14ac:dyDescent="0.25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3"/>
    </row>
    <row r="824" spans="1:23" x14ac:dyDescent="0.25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3"/>
    </row>
    <row r="825" spans="1:23" x14ac:dyDescent="0.25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3"/>
    </row>
    <row r="826" spans="1:23" x14ac:dyDescent="0.25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3"/>
    </row>
    <row r="827" spans="1:23" x14ac:dyDescent="0.25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3"/>
    </row>
    <row r="828" spans="1:23" x14ac:dyDescent="0.25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3"/>
    </row>
    <row r="829" spans="1:23" x14ac:dyDescent="0.25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3"/>
    </row>
    <row r="830" spans="1:23" x14ac:dyDescent="0.25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3"/>
    </row>
    <row r="831" spans="1:23" x14ac:dyDescent="0.25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3"/>
    </row>
    <row r="832" spans="1:23" x14ac:dyDescent="0.25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3"/>
    </row>
    <row r="833" spans="1:23" x14ac:dyDescent="0.25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3"/>
    </row>
    <row r="834" spans="1:23" x14ac:dyDescent="0.25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3"/>
    </row>
    <row r="835" spans="1:23" x14ac:dyDescent="0.25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3"/>
    </row>
    <row r="836" spans="1:23" x14ac:dyDescent="0.25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3"/>
    </row>
    <row r="837" spans="1:23" x14ac:dyDescent="0.25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3"/>
    </row>
    <row r="838" spans="1:23" x14ac:dyDescent="0.25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3"/>
    </row>
    <row r="839" spans="1:23" x14ac:dyDescent="0.25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3"/>
    </row>
    <row r="840" spans="1:23" x14ac:dyDescent="0.25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3"/>
    </row>
    <row r="841" spans="1:23" x14ac:dyDescent="0.25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3"/>
    </row>
    <row r="842" spans="1:23" x14ac:dyDescent="0.25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3"/>
    </row>
    <row r="843" spans="1:23" x14ac:dyDescent="0.25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3"/>
    </row>
    <row r="844" spans="1:23" x14ac:dyDescent="0.25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3"/>
    </row>
    <row r="845" spans="1:23" x14ac:dyDescent="0.25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3"/>
    </row>
    <row r="846" spans="1:23" x14ac:dyDescent="0.25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3"/>
    </row>
    <row r="847" spans="1:23" x14ac:dyDescent="0.25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3"/>
    </row>
    <row r="848" spans="1:23" x14ac:dyDescent="0.25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3"/>
    </row>
    <row r="849" spans="1:23" x14ac:dyDescent="0.25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3"/>
    </row>
    <row r="850" spans="1:23" x14ac:dyDescent="0.25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3"/>
    </row>
    <row r="851" spans="1:23" x14ac:dyDescent="0.25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3"/>
    </row>
    <row r="852" spans="1:23" x14ac:dyDescent="0.25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3"/>
    </row>
    <row r="853" spans="1:23" x14ac:dyDescent="0.25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3"/>
    </row>
    <row r="854" spans="1:23" x14ac:dyDescent="0.25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3"/>
    </row>
    <row r="855" spans="1:23" x14ac:dyDescent="0.25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3"/>
    </row>
    <row r="856" spans="1:23" x14ac:dyDescent="0.25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3"/>
    </row>
    <row r="857" spans="1:23" x14ac:dyDescent="0.25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3"/>
    </row>
    <row r="858" spans="1:23" x14ac:dyDescent="0.25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3"/>
    </row>
    <row r="859" spans="1:23" x14ac:dyDescent="0.25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3"/>
    </row>
    <row r="860" spans="1:23" x14ac:dyDescent="0.25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3"/>
    </row>
    <row r="861" spans="1:23" x14ac:dyDescent="0.25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3"/>
    </row>
    <row r="862" spans="1:23" x14ac:dyDescent="0.25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3"/>
    </row>
    <row r="863" spans="1:23" x14ac:dyDescent="0.25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3"/>
    </row>
    <row r="864" spans="1:23" x14ac:dyDescent="0.25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3"/>
    </row>
    <row r="865" spans="1:23" x14ac:dyDescent="0.25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3"/>
    </row>
    <row r="866" spans="1:23" x14ac:dyDescent="0.25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3"/>
    </row>
    <row r="867" spans="1:23" x14ac:dyDescent="0.25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3"/>
    </row>
    <row r="868" spans="1:23" x14ac:dyDescent="0.25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3"/>
    </row>
    <row r="869" spans="1:23" x14ac:dyDescent="0.25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3"/>
    </row>
    <row r="870" spans="1:23" x14ac:dyDescent="0.25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3"/>
    </row>
    <row r="871" spans="1:23" x14ac:dyDescent="0.25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3"/>
    </row>
    <row r="872" spans="1:23" x14ac:dyDescent="0.25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3"/>
    </row>
    <row r="873" spans="1:23" x14ac:dyDescent="0.25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3"/>
    </row>
    <row r="874" spans="1:23" x14ac:dyDescent="0.25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3"/>
    </row>
    <row r="875" spans="1:23" x14ac:dyDescent="0.25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3"/>
    </row>
    <row r="876" spans="1:23" x14ac:dyDescent="0.25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3"/>
    </row>
    <row r="877" spans="1:23" x14ac:dyDescent="0.25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3"/>
    </row>
    <row r="878" spans="1:23" x14ac:dyDescent="0.25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3"/>
    </row>
    <row r="879" spans="1:23" x14ac:dyDescent="0.25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3"/>
    </row>
    <row r="880" spans="1:23" x14ac:dyDescent="0.25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3"/>
    </row>
    <row r="881" spans="1:23" x14ac:dyDescent="0.25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3"/>
    </row>
    <row r="882" spans="1:23" x14ac:dyDescent="0.25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3"/>
    </row>
    <row r="883" spans="1:23" x14ac:dyDescent="0.25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3"/>
    </row>
    <row r="884" spans="1:23" x14ac:dyDescent="0.25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3"/>
    </row>
    <row r="885" spans="1:23" x14ac:dyDescent="0.25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3"/>
    </row>
    <row r="886" spans="1:23" x14ac:dyDescent="0.25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3"/>
    </row>
    <row r="887" spans="1:23" x14ac:dyDescent="0.25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3"/>
    </row>
    <row r="888" spans="1:23" x14ac:dyDescent="0.25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3"/>
    </row>
    <row r="889" spans="1:23" x14ac:dyDescent="0.25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3"/>
    </row>
    <row r="890" spans="1:23" x14ac:dyDescent="0.25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3"/>
    </row>
    <row r="891" spans="1:23" x14ac:dyDescent="0.25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3"/>
    </row>
    <row r="892" spans="1:23" x14ac:dyDescent="0.25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3"/>
    </row>
    <row r="893" spans="1:23" x14ac:dyDescent="0.25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3"/>
    </row>
    <row r="894" spans="1:23" x14ac:dyDescent="0.25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3"/>
    </row>
    <row r="895" spans="1:23" x14ac:dyDescent="0.25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3"/>
    </row>
    <row r="896" spans="1:23" x14ac:dyDescent="0.25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3"/>
    </row>
    <row r="897" spans="1:23" x14ac:dyDescent="0.25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3"/>
    </row>
    <row r="898" spans="1:23" x14ac:dyDescent="0.25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3"/>
    </row>
    <row r="899" spans="1:23" ht="15" customHeight="1" x14ac:dyDescent="0.25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3"/>
    </row>
    <row r="900" spans="1:23" ht="15" customHeight="1" x14ac:dyDescent="0.25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3"/>
    </row>
    <row r="901" spans="1:23" ht="15" customHeight="1" x14ac:dyDescent="0.25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3"/>
    </row>
    <row r="902" spans="1:23" ht="15" customHeight="1" x14ac:dyDescent="0.25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3"/>
    </row>
    <row r="903" spans="1:23" ht="15" customHeight="1" x14ac:dyDescent="0.25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3"/>
    </row>
    <row r="904" spans="1:23" ht="15" customHeight="1" x14ac:dyDescent="0.25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3"/>
    </row>
    <row r="905" spans="1:23" ht="15" customHeight="1" x14ac:dyDescent="0.25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3"/>
    </row>
    <row r="906" spans="1:23" ht="15" customHeight="1" x14ac:dyDescent="0.25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3"/>
    </row>
    <row r="907" spans="1:23" ht="15" customHeight="1" x14ac:dyDescent="0.25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3"/>
    </row>
    <row r="908" spans="1:23" ht="15" customHeight="1" x14ac:dyDescent="0.25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3"/>
    </row>
    <row r="909" spans="1:23" ht="15" customHeight="1" x14ac:dyDescent="0.25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3"/>
    </row>
    <row r="910" spans="1:23" ht="15" customHeight="1" x14ac:dyDescent="0.25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3"/>
    </row>
    <row r="911" spans="1:23" ht="15" customHeight="1" x14ac:dyDescent="0.25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3"/>
    </row>
    <row r="912" spans="1:23" ht="15" customHeight="1" x14ac:dyDescent="0.25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3"/>
    </row>
    <row r="913" spans="1:23" ht="15" customHeight="1" x14ac:dyDescent="0.25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3"/>
    </row>
    <row r="914" spans="1:23" ht="15" customHeight="1" x14ac:dyDescent="0.25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3"/>
    </row>
    <row r="915" spans="1:23" ht="15" customHeight="1" x14ac:dyDescent="0.25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3"/>
    </row>
    <row r="916" spans="1:23" ht="15" customHeight="1" x14ac:dyDescent="0.25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3"/>
    </row>
    <row r="917" spans="1:23" ht="15" customHeight="1" x14ac:dyDescent="0.25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3"/>
    </row>
    <row r="918" spans="1:23" ht="15" customHeight="1" x14ac:dyDescent="0.25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3"/>
    </row>
    <row r="919" spans="1:23" ht="15" customHeight="1" x14ac:dyDescent="0.25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3"/>
    </row>
    <row r="920" spans="1:23" ht="15" customHeight="1" x14ac:dyDescent="0.25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3"/>
    </row>
    <row r="921" spans="1:23" ht="15" customHeight="1" x14ac:dyDescent="0.25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3"/>
    </row>
    <row r="922" spans="1:23" ht="15" customHeight="1" x14ac:dyDescent="0.25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3"/>
    </row>
    <row r="923" spans="1:23" ht="15" customHeight="1" x14ac:dyDescent="0.25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3"/>
    </row>
    <row r="924" spans="1:23" ht="15" customHeight="1" x14ac:dyDescent="0.25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3"/>
    </row>
    <row r="925" spans="1:23" ht="15" customHeight="1" x14ac:dyDescent="0.25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3"/>
    </row>
    <row r="926" spans="1:23" ht="15" customHeight="1" x14ac:dyDescent="0.25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3"/>
    </row>
    <row r="927" spans="1:23" ht="15" customHeight="1" x14ac:dyDescent="0.25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3"/>
    </row>
    <row r="928" spans="1:23" ht="15" customHeight="1" x14ac:dyDescent="0.25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3"/>
    </row>
    <row r="929" spans="1:23" ht="15" customHeight="1" x14ac:dyDescent="0.25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3"/>
    </row>
    <row r="930" spans="1:23" ht="15" customHeight="1" x14ac:dyDescent="0.25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3"/>
    </row>
    <row r="931" spans="1:23" ht="15" customHeight="1" x14ac:dyDescent="0.25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3"/>
    </row>
    <row r="932" spans="1:23" ht="15" customHeight="1" x14ac:dyDescent="0.25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3"/>
    </row>
    <row r="933" spans="1:23" ht="15" customHeight="1" x14ac:dyDescent="0.25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3"/>
    </row>
    <row r="934" spans="1:23" ht="15" customHeight="1" x14ac:dyDescent="0.25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3"/>
    </row>
    <row r="935" spans="1:23" ht="15" customHeight="1" x14ac:dyDescent="0.25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3"/>
    </row>
    <row r="936" spans="1:23" ht="15" customHeight="1" x14ac:dyDescent="0.25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3"/>
    </row>
    <row r="937" spans="1:23" ht="15" customHeight="1" x14ac:dyDescent="0.25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3"/>
    </row>
    <row r="938" spans="1:23" ht="15" customHeight="1" x14ac:dyDescent="0.25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3"/>
    </row>
    <row r="939" spans="1:23" ht="15" customHeight="1" x14ac:dyDescent="0.25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3"/>
    </row>
    <row r="940" spans="1:23" ht="15" customHeight="1" x14ac:dyDescent="0.25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3"/>
    </row>
    <row r="941" spans="1:23" ht="15" customHeight="1" x14ac:dyDescent="0.25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3"/>
    </row>
    <row r="942" spans="1:23" ht="15" customHeight="1" x14ac:dyDescent="0.25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3"/>
    </row>
    <row r="943" spans="1:23" ht="15" customHeight="1" x14ac:dyDescent="0.25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3"/>
    </row>
    <row r="944" spans="1:23" ht="15" customHeight="1" x14ac:dyDescent="0.25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3"/>
    </row>
    <row r="945" spans="1:23" ht="15" customHeight="1" x14ac:dyDescent="0.25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3"/>
    </row>
    <row r="946" spans="1:23" ht="15" customHeight="1" x14ac:dyDescent="0.25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3"/>
    </row>
    <row r="947" spans="1:23" ht="15" customHeight="1" x14ac:dyDescent="0.25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3"/>
    </row>
    <row r="948" spans="1:23" ht="15" customHeight="1" x14ac:dyDescent="0.25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3"/>
    </row>
    <row r="949" spans="1:23" ht="15" customHeight="1" x14ac:dyDescent="0.25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3"/>
    </row>
    <row r="950" spans="1:23" ht="15" customHeight="1" x14ac:dyDescent="0.25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3"/>
    </row>
    <row r="951" spans="1:23" ht="15" customHeight="1" x14ac:dyDescent="0.25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3"/>
    </row>
    <row r="952" spans="1:23" ht="15" customHeight="1" x14ac:dyDescent="0.25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3"/>
    </row>
    <row r="953" spans="1:23" ht="15" customHeight="1" x14ac:dyDescent="0.25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3"/>
    </row>
    <row r="954" spans="1:23" x14ac:dyDescent="0.25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25">
      <c r="A955" s="6">
        <v>2008</v>
      </c>
      <c r="B955" s="6">
        <v>12</v>
      </c>
      <c r="C955" s="18">
        <v>339.5</v>
      </c>
      <c r="D955" s="18">
        <v>2.2999999999999998</v>
      </c>
      <c r="E955" s="18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25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25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25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25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25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25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25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25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25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25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25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25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25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25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25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25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25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25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25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25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25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25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25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25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25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25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25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25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25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25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25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25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25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25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25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25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25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25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25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25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25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25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25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25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25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25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25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25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25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25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25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25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25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25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25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25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25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25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25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25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25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25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25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25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25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25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25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25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25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25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25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25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25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25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25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25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25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25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25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25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25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25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25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25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25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25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25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25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25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25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25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25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25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25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25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25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25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25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25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25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25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25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25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25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25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25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25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25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25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25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25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25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25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25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25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25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25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25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25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25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25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25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25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25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25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25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25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25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25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25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25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25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25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25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25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25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25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25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25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25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25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25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25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25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25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25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25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25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25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25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25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25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25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25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25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25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25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25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25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25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25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25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25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25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25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25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25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25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25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25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25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25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25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25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25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25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25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25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25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25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25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25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25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25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25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25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25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25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25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25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25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25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25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25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25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25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25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25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25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25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25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25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25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25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25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25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25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25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25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25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25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25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25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25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25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25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25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25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25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25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25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25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25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25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25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25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25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25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25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25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25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25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25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25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25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25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25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25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25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25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25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25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25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25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25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25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25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25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25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25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25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25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25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25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25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25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25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25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25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25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25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25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25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25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25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25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25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25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25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25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25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25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25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25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25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25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25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25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25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25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25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25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25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25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25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25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25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25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25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25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25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25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25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25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25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25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25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25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25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25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25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25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25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25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25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25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25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25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25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25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25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25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25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25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25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25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25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25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25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25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25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25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25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25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25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25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25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25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25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25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25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25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25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25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25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25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25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25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25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25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25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25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25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25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25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25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25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25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25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25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25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25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25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25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25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25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25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25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25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25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25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25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25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25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25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25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25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25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25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25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25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25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25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25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25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25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25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25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25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25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25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25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25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25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25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25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25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25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25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25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25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25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25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25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25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25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25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25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25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25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25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25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25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25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25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25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25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25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25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25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25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25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25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25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25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25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25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25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25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25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25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25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25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25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25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25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25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25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25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25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25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25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25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25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25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25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25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25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25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25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25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25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25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25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25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25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25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25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25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25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25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25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25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25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25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25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25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25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25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25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25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25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25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25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25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25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25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25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25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25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25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25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25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25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25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25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25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25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25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25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25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25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25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25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25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25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25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25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25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25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25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25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25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25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25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25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25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25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25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25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25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25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25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25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25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25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25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25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25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25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25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25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25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25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25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25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25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25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25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25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25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25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25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25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25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25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25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25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25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25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25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25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25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25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25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25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25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25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25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25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25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25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25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25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25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25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25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25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25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25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25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25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25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25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25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25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25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25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25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25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25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25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25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25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25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25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25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25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25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25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25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25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25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25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25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25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25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25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25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25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25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25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25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25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25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25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25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25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25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25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25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25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25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25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25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25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25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25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25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25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25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25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25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25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25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25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25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25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25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25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25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25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25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25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25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25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25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25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25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25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25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25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25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25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25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25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25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25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25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25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25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25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25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25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25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25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25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25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25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25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25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25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25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25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25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25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25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25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25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25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25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25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25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25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25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25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25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25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25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25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25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25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25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25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25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25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25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25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25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25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25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25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25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25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25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25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25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25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25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25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25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25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25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25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25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25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25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25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25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25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25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25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25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25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25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25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25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25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25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25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25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25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25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25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25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25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25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25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25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25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25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25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25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25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25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25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25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25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25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25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25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25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25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25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25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25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25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25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25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25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25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25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25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25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25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25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25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25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25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25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25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25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25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25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25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25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25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25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25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25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25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25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25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25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25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25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25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25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25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25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25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25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25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25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25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25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25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25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25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25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25">
      <c r="A1726" s="6">
        <v>2022</v>
      </c>
      <c r="B1726" s="6">
        <v>52</v>
      </c>
      <c r="C1726" s="7">
        <v>156.9</v>
      </c>
      <c r="D1726" s="7">
        <v>462.2</v>
      </c>
      <c r="E1726" s="7">
        <v>0.3</v>
      </c>
      <c r="F1726" s="7">
        <v>200.3</v>
      </c>
      <c r="G1726" s="7">
        <v>152.30000000000001</v>
      </c>
      <c r="H1726" s="7">
        <v>615.6</v>
      </c>
      <c r="I1726" s="7">
        <v>33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1664.4999999999998</v>
      </c>
      <c r="U1726" s="7">
        <v>53.300000000000182</v>
      </c>
    </row>
    <row r="1727" spans="1:21" x14ac:dyDescent="0.25">
      <c r="A1727" s="6">
        <v>2023</v>
      </c>
      <c r="B1727" s="6">
        <v>1</v>
      </c>
      <c r="C1727" s="7">
        <v>221.7</v>
      </c>
      <c r="D1727" s="7">
        <v>361</v>
      </c>
      <c r="E1727" s="7">
        <v>0.5</v>
      </c>
      <c r="F1727" s="7">
        <v>293.39999999999998</v>
      </c>
      <c r="G1727" s="7">
        <v>184</v>
      </c>
      <c r="H1727" s="7">
        <v>675.6</v>
      </c>
      <c r="I1727" s="7">
        <v>54.6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1842.0999999999992</v>
      </c>
      <c r="U1727" s="7">
        <v>66.399999999999864</v>
      </c>
    </row>
    <row r="1728" spans="1:21" x14ac:dyDescent="0.25">
      <c r="A1728" s="6">
        <v>2023</v>
      </c>
      <c r="B1728" s="6">
        <v>2</v>
      </c>
      <c r="C1728" s="7">
        <v>232</v>
      </c>
      <c r="D1728" s="7">
        <v>473</v>
      </c>
      <c r="E1728" s="7">
        <v>0.2</v>
      </c>
      <c r="F1728" s="7">
        <v>202.4</v>
      </c>
      <c r="G1728" s="7">
        <v>161.80000000000001</v>
      </c>
      <c r="H1728" s="7">
        <v>524.70000000000005</v>
      </c>
      <c r="I1728" s="7">
        <v>41.5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1716.4000000000003</v>
      </c>
      <c r="U1728" s="7">
        <v>51.699999999999818</v>
      </c>
    </row>
    <row r="1729" spans="1:21" x14ac:dyDescent="0.25">
      <c r="A1729" s="6">
        <v>2023</v>
      </c>
      <c r="B1729" s="6">
        <v>3</v>
      </c>
      <c r="C1729" s="7">
        <v>297.2</v>
      </c>
      <c r="D1729" s="7">
        <v>388.6</v>
      </c>
      <c r="E1729" s="7">
        <v>0.7</v>
      </c>
      <c r="F1729" s="7">
        <v>258.3</v>
      </c>
      <c r="G1729" s="7">
        <v>166.2</v>
      </c>
      <c r="H1729" s="7">
        <v>470.4</v>
      </c>
      <c r="I1729" s="7">
        <v>51.2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1701.5000000000002</v>
      </c>
      <c r="U1729" s="7">
        <v>54.500000000000227</v>
      </c>
    </row>
    <row r="1730" spans="1:21" x14ac:dyDescent="0.25">
      <c r="A1730" s="6">
        <v>2023</v>
      </c>
      <c r="B1730" s="6">
        <v>4</v>
      </c>
      <c r="C1730" s="7">
        <v>250.5</v>
      </c>
      <c r="D1730" s="7">
        <v>532.29999999999995</v>
      </c>
      <c r="E1730" s="7">
        <v>1.3</v>
      </c>
      <c r="F1730" s="7">
        <v>220.7</v>
      </c>
      <c r="G1730" s="7">
        <v>182.5</v>
      </c>
      <c r="H1730" s="7">
        <v>416</v>
      </c>
      <c r="I1730" s="7">
        <v>39.4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1744.6000000000001</v>
      </c>
      <c r="U1730" s="7">
        <v>48.400000000000091</v>
      </c>
    </row>
    <row r="1731" spans="1:21" x14ac:dyDescent="0.25">
      <c r="A1731" s="6">
        <v>2023</v>
      </c>
      <c r="B1731" s="6">
        <v>5</v>
      </c>
      <c r="C1731" s="7">
        <v>315.60000000000002</v>
      </c>
      <c r="D1731" s="7">
        <v>225.3</v>
      </c>
      <c r="E1731" s="7">
        <v>1.8</v>
      </c>
      <c r="F1731" s="7">
        <v>297.39999999999998</v>
      </c>
      <c r="G1731" s="7">
        <v>189.1</v>
      </c>
      <c r="H1731" s="7">
        <v>461.8</v>
      </c>
      <c r="I1731" s="7">
        <v>63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1749.6999999999996</v>
      </c>
      <c r="U1731" s="7">
        <v>59</v>
      </c>
    </row>
    <row r="1732" spans="1:21" x14ac:dyDescent="0.25">
      <c r="A1732" s="6">
        <v>2023</v>
      </c>
      <c r="B1732" s="6">
        <v>6</v>
      </c>
      <c r="C1732" s="7">
        <v>250.2</v>
      </c>
      <c r="D1732" s="7">
        <v>548</v>
      </c>
      <c r="E1732" s="7">
        <v>2.6</v>
      </c>
      <c r="F1732" s="7">
        <v>205.1</v>
      </c>
      <c r="G1732" s="7">
        <v>173.3</v>
      </c>
      <c r="H1732" s="7">
        <v>470.1</v>
      </c>
      <c r="I1732" s="7">
        <v>36.299999999999997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1778.3</v>
      </c>
      <c r="U1732" s="7">
        <v>49.299999999999955</v>
      </c>
    </row>
    <row r="1733" spans="1:21" x14ac:dyDescent="0.25">
      <c r="A1733" s="6">
        <v>2023</v>
      </c>
      <c r="B1733" s="6">
        <v>7</v>
      </c>
      <c r="C1733" s="7">
        <v>295.5</v>
      </c>
      <c r="D1733" s="7">
        <v>354.6</v>
      </c>
      <c r="E1733" s="7">
        <v>2.2999999999999998</v>
      </c>
      <c r="F1733" s="7">
        <v>206.8</v>
      </c>
      <c r="G1733" s="7">
        <v>161.19999999999999</v>
      </c>
      <c r="H1733" s="7">
        <v>469.9</v>
      </c>
      <c r="I1733" s="7">
        <v>50.2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1701.9000000000003</v>
      </c>
      <c r="U1733" s="7">
        <v>51.400000000000091</v>
      </c>
    </row>
    <row r="1734" spans="1:21" x14ac:dyDescent="0.25">
      <c r="A1734" s="6">
        <v>2023</v>
      </c>
      <c r="B1734" s="6">
        <v>8</v>
      </c>
      <c r="C1734" s="7">
        <v>316.10000000000002</v>
      </c>
      <c r="D1734" s="7">
        <v>207.3</v>
      </c>
      <c r="E1734" s="7">
        <v>4.4000000000000004</v>
      </c>
      <c r="F1734" s="7">
        <v>283.3</v>
      </c>
      <c r="G1734" s="7">
        <v>145.30000000000001</v>
      </c>
      <c r="H1734" s="7">
        <v>470</v>
      </c>
      <c r="I1734" s="7">
        <v>59.7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1733.3</v>
      </c>
      <c r="U1734" s="7">
        <v>56.099999999999909</v>
      </c>
    </row>
    <row r="1735" spans="1:21" x14ac:dyDescent="0.25">
      <c r="A1735" s="6">
        <v>2023</v>
      </c>
      <c r="B1735" s="6">
        <v>9</v>
      </c>
      <c r="C1735" s="7">
        <v>249.3</v>
      </c>
      <c r="D1735" s="7">
        <v>401.9</v>
      </c>
      <c r="E1735" s="7">
        <v>6.2</v>
      </c>
      <c r="F1735" s="7">
        <v>222.1</v>
      </c>
      <c r="G1735" s="7">
        <v>116.9</v>
      </c>
      <c r="H1735" s="7">
        <v>469.9</v>
      </c>
      <c r="I1735" s="7">
        <v>39.9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1624.4000000000003</v>
      </c>
      <c r="U1735" s="7">
        <v>48.100000000000136</v>
      </c>
    </row>
    <row r="1736" spans="1:21" x14ac:dyDescent="0.25">
      <c r="A1736" s="6">
        <v>2023</v>
      </c>
      <c r="B1736" s="6">
        <v>10</v>
      </c>
      <c r="C1736" s="7">
        <v>326.89999999999998</v>
      </c>
      <c r="D1736" s="7">
        <v>271.39999999999998</v>
      </c>
      <c r="E1736" s="7">
        <v>8.1999999999999993</v>
      </c>
      <c r="F1736" s="7">
        <v>345.7</v>
      </c>
      <c r="G1736" s="7">
        <v>165.9</v>
      </c>
      <c r="H1736" s="7">
        <v>469.5</v>
      </c>
      <c r="I1736" s="7">
        <v>79.8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1863.3</v>
      </c>
      <c r="U1736" s="7">
        <v>63.299999999999955</v>
      </c>
    </row>
    <row r="1737" spans="1:21" x14ac:dyDescent="0.25">
      <c r="A1737" s="6">
        <v>2023</v>
      </c>
      <c r="B1737" s="6">
        <v>11</v>
      </c>
      <c r="C1737" s="7">
        <v>264.8</v>
      </c>
      <c r="D1737" s="7">
        <v>328.5</v>
      </c>
      <c r="E1737" s="7">
        <v>8.5</v>
      </c>
      <c r="F1737" s="7">
        <v>211.1</v>
      </c>
      <c r="G1737" s="7">
        <v>164.8</v>
      </c>
      <c r="H1737" s="7">
        <v>637.20000000000005</v>
      </c>
      <c r="I1737" s="7">
        <v>39.9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1731.7</v>
      </c>
      <c r="U1737" s="7">
        <v>57.799999999999955</v>
      </c>
    </row>
    <row r="1738" spans="1:21" x14ac:dyDescent="0.25">
      <c r="A1738" s="6">
        <v>2023</v>
      </c>
      <c r="B1738" s="6">
        <v>12</v>
      </c>
      <c r="C1738" s="7">
        <v>257.10000000000002</v>
      </c>
      <c r="D1738" s="7">
        <v>287.10000000000002</v>
      </c>
      <c r="E1738" s="7">
        <v>8.1</v>
      </c>
      <c r="F1738" s="7">
        <v>191.7</v>
      </c>
      <c r="G1738" s="7">
        <v>158.30000000000001</v>
      </c>
      <c r="H1738" s="7">
        <v>734.2</v>
      </c>
      <c r="I1738" s="7">
        <v>33.9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1677.8999999999999</v>
      </c>
      <c r="U1738" s="7">
        <v>60.099999999999909</v>
      </c>
    </row>
    <row r="1739" spans="1:21" x14ac:dyDescent="0.25">
      <c r="A1739" s="6">
        <v>2023</v>
      </c>
      <c r="B1739" s="6">
        <v>13</v>
      </c>
      <c r="C1739" s="7">
        <v>284.60000000000002</v>
      </c>
      <c r="D1739" s="7">
        <v>384.6</v>
      </c>
      <c r="E1739" s="7">
        <v>14.1</v>
      </c>
      <c r="F1739" s="7">
        <v>197.8</v>
      </c>
      <c r="G1739" s="7">
        <v>160.80000000000001</v>
      </c>
      <c r="H1739" s="7">
        <v>726.6</v>
      </c>
      <c r="I1739" s="7">
        <v>26.6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1749.3</v>
      </c>
      <c r="U1739" s="7">
        <v>59.200000000000045</v>
      </c>
    </row>
    <row r="1740" spans="1:21" x14ac:dyDescent="0.25">
      <c r="A1740" s="6">
        <v>2023</v>
      </c>
      <c r="B1740" s="6">
        <v>14</v>
      </c>
      <c r="C1740" s="7">
        <v>290.10000000000002</v>
      </c>
      <c r="D1740" s="7">
        <v>156</v>
      </c>
      <c r="E1740" s="7">
        <v>18.7</v>
      </c>
      <c r="F1740" s="7">
        <v>181</v>
      </c>
      <c r="G1740" s="7">
        <v>153.9</v>
      </c>
      <c r="H1740" s="7">
        <v>718.8</v>
      </c>
      <c r="I1740" s="7">
        <v>34.200000000000003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1570.7</v>
      </c>
      <c r="U1740" s="7">
        <v>59.099999999999909</v>
      </c>
    </row>
    <row r="1741" spans="1:21" x14ac:dyDescent="0.25">
      <c r="A1741" s="6">
        <v>2023</v>
      </c>
      <c r="B1741" s="6">
        <v>15</v>
      </c>
      <c r="C1741" s="7">
        <v>211.2</v>
      </c>
      <c r="D1741" s="7">
        <v>266.39999999999998</v>
      </c>
      <c r="E1741" s="7">
        <v>20.6</v>
      </c>
      <c r="F1741" s="7">
        <v>116.8</v>
      </c>
      <c r="G1741" s="7">
        <v>144.19999999999999</v>
      </c>
      <c r="H1741" s="7">
        <v>718.4</v>
      </c>
      <c r="I1741" s="7">
        <v>27.9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1498.1</v>
      </c>
      <c r="U1741" s="7">
        <v>53.5</v>
      </c>
    </row>
    <row r="1742" spans="1:21" x14ac:dyDescent="0.25">
      <c r="A1742" s="6">
        <v>2023</v>
      </c>
      <c r="B1742" s="6">
        <v>16</v>
      </c>
      <c r="C1742" s="7">
        <v>235</v>
      </c>
      <c r="D1742" s="7">
        <v>203</v>
      </c>
      <c r="E1742" s="7">
        <v>22.3</v>
      </c>
      <c r="F1742" s="7">
        <v>114.9</v>
      </c>
      <c r="G1742" s="7">
        <v>148</v>
      </c>
      <c r="H1742" s="7">
        <v>578.1</v>
      </c>
      <c r="I1742" s="7">
        <v>27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1429.2</v>
      </c>
      <c r="U1742" s="7">
        <v>47</v>
      </c>
    </row>
    <row r="1743" spans="1:21" x14ac:dyDescent="0.25">
      <c r="A1743" s="6">
        <v>2023</v>
      </c>
      <c r="B1743" s="6">
        <v>17</v>
      </c>
      <c r="C1743" s="7">
        <v>296.10000000000002</v>
      </c>
      <c r="D1743" s="7">
        <v>222.2</v>
      </c>
      <c r="E1743" s="7">
        <v>18.2</v>
      </c>
      <c r="F1743" s="7">
        <v>114</v>
      </c>
      <c r="G1743" s="7">
        <v>143.69999999999999</v>
      </c>
      <c r="H1743" s="7">
        <v>650.6</v>
      </c>
      <c r="I1743" s="7">
        <v>29.5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1442.3</v>
      </c>
      <c r="U1743" s="7">
        <v>51.399999999999864</v>
      </c>
    </row>
    <row r="1744" spans="1:21" x14ac:dyDescent="0.25">
      <c r="A1744" s="6">
        <v>2023</v>
      </c>
      <c r="B1744" s="6">
        <v>18</v>
      </c>
      <c r="C1744" s="7">
        <v>362.3</v>
      </c>
      <c r="D1744" s="7">
        <v>258.3</v>
      </c>
      <c r="E1744" s="7">
        <v>23.2</v>
      </c>
      <c r="F1744" s="7">
        <v>113.6</v>
      </c>
      <c r="G1744" s="7">
        <v>137.4</v>
      </c>
      <c r="H1744" s="7">
        <v>594.5</v>
      </c>
      <c r="I1744" s="7">
        <v>33.700000000000003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1474.3000000000002</v>
      </c>
      <c r="U1744" s="7">
        <v>49.800000000000182</v>
      </c>
    </row>
    <row r="1745" spans="1:21" x14ac:dyDescent="0.25">
      <c r="A1745" s="6">
        <v>2023</v>
      </c>
      <c r="B1745" s="6">
        <v>19</v>
      </c>
      <c r="C1745" s="7">
        <v>365.4</v>
      </c>
      <c r="D1745" s="7">
        <v>292.2</v>
      </c>
      <c r="E1745" s="7">
        <v>28.9</v>
      </c>
      <c r="F1745" s="7">
        <v>70.3</v>
      </c>
      <c r="G1745" s="7">
        <v>107.6</v>
      </c>
      <c r="H1745" s="7">
        <v>579.79999999999995</v>
      </c>
      <c r="I1745" s="7">
        <v>24.7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1324.2999999999997</v>
      </c>
      <c r="U1745" s="7">
        <v>44.099999999999909</v>
      </c>
    </row>
    <row r="1746" spans="1:21" x14ac:dyDescent="0.25">
      <c r="A1746" s="6">
        <v>2023</v>
      </c>
      <c r="B1746" s="6">
        <v>20</v>
      </c>
      <c r="C1746" s="7">
        <v>347.2</v>
      </c>
      <c r="D1746" s="7">
        <v>280.8</v>
      </c>
      <c r="E1746" s="7">
        <v>24.8</v>
      </c>
      <c r="F1746" s="7">
        <v>49.3</v>
      </c>
      <c r="G1746" s="7">
        <v>80.7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1265.8</v>
      </c>
      <c r="U1746" s="7">
        <v>39.300000000000182</v>
      </c>
    </row>
    <row r="1747" spans="1:21" x14ac:dyDescent="0.25">
      <c r="A1747" s="6">
        <v>2023</v>
      </c>
      <c r="B1747" s="6">
        <v>21</v>
      </c>
      <c r="C1747" s="7">
        <v>304.39999999999998</v>
      </c>
      <c r="D1747" s="7">
        <v>278.8</v>
      </c>
      <c r="E1747" s="7">
        <v>26.7</v>
      </c>
      <c r="F1747" s="7">
        <v>37.4</v>
      </c>
      <c r="G1747" s="7">
        <v>76.400000000000006</v>
      </c>
      <c r="H1747" s="7">
        <v>654.79999999999995</v>
      </c>
      <c r="I1747" s="7">
        <v>21.8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1279.6999999999998</v>
      </c>
      <c r="U1747" s="7">
        <v>43.299999999999955</v>
      </c>
    </row>
    <row r="1748" spans="1:21" x14ac:dyDescent="0.25">
      <c r="A1748" s="6">
        <v>2023</v>
      </c>
      <c r="B1748" s="6">
        <v>22</v>
      </c>
      <c r="C1748" s="7">
        <v>291.3</v>
      </c>
      <c r="D1748" s="7">
        <v>323.7</v>
      </c>
      <c r="E1748" s="7">
        <v>27.3</v>
      </c>
      <c r="F1748" s="7">
        <v>37.9</v>
      </c>
      <c r="G1748" s="7">
        <v>62.5</v>
      </c>
      <c r="H1748" s="7">
        <v>641.70000000000005</v>
      </c>
      <c r="I1748" s="7">
        <v>21.3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1319.6000000000001</v>
      </c>
      <c r="U1748" s="7">
        <v>41.799999999999955</v>
      </c>
    </row>
    <row r="1749" spans="1:21" x14ac:dyDescent="0.25">
      <c r="A1749" s="6">
        <v>2023</v>
      </c>
      <c r="B1749" s="6">
        <v>23</v>
      </c>
      <c r="C1749" s="7">
        <v>257.89999999999998</v>
      </c>
      <c r="D1749" s="7">
        <v>256.60000000000002</v>
      </c>
      <c r="E1749" s="7">
        <v>32.5</v>
      </c>
      <c r="F1749" s="7">
        <v>32.9</v>
      </c>
      <c r="G1749" s="7">
        <v>66.5</v>
      </c>
      <c r="H1749" s="7">
        <v>711.7</v>
      </c>
      <c r="I1749" s="7">
        <v>21.5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1306.7</v>
      </c>
      <c r="U1749" s="7">
        <v>44.599999999999909</v>
      </c>
    </row>
    <row r="1750" spans="1:21" x14ac:dyDescent="0.25">
      <c r="A1750" s="6">
        <v>2023</v>
      </c>
      <c r="B1750" s="6">
        <v>24</v>
      </c>
      <c r="C1750" s="7">
        <v>244.8</v>
      </c>
      <c r="D1750" s="7">
        <v>194.1</v>
      </c>
      <c r="E1750" s="7">
        <v>36.700000000000003</v>
      </c>
      <c r="F1750" s="7">
        <v>27</v>
      </c>
      <c r="G1750" s="7">
        <v>91.3</v>
      </c>
      <c r="H1750" s="7">
        <v>711.9</v>
      </c>
      <c r="I1750" s="7">
        <v>24.8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1257.6000000000001</v>
      </c>
      <c r="U1750" s="7">
        <v>46</v>
      </c>
    </row>
    <row r="1751" spans="1:21" x14ac:dyDescent="0.25">
      <c r="A1751" s="6">
        <v>2023</v>
      </c>
      <c r="B1751" s="6">
        <v>25</v>
      </c>
      <c r="C1751" s="7">
        <v>205</v>
      </c>
      <c r="D1751" s="7">
        <v>110.2</v>
      </c>
      <c r="E1751" s="7">
        <v>33.9</v>
      </c>
      <c r="F1751" s="7">
        <v>23.5</v>
      </c>
      <c r="G1751" s="7">
        <v>92.4</v>
      </c>
      <c r="H1751" s="7">
        <v>681.8</v>
      </c>
      <c r="I1751" s="7">
        <v>23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1141.3999999999999</v>
      </c>
      <c r="U1751" s="7">
        <v>43.599999999999909</v>
      </c>
    </row>
    <row r="1752" spans="1:21" x14ac:dyDescent="0.25">
      <c r="A1752" s="6">
        <v>2023</v>
      </c>
      <c r="B1752" s="6">
        <v>26</v>
      </c>
      <c r="C1752" s="7">
        <v>216.6</v>
      </c>
      <c r="D1752" s="7">
        <v>92.8</v>
      </c>
      <c r="E1752" s="7">
        <v>32</v>
      </c>
      <c r="F1752" s="7">
        <v>24.6</v>
      </c>
      <c r="G1752" s="7">
        <v>98.4</v>
      </c>
      <c r="H1752" s="7">
        <v>700.7</v>
      </c>
      <c r="I1752" s="7">
        <v>21.9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1221.9000000000001</v>
      </c>
      <c r="U1752" s="7">
        <v>44.800000000000182</v>
      </c>
    </row>
    <row r="1753" spans="1:21" x14ac:dyDescent="0.25">
      <c r="A1753" s="6">
        <v>2023</v>
      </c>
      <c r="B1753" s="6">
        <v>27</v>
      </c>
      <c r="C1753" s="7">
        <v>202.6</v>
      </c>
      <c r="D1753" s="7">
        <v>171.5</v>
      </c>
      <c r="E1753" s="7">
        <v>26.2</v>
      </c>
      <c r="F1753" s="7">
        <v>25.6</v>
      </c>
      <c r="G1753" s="7">
        <v>102.6</v>
      </c>
      <c r="H1753" s="7">
        <v>722.8</v>
      </c>
      <c r="I1753" s="7">
        <v>22.1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1246.8999999999996</v>
      </c>
      <c r="U1753" s="7">
        <v>46.099999999999909</v>
      </c>
    </row>
    <row r="1754" spans="1:21" x14ac:dyDescent="0.25">
      <c r="A1754" s="6">
        <v>2023</v>
      </c>
      <c r="B1754" s="6">
        <v>28</v>
      </c>
      <c r="C1754" s="7">
        <v>181.4</v>
      </c>
      <c r="D1754" s="7">
        <v>91.4</v>
      </c>
      <c r="E1754" s="7">
        <v>34.700000000000003</v>
      </c>
      <c r="F1754" s="7">
        <v>22.7</v>
      </c>
      <c r="G1754" s="7">
        <v>92.6</v>
      </c>
      <c r="H1754" s="7">
        <v>696.1</v>
      </c>
      <c r="I1754" s="7">
        <v>21.2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1222.9000000000005</v>
      </c>
      <c r="U1754" s="7">
        <v>43.799999999999727</v>
      </c>
    </row>
    <row r="1755" spans="1:21" x14ac:dyDescent="0.25">
      <c r="A1755" s="6">
        <v>2023</v>
      </c>
      <c r="B1755" s="6">
        <v>29</v>
      </c>
      <c r="C1755" s="7">
        <v>172.5</v>
      </c>
      <c r="D1755" s="7">
        <v>153.69999999999999</v>
      </c>
      <c r="E1755" s="7">
        <v>29.9</v>
      </c>
      <c r="F1755" s="7">
        <v>19.5</v>
      </c>
      <c r="G1755" s="7">
        <v>97.3</v>
      </c>
      <c r="H1755" s="7">
        <v>716.3</v>
      </c>
      <c r="I1755" s="7">
        <v>22.1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1213.3999999999996</v>
      </c>
      <c r="U1755" s="7">
        <v>44.799999999999955</v>
      </c>
    </row>
    <row r="1756" spans="1:21" x14ac:dyDescent="0.25">
      <c r="A1756" s="6">
        <v>2023</v>
      </c>
      <c r="B1756" s="6">
        <v>30</v>
      </c>
      <c r="C1756" s="7">
        <v>217.3</v>
      </c>
      <c r="D1756" s="7">
        <v>105.8</v>
      </c>
      <c r="E1756" s="7">
        <v>24.9</v>
      </c>
      <c r="F1756" s="7">
        <v>20.3</v>
      </c>
      <c r="G1756" s="7">
        <v>111.4</v>
      </c>
      <c r="H1756" s="7">
        <v>712.2</v>
      </c>
      <c r="I1756" s="7">
        <v>22.9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1219.9000000000003</v>
      </c>
      <c r="U1756" s="7">
        <v>45.999999999999773</v>
      </c>
    </row>
    <row r="1757" spans="1:21" x14ac:dyDescent="0.25">
      <c r="A1757" s="6">
        <v>2023</v>
      </c>
      <c r="B1757" s="6">
        <v>31</v>
      </c>
      <c r="C1757" s="7">
        <v>270.2</v>
      </c>
      <c r="D1757" s="7">
        <v>195.1</v>
      </c>
      <c r="E1757" s="7">
        <v>21</v>
      </c>
      <c r="F1757" s="7">
        <v>19.100000000000001</v>
      </c>
      <c r="G1757" s="7">
        <v>97.3</v>
      </c>
      <c r="H1757" s="7">
        <v>711.4</v>
      </c>
      <c r="I1757" s="7">
        <v>21.7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1262.3</v>
      </c>
      <c r="U1757" s="7">
        <v>45.600000000000136</v>
      </c>
    </row>
    <row r="1758" spans="1:21" x14ac:dyDescent="0.25">
      <c r="A1758" s="6">
        <v>2023</v>
      </c>
      <c r="B1758" s="6">
        <v>32</v>
      </c>
      <c r="C1758" s="7">
        <v>269.5</v>
      </c>
      <c r="D1758" s="7">
        <v>289.39999999999998</v>
      </c>
      <c r="E1758" s="7">
        <v>25.3</v>
      </c>
      <c r="F1758" s="7">
        <v>17.3</v>
      </c>
      <c r="G1758" s="7">
        <v>115</v>
      </c>
      <c r="H1758" s="7">
        <v>657.4</v>
      </c>
      <c r="I1758" s="7">
        <v>23.2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1304.3999999999996</v>
      </c>
      <c r="U1758" s="7">
        <v>44.300000000000182</v>
      </c>
    </row>
    <row r="1759" spans="1:21" x14ac:dyDescent="0.25">
      <c r="A1759" s="6">
        <v>2023</v>
      </c>
      <c r="B1759" s="6">
        <v>33</v>
      </c>
      <c r="C1759" s="7">
        <v>316.10000000000002</v>
      </c>
      <c r="D1759" s="7">
        <v>169</v>
      </c>
      <c r="E1759" s="7">
        <v>23.9</v>
      </c>
      <c r="F1759" s="7">
        <v>23.6</v>
      </c>
      <c r="G1759" s="7">
        <v>138</v>
      </c>
      <c r="H1759" s="7">
        <v>631.29999999999995</v>
      </c>
      <c r="I1759" s="7">
        <v>32.799999999999997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1302.5</v>
      </c>
      <c r="U1759" s="7">
        <v>46.099999999999909</v>
      </c>
    </row>
    <row r="1760" spans="1:21" x14ac:dyDescent="0.25">
      <c r="A1760" s="6">
        <v>2023</v>
      </c>
      <c r="B1760" s="6">
        <v>34</v>
      </c>
      <c r="C1760" s="7">
        <v>326.39999999999998</v>
      </c>
      <c r="D1760" s="7">
        <v>94.9</v>
      </c>
      <c r="E1760" s="7">
        <v>17.899999999999999</v>
      </c>
      <c r="F1760" s="7">
        <v>32.299999999999997</v>
      </c>
      <c r="G1760" s="7">
        <v>154.1</v>
      </c>
      <c r="H1760" s="7">
        <v>478.3</v>
      </c>
      <c r="I1760" s="7">
        <v>69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1284.6999999999998</v>
      </c>
      <c r="U1760" s="7">
        <v>46.000000000000227</v>
      </c>
    </row>
    <row r="1761" spans="1:21" x14ac:dyDescent="0.25">
      <c r="A1761" s="6">
        <v>2023</v>
      </c>
      <c r="B1761" s="6">
        <v>35</v>
      </c>
      <c r="C1761" s="7">
        <v>325.89999999999998</v>
      </c>
      <c r="D1761" s="7">
        <v>197</v>
      </c>
      <c r="E1761" s="7">
        <v>13.8</v>
      </c>
      <c r="F1761" s="7">
        <v>32.200000000000003</v>
      </c>
      <c r="G1761" s="7">
        <v>140.1</v>
      </c>
      <c r="H1761" s="7">
        <v>469.5</v>
      </c>
      <c r="I1761" s="7">
        <v>58.2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1298.5999999999999</v>
      </c>
      <c r="U1761" s="7">
        <v>43.100000000000136</v>
      </c>
    </row>
    <row r="1762" spans="1:21" x14ac:dyDescent="0.25">
      <c r="A1762" s="6">
        <v>2023</v>
      </c>
      <c r="B1762" s="6">
        <v>36</v>
      </c>
      <c r="C1762" s="7">
        <v>287.60000000000002</v>
      </c>
      <c r="D1762" s="7">
        <v>335</v>
      </c>
      <c r="E1762" s="7">
        <v>18.7</v>
      </c>
      <c r="F1762" s="7">
        <v>28.9</v>
      </c>
      <c r="G1762" s="7">
        <v>106.5</v>
      </c>
      <c r="H1762" s="7">
        <v>586.79999999999995</v>
      </c>
      <c r="I1762" s="7">
        <v>25.8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1311.1</v>
      </c>
      <c r="U1762" s="7">
        <v>41.5</v>
      </c>
    </row>
    <row r="1763" spans="1:21" x14ac:dyDescent="0.25">
      <c r="A1763" s="6">
        <v>2023</v>
      </c>
      <c r="B1763" s="6">
        <v>37</v>
      </c>
      <c r="C1763" s="7">
        <v>317.2</v>
      </c>
      <c r="D1763" s="7">
        <v>256.39999999999998</v>
      </c>
      <c r="E1763" s="7">
        <v>15.3</v>
      </c>
      <c r="F1763" s="7">
        <v>32.299999999999997</v>
      </c>
      <c r="G1763" s="7">
        <v>91.4</v>
      </c>
      <c r="H1763" s="7">
        <v>603.29999999999995</v>
      </c>
      <c r="I1763" s="7">
        <v>29.2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1313.4999999999995</v>
      </c>
      <c r="U1763" s="7">
        <v>42.700000000000273</v>
      </c>
    </row>
    <row r="1764" spans="1:21" x14ac:dyDescent="0.25">
      <c r="A1764" s="6">
        <v>2023</v>
      </c>
      <c r="B1764" s="6">
        <v>38</v>
      </c>
      <c r="C1764" s="7">
        <v>321.2</v>
      </c>
      <c r="D1764" s="7">
        <v>452.2</v>
      </c>
      <c r="E1764" s="7">
        <v>12.8</v>
      </c>
      <c r="F1764" s="7">
        <v>24.2</v>
      </c>
      <c r="G1764" s="7">
        <v>81.2</v>
      </c>
      <c r="H1764" s="7">
        <v>532.70000000000005</v>
      </c>
      <c r="I1764" s="7">
        <v>20.5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1358.4000000000003</v>
      </c>
      <c r="U1764" s="7">
        <v>37.299999999999955</v>
      </c>
    </row>
    <row r="1765" spans="1:21" x14ac:dyDescent="0.25">
      <c r="A1765" s="6">
        <v>2023</v>
      </c>
      <c r="B1765" s="6">
        <v>39</v>
      </c>
      <c r="C1765" s="7">
        <v>332</v>
      </c>
      <c r="D1765" s="7">
        <v>384.9</v>
      </c>
      <c r="E1765" s="7">
        <v>9.9</v>
      </c>
      <c r="F1765" s="7">
        <v>34.1</v>
      </c>
      <c r="G1765" s="7">
        <v>102.8</v>
      </c>
      <c r="H1765" s="7">
        <v>556.29999999999995</v>
      </c>
      <c r="I1765" s="7">
        <v>21.9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1336.1</v>
      </c>
      <c r="U1765" s="7">
        <v>40.099999999999909</v>
      </c>
    </row>
    <row r="1766" spans="1:21" x14ac:dyDescent="0.25">
      <c r="A1766" s="6">
        <v>2023</v>
      </c>
      <c r="B1766" s="6">
        <v>40</v>
      </c>
      <c r="C1766" s="7">
        <v>359.1</v>
      </c>
      <c r="D1766" s="7">
        <v>269.7</v>
      </c>
      <c r="E1766" s="7">
        <v>9.4</v>
      </c>
      <c r="F1766" s="7">
        <v>52.5</v>
      </c>
      <c r="G1766" s="7">
        <v>94.8</v>
      </c>
      <c r="H1766" s="7">
        <v>629.1</v>
      </c>
      <c r="I1766" s="7">
        <v>22.8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1450.1999999999996</v>
      </c>
      <c r="U1766" s="7">
        <v>44.599999999999909</v>
      </c>
    </row>
    <row r="1767" spans="1:21" x14ac:dyDescent="0.25">
      <c r="A1767" s="6">
        <v>2023</v>
      </c>
      <c r="B1767" s="6">
        <v>41</v>
      </c>
      <c r="C1767" s="7">
        <v>328</v>
      </c>
      <c r="D1767" s="7">
        <v>401.7</v>
      </c>
      <c r="E1767" s="7">
        <v>6.8</v>
      </c>
      <c r="F1767" s="7">
        <v>59</v>
      </c>
      <c r="G1767" s="7">
        <v>95</v>
      </c>
      <c r="H1767" s="7">
        <v>659.4</v>
      </c>
      <c r="I1767" s="7">
        <v>21.4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1524.1000000000001</v>
      </c>
      <c r="U1767" s="7">
        <v>45.799999999999955</v>
      </c>
    </row>
    <row r="1768" spans="1:21" x14ac:dyDescent="0.25">
      <c r="A1768" s="6">
        <v>2023</v>
      </c>
      <c r="B1768" s="6">
        <v>42</v>
      </c>
      <c r="C1768" s="7">
        <v>388.2</v>
      </c>
      <c r="D1768" s="7">
        <v>309.8</v>
      </c>
      <c r="E1768" s="7">
        <v>7.4</v>
      </c>
      <c r="F1768" s="7">
        <v>82.4</v>
      </c>
      <c r="G1768" s="7">
        <v>115.4</v>
      </c>
      <c r="H1768" s="7">
        <v>713.6</v>
      </c>
      <c r="I1768" s="7">
        <v>23.7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1644.9</v>
      </c>
      <c r="U1768" s="7">
        <v>51.5</v>
      </c>
    </row>
    <row r="1769" spans="1:21" x14ac:dyDescent="0.25">
      <c r="A1769" s="6">
        <v>2023</v>
      </c>
      <c r="B1769" s="6">
        <v>43</v>
      </c>
      <c r="C1769" s="7">
        <v>382.8</v>
      </c>
      <c r="D1769" s="7">
        <v>152.9</v>
      </c>
      <c r="E1769" s="7">
        <v>4.7</v>
      </c>
      <c r="F1769" s="7">
        <v>149.30000000000001</v>
      </c>
      <c r="G1769" s="7">
        <v>153.4</v>
      </c>
      <c r="H1769" s="7">
        <v>728.2</v>
      </c>
      <c r="I1769" s="7">
        <v>31.2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1710.5</v>
      </c>
      <c r="U1769" s="7">
        <v>58.599999999999909</v>
      </c>
    </row>
    <row r="1770" spans="1:21" x14ac:dyDescent="0.25">
      <c r="A1770" s="6">
        <v>2023</v>
      </c>
      <c r="B1770" s="6">
        <v>44</v>
      </c>
      <c r="C1770" s="7">
        <v>339.9</v>
      </c>
      <c r="D1770" s="7">
        <v>446</v>
      </c>
      <c r="E1770" s="7">
        <v>2.4</v>
      </c>
      <c r="F1770" s="7">
        <v>121.4</v>
      </c>
      <c r="G1770" s="7">
        <v>138.6</v>
      </c>
      <c r="H1770" s="7">
        <v>725.2</v>
      </c>
      <c r="I1770" s="7">
        <v>27.8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1750.8</v>
      </c>
      <c r="U1770" s="7">
        <v>55.399999999999864</v>
      </c>
    </row>
    <row r="1771" spans="1:21" ht="12.95" customHeight="1" x14ac:dyDescent="0.25">
      <c r="A1771" s="6">
        <v>2023</v>
      </c>
      <c r="B1771" s="6">
        <v>45</v>
      </c>
      <c r="C1771" s="7">
        <v>350.9</v>
      </c>
      <c r="D1771" s="7">
        <v>209.1</v>
      </c>
      <c r="E1771" s="7">
        <v>1.3</v>
      </c>
      <c r="F1771" s="7">
        <v>136.6</v>
      </c>
      <c r="G1771" s="7">
        <v>124.2</v>
      </c>
      <c r="H1771" s="7">
        <v>713.3</v>
      </c>
      <c r="I1771" s="7">
        <v>25.3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1637.7</v>
      </c>
      <c r="U1771" s="7">
        <v>54.5</v>
      </c>
    </row>
    <row r="1772" spans="1:21" x14ac:dyDescent="0.25">
      <c r="A1772" s="6">
        <v>2023</v>
      </c>
      <c r="B1772" s="6">
        <v>46</v>
      </c>
      <c r="C1772" s="7">
        <v>323.39999999999998</v>
      </c>
      <c r="D1772" s="7">
        <v>174.6</v>
      </c>
      <c r="E1772" s="7">
        <v>1.9</v>
      </c>
      <c r="F1772" s="7">
        <v>212.8</v>
      </c>
      <c r="G1772" s="7">
        <v>161.1</v>
      </c>
      <c r="H1772" s="7">
        <v>722.8</v>
      </c>
      <c r="I1772" s="7">
        <v>36.299999999999997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1798.6999999999998</v>
      </c>
      <c r="U1772" s="7">
        <v>61.799999999999955</v>
      </c>
    </row>
    <row r="1773" spans="1:21" ht="12.95" customHeight="1" x14ac:dyDescent="0.25">
      <c r="A1773" s="6">
        <v>2023</v>
      </c>
      <c r="B1773" s="6">
        <v>47</v>
      </c>
      <c r="C1773" s="7">
        <v>314.39999999999998</v>
      </c>
      <c r="D1773" s="7">
        <v>268.10000000000002</v>
      </c>
      <c r="E1773" s="7">
        <v>1.3</v>
      </c>
      <c r="F1773" s="7">
        <v>223.2</v>
      </c>
      <c r="G1773" s="7">
        <v>170.3</v>
      </c>
      <c r="H1773" s="7">
        <v>646.9</v>
      </c>
      <c r="I1773" s="7">
        <v>43.5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1894.0999999999997</v>
      </c>
      <c r="U1773" s="7">
        <v>60.299999999999955</v>
      </c>
    </row>
    <row r="1774" spans="1:21" x14ac:dyDescent="0.25">
      <c r="A1774" s="6">
        <v>2023</v>
      </c>
      <c r="B1774" s="6">
        <v>48</v>
      </c>
      <c r="C1774" s="7">
        <v>308.89999999999998</v>
      </c>
      <c r="D1774" s="7">
        <v>386.2</v>
      </c>
      <c r="E1774" s="7">
        <v>0.9</v>
      </c>
      <c r="F1774" s="7">
        <v>291.8</v>
      </c>
      <c r="G1774" s="7">
        <v>199.5</v>
      </c>
      <c r="H1774" s="7">
        <v>667.6</v>
      </c>
      <c r="I1774" s="7">
        <v>58.9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1966.5000000000005</v>
      </c>
      <c r="U1774" s="7">
        <v>68.200000000000045</v>
      </c>
    </row>
    <row r="1775" spans="1:21" x14ac:dyDescent="0.25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296.3</v>
      </c>
      <c r="G1775" s="7">
        <v>185.5</v>
      </c>
      <c r="H1775" s="7">
        <v>733.4</v>
      </c>
      <c r="I1775" s="7">
        <v>57.2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2002.7</v>
      </c>
      <c r="U1775" s="7">
        <v>71.000000000000227</v>
      </c>
    </row>
    <row r="1776" spans="1:21" x14ac:dyDescent="0.25">
      <c r="A1776" s="6">
        <v>2023</v>
      </c>
      <c r="B1776" s="6">
        <v>50</v>
      </c>
      <c r="C1776" s="7">
        <v>308.2</v>
      </c>
      <c r="D1776" s="7">
        <v>269.3</v>
      </c>
      <c r="E1776" s="7">
        <v>0.4</v>
      </c>
      <c r="F1776" s="7">
        <v>240.3</v>
      </c>
      <c r="G1776" s="7">
        <v>164.5</v>
      </c>
      <c r="H1776" s="7">
        <v>728.3</v>
      </c>
      <c r="I1776" s="7">
        <v>46.2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1940.1</v>
      </c>
      <c r="U1776" s="7">
        <v>64.999999999999773</v>
      </c>
    </row>
    <row r="1777" spans="1:21" x14ac:dyDescent="0.25">
      <c r="A1777" s="6">
        <v>2023</v>
      </c>
      <c r="B1777" s="6">
        <v>51</v>
      </c>
      <c r="C1777" s="7">
        <v>269.60000000000002</v>
      </c>
      <c r="D1777" s="7">
        <v>465.4</v>
      </c>
      <c r="E1777" s="7">
        <v>0.4</v>
      </c>
      <c r="F1777" s="7">
        <v>141.19999999999999</v>
      </c>
      <c r="G1777" s="7">
        <v>154.6</v>
      </c>
      <c r="H1777" s="7">
        <v>715.4</v>
      </c>
      <c r="I1777" s="7">
        <v>33.4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1805.9999999999998</v>
      </c>
      <c r="U1777" s="7">
        <v>56.700000000000045</v>
      </c>
    </row>
    <row r="1778" spans="1:21" x14ac:dyDescent="0.25">
      <c r="A1778" s="6">
        <v>2023</v>
      </c>
      <c r="B1778" s="6">
        <v>52</v>
      </c>
      <c r="C1778" s="7">
        <v>271.89999999999998</v>
      </c>
      <c r="D1778" s="7">
        <v>231.9</v>
      </c>
      <c r="E1778" s="7">
        <v>0.4</v>
      </c>
      <c r="F1778" s="7">
        <v>162.80000000000001</v>
      </c>
      <c r="G1778" s="7">
        <v>157.5</v>
      </c>
      <c r="H1778" s="7">
        <v>719.3</v>
      </c>
      <c r="I1778" s="7">
        <v>35.200000000000003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1834.9</v>
      </c>
      <c r="U1778" s="7">
        <v>58.200000000000045</v>
      </c>
    </row>
    <row r="1779" spans="1:21" x14ac:dyDescent="0.25">
      <c r="A1779" s="6">
        <v>2024</v>
      </c>
      <c r="B1779" s="6">
        <v>1</v>
      </c>
      <c r="C1779" s="7">
        <v>314.3</v>
      </c>
      <c r="D1779" s="7">
        <v>282.3</v>
      </c>
      <c r="E1779" s="7">
        <v>0.9</v>
      </c>
      <c r="F1779" s="7">
        <v>337.4</v>
      </c>
      <c r="G1779" s="7">
        <v>176.4</v>
      </c>
      <c r="H1779" s="7">
        <v>731.3</v>
      </c>
      <c r="I1779" s="7">
        <v>58.9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2302.3000000000002</v>
      </c>
      <c r="U1779" s="7">
        <v>72.599999999999909</v>
      </c>
    </row>
    <row r="1780" spans="1:21" x14ac:dyDescent="0.25">
      <c r="A1780" s="6">
        <v>2024</v>
      </c>
      <c r="B1780" s="6">
        <v>2</v>
      </c>
      <c r="C1780" s="7">
        <v>282</v>
      </c>
      <c r="D1780" s="7">
        <v>549</v>
      </c>
      <c r="E1780" s="7">
        <v>1</v>
      </c>
      <c r="F1780" s="7">
        <v>232.3</v>
      </c>
      <c r="G1780" s="7">
        <v>140.1</v>
      </c>
      <c r="H1780" s="7">
        <v>731.9</v>
      </c>
      <c r="I1780" s="7">
        <v>41.4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2023.8999999999996</v>
      </c>
      <c r="U1780" s="7">
        <v>62.599999999999909</v>
      </c>
    </row>
    <row r="1781" spans="1:21" x14ac:dyDescent="0.25">
      <c r="A1781" s="6">
        <v>2024</v>
      </c>
      <c r="B1781" s="6">
        <v>3</v>
      </c>
      <c r="C1781" s="7">
        <v>322.7</v>
      </c>
      <c r="D1781" s="7">
        <v>383</v>
      </c>
      <c r="E1781" s="7">
        <v>1.2</v>
      </c>
      <c r="F1781" s="7">
        <v>277.3</v>
      </c>
      <c r="G1781" s="7">
        <v>189.4</v>
      </c>
      <c r="H1781" s="7">
        <v>727.1</v>
      </c>
      <c r="I1781" s="7">
        <v>53.6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2171.6000000000004</v>
      </c>
      <c r="U1781" s="7">
        <v>69.499999999999773</v>
      </c>
    </row>
    <row r="1782" spans="1:21" x14ac:dyDescent="0.25">
      <c r="A1782" s="6">
        <v>2024</v>
      </c>
      <c r="B1782" s="6">
        <v>4</v>
      </c>
      <c r="C1782" s="7">
        <v>251.9</v>
      </c>
      <c r="D1782" s="7">
        <v>556.1</v>
      </c>
      <c r="E1782" s="7">
        <v>1.6</v>
      </c>
      <c r="F1782" s="7">
        <v>161.19999999999999</v>
      </c>
      <c r="G1782" s="7">
        <v>159.19999999999999</v>
      </c>
      <c r="H1782" s="7">
        <v>731.5</v>
      </c>
      <c r="I1782" s="7">
        <v>40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1936.6999999999998</v>
      </c>
      <c r="U1782" s="7">
        <v>59.500000000000227</v>
      </c>
    </row>
    <row r="1783" spans="1:21" x14ac:dyDescent="0.25">
      <c r="A1783" s="6">
        <v>2024</v>
      </c>
      <c r="B1783" s="6">
        <v>5</v>
      </c>
      <c r="C1783" s="7">
        <v>214.6</v>
      </c>
      <c r="D1783" s="7">
        <v>779</v>
      </c>
      <c r="E1783" s="7">
        <v>3.1</v>
      </c>
      <c r="F1783" s="7">
        <v>96.5</v>
      </c>
      <c r="G1783" s="7">
        <v>114.8</v>
      </c>
      <c r="H1783" s="7">
        <v>699.5</v>
      </c>
      <c r="I1783" s="7">
        <v>30.6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1786.8</v>
      </c>
      <c r="U1783" s="7">
        <v>50.5</v>
      </c>
    </row>
    <row r="1784" spans="1:21" x14ac:dyDescent="0.25">
      <c r="A1784" s="6">
        <v>2024</v>
      </c>
      <c r="B1784" s="6">
        <v>6</v>
      </c>
      <c r="C1784" s="7">
        <v>324.39999999999998</v>
      </c>
      <c r="D1784" s="7">
        <v>192.3</v>
      </c>
      <c r="E1784" s="7">
        <v>4.8</v>
      </c>
      <c r="F1784" s="7">
        <v>278</v>
      </c>
      <c r="G1784" s="7">
        <v>201.6</v>
      </c>
      <c r="H1784" s="7">
        <v>732.3</v>
      </c>
      <c r="I1784" s="7">
        <v>52.5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2144.6000000000004</v>
      </c>
      <c r="U1784" s="7">
        <v>70</v>
      </c>
    </row>
    <row r="1785" spans="1:21" x14ac:dyDescent="0.25">
      <c r="A1785" s="6">
        <v>2024</v>
      </c>
      <c r="B1785" s="6">
        <v>7</v>
      </c>
      <c r="C1785" s="7">
        <v>266.10000000000002</v>
      </c>
      <c r="D1785" s="7">
        <v>546.29999999999995</v>
      </c>
      <c r="E1785" s="7">
        <v>4.9000000000000004</v>
      </c>
      <c r="F1785" s="7">
        <v>182.8</v>
      </c>
      <c r="G1785" s="7">
        <v>170.2</v>
      </c>
      <c r="H1785" s="7">
        <v>719.2</v>
      </c>
      <c r="I1785" s="7">
        <v>35.299999999999997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1954</v>
      </c>
      <c r="U1785" s="7">
        <v>59.900000000000091</v>
      </c>
    </row>
    <row r="1786" spans="1:21" x14ac:dyDescent="0.25">
      <c r="A1786" s="6">
        <v>2024</v>
      </c>
      <c r="B1786" s="6">
        <v>8</v>
      </c>
      <c r="C1786" s="7">
        <v>269.39999999999998</v>
      </c>
      <c r="D1786" s="7">
        <v>474.5</v>
      </c>
      <c r="E1786" s="7">
        <v>4.8</v>
      </c>
      <c r="F1786" s="7">
        <v>148.6</v>
      </c>
      <c r="G1786" s="7">
        <v>157.19999999999999</v>
      </c>
      <c r="H1786" s="7">
        <v>720.9</v>
      </c>
      <c r="I1786" s="7">
        <v>33.700000000000003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1873.3</v>
      </c>
      <c r="U1786" s="7">
        <v>57.500000000000227</v>
      </c>
    </row>
    <row r="1787" spans="1:21" x14ac:dyDescent="0.25">
      <c r="A1787" s="6">
        <v>2024</v>
      </c>
      <c r="B1787" s="6">
        <v>9</v>
      </c>
      <c r="C1787" s="7">
        <v>274.10000000000002</v>
      </c>
      <c r="D1787" s="7">
        <v>436.4</v>
      </c>
      <c r="E1787" s="7">
        <v>6.6</v>
      </c>
      <c r="F1787" s="7">
        <v>148.4</v>
      </c>
      <c r="G1787" s="7">
        <v>167.3</v>
      </c>
      <c r="H1787" s="7">
        <v>664.8</v>
      </c>
      <c r="I1787" s="7">
        <v>32.4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1833.2</v>
      </c>
      <c r="U1787" s="7">
        <v>55</v>
      </c>
    </row>
    <row r="1788" spans="1:21" x14ac:dyDescent="0.25">
      <c r="A1788" s="6">
        <v>2024</v>
      </c>
      <c r="B1788" s="6">
        <v>10</v>
      </c>
      <c r="C1788" s="7">
        <v>319.89999999999998</v>
      </c>
      <c r="D1788" s="7">
        <v>83.8</v>
      </c>
      <c r="E1788" s="7">
        <v>12</v>
      </c>
      <c r="F1788" s="7">
        <v>251.8</v>
      </c>
      <c r="G1788" s="7">
        <v>190.7</v>
      </c>
      <c r="H1788" s="7">
        <v>470.2</v>
      </c>
      <c r="I1788" s="7">
        <v>43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1801.5</v>
      </c>
      <c r="U1788" s="7">
        <v>54.299999999999955</v>
      </c>
    </row>
    <row r="1789" spans="1:21" x14ac:dyDescent="0.25">
      <c r="A1789" s="6">
        <v>2024</v>
      </c>
      <c r="B1789" s="6">
        <v>11</v>
      </c>
      <c r="C1789" s="7">
        <v>282.60000000000002</v>
      </c>
      <c r="D1789" s="7">
        <v>402</v>
      </c>
      <c r="E1789" s="7">
        <v>11.4</v>
      </c>
      <c r="F1789" s="7">
        <v>171.6</v>
      </c>
      <c r="G1789" s="7">
        <v>141.19999999999999</v>
      </c>
      <c r="H1789" s="7">
        <v>464.8</v>
      </c>
      <c r="I1789" s="7">
        <v>34.700000000000003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1684.9999999999998</v>
      </c>
      <c r="U1789" s="7">
        <v>46</v>
      </c>
    </row>
    <row r="1790" spans="1:21" x14ac:dyDescent="0.25">
      <c r="A1790" s="6">
        <v>2024</v>
      </c>
      <c r="B1790" s="6">
        <v>12</v>
      </c>
      <c r="C1790" s="7">
        <v>292.39999999999998</v>
      </c>
      <c r="D1790" s="7">
        <v>337.1</v>
      </c>
      <c r="E1790" s="7">
        <v>13.5</v>
      </c>
      <c r="F1790" s="7">
        <v>179.2</v>
      </c>
      <c r="G1790" s="7">
        <v>98</v>
      </c>
      <c r="H1790" s="7">
        <v>470.4</v>
      </c>
      <c r="I1790" s="7">
        <v>30.1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1613.4999999999998</v>
      </c>
      <c r="U1790" s="7">
        <v>43.899999999999864</v>
      </c>
    </row>
    <row r="1791" spans="1:21" x14ac:dyDescent="0.25">
      <c r="A1791" s="6">
        <v>2024</v>
      </c>
      <c r="B1791" s="6">
        <v>13</v>
      </c>
      <c r="C1791" s="7">
        <v>286</v>
      </c>
      <c r="D1791" s="7">
        <v>274.60000000000002</v>
      </c>
      <c r="E1791" s="7">
        <v>19.600000000000001</v>
      </c>
      <c r="F1791" s="7">
        <v>160</v>
      </c>
      <c r="G1791" s="7">
        <v>81.5</v>
      </c>
      <c r="H1791" s="7">
        <v>470.7</v>
      </c>
      <c r="I1791" s="7">
        <v>27.5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1478.8</v>
      </c>
      <c r="U1791" s="7">
        <v>41.700000000000045</v>
      </c>
    </row>
    <row r="1792" spans="1:21" x14ac:dyDescent="0.25">
      <c r="A1792" s="6">
        <v>2024</v>
      </c>
      <c r="B1792" s="6">
        <v>14</v>
      </c>
      <c r="C1792" s="7">
        <v>266.39999999999998</v>
      </c>
      <c r="D1792" s="7">
        <v>424.4</v>
      </c>
      <c r="E1792" s="7">
        <v>19.399999999999999</v>
      </c>
      <c r="F1792" s="7">
        <v>145.1</v>
      </c>
      <c r="G1792" s="7">
        <v>66.400000000000006</v>
      </c>
      <c r="H1792" s="7">
        <v>468.6</v>
      </c>
      <c r="I1792" s="7">
        <v>23.5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1554.8999999999996</v>
      </c>
      <c r="U1792" s="7">
        <v>39.299999999999955</v>
      </c>
    </row>
    <row r="1793" spans="1:21" x14ac:dyDescent="0.25">
      <c r="A1793" s="6">
        <v>2024</v>
      </c>
      <c r="B1793" s="6">
        <v>15</v>
      </c>
      <c r="C1793" s="7">
        <v>247</v>
      </c>
      <c r="D1793" s="7">
        <v>410.7</v>
      </c>
      <c r="E1793" s="7">
        <v>26.2</v>
      </c>
      <c r="F1793" s="7">
        <v>82.2</v>
      </c>
      <c r="G1793" s="7">
        <v>89.8</v>
      </c>
      <c r="H1793" s="7">
        <v>466.7</v>
      </c>
      <c r="I1793" s="7">
        <v>22.9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1545.4000000000003</v>
      </c>
      <c r="U1793" s="7">
        <v>36.999999999999773</v>
      </c>
    </row>
    <row r="1794" spans="1:21" x14ac:dyDescent="0.25">
      <c r="A1794" s="6">
        <v>2024</v>
      </c>
      <c r="B1794" s="6">
        <v>16</v>
      </c>
      <c r="C1794" s="7">
        <v>334.6</v>
      </c>
      <c r="D1794" s="7">
        <v>330.4</v>
      </c>
      <c r="E1794" s="7">
        <v>26</v>
      </c>
      <c r="F1794" s="7">
        <v>124.9</v>
      </c>
      <c r="G1794" s="7">
        <v>128.9</v>
      </c>
      <c r="H1794" s="7">
        <v>470.2</v>
      </c>
      <c r="I1794" s="7">
        <v>27.7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1643.0000000000002</v>
      </c>
      <c r="U1794" s="7">
        <v>42.799999999999727</v>
      </c>
    </row>
    <row r="1795" spans="1:21" x14ac:dyDescent="0.25">
      <c r="A1795" s="6">
        <v>2024</v>
      </c>
      <c r="B1795" s="6">
        <v>17</v>
      </c>
      <c r="C1795" s="7">
        <v>373</v>
      </c>
      <c r="D1795" s="7">
        <v>254.3</v>
      </c>
      <c r="E1795" s="7">
        <v>27</v>
      </c>
      <c r="F1795" s="7">
        <v>151.9</v>
      </c>
      <c r="G1795" s="7">
        <v>129.4</v>
      </c>
      <c r="H1795" s="7">
        <v>461.9</v>
      </c>
      <c r="I1795" s="7">
        <v>28.6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1601.7999999999995</v>
      </c>
      <c r="U1795" s="7">
        <v>44.400000000000091</v>
      </c>
    </row>
    <row r="1796" spans="1:21" x14ac:dyDescent="0.25">
      <c r="A1796" s="6">
        <v>2024</v>
      </c>
      <c r="B1796" s="6">
        <v>18</v>
      </c>
      <c r="C1796" s="7">
        <v>357.4</v>
      </c>
      <c r="D1796" s="7">
        <v>234.4</v>
      </c>
      <c r="E1796" s="7">
        <v>40.6</v>
      </c>
      <c r="F1796" s="7">
        <v>77.3</v>
      </c>
      <c r="G1796" s="7">
        <v>118.8</v>
      </c>
      <c r="H1796" s="7">
        <v>318.5</v>
      </c>
      <c r="I1796" s="7">
        <v>21.8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1409.1999999999998</v>
      </c>
      <c r="U1796" s="7">
        <v>32.100000000000136</v>
      </c>
    </row>
    <row r="1797" spans="1:21" x14ac:dyDescent="0.25">
      <c r="A1797" s="6">
        <v>2024</v>
      </c>
      <c r="B1797" s="6">
        <v>19</v>
      </c>
      <c r="C1797" s="7">
        <v>381.9</v>
      </c>
      <c r="D1797" s="7">
        <v>287.39999999999998</v>
      </c>
      <c r="E1797" s="7">
        <v>42.1</v>
      </c>
      <c r="F1797" s="7">
        <v>81</v>
      </c>
      <c r="G1797" s="7">
        <v>133.69999999999999</v>
      </c>
      <c r="H1797" s="7">
        <v>374.5</v>
      </c>
      <c r="I1797" s="7">
        <v>22.5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1492.3</v>
      </c>
      <c r="U1797" s="7">
        <v>36.100000000000136</v>
      </c>
    </row>
    <row r="1798" spans="1:21" x14ac:dyDescent="0.25">
      <c r="A1798" s="6">
        <v>2024</v>
      </c>
      <c r="B1798" s="6">
        <v>20</v>
      </c>
      <c r="C1798" s="7">
        <v>347.7</v>
      </c>
      <c r="D1798" s="7">
        <v>271.2</v>
      </c>
      <c r="E1798" s="7">
        <v>49.2</v>
      </c>
      <c r="F1798" s="7">
        <v>42.1</v>
      </c>
      <c r="G1798" s="7">
        <v>132.6</v>
      </c>
      <c r="H1798" s="7">
        <v>391.1</v>
      </c>
      <c r="I1798" s="7">
        <v>21.2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1351.3999999999999</v>
      </c>
      <c r="U1798" s="7">
        <v>34.200000000000045</v>
      </c>
    </row>
    <row r="1799" spans="1:21" x14ac:dyDescent="0.25">
      <c r="A1799" s="6">
        <v>2024</v>
      </c>
      <c r="B1799" s="6">
        <v>21</v>
      </c>
      <c r="C1799" s="7">
        <v>326.3</v>
      </c>
      <c r="D1799" s="7">
        <v>207.6</v>
      </c>
      <c r="E1799" s="7">
        <v>51.1</v>
      </c>
      <c r="F1799" s="7">
        <v>23.9</v>
      </c>
      <c r="G1799" s="7">
        <v>111.9</v>
      </c>
      <c r="H1799" s="7">
        <v>542.4</v>
      </c>
      <c r="I1799" s="7">
        <v>17.3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1356.6999999999996</v>
      </c>
      <c r="U1799" s="7">
        <v>38.600000000000136</v>
      </c>
    </row>
    <row r="1800" spans="1:21" x14ac:dyDescent="0.25">
      <c r="A1800" s="6">
        <v>2024</v>
      </c>
      <c r="B1800" s="6">
        <v>22</v>
      </c>
      <c r="C1800" s="7">
        <v>352.5</v>
      </c>
      <c r="D1800" s="7">
        <v>143.9</v>
      </c>
      <c r="E1800" s="7">
        <v>52.7</v>
      </c>
      <c r="F1800" s="7">
        <v>22.1</v>
      </c>
      <c r="G1800" s="7">
        <v>104.9</v>
      </c>
      <c r="H1800" s="7">
        <v>548.29999999999995</v>
      </c>
      <c r="I1800" s="7">
        <v>16.7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1313</v>
      </c>
      <c r="U1800" s="7">
        <v>38.700000000000273</v>
      </c>
    </row>
    <row r="1801" spans="1:21" x14ac:dyDescent="0.25">
      <c r="A1801" s="6">
        <v>2024</v>
      </c>
      <c r="B1801" s="6">
        <v>23</v>
      </c>
      <c r="C1801" s="7">
        <v>343.7</v>
      </c>
      <c r="D1801" s="7">
        <v>162.4</v>
      </c>
      <c r="E1801" s="7">
        <v>51.2</v>
      </c>
      <c r="F1801" s="7">
        <v>25</v>
      </c>
      <c r="G1801" s="7">
        <v>121.1</v>
      </c>
      <c r="H1801" s="7">
        <v>529</v>
      </c>
      <c r="I1801" s="7">
        <v>19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1337.9</v>
      </c>
      <c r="U1801" s="7">
        <v>39.100000000000136</v>
      </c>
    </row>
    <row r="1802" spans="1:21" x14ac:dyDescent="0.25">
      <c r="A1802" s="6">
        <v>2024</v>
      </c>
      <c r="B1802" s="6">
        <v>24</v>
      </c>
      <c r="C1802" s="7">
        <v>336.2</v>
      </c>
      <c r="D1802" s="7">
        <v>142.69999999999999</v>
      </c>
      <c r="E1802" s="7">
        <v>50.7</v>
      </c>
      <c r="F1802" s="7">
        <v>30.7</v>
      </c>
      <c r="G1802" s="7">
        <v>123.7</v>
      </c>
      <c r="H1802" s="7">
        <v>561.79999999999995</v>
      </c>
      <c r="I1802" s="7">
        <v>17.8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1354.9</v>
      </c>
      <c r="U1802" s="7">
        <v>40.700000000000045</v>
      </c>
    </row>
    <row r="1803" spans="1:21" x14ac:dyDescent="0.25">
      <c r="A1803" s="6">
        <v>2024</v>
      </c>
      <c r="B1803" s="6">
        <v>25</v>
      </c>
      <c r="C1803" s="7">
        <v>310</v>
      </c>
      <c r="D1803" s="7">
        <v>229.1</v>
      </c>
      <c r="E1803" s="7">
        <v>49.1</v>
      </c>
      <c r="F1803" s="7">
        <v>25.2</v>
      </c>
      <c r="G1803" s="7">
        <v>116.6</v>
      </c>
      <c r="H1803" s="7">
        <v>606.1</v>
      </c>
      <c r="I1803" s="7">
        <v>16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1243.6000000000001</v>
      </c>
      <c r="U1803" s="7">
        <v>41.400000000000091</v>
      </c>
    </row>
    <row r="1804" spans="1:21" x14ac:dyDescent="0.25">
      <c r="A1804" s="6">
        <v>2024</v>
      </c>
      <c r="B1804" s="6">
        <v>26</v>
      </c>
      <c r="C1804" s="7">
        <v>296.10000000000002</v>
      </c>
      <c r="D1804" s="7">
        <v>260.39999999999998</v>
      </c>
      <c r="E1804" s="7">
        <v>53.9</v>
      </c>
      <c r="F1804" s="7">
        <v>21.1</v>
      </c>
      <c r="G1804" s="7">
        <v>127.6</v>
      </c>
      <c r="H1804" s="7">
        <v>660</v>
      </c>
      <c r="I1804" s="7">
        <v>16.600000000000001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1309.8999999999999</v>
      </c>
      <c r="U1804" s="7">
        <v>44.399999999999864</v>
      </c>
    </row>
    <row r="1805" spans="1:21" x14ac:dyDescent="0.25">
      <c r="A1805" s="6">
        <v>2024</v>
      </c>
      <c r="B1805" s="6">
        <v>27</v>
      </c>
      <c r="C1805" s="7">
        <v>268</v>
      </c>
      <c r="D1805" s="7">
        <v>283.10000000000002</v>
      </c>
      <c r="E1805" s="7">
        <v>46.2</v>
      </c>
      <c r="F1805" s="7">
        <v>20.8</v>
      </c>
      <c r="G1805" s="7">
        <v>132.19999999999999</v>
      </c>
      <c r="H1805" s="7">
        <v>690</v>
      </c>
      <c r="I1805" s="7">
        <v>16.600000000000001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1324.8999999999999</v>
      </c>
      <c r="U1805" s="7">
        <v>45.800000000000182</v>
      </c>
    </row>
    <row r="1806" spans="1:21" x14ac:dyDescent="0.25">
      <c r="A1806" s="6">
        <v>2024</v>
      </c>
      <c r="B1806" s="6">
        <v>28</v>
      </c>
      <c r="C1806" s="7">
        <v>283.3</v>
      </c>
      <c r="D1806" s="7">
        <v>259</v>
      </c>
      <c r="E1806" s="7">
        <v>48.3</v>
      </c>
      <c r="F1806" s="7">
        <v>18.5</v>
      </c>
      <c r="G1806" s="7">
        <v>128.69999999999999</v>
      </c>
      <c r="H1806" s="7">
        <v>695.8</v>
      </c>
      <c r="I1806" s="7">
        <v>16.5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1301.8999999999996</v>
      </c>
      <c r="U1806" s="7">
        <v>45.900000000000091</v>
      </c>
    </row>
    <row r="1807" spans="1:21" x14ac:dyDescent="0.25">
      <c r="A1807" s="6">
        <v>2024</v>
      </c>
      <c r="B1807" s="6">
        <v>29</v>
      </c>
      <c r="C1807" s="7">
        <v>316.89999999999998</v>
      </c>
      <c r="D1807" s="7">
        <v>127.6</v>
      </c>
      <c r="E1807" s="7">
        <v>46.3</v>
      </c>
      <c r="F1807" s="7">
        <v>18.3</v>
      </c>
      <c r="G1807" s="7">
        <v>127.1</v>
      </c>
      <c r="H1807" s="7">
        <v>689</v>
      </c>
      <c r="I1807" s="7">
        <v>16.100000000000001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1299.8000000000002</v>
      </c>
      <c r="U1807" s="7">
        <v>45.700000000000045</v>
      </c>
    </row>
    <row r="1808" spans="1:21" x14ac:dyDescent="0.25">
      <c r="A1808" s="6">
        <v>2024</v>
      </c>
      <c r="B1808" s="6">
        <v>30</v>
      </c>
      <c r="C1808" s="7">
        <v>264.8</v>
      </c>
      <c r="D1808" s="7">
        <v>102.6</v>
      </c>
      <c r="E1808" s="7">
        <v>48.7</v>
      </c>
      <c r="F1808" s="7">
        <v>18.399999999999999</v>
      </c>
      <c r="G1808" s="7">
        <v>103.4</v>
      </c>
      <c r="H1808" s="7">
        <v>690.8</v>
      </c>
      <c r="I1808" s="7">
        <v>14.3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1308.0999999999997</v>
      </c>
      <c r="U1808" s="7">
        <v>43.700000000000045</v>
      </c>
    </row>
    <row r="1809" spans="1:21" x14ac:dyDescent="0.25">
      <c r="A1809" s="6">
        <v>2024</v>
      </c>
      <c r="B1809" s="6">
        <v>31</v>
      </c>
      <c r="C1809" s="7">
        <v>205.3</v>
      </c>
      <c r="D1809" s="7">
        <v>176.7</v>
      </c>
      <c r="E1809" s="7">
        <v>39.1</v>
      </c>
      <c r="F1809" s="7">
        <v>17.5</v>
      </c>
      <c r="G1809" s="7">
        <v>117.6</v>
      </c>
      <c r="H1809" s="7">
        <v>676.7</v>
      </c>
      <c r="I1809" s="7">
        <v>16.3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1322.1999999999998</v>
      </c>
      <c r="U1809" s="7">
        <v>43.399999999999864</v>
      </c>
    </row>
    <row r="1810" spans="1:21" x14ac:dyDescent="0.25">
      <c r="A1810" s="6">
        <v>2024</v>
      </c>
      <c r="B1810" s="6">
        <v>32</v>
      </c>
      <c r="C1810" s="7">
        <v>196.1</v>
      </c>
      <c r="D1810" s="7">
        <v>188.7</v>
      </c>
      <c r="E1810" s="7">
        <v>42.3</v>
      </c>
      <c r="F1810" s="7">
        <v>14.5</v>
      </c>
      <c r="G1810" s="7">
        <v>128.9</v>
      </c>
      <c r="H1810" s="7">
        <v>591.1</v>
      </c>
      <c r="I1810" s="7">
        <v>23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1344.8999999999999</v>
      </c>
      <c r="U1810" s="7">
        <v>40.800000000000182</v>
      </c>
    </row>
    <row r="1811" spans="1:21" x14ac:dyDescent="0.25">
      <c r="A1811" s="6">
        <v>2024</v>
      </c>
      <c r="B1811" s="6">
        <v>33</v>
      </c>
      <c r="C1811" s="7">
        <v>199</v>
      </c>
      <c r="D1811" s="7">
        <v>215.2</v>
      </c>
      <c r="E1811" s="7">
        <v>38.9</v>
      </c>
      <c r="F1811" s="7">
        <v>13</v>
      </c>
      <c r="G1811" s="7">
        <v>113.9</v>
      </c>
      <c r="H1811" s="7">
        <v>606.20000000000005</v>
      </c>
      <c r="I1811" s="7">
        <v>22.1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1358.9</v>
      </c>
      <c r="U1811" s="7">
        <v>40.499999999999773</v>
      </c>
    </row>
    <row r="1812" spans="1:21" x14ac:dyDescent="0.25">
      <c r="A1812" s="6">
        <v>2024</v>
      </c>
      <c r="B1812" s="6">
        <v>34</v>
      </c>
      <c r="C1812" s="7">
        <v>145.19999999999999</v>
      </c>
      <c r="D1812" s="7">
        <v>472.3</v>
      </c>
      <c r="E1812" s="7">
        <v>35.700000000000003</v>
      </c>
      <c r="F1812" s="7">
        <v>11.8</v>
      </c>
      <c r="G1812" s="7">
        <v>107.3</v>
      </c>
      <c r="H1812" s="7">
        <v>579.79999999999995</v>
      </c>
      <c r="I1812" s="7">
        <v>22.8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1379.3</v>
      </c>
      <c r="U1812" s="7">
        <v>38.299999999999955</v>
      </c>
    </row>
    <row r="1813" spans="1:21" x14ac:dyDescent="0.25">
      <c r="A1813" s="6">
        <v>2024</v>
      </c>
      <c r="B1813" s="6">
        <v>35</v>
      </c>
      <c r="C1813" s="7">
        <v>151.69999999999999</v>
      </c>
      <c r="D1813" s="7">
        <v>454.4</v>
      </c>
      <c r="E1813" s="7">
        <v>32.6</v>
      </c>
      <c r="F1813" s="7">
        <v>14.1</v>
      </c>
      <c r="G1813" s="7">
        <v>121.4</v>
      </c>
      <c r="H1813" s="7">
        <v>593.6</v>
      </c>
      <c r="I1813" s="7">
        <v>23.1</v>
      </c>
      <c r="J1813" s="7">
        <v>0</v>
      </c>
      <c r="K1813" s="7">
        <v>0</v>
      </c>
      <c r="L1813" s="7">
        <v>0</v>
      </c>
      <c r="M1813" s="7">
        <v>82.3</v>
      </c>
      <c r="N1813" s="7">
        <v>10.4</v>
      </c>
      <c r="O1813" s="7">
        <v>0</v>
      </c>
      <c r="P1813" s="7">
        <v>-57.4</v>
      </c>
      <c r="Q1813" s="7">
        <v>-40.4</v>
      </c>
      <c r="R1813" s="7">
        <v>-0.1</v>
      </c>
      <c r="S1813" s="7">
        <v>1385.6999999999998</v>
      </c>
      <c r="U1813" s="7">
        <v>39.900000000000318</v>
      </c>
    </row>
    <row r="1814" spans="1:21" x14ac:dyDescent="0.25">
      <c r="A1814" s="6">
        <v>2024</v>
      </c>
      <c r="B1814" s="6">
        <v>36</v>
      </c>
      <c r="C1814" s="7">
        <v>212.9</v>
      </c>
      <c r="D1814" s="7">
        <v>263.39999999999998</v>
      </c>
      <c r="E1814" s="7">
        <v>30.8</v>
      </c>
      <c r="F1814" s="7">
        <v>24.2</v>
      </c>
      <c r="G1814" s="7">
        <v>110.7</v>
      </c>
      <c r="H1814" s="7">
        <v>622.9</v>
      </c>
      <c r="I1814" s="7">
        <v>23.9</v>
      </c>
      <c r="J1814" s="7">
        <v>0.1</v>
      </c>
      <c r="K1814" s="7">
        <v>0</v>
      </c>
      <c r="L1814" s="7">
        <v>4</v>
      </c>
      <c r="M1814" s="7">
        <v>146.5</v>
      </c>
      <c r="N1814" s="7">
        <v>11.7</v>
      </c>
      <c r="O1814" s="7">
        <v>0</v>
      </c>
      <c r="P1814" s="7">
        <v>-79.7</v>
      </c>
      <c r="Q1814" s="7">
        <v>-4.4000000000000004</v>
      </c>
      <c r="R1814" s="7">
        <v>-0.1</v>
      </c>
      <c r="S1814" s="7">
        <v>1366.9</v>
      </c>
      <c r="U1814" s="7">
        <v>41.900000000000091</v>
      </c>
    </row>
    <row r="1815" spans="1:21" x14ac:dyDescent="0.25">
      <c r="A1815" s="6">
        <v>2024</v>
      </c>
      <c r="B1815" s="6">
        <v>37</v>
      </c>
      <c r="C1815" s="7">
        <v>215.4</v>
      </c>
      <c r="D1815" s="7">
        <v>405.2</v>
      </c>
      <c r="E1815" s="7">
        <v>22.7</v>
      </c>
      <c r="F1815" s="7">
        <v>37.200000000000003</v>
      </c>
      <c r="G1815" s="7">
        <v>100.3</v>
      </c>
      <c r="H1815" s="7">
        <v>460.2</v>
      </c>
      <c r="I1815" s="7">
        <v>23.5</v>
      </c>
      <c r="J1815" s="7">
        <v>0.1</v>
      </c>
      <c r="K1815" s="7">
        <v>0</v>
      </c>
      <c r="L1815" s="7">
        <v>6.4</v>
      </c>
      <c r="M1815" s="7">
        <v>131.30000000000001</v>
      </c>
      <c r="N1815" s="7">
        <v>11.4</v>
      </c>
      <c r="O1815" s="7">
        <v>0</v>
      </c>
      <c r="P1815" s="7">
        <v>-93.1</v>
      </c>
      <c r="Q1815" s="7">
        <v>-4.2</v>
      </c>
      <c r="R1815" s="7">
        <v>-0.3</v>
      </c>
      <c r="S1815" s="7">
        <v>1316.1000000000001</v>
      </c>
      <c r="U1815" s="7">
        <v>34.600000000000136</v>
      </c>
    </row>
    <row r="1816" spans="1:21" x14ac:dyDescent="0.25">
      <c r="A1816" s="6">
        <v>2024</v>
      </c>
      <c r="B1816" s="6">
        <v>38</v>
      </c>
      <c r="C1816" s="7">
        <v>276.39999999999998</v>
      </c>
      <c r="D1816" s="7">
        <v>343.5</v>
      </c>
      <c r="E1816" s="7">
        <v>22.5</v>
      </c>
      <c r="F1816" s="7">
        <v>56.3</v>
      </c>
      <c r="G1816" s="7">
        <v>94.5</v>
      </c>
      <c r="H1816" s="7">
        <v>487.1</v>
      </c>
      <c r="I1816" s="7">
        <v>27.6</v>
      </c>
      <c r="J1816" s="7">
        <v>0</v>
      </c>
      <c r="K1816" s="7">
        <v>0</v>
      </c>
      <c r="L1816" s="7">
        <v>14.7</v>
      </c>
      <c r="M1816" s="7">
        <v>109.4</v>
      </c>
      <c r="N1816" s="7">
        <v>8.3000000000000007</v>
      </c>
      <c r="O1816" s="7">
        <v>0</v>
      </c>
      <c r="P1816" s="7">
        <v>-93</v>
      </c>
      <c r="Q1816" s="7">
        <v>-2.5</v>
      </c>
      <c r="R1816" s="7">
        <v>-0.4</v>
      </c>
      <c r="S1816" s="7">
        <v>1344.3999999999999</v>
      </c>
      <c r="U1816" s="7">
        <v>37.899999999999864</v>
      </c>
    </row>
    <row r="1817" spans="1:21" x14ac:dyDescent="0.25">
      <c r="A1817" s="6">
        <v>2024</v>
      </c>
      <c r="B1817" s="6">
        <v>39</v>
      </c>
      <c r="C1817" s="7">
        <v>232.9</v>
      </c>
      <c r="D1817" s="7">
        <v>520.9</v>
      </c>
      <c r="E1817" s="7">
        <v>16.7</v>
      </c>
      <c r="F1817" s="7">
        <v>47.7</v>
      </c>
      <c r="G1817" s="7">
        <v>87.6</v>
      </c>
      <c r="H1817" s="7">
        <v>483.4</v>
      </c>
      <c r="I1817" s="7">
        <v>23.4</v>
      </c>
      <c r="J1817" s="7">
        <v>0</v>
      </c>
      <c r="K1817" s="7">
        <v>0</v>
      </c>
      <c r="L1817" s="7">
        <v>6.9</v>
      </c>
      <c r="M1817" s="7">
        <v>89.1</v>
      </c>
      <c r="N1817" s="7">
        <v>4.8</v>
      </c>
      <c r="O1817" s="7">
        <v>0</v>
      </c>
      <c r="P1817" s="7">
        <v>-110.3</v>
      </c>
      <c r="Q1817" s="7">
        <v>-9.8000000000000007</v>
      </c>
      <c r="R1817" s="7">
        <v>-0.4</v>
      </c>
      <c r="S1817" s="7">
        <v>1392.9</v>
      </c>
      <c r="U1817" s="7">
        <v>35.600000000000136</v>
      </c>
    </row>
    <row r="1818" spans="1:21" x14ac:dyDescent="0.25">
      <c r="A1818" s="6">
        <v>2024</v>
      </c>
      <c r="B1818" s="6">
        <v>40</v>
      </c>
      <c r="C1818" s="7">
        <v>295.7</v>
      </c>
      <c r="D1818" s="7">
        <v>329.3</v>
      </c>
      <c r="E1818" s="7">
        <v>16.100000000000001</v>
      </c>
      <c r="F1818" s="7">
        <v>109.9</v>
      </c>
      <c r="G1818" s="7">
        <v>103</v>
      </c>
      <c r="H1818" s="7">
        <v>483.9</v>
      </c>
      <c r="I1818" s="7">
        <v>27.6</v>
      </c>
      <c r="J1818" s="7">
        <v>0</v>
      </c>
      <c r="K1818" s="7">
        <v>0</v>
      </c>
      <c r="L1818" s="7">
        <v>2.4</v>
      </c>
      <c r="M1818" s="7">
        <v>186.6</v>
      </c>
      <c r="N1818" s="7">
        <v>7</v>
      </c>
      <c r="O1818" s="7">
        <v>0</v>
      </c>
      <c r="P1818" s="7">
        <v>-110.5</v>
      </c>
      <c r="Q1818" s="7">
        <v>-1.3</v>
      </c>
      <c r="R1818" s="7">
        <v>-0.7</v>
      </c>
      <c r="S1818" s="7">
        <v>1449</v>
      </c>
      <c r="U1818" s="7">
        <v>41.099999999999909</v>
      </c>
    </row>
    <row r="1819" spans="1:21" x14ac:dyDescent="0.25">
      <c r="A1819" s="6">
        <v>2024</v>
      </c>
      <c r="B1819" s="6">
        <v>41</v>
      </c>
      <c r="C1819" s="7">
        <v>237.5</v>
      </c>
      <c r="D1819" s="7">
        <v>536.6</v>
      </c>
      <c r="E1819" s="7">
        <v>9.6</v>
      </c>
      <c r="F1819" s="7">
        <v>58.3</v>
      </c>
      <c r="G1819" s="7">
        <v>80.7</v>
      </c>
      <c r="H1819" s="7">
        <v>625.79999999999995</v>
      </c>
      <c r="I1819" s="7">
        <v>22.2</v>
      </c>
      <c r="J1819" s="7">
        <v>0.1</v>
      </c>
      <c r="K1819" s="7">
        <v>0</v>
      </c>
      <c r="L1819" s="7">
        <v>0</v>
      </c>
      <c r="M1819" s="7">
        <v>90.5</v>
      </c>
      <c r="N1819" s="7">
        <v>4.4000000000000004</v>
      </c>
      <c r="O1819" s="7">
        <v>0</v>
      </c>
      <c r="P1819" s="7">
        <v>-148.4</v>
      </c>
      <c r="Q1819" s="7">
        <v>-18</v>
      </c>
      <c r="R1819" s="7">
        <v>-0.7</v>
      </c>
      <c r="S1819" s="7">
        <v>1498.6</v>
      </c>
      <c r="U1819" s="7">
        <v>42.600000000000136</v>
      </c>
    </row>
    <row r="1820" spans="1:21" x14ac:dyDescent="0.25">
      <c r="A1820" s="6">
        <v>2024</v>
      </c>
      <c r="B1820" s="6">
        <v>42</v>
      </c>
      <c r="C1820" s="7">
        <v>242.4</v>
      </c>
      <c r="D1820" s="7">
        <v>544.6</v>
      </c>
      <c r="E1820" s="7">
        <v>9.5</v>
      </c>
      <c r="F1820" s="7">
        <v>64.400000000000006</v>
      </c>
      <c r="G1820" s="7">
        <v>95.2</v>
      </c>
      <c r="H1820" s="7">
        <v>652.4</v>
      </c>
      <c r="I1820" s="7">
        <v>25.3</v>
      </c>
      <c r="J1820" s="7">
        <v>0.1</v>
      </c>
      <c r="K1820" s="7">
        <v>0</v>
      </c>
      <c r="L1820" s="7">
        <v>0</v>
      </c>
      <c r="M1820" s="7">
        <v>71.099999999999994</v>
      </c>
      <c r="N1820" s="7">
        <v>2.4</v>
      </c>
      <c r="O1820" s="7">
        <v>0</v>
      </c>
      <c r="P1820" s="7">
        <v>-161.9</v>
      </c>
      <c r="Q1820" s="7">
        <v>-42.2</v>
      </c>
      <c r="R1820" s="7">
        <v>-0.2</v>
      </c>
      <c r="S1820" s="7">
        <v>1503.0999999999997</v>
      </c>
      <c r="U1820" s="7">
        <v>45.299999999999955</v>
      </c>
    </row>
    <row r="1821" spans="1:21" x14ac:dyDescent="0.25">
      <c r="A1821" s="6">
        <v>2024</v>
      </c>
      <c r="B1821" s="6">
        <v>43</v>
      </c>
      <c r="C1821" s="7">
        <v>207.4</v>
      </c>
      <c r="D1821" s="7">
        <v>555.5</v>
      </c>
      <c r="E1821" s="7">
        <v>7.3</v>
      </c>
      <c r="F1821" s="7">
        <v>56.8</v>
      </c>
      <c r="G1821" s="7">
        <v>97.2</v>
      </c>
      <c r="H1821" s="7">
        <v>650.9</v>
      </c>
      <c r="I1821" s="7">
        <v>23.9</v>
      </c>
      <c r="J1821" s="7">
        <v>0.1</v>
      </c>
      <c r="K1821" s="7">
        <v>0</v>
      </c>
      <c r="L1821" s="7">
        <v>0</v>
      </c>
      <c r="M1821" s="7">
        <v>111.2</v>
      </c>
      <c r="N1821" s="7">
        <v>2.4</v>
      </c>
      <c r="O1821" s="7">
        <v>0</v>
      </c>
      <c r="P1821" s="7">
        <v>-167.2</v>
      </c>
      <c r="Q1821" s="7">
        <v>-17.3</v>
      </c>
      <c r="R1821" s="7">
        <v>-0.2</v>
      </c>
      <c r="S1821" s="7">
        <v>1528</v>
      </c>
      <c r="U1821" s="7">
        <v>44.300000000000182</v>
      </c>
    </row>
    <row r="1822" spans="1:21" x14ac:dyDescent="0.25">
      <c r="A1822" s="6">
        <v>2024</v>
      </c>
      <c r="B1822" s="6">
        <v>44</v>
      </c>
      <c r="C1822" s="7">
        <v>230</v>
      </c>
      <c r="D1822" s="7">
        <v>587.79999999999995</v>
      </c>
      <c r="E1822" s="7">
        <v>5.7</v>
      </c>
      <c r="F1822" s="7">
        <v>74.099999999999994</v>
      </c>
      <c r="G1822" s="7">
        <v>117.3</v>
      </c>
      <c r="H1822" s="7">
        <v>662.4</v>
      </c>
      <c r="I1822" s="7">
        <v>23.7</v>
      </c>
      <c r="J1822" s="7">
        <v>0.1</v>
      </c>
      <c r="K1822" s="7">
        <v>0</v>
      </c>
      <c r="L1822" s="7">
        <v>0</v>
      </c>
      <c r="M1822" s="7">
        <v>147.19999999999999</v>
      </c>
      <c r="N1822" s="7">
        <v>5.4</v>
      </c>
      <c r="O1822" s="7">
        <v>0</v>
      </c>
      <c r="P1822" s="7">
        <v>-152.30000000000001</v>
      </c>
      <c r="Q1822" s="7">
        <v>-35</v>
      </c>
      <c r="R1822" s="7">
        <v>-1.4</v>
      </c>
      <c r="S1822" s="7">
        <v>1665</v>
      </c>
      <c r="U1822" s="7">
        <v>46.900000000000091</v>
      </c>
    </row>
    <row r="1823" spans="1:21" x14ac:dyDescent="0.25">
      <c r="A1823" s="6">
        <v>2024</v>
      </c>
      <c r="B1823" s="6">
        <v>45</v>
      </c>
      <c r="C1823" s="7">
        <v>242.5</v>
      </c>
      <c r="D1823" s="7">
        <v>517.6</v>
      </c>
      <c r="E1823" s="7">
        <v>3.9</v>
      </c>
      <c r="F1823" s="7">
        <v>113.3</v>
      </c>
      <c r="G1823" s="7">
        <v>119.5</v>
      </c>
      <c r="H1823" s="7">
        <v>697.8</v>
      </c>
      <c r="I1823" s="7">
        <v>26.8</v>
      </c>
      <c r="J1823" s="7">
        <v>0.1</v>
      </c>
      <c r="K1823" s="7">
        <v>0</v>
      </c>
      <c r="L1823" s="7">
        <v>0</v>
      </c>
      <c r="M1823" s="7">
        <v>120.5</v>
      </c>
      <c r="N1823" s="7">
        <v>7.6</v>
      </c>
      <c r="O1823" s="7">
        <v>0</v>
      </c>
      <c r="P1823" s="7">
        <v>-167.6</v>
      </c>
      <c r="Q1823" s="7">
        <v>-39.200000000000003</v>
      </c>
      <c r="R1823" s="7">
        <v>-0.6</v>
      </c>
      <c r="S1823" s="7">
        <v>1642.1999999999998</v>
      </c>
      <c r="U1823" s="7">
        <v>51.299999999999727</v>
      </c>
    </row>
    <row r="1824" spans="1:21" x14ac:dyDescent="0.25">
      <c r="A1824" s="6">
        <v>2024</v>
      </c>
      <c r="B1824" s="6">
        <v>46</v>
      </c>
      <c r="C1824" s="7">
        <v>208.3</v>
      </c>
      <c r="D1824" s="7">
        <v>578.4</v>
      </c>
      <c r="E1824" s="7">
        <v>2.2999999999999998</v>
      </c>
      <c r="F1824" s="7">
        <v>109.5</v>
      </c>
      <c r="G1824" s="7">
        <v>97.8</v>
      </c>
      <c r="H1824" s="7">
        <v>657.1</v>
      </c>
      <c r="I1824" s="7">
        <v>27.4</v>
      </c>
      <c r="J1824" s="7">
        <v>0.1</v>
      </c>
      <c r="K1824" s="7">
        <v>0</v>
      </c>
      <c r="L1824" s="7">
        <v>0.3</v>
      </c>
      <c r="M1824" s="7">
        <v>128.6</v>
      </c>
      <c r="N1824" s="7">
        <v>8.6</v>
      </c>
      <c r="O1824" s="7">
        <v>0</v>
      </c>
      <c r="P1824" s="7">
        <v>-156.9</v>
      </c>
      <c r="Q1824" s="7">
        <v>-42.3</v>
      </c>
      <c r="R1824" s="7">
        <v>-0.2</v>
      </c>
      <c r="S1824" s="7">
        <v>1618.9999999999998</v>
      </c>
      <c r="U1824" s="7">
        <v>47.899999999999864</v>
      </c>
    </row>
    <row r="1825" spans="1:21" x14ac:dyDescent="0.25">
      <c r="A1825" s="6">
        <v>2024</v>
      </c>
      <c r="B1825" s="6">
        <v>47</v>
      </c>
      <c r="C1825" s="7">
        <v>254.4</v>
      </c>
      <c r="D1825" s="7">
        <v>569.29999999999995</v>
      </c>
      <c r="E1825" s="7">
        <v>1.8</v>
      </c>
      <c r="F1825" s="7">
        <v>181.3</v>
      </c>
      <c r="G1825" s="7">
        <v>122.7</v>
      </c>
      <c r="H1825" s="7">
        <v>503.6</v>
      </c>
      <c r="I1825" s="7">
        <v>28.6</v>
      </c>
      <c r="J1825" s="7">
        <v>0</v>
      </c>
      <c r="K1825" s="7">
        <v>0</v>
      </c>
      <c r="L1825" s="7">
        <v>3.7</v>
      </c>
      <c r="M1825" s="7">
        <v>171.4</v>
      </c>
      <c r="N1825" s="7">
        <v>5.4</v>
      </c>
      <c r="O1825" s="7">
        <v>0</v>
      </c>
      <c r="P1825" s="7">
        <v>-95</v>
      </c>
      <c r="Q1825" s="7">
        <v>-12.5</v>
      </c>
      <c r="R1825" s="7">
        <v>-1.7</v>
      </c>
      <c r="S1825" s="7">
        <v>1733</v>
      </c>
      <c r="U1825" s="7">
        <v>46.200000000000273</v>
      </c>
    </row>
    <row r="1826" spans="1:21" x14ac:dyDescent="0.25">
      <c r="A1826" s="6">
        <v>2024</v>
      </c>
      <c r="B1826" s="6">
        <v>48</v>
      </c>
      <c r="C1826" s="7">
        <v>241</v>
      </c>
      <c r="D1826" s="7">
        <v>549.6</v>
      </c>
      <c r="E1826" s="7">
        <v>0.6</v>
      </c>
      <c r="F1826" s="7">
        <v>128.69999999999999</v>
      </c>
      <c r="G1826" s="7">
        <v>125.5</v>
      </c>
      <c r="H1826" s="7">
        <v>699.5</v>
      </c>
      <c r="I1826" s="7">
        <v>28.5</v>
      </c>
      <c r="J1826" s="7">
        <v>0.1</v>
      </c>
      <c r="K1826" s="7">
        <v>0</v>
      </c>
      <c r="L1826" s="7">
        <v>0</v>
      </c>
      <c r="M1826" s="7">
        <v>135.4</v>
      </c>
      <c r="N1826" s="7">
        <v>6.3</v>
      </c>
      <c r="O1826" s="7">
        <v>0</v>
      </c>
      <c r="P1826" s="7">
        <v>-158.9</v>
      </c>
      <c r="Q1826" s="7">
        <v>-64.7</v>
      </c>
      <c r="R1826" s="7">
        <v>-0.8</v>
      </c>
      <c r="S1826" s="7">
        <v>1690.8</v>
      </c>
      <c r="U1826" s="7">
        <v>52.700000000000273</v>
      </c>
    </row>
    <row r="1827" spans="1:21" x14ac:dyDescent="0.25">
      <c r="A1827" s="6">
        <v>2024</v>
      </c>
      <c r="B1827" s="6">
        <v>49</v>
      </c>
      <c r="C1827" s="7">
        <v>265</v>
      </c>
      <c r="D1827" s="7">
        <v>586.4</v>
      </c>
      <c r="E1827" s="7">
        <v>0.8</v>
      </c>
      <c r="F1827" s="7">
        <v>162.6</v>
      </c>
      <c r="G1827" s="7">
        <v>136.4</v>
      </c>
      <c r="H1827" s="7">
        <v>705.5</v>
      </c>
      <c r="I1827" s="7">
        <v>28</v>
      </c>
      <c r="J1827" s="7">
        <v>0.1</v>
      </c>
      <c r="K1827" s="7">
        <v>0</v>
      </c>
      <c r="L1827" s="7">
        <v>0.9</v>
      </c>
      <c r="M1827" s="7">
        <v>136.69999999999999</v>
      </c>
      <c r="N1827" s="7">
        <v>8.6</v>
      </c>
      <c r="O1827" s="7">
        <v>0</v>
      </c>
      <c r="P1827" s="7">
        <v>-156.4</v>
      </c>
      <c r="Q1827" s="7">
        <v>-33.799999999999997</v>
      </c>
      <c r="R1827" s="7">
        <v>-0.9</v>
      </c>
      <c r="S1827" s="7">
        <v>1839.8999999999999</v>
      </c>
      <c r="U1827" s="7">
        <v>55.399999999999864</v>
      </c>
    </row>
    <row r="1828" spans="1:21" x14ac:dyDescent="0.25">
      <c r="A1828" s="6">
        <v>2024</v>
      </c>
      <c r="B1828" s="6">
        <v>50</v>
      </c>
      <c r="C1828" s="7">
        <v>248.8</v>
      </c>
      <c r="D1828" s="7">
        <v>782.5</v>
      </c>
      <c r="E1828" s="7">
        <v>0.9</v>
      </c>
      <c r="F1828" s="7">
        <v>133.5</v>
      </c>
      <c r="G1828" s="7">
        <v>146.4</v>
      </c>
      <c r="H1828" s="7">
        <v>698</v>
      </c>
      <c r="I1828" s="7">
        <v>34.9</v>
      </c>
      <c r="J1828" s="7">
        <v>0.1</v>
      </c>
      <c r="K1828" s="7">
        <v>0</v>
      </c>
      <c r="L1828" s="7">
        <v>0</v>
      </c>
      <c r="M1828" s="7">
        <v>80.400000000000006</v>
      </c>
      <c r="N1828" s="7">
        <v>6.3</v>
      </c>
      <c r="O1828" s="7">
        <v>0</v>
      </c>
      <c r="P1828" s="7">
        <v>-137.6</v>
      </c>
      <c r="Q1828" s="7">
        <v>-52.9</v>
      </c>
      <c r="R1828" s="7">
        <v>-0.9</v>
      </c>
      <c r="S1828" s="7">
        <v>1940.4</v>
      </c>
      <c r="U1828" s="7">
        <v>54.900000000000091</v>
      </c>
    </row>
    <row r="1829" spans="1:21" x14ac:dyDescent="0.25">
      <c r="A1829" s="6">
        <v>2024</v>
      </c>
      <c r="B1829" s="6">
        <v>51</v>
      </c>
      <c r="C1829" s="7">
        <v>256.5</v>
      </c>
      <c r="D1829" s="7">
        <v>408.1</v>
      </c>
      <c r="E1829" s="7">
        <v>0.5</v>
      </c>
      <c r="F1829" s="7">
        <v>184.1</v>
      </c>
      <c r="G1829" s="7">
        <v>157.5</v>
      </c>
      <c r="H1829" s="7">
        <v>679.5</v>
      </c>
      <c r="I1829" s="7">
        <v>35.1</v>
      </c>
      <c r="J1829" s="7">
        <v>0</v>
      </c>
      <c r="K1829" s="7">
        <v>0</v>
      </c>
      <c r="L1829" s="7">
        <v>0.9</v>
      </c>
      <c r="M1829" s="7">
        <v>285.60000000000002</v>
      </c>
      <c r="N1829" s="7">
        <v>5.0999999999999996</v>
      </c>
      <c r="O1829" s="7">
        <v>0</v>
      </c>
      <c r="P1829" s="7">
        <v>-87.9</v>
      </c>
      <c r="Q1829" s="7">
        <v>-5.3</v>
      </c>
      <c r="R1829" s="7">
        <v>-1.6</v>
      </c>
      <c r="S1829" s="7">
        <v>1918.1000000000001</v>
      </c>
      <c r="U1829" s="7">
        <v>57.299999999999955</v>
      </c>
    </row>
    <row r="1830" spans="1:21" x14ac:dyDescent="0.25">
      <c r="A1830" s="6">
        <v>2024</v>
      </c>
      <c r="B1830" s="6">
        <v>52</v>
      </c>
      <c r="C1830" s="7">
        <v>220.8</v>
      </c>
      <c r="D1830" s="7">
        <v>587.4</v>
      </c>
      <c r="E1830" s="7">
        <v>0.3</v>
      </c>
      <c r="F1830" s="7">
        <v>103.6</v>
      </c>
      <c r="G1830" s="7">
        <v>140.80000000000001</v>
      </c>
      <c r="H1830" s="7">
        <v>642.29999999999995</v>
      </c>
      <c r="I1830" s="7">
        <v>28.2</v>
      </c>
      <c r="J1830" s="7">
        <v>0</v>
      </c>
      <c r="K1830" s="7">
        <v>0</v>
      </c>
      <c r="L1830" s="7">
        <v>0</v>
      </c>
      <c r="M1830" s="7">
        <v>111.3</v>
      </c>
      <c r="N1830" s="7">
        <v>2.9</v>
      </c>
      <c r="O1830" s="7">
        <v>0</v>
      </c>
      <c r="P1830" s="7">
        <v>-94.6</v>
      </c>
      <c r="Q1830" s="7">
        <v>-106.1</v>
      </c>
      <c r="R1830" s="7">
        <v>-0.9</v>
      </c>
      <c r="S1830" s="7">
        <v>1636.0000000000002</v>
      </c>
      <c r="U1830" s="7">
        <v>49.099999999999909</v>
      </c>
    </row>
    <row r="1831" spans="1:21" x14ac:dyDescent="0.25">
      <c r="A1831" s="6">
        <v>2025</v>
      </c>
      <c r="B1831" s="6">
        <v>1</v>
      </c>
      <c r="C1831" s="7">
        <v>276.8</v>
      </c>
      <c r="D1831" s="7">
        <v>376.9</v>
      </c>
      <c r="E1831" s="7">
        <v>1</v>
      </c>
      <c r="F1831" s="7">
        <v>206.4</v>
      </c>
      <c r="G1831" s="7">
        <v>168.4</v>
      </c>
      <c r="H1831" s="7">
        <v>670</v>
      </c>
      <c r="I1831" s="7">
        <v>31.6</v>
      </c>
      <c r="J1831" s="7">
        <v>0</v>
      </c>
      <c r="K1831" s="7">
        <v>0</v>
      </c>
      <c r="L1831" s="7">
        <v>6.3</v>
      </c>
      <c r="M1831" s="7">
        <v>225.6</v>
      </c>
      <c r="N1831" s="7">
        <v>3.6</v>
      </c>
      <c r="O1831" s="7">
        <v>0</v>
      </c>
      <c r="P1831" s="7">
        <v>-36.5</v>
      </c>
      <c r="Q1831" s="7">
        <v>-36.700000000000003</v>
      </c>
      <c r="R1831" s="7">
        <v>-1.8</v>
      </c>
      <c r="S1831" s="7">
        <v>1891.5999999999997</v>
      </c>
      <c r="U1831" s="7">
        <v>58.299999999999955</v>
      </c>
    </row>
    <row r="1832" spans="1:21" x14ac:dyDescent="0.25">
      <c r="A1832" s="6">
        <v>2025</v>
      </c>
      <c r="B1832" s="6">
        <v>2</v>
      </c>
      <c r="C1832" s="7">
        <v>296.3</v>
      </c>
      <c r="D1832" s="7">
        <v>352.2</v>
      </c>
      <c r="E1832" s="7">
        <v>1.1000000000000001</v>
      </c>
      <c r="F1832" s="7">
        <v>213.4</v>
      </c>
      <c r="G1832" s="7">
        <v>167.7</v>
      </c>
      <c r="H1832" s="7">
        <v>703.5</v>
      </c>
      <c r="I1832" s="7">
        <v>30.8</v>
      </c>
      <c r="J1832" s="7">
        <v>0.3</v>
      </c>
      <c r="K1832" s="7">
        <v>0</v>
      </c>
      <c r="L1832" s="7">
        <v>2.7</v>
      </c>
      <c r="M1832" s="7">
        <v>245.4</v>
      </c>
      <c r="N1832" s="7">
        <v>6.8</v>
      </c>
      <c r="O1832" s="7">
        <v>0</v>
      </c>
      <c r="P1832" s="7">
        <v>-40.1</v>
      </c>
      <c r="Q1832" s="7">
        <v>-5.4</v>
      </c>
      <c r="R1832" s="7">
        <v>-0.7</v>
      </c>
      <c r="S1832" s="7">
        <v>1974</v>
      </c>
      <c r="U1832" s="7">
        <v>60.299999999999955</v>
      </c>
    </row>
    <row r="1833" spans="1:21" x14ac:dyDescent="0.25">
      <c r="A1833" s="6">
        <v>2025</v>
      </c>
      <c r="B1833" s="6">
        <v>3</v>
      </c>
      <c r="C1833" s="7">
        <v>211</v>
      </c>
      <c r="D1833" s="7">
        <v>877.8</v>
      </c>
      <c r="E1833" s="7">
        <v>1.8</v>
      </c>
      <c r="F1833" s="7">
        <v>87.8</v>
      </c>
      <c r="G1833" s="7">
        <v>137.30000000000001</v>
      </c>
      <c r="H1833" s="7">
        <v>665.2</v>
      </c>
      <c r="I1833" s="7">
        <v>25.5</v>
      </c>
      <c r="J1833" s="7">
        <v>0.1</v>
      </c>
      <c r="K1833" s="7">
        <v>0</v>
      </c>
      <c r="L1833" s="7">
        <v>0</v>
      </c>
      <c r="M1833" s="7">
        <v>34</v>
      </c>
      <c r="N1833" s="7">
        <v>3.6</v>
      </c>
      <c r="O1833" s="7">
        <v>0</v>
      </c>
      <c r="P1833" s="7">
        <v>-58.4</v>
      </c>
      <c r="Q1833" s="7">
        <v>-106.9</v>
      </c>
      <c r="R1833" s="7">
        <v>-2</v>
      </c>
      <c r="S1833" s="7">
        <v>1876.7999999999995</v>
      </c>
      <c r="U1833" s="7">
        <v>48.900000000000091</v>
      </c>
    </row>
    <row r="1834" spans="1:21" x14ac:dyDescent="0.25">
      <c r="A1834" s="6">
        <v>2025</v>
      </c>
      <c r="B1834" s="6">
        <v>4</v>
      </c>
      <c r="C1834" s="7">
        <v>292.89999999999998</v>
      </c>
      <c r="D1834" s="7">
        <v>530.29999999999995</v>
      </c>
      <c r="E1834" s="7">
        <v>1.6</v>
      </c>
      <c r="F1834" s="7">
        <v>176.1</v>
      </c>
      <c r="G1834" s="7">
        <v>164.5</v>
      </c>
      <c r="H1834" s="7">
        <v>679.3</v>
      </c>
      <c r="I1834" s="7">
        <v>28.3</v>
      </c>
      <c r="J1834" s="7">
        <v>0.3</v>
      </c>
      <c r="K1834" s="7">
        <v>0</v>
      </c>
      <c r="L1834" s="7">
        <v>0.3</v>
      </c>
      <c r="M1834" s="7">
        <v>122.1</v>
      </c>
      <c r="N1834" s="7">
        <v>5.8</v>
      </c>
      <c r="O1834" s="7">
        <v>0</v>
      </c>
      <c r="P1834" s="7">
        <v>-52.1</v>
      </c>
      <c r="Q1834" s="7">
        <v>-42</v>
      </c>
      <c r="R1834" s="7">
        <v>-0.4</v>
      </c>
      <c r="S1834" s="7">
        <v>1906.9999999999998</v>
      </c>
      <c r="U1834" s="7">
        <v>56.5</v>
      </c>
    </row>
    <row r="1835" spans="1:21" x14ac:dyDescent="0.25">
      <c r="A1835" s="6">
        <v>2025</v>
      </c>
      <c r="B1835" s="6">
        <v>5</v>
      </c>
      <c r="C1835" s="7">
        <v>277.5</v>
      </c>
      <c r="D1835" s="7">
        <v>458.8</v>
      </c>
      <c r="E1835" s="7">
        <v>2</v>
      </c>
      <c r="F1835" s="7">
        <v>130.69999999999999</v>
      </c>
      <c r="G1835" s="7">
        <v>161.80000000000001</v>
      </c>
      <c r="H1835" s="7">
        <v>705</v>
      </c>
      <c r="I1835" s="7">
        <v>25.5</v>
      </c>
      <c r="J1835" s="7">
        <v>0.1</v>
      </c>
      <c r="K1835" s="7">
        <v>0</v>
      </c>
      <c r="L1835" s="7">
        <v>0</v>
      </c>
      <c r="M1835" s="7">
        <v>126.9</v>
      </c>
      <c r="N1835" s="7">
        <v>6.2</v>
      </c>
      <c r="O1835" s="7">
        <v>0</v>
      </c>
      <c r="P1835" s="7">
        <v>-54.6</v>
      </c>
      <c r="Q1835" s="7">
        <v>-15.5</v>
      </c>
      <c r="R1835" s="7">
        <v>-0.7</v>
      </c>
      <c r="S1835" s="7">
        <v>1823.7</v>
      </c>
      <c r="U1835" s="7">
        <v>54.799999999999955</v>
      </c>
    </row>
    <row r="1836" spans="1:21" x14ac:dyDescent="0.25">
      <c r="A1836" s="6">
        <v>2025</v>
      </c>
      <c r="B1836" s="6">
        <v>6</v>
      </c>
      <c r="C1836" s="7">
        <v>256.8</v>
      </c>
      <c r="D1836" s="7">
        <v>573.79999999999995</v>
      </c>
      <c r="E1836" s="7">
        <v>4</v>
      </c>
      <c r="F1836" s="7">
        <v>146.80000000000001</v>
      </c>
      <c r="G1836" s="7">
        <v>147.9</v>
      </c>
      <c r="H1836" s="7">
        <v>702</v>
      </c>
      <c r="I1836" s="7">
        <v>27.7</v>
      </c>
      <c r="J1836" s="7">
        <v>0.1</v>
      </c>
      <c r="K1836" s="7">
        <v>0</v>
      </c>
      <c r="L1836" s="7">
        <v>0</v>
      </c>
      <c r="M1836" s="7">
        <v>158.80000000000001</v>
      </c>
      <c r="N1836" s="7">
        <v>8.1999999999999993</v>
      </c>
      <c r="O1836" s="7">
        <v>0</v>
      </c>
      <c r="P1836" s="7">
        <v>-47.1</v>
      </c>
      <c r="Q1836" s="7">
        <v>-19.899999999999999</v>
      </c>
      <c r="R1836" s="7">
        <v>-0.2</v>
      </c>
      <c r="S1836" s="7">
        <v>1958.8999999999999</v>
      </c>
      <c r="U1836" s="7">
        <v>54.800000000000182</v>
      </c>
    </row>
    <row r="1837" spans="1:21" x14ac:dyDescent="0.25">
      <c r="A1837" s="6">
        <v>2025</v>
      </c>
      <c r="B1837" s="6">
        <v>7</v>
      </c>
      <c r="C1837" s="7">
        <v>286.2</v>
      </c>
      <c r="D1837" s="7">
        <v>324.7</v>
      </c>
      <c r="E1837" s="7">
        <v>6.6</v>
      </c>
      <c r="F1837" s="7">
        <v>241.7</v>
      </c>
      <c r="G1837" s="7">
        <v>181.6</v>
      </c>
      <c r="H1837" s="7">
        <v>705.4</v>
      </c>
      <c r="I1837" s="7">
        <v>39.299999999999997</v>
      </c>
      <c r="J1837" s="7">
        <v>0.2</v>
      </c>
      <c r="K1837" s="7">
        <v>0</v>
      </c>
      <c r="L1837" s="7">
        <v>0</v>
      </c>
      <c r="M1837" s="7">
        <v>247.2</v>
      </c>
      <c r="N1837" s="7">
        <v>6.9</v>
      </c>
      <c r="O1837" s="7">
        <v>0</v>
      </c>
      <c r="P1837" s="7">
        <v>-58.4</v>
      </c>
      <c r="Q1837" s="7">
        <v>-0.1</v>
      </c>
      <c r="R1837" s="7">
        <v>-0.1</v>
      </c>
      <c r="S1837" s="7">
        <v>1981.2</v>
      </c>
      <c r="U1837" s="7">
        <v>63.500000000000227</v>
      </c>
    </row>
    <row r="1838" spans="1:21" x14ac:dyDescent="0.25">
      <c r="A1838" s="6">
        <v>2025</v>
      </c>
      <c r="B1838" s="6">
        <v>8</v>
      </c>
      <c r="C1838" s="7">
        <v>228.2</v>
      </c>
      <c r="D1838" s="7">
        <v>621.4</v>
      </c>
      <c r="E1838" s="7">
        <v>7.7</v>
      </c>
      <c r="F1838" s="7">
        <v>155</v>
      </c>
      <c r="G1838" s="7">
        <v>176.5</v>
      </c>
      <c r="H1838" s="7">
        <v>680.4</v>
      </c>
      <c r="I1838" s="7">
        <v>37.700000000000003</v>
      </c>
      <c r="J1838" s="7">
        <v>0.2</v>
      </c>
      <c r="K1838" s="7">
        <v>0</v>
      </c>
      <c r="L1838" s="7">
        <v>0</v>
      </c>
      <c r="M1838" s="7">
        <v>150.19999999999999</v>
      </c>
      <c r="N1838" s="7">
        <v>8.3000000000000007</v>
      </c>
      <c r="O1838" s="7">
        <v>0</v>
      </c>
      <c r="P1838" s="7">
        <v>-56.4</v>
      </c>
      <c r="Q1838" s="7">
        <v>-20.100000000000001</v>
      </c>
      <c r="R1838" s="7">
        <v>-0.3</v>
      </c>
      <c r="S1838" s="7">
        <v>1988.8</v>
      </c>
      <c r="U1838" s="7">
        <v>56.800000000000182</v>
      </c>
    </row>
    <row r="1839" spans="1:21" x14ac:dyDescent="0.25">
      <c r="A1839" s="6">
        <v>2025</v>
      </c>
      <c r="B1839" s="6">
        <v>9</v>
      </c>
      <c r="C1839" s="7">
        <v>231.3</v>
      </c>
      <c r="D1839" s="7">
        <v>506.2</v>
      </c>
      <c r="E1839" s="7">
        <v>6.1</v>
      </c>
      <c r="F1839" s="7">
        <v>100.5</v>
      </c>
      <c r="G1839" s="7">
        <v>148.69999999999999</v>
      </c>
      <c r="H1839" s="7">
        <v>599.20000000000005</v>
      </c>
      <c r="I1839" s="7">
        <v>28.1</v>
      </c>
      <c r="J1839" s="7">
        <v>0</v>
      </c>
      <c r="K1839" s="7">
        <v>0</v>
      </c>
      <c r="L1839" s="7">
        <v>0</v>
      </c>
      <c r="M1839" s="7">
        <v>250</v>
      </c>
      <c r="N1839" s="7">
        <v>4.0999999999999996</v>
      </c>
      <c r="O1839" s="7">
        <v>0</v>
      </c>
      <c r="P1839" s="7">
        <v>-57.5</v>
      </c>
      <c r="Q1839" s="7">
        <v>-10.3</v>
      </c>
      <c r="R1839" s="7">
        <v>-0.6</v>
      </c>
      <c r="S1839" s="7">
        <v>1805.8</v>
      </c>
      <c r="U1839" s="7">
        <v>47.5</v>
      </c>
    </row>
    <row r="1840" spans="1:21" x14ac:dyDescent="0.25">
      <c r="A1840" s="6">
        <v>2025</v>
      </c>
      <c r="B1840" s="6">
        <v>10</v>
      </c>
      <c r="C1840" s="7">
        <v>213.7</v>
      </c>
      <c r="D1840" s="7">
        <v>581.1</v>
      </c>
      <c r="E1840" s="7">
        <v>11.5</v>
      </c>
      <c r="F1840" s="7">
        <v>85.2</v>
      </c>
      <c r="G1840" s="7">
        <v>148.1</v>
      </c>
      <c r="H1840" s="7">
        <v>441.7</v>
      </c>
      <c r="I1840" s="7">
        <v>29.8</v>
      </c>
      <c r="J1840" s="7">
        <v>0</v>
      </c>
      <c r="K1840" s="7">
        <v>0</v>
      </c>
      <c r="L1840" s="7">
        <v>4.0999999999999996</v>
      </c>
      <c r="M1840" s="7">
        <v>294</v>
      </c>
      <c r="N1840" s="7">
        <v>1.7</v>
      </c>
      <c r="O1840" s="7">
        <v>0</v>
      </c>
      <c r="P1840" s="7">
        <v>-46.5</v>
      </c>
      <c r="Q1840" s="7">
        <v>-2.6</v>
      </c>
      <c r="R1840" s="7">
        <v>-3.3</v>
      </c>
      <c r="S1840" s="7">
        <v>1758.5</v>
      </c>
      <c r="U1840" s="7">
        <v>39.400000000000091</v>
      </c>
    </row>
    <row r="1841" spans="1:21" x14ac:dyDescent="0.25">
      <c r="A1841" s="6">
        <v>2025</v>
      </c>
      <c r="B1841" s="6">
        <v>11</v>
      </c>
      <c r="C1841" s="7">
        <v>284.7</v>
      </c>
      <c r="D1841" s="7">
        <v>351.5</v>
      </c>
      <c r="E1841" s="7">
        <v>16.7</v>
      </c>
      <c r="F1841" s="7">
        <v>239.5</v>
      </c>
      <c r="G1841" s="7">
        <v>171.9</v>
      </c>
      <c r="H1841" s="7">
        <v>443.2</v>
      </c>
      <c r="I1841" s="7">
        <v>38.200000000000003</v>
      </c>
      <c r="J1841" s="7">
        <v>0.1</v>
      </c>
      <c r="K1841" s="7">
        <v>0</v>
      </c>
      <c r="L1841" s="7">
        <v>2.4</v>
      </c>
      <c r="M1841" s="7">
        <v>319.60000000000002</v>
      </c>
      <c r="N1841" s="7">
        <v>1.2</v>
      </c>
      <c r="O1841" s="7">
        <v>0</v>
      </c>
      <c r="P1841" s="7">
        <v>-44</v>
      </c>
      <c r="Q1841" s="7">
        <v>-0.6</v>
      </c>
      <c r="R1841" s="7">
        <v>0</v>
      </c>
      <c r="S1841" s="7">
        <v>1824.4000000000003</v>
      </c>
      <c r="U1841" s="7">
        <v>50.499999999999773</v>
      </c>
    </row>
    <row r="1842" spans="1:21" x14ac:dyDescent="0.25">
      <c r="A1842" s="6">
        <v>2025</v>
      </c>
      <c r="B1842" s="6">
        <v>12</v>
      </c>
      <c r="C1842" s="7">
        <v>232.5</v>
      </c>
      <c r="D1842" s="7">
        <v>549.6</v>
      </c>
      <c r="E1842" s="7">
        <v>23.7</v>
      </c>
      <c r="F1842" s="7">
        <v>128.4</v>
      </c>
      <c r="G1842" s="7">
        <v>168.4</v>
      </c>
      <c r="H1842" s="7">
        <v>443.2</v>
      </c>
      <c r="I1842" s="7">
        <v>31.6</v>
      </c>
      <c r="J1842" s="7">
        <v>0</v>
      </c>
      <c r="K1842" s="7">
        <v>0</v>
      </c>
      <c r="L1842" s="7">
        <v>8.5</v>
      </c>
      <c r="M1842" s="7">
        <v>239.6</v>
      </c>
      <c r="N1842" s="7">
        <v>5.4</v>
      </c>
      <c r="O1842" s="7">
        <v>0</v>
      </c>
      <c r="P1842" s="7">
        <v>-40.5</v>
      </c>
      <c r="Q1842" s="7">
        <v>-8.6999999999999993</v>
      </c>
      <c r="R1842" s="7">
        <v>-0.1</v>
      </c>
      <c r="S1842" s="7">
        <v>1781.6000000000001</v>
      </c>
      <c r="U1842" s="7">
        <v>42.899999999999864</v>
      </c>
    </row>
    <row r="1843" spans="1:21" x14ac:dyDescent="0.25">
      <c r="A1843" s="6">
        <v>2025</v>
      </c>
      <c r="B1843" s="6">
        <v>13</v>
      </c>
      <c r="C1843" s="7">
        <v>198.6</v>
      </c>
      <c r="D1843" s="7">
        <v>658.6</v>
      </c>
      <c r="E1843" s="7">
        <v>23</v>
      </c>
      <c r="F1843" s="7">
        <v>85.3</v>
      </c>
      <c r="G1843" s="7">
        <v>135.9</v>
      </c>
      <c r="H1843" s="7">
        <v>443.1</v>
      </c>
      <c r="I1843" s="7">
        <v>28.3</v>
      </c>
      <c r="J1843" s="7">
        <v>0.2</v>
      </c>
      <c r="K1843" s="7">
        <v>0</v>
      </c>
      <c r="L1843" s="7">
        <v>1.7</v>
      </c>
      <c r="M1843" s="7">
        <v>175.9</v>
      </c>
      <c r="N1843" s="7">
        <v>3.6</v>
      </c>
      <c r="O1843" s="7">
        <v>0</v>
      </c>
      <c r="P1843" s="7">
        <v>-54.7</v>
      </c>
      <c r="Q1843" s="7">
        <v>-8.3000000000000007</v>
      </c>
      <c r="R1843" s="7">
        <v>-1.3</v>
      </c>
      <c r="S1843" s="7">
        <v>1689.9</v>
      </c>
      <c r="U1843" s="7">
        <v>38.299999999999727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Months!Print_Titles</vt:lpstr>
      <vt:lpstr>Weeks!Print_Titles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2025-04-14T11:09:18Z</dcterms:modified>
</cp:coreProperties>
</file>