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3740" windowHeight="11760" activeTab="0"/>
  </bookViews>
  <sheets>
    <sheet name="Lue minut!" sheetId="1" r:id="rId1"/>
    <sheet name="Tyyppirakennukset" sheetId="2" r:id="rId2"/>
    <sheet name="heinä_2016" sheetId="3" r:id="rId3"/>
    <sheet name="Kausihintatilasto" sheetId="4" r:id="rId4"/>
    <sheet name="Liittymismaksut_heinä2016" sheetId="5" r:id="rId5"/>
  </sheets>
  <definedNames>
    <definedName name="_xlnm.Print_Area" localSheetId="4">'Liittymismaksut_heinä2016'!$A$1:$E$233</definedName>
    <definedName name="_xlnm.Print_Titles" localSheetId="2">'heinä_2016'!$4:$11</definedName>
    <definedName name="_xlnm.Print_Titles" localSheetId="4">'Liittymismaksut_heinä2016'!$4:$7</definedName>
  </definedNames>
  <calcPr fullCalcOnLoad="1"/>
</workbook>
</file>

<file path=xl/sharedStrings.xml><?xml version="1.0" encoding="utf-8"?>
<sst xmlns="http://schemas.openxmlformats.org/spreadsheetml/2006/main" count="1059" uniqueCount="534">
  <si>
    <t>€/MWh</t>
  </si>
  <si>
    <t>191.01</t>
  </si>
  <si>
    <t>Adven Oy, Eura</t>
  </si>
  <si>
    <t>191.02</t>
  </si>
  <si>
    <t>Adven Oy, Hanko</t>
  </si>
  <si>
    <t>191.03</t>
  </si>
  <si>
    <t>Adven Oy, Hausjärvi</t>
  </si>
  <si>
    <t>191.04</t>
  </si>
  <si>
    <t>Adven Oy, Inkoo</t>
  </si>
  <si>
    <t>191.05</t>
  </si>
  <si>
    <t>Adven Oy, Levi</t>
  </si>
  <si>
    <t xml:space="preserve">191.06 </t>
  </si>
  <si>
    <t>Adven Oy, Loppi</t>
  </si>
  <si>
    <t>191.07</t>
  </si>
  <si>
    <t>Adven Oy, Siuntio</t>
  </si>
  <si>
    <t>191.08</t>
  </si>
  <si>
    <t>Adven Oy, Sonkajärvi</t>
  </si>
  <si>
    <t xml:space="preserve">191.09 </t>
  </si>
  <si>
    <t>Adven Oy, Upinniemi</t>
  </si>
  <si>
    <t xml:space="preserve">191.10 </t>
  </si>
  <si>
    <t>Adven Oy, Veikkola</t>
  </si>
  <si>
    <t>191.11</t>
  </si>
  <si>
    <t>Adven Oy, Ylistaro</t>
  </si>
  <si>
    <t xml:space="preserve">191.12 </t>
  </si>
  <si>
    <t>Adven Oy, Ylämylly-Honkalampi</t>
  </si>
  <si>
    <t>129</t>
  </si>
  <si>
    <t>Alajärven Lämpö Oy</t>
  </si>
  <si>
    <t>Alavuden Lämpö Oy</t>
  </si>
  <si>
    <t>171</t>
  </si>
  <si>
    <t>Alkkulan Aluelämpö Oy</t>
  </si>
  <si>
    <t>154.03</t>
  </si>
  <si>
    <t>Ekenäs Energi Ab, Karjaa</t>
  </si>
  <si>
    <t>154.02</t>
  </si>
  <si>
    <t>Ekenäs Energi Ab, Pohja</t>
  </si>
  <si>
    <t>154.01</t>
  </si>
  <si>
    <t>Ekenäs Energi Ab, Tammisaari</t>
  </si>
  <si>
    <t>161.01</t>
  </si>
  <si>
    <t>Elenia Lämpö Oy, Heinola</t>
  </si>
  <si>
    <t>161.03</t>
  </si>
  <si>
    <t>Elenia Lämpö Oy, Hämeenlinna</t>
  </si>
  <si>
    <t>161.04</t>
  </si>
  <si>
    <t>Elenia Lämpö Oy, Jyväskylä</t>
  </si>
  <si>
    <t>161.09</t>
  </si>
  <si>
    <t>Elenia Lämpö Oy, Kärsämäki</t>
  </si>
  <si>
    <t>161.14</t>
  </si>
  <si>
    <t>Elenia Lämpö Oy, Lammi</t>
  </si>
  <si>
    <t>161.05</t>
  </si>
  <si>
    <t>Elenia Lämpö Oy, Laukaa</t>
  </si>
  <si>
    <t>161.06</t>
  </si>
  <si>
    <t>Elenia Lämpö Oy, Oulainen</t>
  </si>
  <si>
    <t>161.12</t>
  </si>
  <si>
    <t>Elenia Lämpö Oy, Tervakoski</t>
  </si>
  <si>
    <t>161.15</t>
  </si>
  <si>
    <t>Elenia Lämpö Oy, Tikkakoski</t>
  </si>
  <si>
    <t>161.02</t>
  </si>
  <si>
    <t>Elenia Lämpö Oy, Toijala</t>
  </si>
  <si>
    <t>161.08</t>
  </si>
  <si>
    <t>Elenia Lämpö Oy, Turenki</t>
  </si>
  <si>
    <t>161.13</t>
  </si>
  <si>
    <t>Elenia Lämpö Oy, Uurainen</t>
  </si>
  <si>
    <t>161.11</t>
  </si>
  <si>
    <t>Elenia Lämpö Oy, Vilppula</t>
  </si>
  <si>
    <t>015</t>
  </si>
  <si>
    <t>Etelä-Savon Energia Oy</t>
  </si>
  <si>
    <t>148.26</t>
  </si>
  <si>
    <t>Fortum Power and Heat Oy, Espoo</t>
  </si>
  <si>
    <t>148.29</t>
  </si>
  <si>
    <t>Fortum Power and Heat Oy, Joensuu</t>
  </si>
  <si>
    <t>148.03</t>
  </si>
  <si>
    <t>Fortum Power and Heat Oy, Järvenpää</t>
  </si>
  <si>
    <t>148.27</t>
  </si>
  <si>
    <t>Fortum Power and Heat Oy, Kauniainen</t>
  </si>
  <si>
    <t>148.28</t>
  </si>
  <si>
    <t>Fortum Power and Heat Oy, Kirkkonummi</t>
  </si>
  <si>
    <t>148.08</t>
  </si>
  <si>
    <t>Fortum Power and Heat Oy, Tuusula</t>
  </si>
  <si>
    <t>169</t>
  </si>
  <si>
    <t>Haminan Energia Oy</t>
  </si>
  <si>
    <t>005</t>
  </si>
  <si>
    <t>Helen Oy</t>
  </si>
  <si>
    <t>080.02</t>
  </si>
  <si>
    <t>Herrfors Oy Ab, Alavieska</t>
  </si>
  <si>
    <t>080.03</t>
  </si>
  <si>
    <t>Herrfors Oy Ab, Pietarsaari</t>
  </si>
  <si>
    <t>080.01</t>
  </si>
  <si>
    <t>Herrfors Oy Ab, Ylivieska</t>
  </si>
  <si>
    <t>032</t>
  </si>
  <si>
    <t>Hyvinkään Lämpövoima Oy</t>
  </si>
  <si>
    <t>011</t>
  </si>
  <si>
    <t>Imatran Lämpö Oy</t>
  </si>
  <si>
    <t>162.01</t>
  </si>
  <si>
    <t>Inergia Lämpö Oy, Inari</t>
  </si>
  <si>
    <t>162.02</t>
  </si>
  <si>
    <t>Inergia Lämpö Oy, Ivalo</t>
  </si>
  <si>
    <t>162.03</t>
  </si>
  <si>
    <t>Inergia Lämpö Oy, Saariselkä</t>
  </si>
  <si>
    <t>109</t>
  </si>
  <si>
    <t>Jalasjärven Lämpö Oy</t>
  </si>
  <si>
    <t>170</t>
  </si>
  <si>
    <t>007</t>
  </si>
  <si>
    <t>Jyväskylän Energia Oy</t>
  </si>
  <si>
    <t>067</t>
  </si>
  <si>
    <t>Jämsän Aluelämpö Oy</t>
  </si>
  <si>
    <t>190.02</t>
  </si>
  <si>
    <t>Kalajoen Lämpö Oy, Hiekkasärkät</t>
  </si>
  <si>
    <t>190.03</t>
  </si>
  <si>
    <t>Kalajoen Lämpö Oy, Himanka</t>
  </si>
  <si>
    <t>190.01</t>
  </si>
  <si>
    <t>Kalajoen Lämpö Oy, Keskusta</t>
  </si>
  <si>
    <t>110</t>
  </si>
  <si>
    <t>Kangasalan Lämpö Oy</t>
  </si>
  <si>
    <t>075</t>
  </si>
  <si>
    <t>Kannuksen Kaukolämpö Oy</t>
  </si>
  <si>
    <t>180</t>
  </si>
  <si>
    <t>Karvian Lämpö Oy</t>
  </si>
  <si>
    <t>099</t>
  </si>
  <si>
    <t>Kauhajoen Lämpöhuolto Oy</t>
  </si>
  <si>
    <t>117.02</t>
  </si>
  <si>
    <t>Kauhavan Kaukolämpö Oy, Alahärmä</t>
  </si>
  <si>
    <t>117.01</t>
  </si>
  <si>
    <t>Kauhavan Kaukolämpö Oy, Kauhava</t>
  </si>
  <si>
    <t>117.03</t>
  </si>
  <si>
    <t>Kauhavan Kaukolämpö Oy, Kortesjärvi</t>
  </si>
  <si>
    <t>117.04</t>
  </si>
  <si>
    <t>Kauhavan Kaukolömpö Oy, Ylihärmä</t>
  </si>
  <si>
    <t>084</t>
  </si>
  <si>
    <t>Kausalan Lämpö Oy</t>
  </si>
  <si>
    <t>085.01</t>
  </si>
  <si>
    <t>Kemijärven Kaukolämpö Oy, keskusta</t>
  </si>
  <si>
    <t>085.04</t>
  </si>
  <si>
    <t>Kemijärven Kaukolämpö Oy, Pelkosenniemi</t>
  </si>
  <si>
    <t>085.05</t>
  </si>
  <si>
    <t>Kemijärven Kaukolämpö Oy, Pyhä</t>
  </si>
  <si>
    <t>085.03</t>
  </si>
  <si>
    <t>Kemijärven Kaukolämpö Oy, Suomu</t>
  </si>
  <si>
    <t>031</t>
  </si>
  <si>
    <t>Kemin Energia Oy</t>
  </si>
  <si>
    <t>159</t>
  </si>
  <si>
    <t>Keminmaan Energia Oy</t>
  </si>
  <si>
    <t>022.01</t>
  </si>
  <si>
    <t>Keravan Energia Oy, Kerava</t>
  </si>
  <si>
    <t>022.02</t>
  </si>
  <si>
    <t>Keravan Energia Oy, Sipoo</t>
  </si>
  <si>
    <t>057</t>
  </si>
  <si>
    <t>Keuruun Lämpövoima Oy</t>
  </si>
  <si>
    <t>093</t>
  </si>
  <si>
    <t>Kiteen Lämpö Oy</t>
  </si>
  <si>
    <t>189</t>
  </si>
  <si>
    <t>Kittilän Aluelämpö Oy</t>
  </si>
  <si>
    <t>140</t>
  </si>
  <si>
    <t>Kokemäen Lämpö Oy</t>
  </si>
  <si>
    <t>033.01</t>
  </si>
  <si>
    <t>Kokkolan Energia, Kokkola</t>
  </si>
  <si>
    <t>033.02</t>
  </si>
  <si>
    <t>Kokkolan Energia, Kälviä</t>
  </si>
  <si>
    <t>186</t>
  </si>
  <si>
    <t>Kolarin Lämpö Oy</t>
  </si>
  <si>
    <t>018</t>
  </si>
  <si>
    <t>038.01</t>
  </si>
  <si>
    <t>KSS Lämpö Oy, Kouvola keskusta</t>
  </si>
  <si>
    <t>038.02</t>
  </si>
  <si>
    <t>KSS Lämpö Oy, Kouvola taajama</t>
  </si>
  <si>
    <t>002.01</t>
  </si>
  <si>
    <t>Kuopion Energia Oy, Kuopio</t>
  </si>
  <si>
    <t>002.02</t>
  </si>
  <si>
    <t>Kuopion Energia Oy, Melalahti</t>
  </si>
  <si>
    <t>002.03</t>
  </si>
  <si>
    <t>Kuopion Energia Oy, Vehmersalmi</t>
  </si>
  <si>
    <t>184</t>
  </si>
  <si>
    <t>Kuortaneen energiaosuuskunta</t>
  </si>
  <si>
    <t>086</t>
  </si>
  <si>
    <t>Kurikan Kaukolämpö Oy</t>
  </si>
  <si>
    <t>174</t>
  </si>
  <si>
    <t>Köyliön-Säkylän Sähkö Oy</t>
  </si>
  <si>
    <t/>
  </si>
  <si>
    <t>004.04</t>
  </si>
  <si>
    <t>Lahti Energia Oy, Asikkala</t>
  </si>
  <si>
    <t>004.03</t>
  </si>
  <si>
    <t>Lahti Energia Oy, Hollola</t>
  </si>
  <si>
    <t>004.01</t>
  </si>
  <si>
    <t>Lahti Energia Oy, Lahti</t>
  </si>
  <si>
    <t>004.02</t>
  </si>
  <si>
    <t>Lahti Energia Oy, Nastola</t>
  </si>
  <si>
    <t>178</t>
  </si>
  <si>
    <t>Laihian Nuuka Lämpö Oy</t>
  </si>
  <si>
    <t>077</t>
  </si>
  <si>
    <t>Laitilan Lämpö Oy</t>
  </si>
  <si>
    <t>012</t>
  </si>
  <si>
    <t>Lappeenrannan Energia Oy</t>
  </si>
  <si>
    <t>062</t>
  </si>
  <si>
    <t>Lapuan Energia Oy</t>
  </si>
  <si>
    <t>112</t>
  </si>
  <si>
    <t>Lempäälän Lämpö Oy</t>
  </si>
  <si>
    <t>103.06</t>
  </si>
  <si>
    <t>Leppäkosken Lämpö Oy, Hämeenkyrö</t>
  </si>
  <si>
    <t>103.01</t>
  </si>
  <si>
    <t>Leppäkosken Lämpö Oy, Ikaalinen</t>
  </si>
  <si>
    <t>103.07</t>
  </si>
  <si>
    <t>Leppäkosken Lämpö Oy, Nokia</t>
  </si>
  <si>
    <t>103.02</t>
  </si>
  <si>
    <t>Leppäkosken Lämpö Oy, Parkano</t>
  </si>
  <si>
    <t>103.04</t>
  </si>
  <si>
    <t>Leppäkosken Lämpö Oy, Äetsä</t>
  </si>
  <si>
    <t>047</t>
  </si>
  <si>
    <t>Liedon Lämpö Oy</t>
  </si>
  <si>
    <t>121</t>
  </si>
  <si>
    <t>Liperin Aluelämpö Oy</t>
  </si>
  <si>
    <t>176</t>
  </si>
  <si>
    <t>Lohjan Energiahuolto Oy Loher</t>
  </si>
  <si>
    <t>065</t>
  </si>
  <si>
    <t>Loimaan Kaukolämpö Oy</t>
  </si>
  <si>
    <t>029</t>
  </si>
  <si>
    <t>Loiste Lämpö Oy, Kajaani</t>
  </si>
  <si>
    <t>175</t>
  </si>
  <si>
    <t>Lämpö Korpela Oy</t>
  </si>
  <si>
    <t>050</t>
  </si>
  <si>
    <t>Mariehamns Energi Ab</t>
  </si>
  <si>
    <t>114.01</t>
  </si>
  <si>
    <t>Mäntsälän Sähkö Oy, Mäntsälä</t>
  </si>
  <si>
    <t>114.02</t>
  </si>
  <si>
    <t>Mäntsälän Sähkö Oy, Saari</t>
  </si>
  <si>
    <t>115</t>
  </si>
  <si>
    <t>Mäntän Kaukolämpö Oy</t>
  </si>
  <si>
    <t>123</t>
  </si>
  <si>
    <t>Nivalan Kaukolämpö Oy</t>
  </si>
  <si>
    <t>042</t>
  </si>
  <si>
    <t>Nurmeksen Lämpö Oy</t>
  </si>
  <si>
    <t>041</t>
  </si>
  <si>
    <t>Nurmijärven Sähkö Oy</t>
  </si>
  <si>
    <t>179</t>
  </si>
  <si>
    <t>Nykarleby Kraftverk</t>
  </si>
  <si>
    <t>087</t>
  </si>
  <si>
    <t>Orimattilan Lämpö Oy</t>
  </si>
  <si>
    <t>193.01</t>
  </si>
  <si>
    <t>Otanmäen Lämpö Oy, Otanmäki</t>
  </si>
  <si>
    <t>193.02</t>
  </si>
  <si>
    <t>Otanmäen Lämpö Oy, Vuolijoki</t>
  </si>
  <si>
    <t>017.02</t>
  </si>
  <si>
    <t>Oulun Energia, Kiiminki</t>
  </si>
  <si>
    <t>017.01</t>
  </si>
  <si>
    <t>Oulun Energia, Oulun runkoverkko</t>
  </si>
  <si>
    <t>141.07</t>
  </si>
  <si>
    <t>Oulun Seudun Sähkö, Ii</t>
  </si>
  <si>
    <t>141.05</t>
  </si>
  <si>
    <t>Oulun Seudun Sähkö, Kempele</t>
  </si>
  <si>
    <t>141.04</t>
  </si>
  <si>
    <t>Oulun Seudun Sähkö, Liminka</t>
  </si>
  <si>
    <t>141.01</t>
  </si>
  <si>
    <t>Oulun Seudun Sähkö, Lumijoki</t>
  </si>
  <si>
    <t>141.02</t>
  </si>
  <si>
    <t>Oulun Seudun Sähkö, Muhos</t>
  </si>
  <si>
    <t>141.03</t>
  </si>
  <si>
    <t>Oulun Seudun Sähkö, Tyrnävä</t>
  </si>
  <si>
    <t>146</t>
  </si>
  <si>
    <t>Outokummun Energia Oy</t>
  </si>
  <si>
    <t>048</t>
  </si>
  <si>
    <t>Paimion Lämpökeskus Oy</t>
  </si>
  <si>
    <t>104</t>
  </si>
  <si>
    <t>019.05</t>
  </si>
  <si>
    <t>Pori Energia Oy, Harjavalta</t>
  </si>
  <si>
    <t>019.02</t>
  </si>
  <si>
    <t>Pori Energia Oy, Kristiinankaupunki</t>
  </si>
  <si>
    <t>019.04</t>
  </si>
  <si>
    <t>Pori Energia Oy, Noormarkku</t>
  </si>
  <si>
    <t>019.03</t>
  </si>
  <si>
    <t>Pori Energia Oy, Reposaari</t>
  </si>
  <si>
    <t>019.01</t>
  </si>
  <si>
    <t>Pori Energia Oy, runkoverkko</t>
  </si>
  <si>
    <t>Porvoon Energia Oy</t>
  </si>
  <si>
    <t>030</t>
  </si>
  <si>
    <t>Raahen Energia Oy</t>
  </si>
  <si>
    <t>053</t>
  </si>
  <si>
    <t>Rauman Energia Oy</t>
  </si>
  <si>
    <t>139</t>
  </si>
  <si>
    <t>Reisjärven kunnan kaukolämpölaitos</t>
  </si>
  <si>
    <t>059</t>
  </si>
  <si>
    <t>Riihimäen Kaukolämpö Oy</t>
  </si>
  <si>
    <t>070.02</t>
  </si>
  <si>
    <t>070.01</t>
  </si>
  <si>
    <t>070.03</t>
  </si>
  <si>
    <t>108</t>
  </si>
  <si>
    <t>Saarijärven Kaukolämpö Oy</t>
  </si>
  <si>
    <t>055</t>
  </si>
  <si>
    <t>Salon Kaukolämpö Oy</t>
  </si>
  <si>
    <t>163</t>
  </si>
  <si>
    <t>Sastamalan Lämpö Oy</t>
  </si>
  <si>
    <t>120</t>
  </si>
  <si>
    <t>Savitaipaleen kunta</t>
  </si>
  <si>
    <t>034.16</t>
  </si>
  <si>
    <t>Savon Voima Oyj, Iisalmi</t>
  </si>
  <si>
    <t>034.22</t>
  </si>
  <si>
    <t>Savon Voima Oyj, Joroinen</t>
  </si>
  <si>
    <t>034.01</t>
  </si>
  <si>
    <t>Savon Voima Oyj, Juankoski</t>
  </si>
  <si>
    <t>034.12</t>
  </si>
  <si>
    <t>Savon Voima Oyj, Karttula</t>
  </si>
  <si>
    <t>034.17</t>
  </si>
  <si>
    <t>Savon Voima Oyj, Keitele</t>
  </si>
  <si>
    <t>034.02</t>
  </si>
  <si>
    <t>Savon Voima Oyj, Kiuruvesi</t>
  </si>
  <si>
    <t>034.10</t>
  </si>
  <si>
    <t>Savon Voima Oyj, Lapinlahti</t>
  </si>
  <si>
    <t>034.03</t>
  </si>
  <si>
    <t>Savon Voima Oyj, Leppävirta</t>
  </si>
  <si>
    <t>034.11</t>
  </si>
  <si>
    <t>Savon Voima Oyj, Maaninka</t>
  </si>
  <si>
    <t>034.18</t>
  </si>
  <si>
    <t>Savon Voima Oyj, Nenonpelto</t>
  </si>
  <si>
    <t>034.04</t>
  </si>
  <si>
    <t>Savon Voima Oyj, Nilsiä</t>
  </si>
  <si>
    <t>034.19</t>
  </si>
  <si>
    <t>Savon Voima Oyj, Nipanen</t>
  </si>
  <si>
    <t>034.14</t>
  </si>
  <si>
    <t>Savon Voima Oyj, Pieksämäki</t>
  </si>
  <si>
    <t>034.05</t>
  </si>
  <si>
    <t>Savon Voima Oyj, Pielavesi</t>
  </si>
  <si>
    <t>034.08</t>
  </si>
  <si>
    <t>Savon Voima Oyj, Rautalampi</t>
  </si>
  <si>
    <t>034.06</t>
  </si>
  <si>
    <t>Savon Voima Oyj, Siilinjärvi-Harjamäki</t>
  </si>
  <si>
    <t>034.07</t>
  </si>
  <si>
    <t>Savon Voima Oyj, Suonenjoki</t>
  </si>
  <si>
    <t>034.20</t>
  </si>
  <si>
    <t>Savon Voima Oyj, Tahkovuori</t>
  </si>
  <si>
    <t>034.13</t>
  </si>
  <si>
    <t>Savon Voima Oyj, Varpaisjärvi</t>
  </si>
  <si>
    <t>034.21</t>
  </si>
  <si>
    <t>Savon Voima Oyj, Vuorela-Toivala</t>
  </si>
  <si>
    <t>071.02</t>
  </si>
  <si>
    <t>Seinäjoen Energia Oy, Peräseinäjoki</t>
  </si>
  <si>
    <t>071.01</t>
  </si>
  <si>
    <t>Seinäjoen Energia Oy, Seinäjoki</t>
  </si>
  <si>
    <t>125</t>
  </si>
  <si>
    <t>Someron Lämpö Oy</t>
  </si>
  <si>
    <t>147.08</t>
  </si>
  <si>
    <t>Suur-Savon Sähkö Oy, Hartola</t>
  </si>
  <si>
    <t>147.04</t>
  </si>
  <si>
    <t>Suur-Savon Sähkö Oy, Juva</t>
  </si>
  <si>
    <t>147.06</t>
  </si>
  <si>
    <t>Suur-Savon Sähkö Oy, Kangasniemi</t>
  </si>
  <si>
    <t>147.02</t>
  </si>
  <si>
    <t>Suur-Savon Sähkö Oy, Mäntyharju</t>
  </si>
  <si>
    <t>147.07</t>
  </si>
  <si>
    <t>Suur-Savon Sähkö Oy, Pertunmaa</t>
  </si>
  <si>
    <t>147.05</t>
  </si>
  <si>
    <t>Suur-Savon Sähkö Oy, Puumala</t>
  </si>
  <si>
    <t>147.03</t>
  </si>
  <si>
    <t>Suur-Savon Sähkö Oy, Rantasalmi</t>
  </si>
  <si>
    <t>147.01</t>
  </si>
  <si>
    <t>Suur-Savon Sähkö Oy, Savonlinna</t>
  </si>
  <si>
    <t>010</t>
  </si>
  <si>
    <t>Tampereen Kaukolämpö Oy</t>
  </si>
  <si>
    <t>185</t>
  </si>
  <si>
    <t>143</t>
  </si>
  <si>
    <t>Toholammin Energia Oy</t>
  </si>
  <si>
    <t>072</t>
  </si>
  <si>
    <t>Tornion Energia Oy</t>
  </si>
  <si>
    <t>043</t>
  </si>
  <si>
    <t>Turku Energia Oy Ab</t>
  </si>
  <si>
    <t>134</t>
  </si>
  <si>
    <t>Ulvilan Lämpö Oy</t>
  </si>
  <si>
    <t>003</t>
  </si>
  <si>
    <t>Vaasan Sähkö Oy</t>
  </si>
  <si>
    <t>035</t>
  </si>
  <si>
    <t>Valkeakosken Energia Oy</t>
  </si>
  <si>
    <t>016</t>
  </si>
  <si>
    <t>Vantaan Energia Oy</t>
  </si>
  <si>
    <t>152.05</t>
  </si>
  <si>
    <t>Vapo Oy, Forssa</t>
  </si>
  <si>
    <t>152.13</t>
  </si>
  <si>
    <t>Vapo Oy, Hammaslahti</t>
  </si>
  <si>
    <t>152.06</t>
  </si>
  <si>
    <t>Vapo Oy, Ilomantsi</t>
  </si>
  <si>
    <t>152.03</t>
  </si>
  <si>
    <t>Vapo Oy, Lieksa</t>
  </si>
  <si>
    <t>152.11</t>
  </si>
  <si>
    <t>Vapo Oy, Mynämäki</t>
  </si>
  <si>
    <t>152.14</t>
  </si>
  <si>
    <t>Vapo Oy, Reijola</t>
  </si>
  <si>
    <t>152.09</t>
  </si>
  <si>
    <t>Vapo Oy, Ruovesi</t>
  </si>
  <si>
    <t>152.07</t>
  </si>
  <si>
    <t>Vapo Oy, Rääkkylä</t>
  </si>
  <si>
    <t>152.04</t>
  </si>
  <si>
    <t>Vapo Oy, Sotkamo</t>
  </si>
  <si>
    <t>152.08</t>
  </si>
  <si>
    <t>Vapo Oy, Tohmajärvi</t>
  </si>
  <si>
    <t>105</t>
  </si>
  <si>
    <t>Varissuon Lämpö Oy</t>
  </si>
  <si>
    <t>044</t>
  </si>
  <si>
    <t>Varkauden Aluelämpö Oy</t>
  </si>
  <si>
    <t>068.01</t>
  </si>
  <si>
    <t>Vatajankosken Sähkö Oy, Kankaanpää</t>
  </si>
  <si>
    <t>068.02</t>
  </si>
  <si>
    <t>Vatajankosken Sähkö Oy, Niinisalo</t>
  </si>
  <si>
    <t>136</t>
  </si>
  <si>
    <t>Vesi-Mega Oy</t>
  </si>
  <si>
    <t>182</t>
  </si>
  <si>
    <t>Vetelin Lämpö Oy</t>
  </si>
  <si>
    <t>188</t>
  </si>
  <si>
    <t>Vierumäen Infra Oy</t>
  </si>
  <si>
    <t>194</t>
  </si>
  <si>
    <t>Wiitaseudun Energia Oy</t>
  </si>
  <si>
    <t>168</t>
  </si>
  <si>
    <t>Vimpelin Lämpö Oy</t>
  </si>
  <si>
    <t>145</t>
  </si>
  <si>
    <t>073.02</t>
  </si>
  <si>
    <t>VSV-Energia Oy, Kalanti</t>
  </si>
  <si>
    <t>073.01</t>
  </si>
  <si>
    <t>VSV-Energia Oy, Uusikaupunki</t>
  </si>
  <si>
    <t>090</t>
  </si>
  <si>
    <t>Äänekosken Energia Oy</t>
  </si>
  <si>
    <t xml:space="preserve">Kun yrityksellä on energiamaksussa käytössä kausihinnoittelu, taulukkoon lasketaan tilastointiajankohtaa vastaava vuosikustannuksia kuvaava energiamaksu. </t>
  </si>
  <si>
    <t xml:space="preserve">     • laskennassa käytettävä normaalivuoden kulutusjakauma on: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</si>
  <si>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</si>
  <si>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</si>
  <si>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</si>
  <si>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</si>
  <si>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</si>
  <si>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</si>
  <si>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</si>
  <si>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</si>
  <si>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</si>
  <si>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</si>
  <si>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</si>
  <si>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</si>
  <si>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15 asunnon talo</t>
  </si>
  <si>
    <t>80 asunnon talo</t>
  </si>
  <si>
    <t>1 
asunnon talo</t>
  </si>
  <si>
    <t>Energiamaksu</t>
  </si>
  <si>
    <t>Kausihinnoittelussa energiamaksu riippuu vuodenajasta ennalta määriteltyjen kertoimien mukaisesti. Laskennassa:</t>
  </si>
  <si>
    <t xml:space="preserve">     • vuoden kullekin kuukaudelle lasketaan tilastointiajankohdan kustannustasoa vastaava kuukausihinta</t>
  </si>
  <si>
    <t xml:space="preserve">     • kuukausihinnoista lasketaan kulutuspainotettu keskiarvo normaalivuoden jakaumalla </t>
  </si>
  <si>
    <t>Kaukolämmön hintatilasto</t>
  </si>
  <si>
    <r>
      <t>Energiateollisuus ry laatii tilastoja tyyppirakennusten kaukolämmön hinnasta kaksi kertaa vuodessa (1.1. ja 1.7.).</t>
    </r>
  </si>
  <si>
    <r>
      <t xml:space="preserve">Tyyppirakennusten ominaisuudet on määritelty vastaamaan 2000-luvulla rakennettavien tyypillisten asuinrakennusten ominaisuuksia (energiankulutus, tehontarve). </t>
    </r>
  </si>
  <si>
    <t>Kyseessä on hintaindeksitilasto, jonka avulla voidaan vertailla yksittäisen yrityksen hintakehitystä ja keskimääräisten kaukolämpökustannusten hintamuutoksia.</t>
  </si>
  <si>
    <t>Yksittäisen rakennuksen lämmityskustannuksia ei voi luotettavasti laskea tilastosta saatavilla kaukolämmön hinnoilla.</t>
  </si>
  <si>
    <t>Hintatilastossa esitetään tyyppirakennusten kaukolämmön verollinen hinta €/MWh siten, että maksuissa on mukana energiamaksut ja kiinteät maksut (tehomaksut) veroineen</t>
  </si>
  <si>
    <t>Lisäksi tilastossa esitetään tyyppirakennusten liittymismaksut mahdollisine arvonlisäveroineen.</t>
  </si>
  <si>
    <t>Eräillä kaukolämpöyrityksillä on käytössään energiamaksun kausihinnoittelu. Se tarkoittaa, että energiamaksun suuruus riippuu vuodenajasta ja kyseisen ajankohdan tuotantokustannuksista.</t>
  </si>
  <si>
    <t>(arvonlisävero, polttoaineiden valmisteverot).</t>
  </si>
  <si>
    <t>€</t>
  </si>
  <si>
    <t xml:space="preserve">Energiateollisuus ry, Kaukolämpö </t>
  </si>
  <si>
    <t>Mitoitusteho</t>
  </si>
  <si>
    <t>10 kW</t>
  </si>
  <si>
    <t>70 kW</t>
  </si>
  <si>
    <t>230 kW</t>
  </si>
  <si>
    <t>Asiakkaiden lukumäärillä painotettu keskiarvo</t>
  </si>
  <si>
    <t xml:space="preserve">Kaukolämmön hinta 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</si>
  <si>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</si>
  <si>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</si>
  <si>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</si>
  <si>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</si>
  <si>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</si>
  <si>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</si>
  <si>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</si>
  <si>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</si>
  <si>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</si>
  <si>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1.1.</t>
  </si>
  <si>
    <t>1.3.</t>
  </si>
  <si>
    <t>1.2.</t>
  </si>
  <si>
    <t>Kausihinnoitellut tuotteet, energiamaksut edeltävältä 13 kuukaudelta</t>
  </si>
  <si>
    <t>Tehomaksu</t>
  </si>
  <si>
    <t>Kokonaishinta (energia+tehomaksu)</t>
  </si>
  <si>
    <t>Vuotuinen kaukolämmön käyttö, MWh</t>
  </si>
  <si>
    <t>Rakennuksen kaukolämpöteho (tunnin huipputeho), kW</t>
  </si>
  <si>
    <t>80 asunnon kerrostalo</t>
  </si>
  <si>
    <t>15 asunnon rivi-/kerrostalo</t>
  </si>
  <si>
    <t>€/kk/asunto</t>
  </si>
  <si>
    <t>18 MWh</t>
  </si>
  <si>
    <t>150 MWh</t>
  </si>
  <si>
    <t>600 MWh</t>
  </si>
  <si>
    <t>1 asunnon omakotitalo</t>
  </si>
  <si>
    <t>Kausihinnoitellun tuotteen vuositasoitetun arvon laskenta</t>
  </si>
  <si>
    <t>x</t>
  </si>
  <si>
    <t>61</t>
  </si>
  <si>
    <t>Napapiirin Energia ja Vesi Oy, Muurola</t>
  </si>
  <si>
    <t>Napapiirin Energia ja Vesi Oy, Rovaniemi</t>
  </si>
  <si>
    <t>Napapiirin Energia ja Vesi Oy, Ylläs</t>
  </si>
  <si>
    <t>017.03</t>
  </si>
  <si>
    <t>Oulun Energia Oy, Haukipudas</t>
  </si>
  <si>
    <t>Paraisten Kaukolämpö Oy</t>
  </si>
  <si>
    <t xml:space="preserve"> 152.18</t>
  </si>
  <si>
    <t>Vapo Oy, Jokela</t>
  </si>
  <si>
    <t>152.19</t>
  </si>
  <si>
    <t>Vapo Oy, Karkkila</t>
  </si>
  <si>
    <t>152.20</t>
  </si>
  <si>
    <t>Vapo Oy, Sysmä</t>
  </si>
  <si>
    <t>Keskiarvo, aritmeettinen</t>
  </si>
  <si>
    <t>Kaukolämpöverkot, joissa kaukolämpö on tuotettu pääosin erillistuotannolla lämpökeskuksissa</t>
  </si>
  <si>
    <t>Kaukolämpöverkot, joissa kaukolämpö on tuotettu pääosin lämmön ja sähkön yhteistuotantolaitoksessa</t>
  </si>
  <si>
    <t>Hinnat sisältävät kaikki kaukolämpömaksuihin sisältyvät verot. Huom! kausihinnoiteltujen tuotteiden energiamaksu on tässä taulukossa laskennallinen vuositasoitettu arvo (kts. tarkemmin välilehdet: Lue minut! ja Kausihintatilasto)</t>
  </si>
  <si>
    <t>Kausihinnoittelun tavoitteena on lisätä hinnoittelun kustannusvastaavuutta.</t>
  </si>
  <si>
    <t xml:space="preserve">- Uudisrakennusten liittymismaksut </t>
  </si>
  <si>
    <t>Tyyppirakennukset</t>
  </si>
  <si>
    <t>energiamaksun kausihinnoittelu</t>
  </si>
  <si>
    <t>Laskennallisia tyyppirakennuksia kuvaavia tietoja</t>
  </si>
  <si>
    <t>asuntojen lkm</t>
  </si>
  <si>
    <t>Tilojen ja käyttöveden lämmittämiseen käytettävä energia</t>
  </si>
  <si>
    <t>rakennus-tilavuus</t>
  </si>
  <si>
    <t>ominais-kulutus</t>
  </si>
  <si>
    <t>rakennuksen pinta-ala</t>
  </si>
  <si>
    <t>MWh/vuosi</t>
  </si>
  <si>
    <t>rivitalo/pienkerrostalo</t>
  </si>
  <si>
    <t>kerrostalo</t>
  </si>
  <si>
    <t>Kaukolämmön hintatilasto - tyyppitalot</t>
  </si>
  <si>
    <t>Määräytysmisperusteet</t>
  </si>
  <si>
    <t>omakotitalo</t>
  </si>
  <si>
    <r>
      <t>m</t>
    </r>
    <r>
      <rPr>
        <vertAlign val="superscript"/>
        <sz val="10"/>
        <rFont val="Verdana"/>
        <family val="2"/>
      </rPr>
      <t>3</t>
    </r>
  </si>
  <si>
    <r>
      <t>kWh/m</t>
    </r>
    <r>
      <rPr>
        <vertAlign val="superscript"/>
        <sz val="10"/>
        <rFont val="Verdana"/>
        <family val="2"/>
      </rPr>
      <t>3</t>
    </r>
  </si>
  <si>
    <r>
      <t>m</t>
    </r>
    <r>
      <rPr>
        <vertAlign val="superscript"/>
        <sz val="10"/>
        <rFont val="Verdana"/>
        <family val="2"/>
      </rPr>
      <t>2</t>
    </r>
  </si>
  <si>
    <r>
      <t>energian-kulutus/m</t>
    </r>
    <r>
      <rPr>
        <vertAlign val="superscript"/>
        <sz val="10"/>
        <rFont val="Verdana"/>
        <family val="2"/>
      </rPr>
      <t>2</t>
    </r>
  </si>
  <si>
    <r>
      <t>kWh/m</t>
    </r>
    <r>
      <rPr>
        <vertAlign val="superscript"/>
        <sz val="10"/>
        <rFont val="Verdana"/>
        <family val="2"/>
      </rPr>
      <t>2</t>
    </r>
  </si>
  <si>
    <t>Tyyppitalot ovat uudisrakennuksia, jotka vastaavat nykyisten rakentamismääräysten mukaan rakennettavia kaukolämmitettäviä rakennuksia.</t>
  </si>
  <si>
    <t>(1.7.2010 alkaen)</t>
  </si>
  <si>
    <t>Kaukolämmön energia- ja tehomaksut; uudet asuinrakennukset - tyyppirakennukset</t>
  </si>
  <si>
    <t>Juuan Kaukolämpö Oy</t>
  </si>
  <si>
    <t>Kotkan Energia Oy</t>
  </si>
  <si>
    <t>019.06</t>
  </si>
  <si>
    <t>Pori Energia Oy, Lavia</t>
  </si>
  <si>
    <t>024</t>
  </si>
  <si>
    <t>Tampereen Sähkölaitos Oy</t>
  </si>
  <si>
    <t>Teuvan Kaukolämpö Oy</t>
  </si>
  <si>
    <t>Virtain Energia Oy</t>
  </si>
  <si>
    <t>Kaukolämmön hinta 1.7.2016</t>
  </si>
  <si>
    <t>Leppäkosken Lämpö Oy, Pehula</t>
  </si>
  <si>
    <t>Mäntän Kaukolämpö ja Vesihuolto Oy</t>
  </si>
  <si>
    <t>Turku Energia</t>
  </si>
  <si>
    <t>152.18</t>
  </si>
  <si>
    <t xml:space="preserve">Vetelin Energia Oy </t>
  </si>
  <si>
    <t>107</t>
  </si>
  <si>
    <t>089</t>
  </si>
  <si>
    <t>Ähtärin Energia ja Vesi Oy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</si>
</sst>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\ %"/>
  </numFmts>
  <fonts count="45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name val="Verdana"/>
      <family val="2"/>
    </font>
    <font>
      <sz val="14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sz val="12"/>
      <name val="Verdana"/>
      <family val="2"/>
    </font>
    <font>
      <sz val="12"/>
      <name val="Arial"/>
      <family val="2"/>
    </font>
    <font>
      <u val="single"/>
      <sz val="10"/>
      <color indexed="12"/>
      <name val="Verdana"/>
      <family val="2"/>
    </font>
    <font>
      <vertAlign val="superscript"/>
      <sz val="10"/>
      <name val="Verdan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3" fillId="0" borderId="0" xfId="0" applyFont="1" applyAlignment="1">
      <alignment/>
    </xf>
    <xf numFmtId="49" fontId="6" fillId="0" borderId="0" xfId="46" applyNumberFormat="1" applyFont="1" applyAlignment="1">
      <alignment horizontal="left"/>
      <protection/>
    </xf>
    <xf numFmtId="0" fontId="3" fillId="0" borderId="0" xfId="46" applyFont="1">
      <alignment/>
      <protection/>
    </xf>
    <xf numFmtId="0" fontId="5" fillId="0" borderId="0" xfId="46" applyFont="1">
      <alignment/>
      <protection/>
    </xf>
    <xf numFmtId="49" fontId="3" fillId="0" borderId="0" xfId="46" applyNumberFormat="1" applyFont="1" applyAlignment="1">
      <alignment horizontal="left"/>
      <protection/>
    </xf>
    <xf numFmtId="49" fontId="3" fillId="0" borderId="10" xfId="46" applyNumberFormat="1" applyFont="1" applyBorder="1" applyAlignment="1">
      <alignment horizontal="left"/>
      <protection/>
    </xf>
    <xf numFmtId="49" fontId="3" fillId="0" borderId="11" xfId="46" applyNumberFormat="1" applyFont="1" applyBorder="1" applyAlignment="1">
      <alignment horizontal="left"/>
      <protection/>
    </xf>
    <xf numFmtId="0" fontId="3" fillId="0" borderId="0" xfId="0" applyFont="1" applyAlignment="1" quotePrefix="1">
      <alignment/>
    </xf>
    <xf numFmtId="49" fontId="5" fillId="0" borderId="10" xfId="46" applyNumberFormat="1" applyFont="1" applyFill="1" applyBorder="1" applyAlignment="1">
      <alignment horizontal="left" indent="1"/>
      <protection/>
    </xf>
    <xf numFmtId="49" fontId="5" fillId="0" borderId="12" xfId="46" applyNumberFormat="1" applyFont="1" applyFill="1" applyBorder="1" applyAlignment="1">
      <alignment horizontal="left" indent="1"/>
      <protection/>
    </xf>
    <xf numFmtId="49" fontId="5" fillId="0" borderId="0" xfId="46" applyNumberFormat="1" applyFont="1" applyBorder="1" applyAlignment="1">
      <alignment horizontal="left" vertical="center"/>
      <protection/>
    </xf>
    <xf numFmtId="164" fontId="3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14" fontId="7" fillId="0" borderId="0" xfId="46" applyNumberFormat="1" applyFont="1">
      <alignment/>
      <protection/>
    </xf>
    <xf numFmtId="49" fontId="3" fillId="0" borderId="0" xfId="0" applyNumberFormat="1" applyFont="1" applyAlignment="1">
      <alignment horizontal="left"/>
    </xf>
    <xf numFmtId="0" fontId="3" fillId="0" borderId="0" xfId="0" applyFont="1" applyFill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3" fillId="0" borderId="16" xfId="46" applyFont="1" applyBorder="1" applyAlignment="1">
      <alignment horizontal="center" wrapText="1"/>
      <protection/>
    </xf>
    <xf numFmtId="2" fontId="3" fillId="0" borderId="0" xfId="0" applyNumberFormat="1" applyFont="1" applyBorder="1" applyAlignment="1">
      <alignment horizontal="right" indent="2"/>
    </xf>
    <xf numFmtId="2" fontId="3" fillId="0" borderId="11" xfId="0" applyNumberFormat="1" applyFont="1" applyBorder="1" applyAlignment="1">
      <alignment horizontal="right" indent="2"/>
    </xf>
    <xf numFmtId="0" fontId="3" fillId="0" borderId="13" xfId="0" applyFont="1" applyFill="1" applyBorder="1" applyAlignment="1">
      <alignment horizontal="center"/>
    </xf>
    <xf numFmtId="1" fontId="3" fillId="0" borderId="16" xfId="0" applyNumberFormat="1" applyFont="1" applyBorder="1" applyAlignment="1">
      <alignment horizontal="right" indent="2"/>
    </xf>
    <xf numFmtId="2" fontId="5" fillId="0" borderId="17" xfId="0" applyNumberFormat="1" applyFont="1" applyFill="1" applyBorder="1" applyAlignment="1">
      <alignment horizontal="right" indent="2"/>
    </xf>
    <xf numFmtId="2" fontId="5" fillId="0" borderId="10" xfId="0" applyNumberFormat="1" applyFont="1" applyFill="1" applyBorder="1" applyAlignment="1">
      <alignment horizontal="right" indent="2"/>
    </xf>
    <xf numFmtId="2" fontId="5" fillId="0" borderId="13" xfId="0" applyNumberFormat="1" applyFont="1" applyFill="1" applyBorder="1" applyAlignment="1">
      <alignment horizontal="right" indent="2"/>
    </xf>
    <xf numFmtId="2" fontId="5" fillId="0" borderId="12" xfId="0" applyNumberFormat="1" applyFont="1" applyFill="1" applyBorder="1" applyAlignment="1">
      <alignment horizontal="right" indent="2"/>
    </xf>
    <xf numFmtId="1" fontId="5" fillId="0" borderId="17" xfId="0" applyNumberFormat="1" applyFont="1" applyBorder="1" applyAlignment="1">
      <alignment horizontal="right" indent="2"/>
    </xf>
    <xf numFmtId="1" fontId="5" fillId="0" borderId="13" xfId="0" applyNumberFormat="1" applyFont="1" applyFill="1" applyBorder="1" applyAlignment="1">
      <alignment horizontal="right" indent="2"/>
    </xf>
    <xf numFmtId="0" fontId="3" fillId="0" borderId="12" xfId="0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right" indent="2"/>
    </xf>
    <xf numFmtId="1" fontId="5" fillId="0" borderId="10" xfId="0" applyNumberFormat="1" applyFont="1" applyBorder="1" applyAlignment="1">
      <alignment horizontal="right" indent="2"/>
    </xf>
    <xf numFmtId="1" fontId="5" fillId="0" borderId="12" xfId="0" applyNumberFormat="1" applyFont="1" applyFill="1" applyBorder="1" applyAlignment="1">
      <alignment horizontal="right" indent="2"/>
    </xf>
    <xf numFmtId="0" fontId="3" fillId="0" borderId="18" xfId="46" applyFont="1" applyBorder="1" applyAlignment="1">
      <alignment horizontal="center" wrapText="1"/>
      <protection/>
    </xf>
    <xf numFmtId="0" fontId="3" fillId="0" borderId="19" xfId="0" applyFont="1" applyBorder="1" applyAlignment="1">
      <alignment horizontal="center"/>
    </xf>
    <xf numFmtId="2" fontId="3" fillId="0" borderId="18" xfId="0" applyNumberFormat="1" applyFont="1" applyBorder="1" applyAlignment="1">
      <alignment horizontal="right" indent="2"/>
    </xf>
    <xf numFmtId="2" fontId="5" fillId="0" borderId="20" xfId="0" applyNumberFormat="1" applyFont="1" applyFill="1" applyBorder="1" applyAlignment="1">
      <alignment horizontal="right" indent="2"/>
    </xf>
    <xf numFmtId="2" fontId="5" fillId="0" borderId="19" xfId="0" applyNumberFormat="1" applyFont="1" applyFill="1" applyBorder="1" applyAlignment="1">
      <alignment horizontal="right" indent="2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1" fontId="3" fillId="0" borderId="24" xfId="0" applyNumberFormat="1" applyFont="1" applyBorder="1" applyAlignment="1">
      <alignment horizontal="right" indent="2"/>
    </xf>
    <xf numFmtId="1" fontId="5" fillId="0" borderId="25" xfId="0" applyNumberFormat="1" applyFont="1" applyBorder="1" applyAlignment="1">
      <alignment horizontal="right" indent="2"/>
    </xf>
    <xf numFmtId="1" fontId="5" fillId="0" borderId="23" xfId="0" applyNumberFormat="1" applyFont="1" applyFill="1" applyBorder="1" applyAlignment="1">
      <alignment horizontal="right" indent="2"/>
    </xf>
    <xf numFmtId="14" fontId="8" fillId="0" borderId="0" xfId="46" applyNumberFormat="1" applyFont="1">
      <alignment/>
      <protection/>
    </xf>
    <xf numFmtId="49" fontId="3" fillId="0" borderId="12" xfId="0" applyNumberFormat="1" applyFont="1" applyBorder="1" applyAlignment="1">
      <alignment horizontal="left"/>
    </xf>
    <xf numFmtId="14" fontId="3" fillId="0" borderId="21" xfId="46" applyNumberFormat="1" applyFont="1" applyBorder="1" applyAlignment="1">
      <alignment horizontal="left"/>
      <protection/>
    </xf>
    <xf numFmtId="0" fontId="3" fillId="0" borderId="0" xfId="46" applyFont="1" applyBorder="1" applyAlignment="1">
      <alignment horizontal="right"/>
      <protection/>
    </xf>
    <xf numFmtId="0" fontId="3" fillId="0" borderId="22" xfId="46" applyFont="1" applyBorder="1" applyAlignment="1">
      <alignment horizontal="right"/>
      <protection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49" fontId="3" fillId="33" borderId="0" xfId="46" applyNumberFormat="1" applyFont="1" applyFill="1" applyAlignment="1">
      <alignment horizontal="left"/>
      <protection/>
    </xf>
    <xf numFmtId="0" fontId="3" fillId="33" borderId="0" xfId="46" applyFont="1" applyFill="1">
      <alignment/>
      <protection/>
    </xf>
    <xf numFmtId="14" fontId="7" fillId="33" borderId="0" xfId="46" applyNumberFormat="1" applyFont="1" applyFill="1">
      <alignment/>
      <protection/>
    </xf>
    <xf numFmtId="0" fontId="5" fillId="33" borderId="0" xfId="46" applyFont="1" applyFill="1">
      <alignment/>
      <protection/>
    </xf>
    <xf numFmtId="0" fontId="3" fillId="33" borderId="0" xfId="0" applyFont="1" applyFill="1" applyAlignment="1">
      <alignment/>
    </xf>
    <xf numFmtId="49" fontId="6" fillId="33" borderId="0" xfId="46" applyNumberFormat="1" applyFont="1" applyFill="1" applyAlignment="1">
      <alignment horizontal="left"/>
      <protection/>
    </xf>
    <xf numFmtId="49" fontId="5" fillId="33" borderId="0" xfId="46" applyNumberFormat="1" applyFont="1" applyFill="1" applyAlignment="1">
      <alignment horizontal="left"/>
      <protection/>
    </xf>
    <xf numFmtId="0" fontId="3" fillId="33" borderId="0" xfId="0" applyFont="1" applyFill="1" applyAlignment="1" quotePrefix="1">
      <alignment/>
    </xf>
    <xf numFmtId="49" fontId="3" fillId="33" borderId="10" xfId="46" applyNumberFormat="1" applyFont="1" applyFill="1" applyBorder="1" applyAlignment="1">
      <alignment horizontal="left"/>
      <protection/>
    </xf>
    <xf numFmtId="14" fontId="3" fillId="33" borderId="14" xfId="46" applyNumberFormat="1" applyFont="1" applyFill="1" applyBorder="1" applyAlignment="1">
      <alignment horizontal="left"/>
      <protection/>
    </xf>
    <xf numFmtId="0" fontId="3" fillId="33" borderId="21" xfId="46" applyFont="1" applyFill="1" applyBorder="1" applyAlignment="1">
      <alignment horizontal="center" vertical="center" wrapText="1"/>
      <protection/>
    </xf>
    <xf numFmtId="0" fontId="3" fillId="33" borderId="14" xfId="46" applyFont="1" applyFill="1" applyBorder="1" applyAlignment="1">
      <alignment horizontal="center" vertical="center" wrapText="1"/>
      <protection/>
    </xf>
    <xf numFmtId="49" fontId="3" fillId="33" borderId="11" xfId="46" applyNumberFormat="1" applyFont="1" applyFill="1" applyBorder="1" applyAlignment="1">
      <alignment horizontal="left"/>
      <protection/>
    </xf>
    <xf numFmtId="0" fontId="3" fillId="33" borderId="29" xfId="46" applyFont="1" applyFill="1" applyBorder="1" applyAlignment="1">
      <alignment horizontal="right"/>
      <protection/>
    </xf>
    <xf numFmtId="0" fontId="3" fillId="33" borderId="0" xfId="46" applyFont="1" applyFill="1" applyBorder="1" applyAlignment="1">
      <alignment horizontal="center"/>
      <protection/>
    </xf>
    <xf numFmtId="0" fontId="3" fillId="33" borderId="29" xfId="46" applyFont="1" applyFill="1" applyBorder="1" applyAlignment="1">
      <alignment horizontal="center"/>
      <protection/>
    </xf>
    <xf numFmtId="49" fontId="3" fillId="33" borderId="12" xfId="46" applyNumberFormat="1" applyFont="1" applyFill="1" applyBorder="1" applyAlignment="1">
      <alignment horizontal="left"/>
      <protection/>
    </xf>
    <xf numFmtId="0" fontId="3" fillId="33" borderId="15" xfId="46" applyFont="1" applyFill="1" applyBorder="1">
      <alignment/>
      <protection/>
    </xf>
    <xf numFmtId="0" fontId="3" fillId="33" borderId="22" xfId="46" applyFont="1" applyFill="1" applyBorder="1" applyAlignment="1">
      <alignment horizontal="center"/>
      <protection/>
    </xf>
    <xf numFmtId="0" fontId="3" fillId="33" borderId="15" xfId="46" applyFont="1" applyFill="1" applyBorder="1" applyAlignment="1">
      <alignment horizontal="center"/>
      <protection/>
    </xf>
    <xf numFmtId="0" fontId="3" fillId="33" borderId="29" xfId="46" applyFont="1" applyFill="1" applyBorder="1">
      <alignment/>
      <protection/>
    </xf>
    <xf numFmtId="0" fontId="3" fillId="33" borderId="0" xfId="0" applyFont="1" applyFill="1" applyAlignment="1">
      <alignment horizontal="left"/>
    </xf>
    <xf numFmtId="49" fontId="5" fillId="33" borderId="10" xfId="46" applyNumberFormat="1" applyFont="1" applyFill="1" applyBorder="1" applyAlignment="1">
      <alignment horizontal="left" indent="1"/>
      <protection/>
    </xf>
    <xf numFmtId="0" fontId="5" fillId="33" borderId="14" xfId="46" applyFont="1" applyFill="1" applyBorder="1">
      <alignment/>
      <protection/>
    </xf>
    <xf numFmtId="49" fontId="5" fillId="33" borderId="12" xfId="46" applyNumberFormat="1" applyFont="1" applyFill="1" applyBorder="1" applyAlignment="1">
      <alignment horizontal="left" indent="1"/>
      <protection/>
    </xf>
    <xf numFmtId="0" fontId="5" fillId="33" borderId="15" xfId="46" applyFont="1" applyFill="1" applyBorder="1">
      <alignment/>
      <protection/>
    </xf>
    <xf numFmtId="49" fontId="5" fillId="33" borderId="0" xfId="46" applyNumberFormat="1" applyFont="1" applyFill="1" applyBorder="1" applyAlignment="1">
      <alignment horizontal="left"/>
      <protection/>
    </xf>
    <xf numFmtId="0" fontId="5" fillId="33" borderId="0" xfId="46" applyFont="1" applyFill="1" applyBorder="1">
      <alignment/>
      <protection/>
    </xf>
    <xf numFmtId="49" fontId="5" fillId="33" borderId="0" xfId="46" applyNumberFormat="1" applyFont="1" applyFill="1" applyBorder="1" applyAlignment="1">
      <alignment horizontal="left" vertical="center"/>
      <protection/>
    </xf>
    <xf numFmtId="0" fontId="5" fillId="33" borderId="0" xfId="46" applyFont="1" applyFill="1" applyBorder="1" applyAlignment="1">
      <alignment vertical="center"/>
      <protection/>
    </xf>
    <xf numFmtId="0" fontId="3" fillId="33" borderId="0" xfId="0" applyFont="1" applyFill="1" applyAlignment="1">
      <alignment vertical="center"/>
    </xf>
    <xf numFmtId="2" fontId="5" fillId="33" borderId="0" xfId="46" applyNumberFormat="1" applyFont="1" applyFill="1" applyBorder="1">
      <alignment/>
      <protection/>
    </xf>
    <xf numFmtId="0" fontId="3" fillId="33" borderId="0" xfId="0" applyFont="1" applyFill="1" applyBorder="1" applyAlignment="1" quotePrefix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>
      <alignment horizontal="left"/>
    </xf>
    <xf numFmtId="0" fontId="3" fillId="33" borderId="29" xfId="0" applyFont="1" applyFill="1" applyBorder="1" applyAlignment="1">
      <alignment/>
    </xf>
    <xf numFmtId="14" fontId="3" fillId="33" borderId="16" xfId="0" applyNumberFormat="1" applyFont="1" applyFill="1" applyBorder="1" applyAlignment="1">
      <alignment horizontal="center" vertical="center" wrapText="1"/>
    </xf>
    <xf numFmtId="14" fontId="3" fillId="33" borderId="18" xfId="0" applyNumberFormat="1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/>
    </xf>
    <xf numFmtId="49" fontId="3" fillId="33" borderId="15" xfId="0" applyNumberFormat="1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3" fillId="33" borderId="31" xfId="0" applyFont="1" applyFill="1" applyBorder="1" applyAlignment="1">
      <alignment horizontal="left"/>
    </xf>
    <xf numFmtId="0" fontId="3" fillId="33" borderId="32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6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top" wrapText="1"/>
    </xf>
    <xf numFmtId="0" fontId="3" fillId="33" borderId="32" xfId="0" applyFont="1" applyFill="1" applyBorder="1" applyAlignment="1">
      <alignment wrapText="1"/>
    </xf>
    <xf numFmtId="0" fontId="3" fillId="33" borderId="32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 wrapText="1"/>
    </xf>
    <xf numFmtId="3" fontId="3" fillId="33" borderId="32" xfId="0" applyNumberFormat="1" applyFont="1" applyFill="1" applyBorder="1" applyAlignment="1">
      <alignment horizontal="center" wrapText="1"/>
    </xf>
    <xf numFmtId="3" fontId="3" fillId="33" borderId="32" xfId="0" applyNumberFormat="1" applyFont="1" applyFill="1" applyBorder="1" applyAlignment="1">
      <alignment horizontal="center"/>
    </xf>
    <xf numFmtId="1" fontId="3" fillId="33" borderId="32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indent="2"/>
    </xf>
    <xf numFmtId="1" fontId="3" fillId="33" borderId="0" xfId="0" applyNumberFormat="1" applyFont="1" applyFill="1" applyBorder="1" applyAlignment="1">
      <alignment/>
    </xf>
    <xf numFmtId="0" fontId="10" fillId="33" borderId="0" xfId="41" applyFont="1" applyFill="1" applyBorder="1" applyAlignment="1" applyProtection="1">
      <alignment horizontal="left" indent="2"/>
      <protection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49" fontId="3" fillId="33" borderId="0" xfId="0" applyNumberFormat="1" applyFont="1" applyFill="1" applyAlignment="1">
      <alignment horizontal="right"/>
    </xf>
    <xf numFmtId="165" fontId="3" fillId="33" borderId="0" xfId="0" applyNumberFormat="1" applyFont="1" applyFill="1" applyAlignment="1">
      <alignment horizontal="right"/>
    </xf>
    <xf numFmtId="49" fontId="3" fillId="0" borderId="10" xfId="0" applyNumberFormat="1" applyFont="1" applyBorder="1" applyAlignment="1">
      <alignment horizontal="left"/>
    </xf>
    <xf numFmtId="0" fontId="3" fillId="0" borderId="21" xfId="0" applyFont="1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0" xfId="0" applyNumberFormat="1" applyFont="1" applyBorder="1" applyAlignment="1">
      <alignment horizontal="right" indent="2"/>
    </xf>
    <xf numFmtId="2" fontId="3" fillId="0" borderId="21" xfId="0" applyNumberFormat="1" applyFont="1" applyBorder="1" applyAlignment="1">
      <alignment horizontal="right" indent="2"/>
    </xf>
    <xf numFmtId="2" fontId="3" fillId="0" borderId="10" xfId="0" applyNumberFormat="1" applyFont="1" applyBorder="1" applyAlignment="1">
      <alignment horizontal="right" indent="2"/>
    </xf>
    <xf numFmtId="1" fontId="3" fillId="0" borderId="25" xfId="0" applyNumberFormat="1" applyFont="1" applyBorder="1" applyAlignment="1">
      <alignment horizontal="right" indent="2"/>
    </xf>
    <xf numFmtId="1" fontId="3" fillId="0" borderId="10" xfId="0" applyNumberFormat="1" applyFont="1" applyBorder="1" applyAlignment="1">
      <alignment horizontal="right" indent="2"/>
    </xf>
    <xf numFmtId="1" fontId="3" fillId="0" borderId="17" xfId="0" applyNumberFormat="1" applyFont="1" applyBorder="1" applyAlignment="1">
      <alignment horizontal="right" indent="2"/>
    </xf>
    <xf numFmtId="0" fontId="3" fillId="0" borderId="22" xfId="0" applyFont="1" applyBorder="1" applyAlignment="1">
      <alignment/>
    </xf>
    <xf numFmtId="0" fontId="3" fillId="0" borderId="28" xfId="0" applyFont="1" applyBorder="1" applyAlignment="1">
      <alignment horizontal="center"/>
    </xf>
    <xf numFmtId="2" fontId="3" fillId="0" borderId="19" xfId="0" applyNumberFormat="1" applyFont="1" applyBorder="1" applyAlignment="1">
      <alignment horizontal="right" indent="2"/>
    </xf>
    <xf numFmtId="2" fontId="3" fillId="0" borderId="22" xfId="0" applyNumberFormat="1" applyFont="1" applyBorder="1" applyAlignment="1">
      <alignment horizontal="right" indent="2"/>
    </xf>
    <xf numFmtId="2" fontId="3" fillId="0" borderId="12" xfId="0" applyNumberFormat="1" applyFont="1" applyBorder="1" applyAlignment="1">
      <alignment horizontal="right" indent="2"/>
    </xf>
    <xf numFmtId="1" fontId="3" fillId="0" borderId="23" xfId="0" applyNumberFormat="1" applyFont="1" applyBorder="1" applyAlignment="1">
      <alignment horizontal="right" indent="2"/>
    </xf>
    <xf numFmtId="1" fontId="3" fillId="0" borderId="12" xfId="0" applyNumberFormat="1" applyFont="1" applyBorder="1" applyAlignment="1">
      <alignment horizontal="right" indent="2"/>
    </xf>
    <xf numFmtId="1" fontId="3" fillId="0" borderId="13" xfId="0" applyNumberFormat="1" applyFont="1" applyBorder="1" applyAlignment="1">
      <alignment horizontal="right" indent="2"/>
    </xf>
    <xf numFmtId="0" fontId="3" fillId="33" borderId="14" xfId="46" applyFont="1" applyFill="1" applyBorder="1">
      <alignment/>
      <protection/>
    </xf>
    <xf numFmtId="1" fontId="3" fillId="33" borderId="10" xfId="0" applyNumberFormat="1" applyFont="1" applyFill="1" applyBorder="1" applyAlignment="1">
      <alignment horizontal="center"/>
    </xf>
    <xf numFmtId="49" fontId="3" fillId="33" borderId="0" xfId="46" applyNumberFormat="1" applyFont="1" applyFill="1" applyBorder="1" applyAlignment="1">
      <alignment horizontal="left"/>
      <protection/>
    </xf>
    <xf numFmtId="2" fontId="3" fillId="33" borderId="0" xfId="0" applyNumberFormat="1" applyFont="1" applyFill="1" applyBorder="1" applyAlignment="1">
      <alignment horizontal="right" indent="1"/>
    </xf>
    <xf numFmtId="2" fontId="3" fillId="33" borderId="17" xfId="0" applyNumberFormat="1" applyFont="1" applyFill="1" applyBorder="1" applyAlignment="1">
      <alignment horizontal="center" vertical="center"/>
    </xf>
    <xf numFmtId="2" fontId="3" fillId="33" borderId="20" xfId="0" applyNumberFormat="1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center" vertical="center"/>
    </xf>
    <xf numFmtId="1" fontId="3" fillId="33" borderId="21" xfId="0" applyNumberFormat="1" applyFont="1" applyFill="1" applyBorder="1" applyAlignment="1">
      <alignment horizontal="center"/>
    </xf>
    <xf numFmtId="14" fontId="3" fillId="33" borderId="29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2" fontId="3" fillId="33" borderId="14" xfId="0" applyNumberFormat="1" applyFont="1" applyFill="1" applyBorder="1" applyAlignment="1">
      <alignment horizontal="center" vertical="center"/>
    </xf>
    <xf numFmtId="2" fontId="3" fillId="33" borderId="29" xfId="0" applyNumberFormat="1" applyFont="1" applyFill="1" applyBorder="1" applyAlignment="1">
      <alignment horizontal="center" vertical="center"/>
    </xf>
    <xf numFmtId="14" fontId="3" fillId="33" borderId="11" xfId="0" applyNumberFormat="1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/>
    </xf>
    <xf numFmtId="2" fontId="3" fillId="33" borderId="21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/>
    </xf>
    <xf numFmtId="3" fontId="3" fillId="33" borderId="21" xfId="46" applyNumberFormat="1" applyFont="1" applyFill="1" applyBorder="1" applyAlignment="1">
      <alignment horizontal="right" indent="2"/>
      <protection/>
    </xf>
    <xf numFmtId="3" fontId="3" fillId="33" borderId="14" xfId="46" applyNumberFormat="1" applyFont="1" applyFill="1" applyBorder="1" applyAlignment="1">
      <alignment horizontal="right" indent="2"/>
      <protection/>
    </xf>
    <xf numFmtId="3" fontId="3" fillId="33" borderId="0" xfId="46" applyNumberFormat="1" applyFont="1" applyFill="1" applyBorder="1" applyAlignment="1">
      <alignment horizontal="right" indent="2"/>
      <protection/>
    </xf>
    <xf numFmtId="3" fontId="3" fillId="33" borderId="29" xfId="46" applyNumberFormat="1" applyFont="1" applyFill="1" applyBorder="1" applyAlignment="1">
      <alignment horizontal="right" indent="2"/>
      <protection/>
    </xf>
    <xf numFmtId="3" fontId="3" fillId="33" borderId="22" xfId="46" applyNumberFormat="1" applyFont="1" applyFill="1" applyBorder="1" applyAlignment="1">
      <alignment horizontal="right" indent="2"/>
      <protection/>
    </xf>
    <xf numFmtId="3" fontId="3" fillId="33" borderId="15" xfId="46" applyNumberFormat="1" applyFont="1" applyFill="1" applyBorder="1" applyAlignment="1">
      <alignment horizontal="right" indent="2"/>
      <protection/>
    </xf>
    <xf numFmtId="3" fontId="5" fillId="33" borderId="21" xfId="46" applyNumberFormat="1" applyFont="1" applyFill="1" applyBorder="1" applyAlignment="1">
      <alignment horizontal="right" indent="2"/>
      <protection/>
    </xf>
    <xf numFmtId="3" fontId="5" fillId="33" borderId="14" xfId="46" applyNumberFormat="1" applyFont="1" applyFill="1" applyBorder="1" applyAlignment="1">
      <alignment horizontal="right" indent="2"/>
      <protection/>
    </xf>
    <xf numFmtId="3" fontId="5" fillId="33" borderId="22" xfId="46" applyNumberFormat="1" applyFont="1" applyFill="1" applyBorder="1" applyAlignment="1">
      <alignment horizontal="right" indent="2"/>
      <protection/>
    </xf>
    <xf numFmtId="3" fontId="5" fillId="33" borderId="15" xfId="46" applyNumberFormat="1" applyFont="1" applyFill="1" applyBorder="1" applyAlignment="1">
      <alignment horizontal="right" indent="2"/>
      <protection/>
    </xf>
    <xf numFmtId="2" fontId="5" fillId="33" borderId="0" xfId="46" applyNumberFormat="1" applyFont="1" applyFill="1" applyBorder="1" applyAlignment="1">
      <alignment horizontal="right" indent="2"/>
      <protection/>
    </xf>
    <xf numFmtId="164" fontId="5" fillId="33" borderId="0" xfId="46" applyNumberFormat="1" applyFont="1" applyFill="1" applyBorder="1" applyAlignment="1">
      <alignment horizontal="right" vertical="center" indent="2"/>
      <protection/>
    </xf>
    <xf numFmtId="0" fontId="3" fillId="33" borderId="30" xfId="0" applyFont="1" applyFill="1" applyBorder="1" applyAlignment="1">
      <alignment horizontal="left" wrapText="1"/>
    </xf>
    <xf numFmtId="0" fontId="3" fillId="33" borderId="33" xfId="0" applyFont="1" applyFill="1" applyBorder="1" applyAlignment="1">
      <alignment horizontal="left" wrapText="1"/>
    </xf>
    <xf numFmtId="0" fontId="3" fillId="33" borderId="31" xfId="0" applyFont="1" applyFill="1" applyBorder="1" applyAlignment="1">
      <alignment horizontal="left" wrapText="1"/>
    </xf>
    <xf numFmtId="0" fontId="3" fillId="0" borderId="3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0" fillId="0" borderId="29" xfId="0" applyBorder="1" applyAlignment="1">
      <alignment/>
    </xf>
    <xf numFmtId="0" fontId="3" fillId="0" borderId="16" xfId="46" applyFont="1" applyBorder="1" applyAlignment="1">
      <alignment horizontal="center" wrapText="1"/>
      <protection/>
    </xf>
    <xf numFmtId="0" fontId="0" fillId="0" borderId="2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27" xfId="46" applyFont="1" applyBorder="1" applyAlignment="1">
      <alignment horizontal="center" textRotation="90" wrapText="1"/>
      <protection/>
    </xf>
    <xf numFmtId="0" fontId="0" fillId="0" borderId="26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8" fillId="0" borderId="36" xfId="46" applyFont="1" applyBorder="1" applyAlignment="1">
      <alignment horizontal="center" vertical="center" wrapText="1"/>
      <protection/>
    </xf>
    <xf numFmtId="0" fontId="9" fillId="0" borderId="21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" fillId="0" borderId="34" xfId="46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" fontId="3" fillId="33" borderId="36" xfId="0" applyNumberFormat="1" applyFont="1" applyFill="1" applyBorder="1" applyAlignment="1">
      <alignment horizontal="center"/>
    </xf>
    <xf numFmtId="1" fontId="3" fillId="33" borderId="21" xfId="0" applyNumberFormat="1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perlink" xfId="41"/>
    <cellStyle name="Hyvä" xfId="42"/>
    <cellStyle name="Laskenta" xfId="43"/>
    <cellStyle name="Linkitetty solu" xfId="44"/>
    <cellStyle name="Neutraali" xfId="45"/>
    <cellStyle name="Normaali 2" xfId="46"/>
    <cellStyle name="Normal 2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zoomScale="85" zoomScaleNormal="85" zoomScalePageLayoutView="0" workbookViewId="0" topLeftCell="A1">
      <selection activeCell="A1" sqref="A1"/>
    </sheetView>
  </sheetViews>
  <sheetFormatPr defaultColWidth="8.8515625" defaultRowHeight="12.75"/>
  <cols>
    <col min="1" max="16384" width="8.8515625" style="64" customWidth="1"/>
  </cols>
  <sheetData>
    <row r="1" ht="18">
      <c r="A1" s="124" t="s">
        <v>433</v>
      </c>
    </row>
    <row r="3" ht="15" customHeight="1">
      <c r="B3" s="90" t="s">
        <v>434</v>
      </c>
    </row>
    <row r="4" ht="15" customHeight="1">
      <c r="B4" s="90" t="s">
        <v>435</v>
      </c>
    </row>
    <row r="5" ht="15" customHeight="1">
      <c r="B5" s="90" t="s">
        <v>436</v>
      </c>
    </row>
    <row r="6" ht="15" customHeight="1">
      <c r="B6" s="125" t="s">
        <v>437</v>
      </c>
    </row>
    <row r="7" ht="15" customHeight="1"/>
    <row r="8" ht="15" customHeight="1">
      <c r="B8" s="90" t="s">
        <v>438</v>
      </c>
    </row>
    <row r="9" ht="15" customHeight="1">
      <c r="B9" s="90" t="s">
        <v>441</v>
      </c>
    </row>
    <row r="10" ht="15" customHeight="1">
      <c r="B10" s="90"/>
    </row>
    <row r="11" ht="15" customHeight="1">
      <c r="B11" s="64" t="s">
        <v>440</v>
      </c>
    </row>
    <row r="12" ht="15" customHeight="1">
      <c r="B12" s="64" t="s">
        <v>493</v>
      </c>
    </row>
    <row r="13" ht="15" customHeight="1"/>
    <row r="14" ht="15" customHeight="1">
      <c r="B14" s="90" t="s">
        <v>439</v>
      </c>
    </row>
    <row r="15" ht="15" customHeight="1"/>
    <row r="16" ht="15" customHeight="1">
      <c r="A16" s="126" t="s">
        <v>474</v>
      </c>
    </row>
    <row r="17" ht="15" customHeight="1">
      <c r="B17" s="64" t="s">
        <v>412</v>
      </c>
    </row>
    <row r="18" ht="12.75">
      <c r="B18" s="64" t="s">
        <v>430</v>
      </c>
    </row>
    <row r="19" ht="12.75">
      <c r="B19" s="64" t="s">
        <v>431</v>
      </c>
    </row>
    <row r="20" ht="12.75">
      <c r="B20" s="64" t="s">
        <v>432</v>
      </c>
    </row>
    <row r="21" ht="12.75">
      <c r="B21" s="64" t="s">
        <v>413</v>
      </c>
    </row>
    <row r="23" spans="3:4" ht="12.75">
      <c r="C23" s="127" t="s">
        <v>414</v>
      </c>
      <c r="D23" s="128">
        <v>0.145</v>
      </c>
    </row>
    <row r="24" spans="3:4" ht="12.75">
      <c r="C24" s="127" t="s">
        <v>415</v>
      </c>
      <c r="D24" s="128">
        <v>0.135</v>
      </c>
    </row>
    <row r="25" spans="3:4" ht="12.75">
      <c r="C25" s="127" t="s">
        <v>416</v>
      </c>
      <c r="D25" s="128">
        <v>0.126</v>
      </c>
    </row>
    <row r="26" spans="3:4" ht="12.75">
      <c r="C26" s="127" t="s">
        <v>417</v>
      </c>
      <c r="D26" s="128">
        <v>0.095</v>
      </c>
    </row>
    <row r="27" spans="3:4" ht="12.75">
      <c r="C27" s="127" t="s">
        <v>418</v>
      </c>
      <c r="D27" s="128">
        <v>0.055</v>
      </c>
    </row>
    <row r="28" spans="3:4" ht="12.75">
      <c r="C28" s="127" t="s">
        <v>419</v>
      </c>
      <c r="D28" s="128">
        <v>0.028</v>
      </c>
    </row>
    <row r="29" spans="3:4" ht="12.75">
      <c r="C29" s="127" t="s">
        <v>420</v>
      </c>
      <c r="D29" s="128">
        <v>0.025</v>
      </c>
    </row>
    <row r="30" spans="3:4" ht="12.75">
      <c r="C30" s="127" t="s">
        <v>421</v>
      </c>
      <c r="D30" s="128">
        <v>0.027</v>
      </c>
    </row>
    <row r="31" spans="3:4" ht="12.75">
      <c r="C31" s="127" t="s">
        <v>422</v>
      </c>
      <c r="D31" s="128">
        <v>0.049</v>
      </c>
    </row>
    <row r="32" spans="3:4" ht="12.75">
      <c r="C32" s="127" t="s">
        <v>423</v>
      </c>
      <c r="D32" s="128">
        <v>0.08</v>
      </c>
    </row>
    <row r="33" spans="3:4" ht="12.75">
      <c r="C33" s="127" t="s">
        <v>424</v>
      </c>
      <c r="D33" s="128">
        <v>0.105</v>
      </c>
    </row>
    <row r="34" spans="3:4" ht="12.75">
      <c r="C34" s="127" t="s">
        <v>425</v>
      </c>
      <c r="D34" s="128">
        <v>0.13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A25" sqref="A25"/>
    </sheetView>
  </sheetViews>
  <sheetFormatPr defaultColWidth="8.8515625" defaultRowHeight="12.75"/>
  <cols>
    <col min="1" max="1" width="27.28125" style="105" customWidth="1"/>
    <col min="2" max="2" width="12.7109375" style="105" customWidth="1"/>
    <col min="3" max="3" width="22.7109375" style="105" customWidth="1"/>
    <col min="4" max="4" width="12.00390625" style="105" customWidth="1"/>
    <col min="5" max="7" width="15.8515625" style="105" customWidth="1"/>
    <col min="8" max="8" width="17.421875" style="105" customWidth="1"/>
    <col min="9" max="16384" width="8.8515625" style="64" customWidth="1"/>
  </cols>
  <sheetData>
    <row r="1" ht="18">
      <c r="A1" s="104" t="s">
        <v>506</v>
      </c>
    </row>
    <row r="2" spans="1:2" ht="12.75">
      <c r="A2" s="93" t="s">
        <v>507</v>
      </c>
      <c r="B2" s="105" t="s">
        <v>515</v>
      </c>
    </row>
    <row r="4" ht="12.75">
      <c r="A4" s="105" t="s">
        <v>514</v>
      </c>
    </row>
    <row r="5" ht="18">
      <c r="A5" s="104"/>
    </row>
    <row r="7" spans="1:10" s="105" customFormat="1" ht="34.5" customHeight="1">
      <c r="A7" s="106" t="s">
        <v>495</v>
      </c>
      <c r="B7" s="107"/>
      <c r="C7" s="108"/>
      <c r="D7" s="175" t="s">
        <v>497</v>
      </c>
      <c r="E7" s="176"/>
      <c r="F7" s="176"/>
      <c r="G7" s="177"/>
      <c r="H7" s="64"/>
      <c r="I7" s="64"/>
      <c r="J7" s="64"/>
    </row>
    <row r="8" spans="1:10" s="105" customFormat="1" ht="38.25">
      <c r="A8" s="109"/>
      <c r="B8" s="110" t="s">
        <v>498</v>
      </c>
      <c r="C8" s="111" t="s">
        <v>499</v>
      </c>
      <c r="D8" s="110" t="s">
        <v>500</v>
      </c>
      <c r="E8" s="110" t="s">
        <v>501</v>
      </c>
      <c r="F8" s="110" t="s">
        <v>502</v>
      </c>
      <c r="G8" s="110" t="s">
        <v>512</v>
      </c>
      <c r="H8" s="64"/>
      <c r="I8" s="64"/>
      <c r="J8" s="64"/>
    </row>
    <row r="9" spans="1:10" s="105" customFormat="1" ht="15">
      <c r="A9" s="112"/>
      <c r="B9" s="112"/>
      <c r="C9" s="113" t="s">
        <v>503</v>
      </c>
      <c r="D9" s="113" t="s">
        <v>509</v>
      </c>
      <c r="E9" s="113" t="s">
        <v>510</v>
      </c>
      <c r="F9" s="113" t="s">
        <v>511</v>
      </c>
      <c r="G9" s="113" t="s">
        <v>513</v>
      </c>
      <c r="H9" s="64"/>
      <c r="I9" s="64"/>
      <c r="J9" s="64"/>
    </row>
    <row r="10" spans="1:10" s="105" customFormat="1" ht="19.5" customHeight="1">
      <c r="A10" s="114" t="s">
        <v>508</v>
      </c>
      <c r="B10" s="115">
        <v>1</v>
      </c>
      <c r="C10" s="116">
        <v>18</v>
      </c>
      <c r="D10" s="117">
        <v>600</v>
      </c>
      <c r="E10" s="116">
        <v>30</v>
      </c>
      <c r="F10" s="118">
        <v>200</v>
      </c>
      <c r="G10" s="119">
        <v>90</v>
      </c>
      <c r="H10" s="64"/>
      <c r="I10" s="64"/>
      <c r="J10" s="64"/>
    </row>
    <row r="11" spans="1:10" s="105" customFormat="1" ht="19.5" customHeight="1">
      <c r="A11" s="114" t="s">
        <v>504</v>
      </c>
      <c r="B11" s="115">
        <v>15</v>
      </c>
      <c r="C11" s="116">
        <v>150</v>
      </c>
      <c r="D11" s="117">
        <v>5000</v>
      </c>
      <c r="E11" s="116">
        <v>30</v>
      </c>
      <c r="F11" s="118">
        <v>1700</v>
      </c>
      <c r="G11" s="119">
        <v>88.23529411764706</v>
      </c>
      <c r="H11" s="64"/>
      <c r="I11" s="64"/>
      <c r="J11" s="64"/>
    </row>
    <row r="12" spans="1:10" s="105" customFormat="1" ht="19.5" customHeight="1">
      <c r="A12" s="114" t="s">
        <v>505</v>
      </c>
      <c r="B12" s="115">
        <v>80</v>
      </c>
      <c r="C12" s="116">
        <v>600</v>
      </c>
      <c r="D12" s="117">
        <v>20000</v>
      </c>
      <c r="E12" s="116">
        <v>30</v>
      </c>
      <c r="F12" s="118">
        <v>6700</v>
      </c>
      <c r="G12" s="119">
        <v>89.55223880597015</v>
      </c>
      <c r="H12" s="64"/>
      <c r="I12" s="64"/>
      <c r="J12" s="64"/>
    </row>
    <row r="13" spans="3:4" ht="12.75">
      <c r="C13" s="64"/>
      <c r="D13" s="120"/>
    </row>
    <row r="14" spans="3:4" ht="12.75">
      <c r="C14" s="64"/>
      <c r="D14" s="120"/>
    </row>
    <row r="15" spans="3:4" ht="12.75">
      <c r="C15" s="64"/>
      <c r="D15" s="121"/>
    </row>
    <row r="16" spans="2:8" ht="12.75">
      <c r="B16" s="122"/>
      <c r="C16" s="64"/>
      <c r="D16" s="123"/>
      <c r="H16" s="64"/>
    </row>
    <row r="17" spans="2:8" ht="12.75">
      <c r="B17" s="122"/>
      <c r="C17" s="64"/>
      <c r="D17" s="123"/>
      <c r="H17" s="64"/>
    </row>
    <row r="18" spans="2:8" ht="12.75">
      <c r="B18" s="122"/>
      <c r="D18" s="120"/>
      <c r="H18" s="64"/>
    </row>
    <row r="19" spans="4:8" ht="12.75">
      <c r="D19" s="120"/>
      <c r="H19" s="64"/>
    </row>
  </sheetData>
  <sheetProtection/>
  <mergeCells count="1">
    <mergeCell ref="D7:G7"/>
  </mergeCells>
  <printOptions/>
  <pageMargins left="0.7" right="0.7" top="0.75" bottom="0.75" header="0.3" footer="0.3"/>
  <pageSetup fitToHeight="1" fitToWidth="1" horizontalDpi="600" verticalDpi="600" orientation="landscape" paperSize="9" scale="85" r:id="rId1"/>
  <headerFooter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8"/>
  <sheetViews>
    <sheetView showGridLines="0" zoomScale="85" zoomScaleNormal="85" zoomScalePageLayoutView="85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" sqref="A1"/>
    </sheetView>
  </sheetViews>
  <sheetFormatPr defaultColWidth="9.140625" defaultRowHeight="12.75"/>
  <cols>
    <col min="1" max="1" width="9.7109375" style="16" customWidth="1"/>
    <col min="2" max="2" width="52.8515625" style="1" customWidth="1"/>
    <col min="3" max="3" width="6.57421875" style="1" customWidth="1"/>
    <col min="4" max="4" width="14.28125" style="1" customWidth="1"/>
    <col min="5" max="6" width="12.28125" style="1" customWidth="1"/>
    <col min="7" max="7" width="13.00390625" style="1" customWidth="1"/>
    <col min="8" max="8" width="14.28125" style="1" customWidth="1"/>
    <col min="9" max="10" width="12.28125" style="1" customWidth="1"/>
    <col min="11" max="11" width="12.421875" style="1" customWidth="1"/>
    <col min="12" max="12" width="14.421875" style="1" customWidth="1"/>
    <col min="13" max="14" width="12.28125" style="1" customWidth="1"/>
    <col min="15" max="15" width="12.140625" style="1" customWidth="1"/>
    <col min="16" max="16384" width="9.140625" style="1" customWidth="1"/>
  </cols>
  <sheetData>
    <row r="1" spans="1:9" ht="15">
      <c r="A1" s="5" t="s">
        <v>443</v>
      </c>
      <c r="B1" s="3"/>
      <c r="C1" s="3"/>
      <c r="D1" s="51">
        <v>42628</v>
      </c>
      <c r="F1" s="15"/>
      <c r="G1" s="15"/>
      <c r="H1" s="4"/>
      <c r="I1" s="4"/>
    </row>
    <row r="2" spans="1:9" ht="15" customHeight="1">
      <c r="A2" s="2" t="s">
        <v>525</v>
      </c>
      <c r="B2" s="3"/>
      <c r="C2" s="3"/>
      <c r="D2" s="3"/>
      <c r="E2" s="3"/>
      <c r="F2" s="3"/>
      <c r="G2" s="3"/>
      <c r="H2" s="3"/>
      <c r="I2" s="3"/>
    </row>
    <row r="3" spans="1:9" ht="7.5" customHeight="1">
      <c r="A3" s="2"/>
      <c r="B3" s="3"/>
      <c r="C3" s="3"/>
      <c r="D3" s="3"/>
      <c r="E3" s="3"/>
      <c r="F3" s="3"/>
      <c r="G3" s="3"/>
      <c r="H3" s="3"/>
      <c r="I3" s="3"/>
    </row>
    <row r="4" spans="1:7" ht="15" customHeight="1">
      <c r="A4" s="8" t="s">
        <v>516</v>
      </c>
      <c r="B4" s="3"/>
      <c r="C4" s="3"/>
      <c r="D4" s="3"/>
      <c r="E4" s="3"/>
      <c r="F4" s="3"/>
      <c r="G4" s="3"/>
    </row>
    <row r="5" spans="1:7" ht="15" customHeight="1">
      <c r="A5" s="8" t="s">
        <v>492</v>
      </c>
      <c r="B5" s="3"/>
      <c r="C5" s="3"/>
      <c r="D5" s="3"/>
      <c r="E5" s="3"/>
      <c r="F5" s="3"/>
      <c r="G5" s="3"/>
    </row>
    <row r="7" spans="1:15" ht="15.75" customHeight="1">
      <c r="A7" s="6"/>
      <c r="B7" s="53"/>
      <c r="C7" s="186" t="s">
        <v>496</v>
      </c>
      <c r="D7" s="189" t="s">
        <v>473</v>
      </c>
      <c r="E7" s="190"/>
      <c r="F7" s="190"/>
      <c r="G7" s="191"/>
      <c r="H7" s="189" t="s">
        <v>468</v>
      </c>
      <c r="I7" s="190"/>
      <c r="J7" s="190"/>
      <c r="K7" s="190"/>
      <c r="L7" s="189" t="s">
        <v>467</v>
      </c>
      <c r="M7" s="190"/>
      <c r="N7" s="190"/>
      <c r="O7" s="192"/>
    </row>
    <row r="8" spans="1:15" ht="15.75" customHeight="1">
      <c r="A8" s="7"/>
      <c r="B8" s="54" t="s">
        <v>466</v>
      </c>
      <c r="C8" s="187"/>
      <c r="D8" s="193" t="s">
        <v>445</v>
      </c>
      <c r="E8" s="194" t="s">
        <v>445</v>
      </c>
      <c r="F8" s="194"/>
      <c r="G8" s="195"/>
      <c r="H8" s="193" t="s">
        <v>446</v>
      </c>
      <c r="I8" s="194" t="s">
        <v>445</v>
      </c>
      <c r="J8" s="194"/>
      <c r="K8" s="194"/>
      <c r="L8" s="193" t="s">
        <v>447</v>
      </c>
      <c r="M8" s="194" t="s">
        <v>445</v>
      </c>
      <c r="N8" s="194"/>
      <c r="O8" s="196"/>
    </row>
    <row r="9" spans="1:15" ht="15.75" customHeight="1">
      <c r="A9" s="7"/>
      <c r="B9" s="54" t="s">
        <v>465</v>
      </c>
      <c r="C9" s="187"/>
      <c r="D9" s="178" t="s">
        <v>470</v>
      </c>
      <c r="E9" s="179"/>
      <c r="F9" s="179"/>
      <c r="G9" s="180"/>
      <c r="H9" s="178" t="s">
        <v>471</v>
      </c>
      <c r="I9" s="179"/>
      <c r="J9" s="179"/>
      <c r="K9" s="179"/>
      <c r="L9" s="178" t="s">
        <v>472</v>
      </c>
      <c r="M9" s="179"/>
      <c r="N9" s="179"/>
      <c r="O9" s="181"/>
    </row>
    <row r="10" spans="1:15" ht="32.25" customHeight="1">
      <c r="A10" s="7"/>
      <c r="B10" s="54"/>
      <c r="C10" s="187"/>
      <c r="D10" s="40" t="s">
        <v>429</v>
      </c>
      <c r="E10" s="25" t="s">
        <v>463</v>
      </c>
      <c r="F10" s="182" t="s">
        <v>464</v>
      </c>
      <c r="G10" s="183"/>
      <c r="H10" s="40" t="s">
        <v>429</v>
      </c>
      <c r="I10" s="25" t="s">
        <v>463</v>
      </c>
      <c r="J10" s="182" t="s">
        <v>464</v>
      </c>
      <c r="K10" s="184"/>
      <c r="L10" s="40" t="s">
        <v>429</v>
      </c>
      <c r="M10" s="25" t="s">
        <v>463</v>
      </c>
      <c r="N10" s="182" t="s">
        <v>464</v>
      </c>
      <c r="O10" s="185"/>
    </row>
    <row r="11" spans="1:17" ht="12.75">
      <c r="A11" s="52"/>
      <c r="B11" s="55"/>
      <c r="C11" s="188"/>
      <c r="D11" s="41" t="s">
        <v>0</v>
      </c>
      <c r="E11" s="14" t="s">
        <v>0</v>
      </c>
      <c r="F11" s="14" t="s">
        <v>0</v>
      </c>
      <c r="G11" s="47" t="s">
        <v>469</v>
      </c>
      <c r="H11" s="41" t="s">
        <v>0</v>
      </c>
      <c r="I11" s="14" t="s">
        <v>0</v>
      </c>
      <c r="J11" s="14" t="s">
        <v>0</v>
      </c>
      <c r="K11" s="36" t="s">
        <v>469</v>
      </c>
      <c r="L11" s="41" t="s">
        <v>0</v>
      </c>
      <c r="M11" s="14" t="s">
        <v>0</v>
      </c>
      <c r="N11" s="14" t="s">
        <v>0</v>
      </c>
      <c r="O11" s="28" t="s">
        <v>469</v>
      </c>
      <c r="Q11" s="17"/>
    </row>
    <row r="12" spans="1:17" ht="15.75" customHeight="1">
      <c r="A12" s="129" t="s">
        <v>1</v>
      </c>
      <c r="B12" s="130" t="s">
        <v>2</v>
      </c>
      <c r="C12" s="131"/>
      <c r="D12" s="132">
        <v>69.54</v>
      </c>
      <c r="E12" s="133">
        <v>35.44166666666667</v>
      </c>
      <c r="F12" s="134">
        <v>104.98166666666668</v>
      </c>
      <c r="G12" s="135">
        <v>157.47250000000003</v>
      </c>
      <c r="H12" s="132">
        <v>69.54</v>
      </c>
      <c r="I12" s="133">
        <v>18.957133333333335</v>
      </c>
      <c r="J12" s="134">
        <v>88.49713333333334</v>
      </c>
      <c r="K12" s="136">
        <v>73.74761111111113</v>
      </c>
      <c r="L12" s="132">
        <v>69.54</v>
      </c>
      <c r="M12" s="133">
        <v>13.5408</v>
      </c>
      <c r="N12" s="134">
        <v>83.08080000000001</v>
      </c>
      <c r="O12" s="137">
        <v>51.9255</v>
      </c>
      <c r="P12" s="12"/>
      <c r="Q12" s="12"/>
    </row>
    <row r="13" spans="1:17" ht="15.75" customHeight="1">
      <c r="A13" s="13" t="s">
        <v>3</v>
      </c>
      <c r="B13" s="56" t="s">
        <v>4</v>
      </c>
      <c r="C13" s="57"/>
      <c r="D13" s="42">
        <v>66.15</v>
      </c>
      <c r="E13" s="26">
        <v>41.208888888888886</v>
      </c>
      <c r="F13" s="27">
        <v>110.45486412108703</v>
      </c>
      <c r="G13" s="48">
        <v>165.68229618163053</v>
      </c>
      <c r="H13" s="42">
        <v>66.15</v>
      </c>
      <c r="I13" s="26">
        <v>29.149866666666664</v>
      </c>
      <c r="J13" s="27">
        <v>98.39584189886482</v>
      </c>
      <c r="K13" s="37">
        <v>81.99653491572069</v>
      </c>
      <c r="L13" s="42">
        <v>66.15</v>
      </c>
      <c r="M13" s="26">
        <v>18.999466666666667</v>
      </c>
      <c r="N13" s="27">
        <v>88.24544189886481</v>
      </c>
      <c r="O13" s="29">
        <v>55.153401186790504</v>
      </c>
      <c r="P13" s="12"/>
      <c r="Q13" s="12"/>
    </row>
    <row r="14" spans="1:17" ht="15.75" customHeight="1">
      <c r="A14" s="13" t="s">
        <v>5</v>
      </c>
      <c r="B14" s="56" t="s">
        <v>6</v>
      </c>
      <c r="C14" s="57"/>
      <c r="D14" s="42">
        <v>91.51</v>
      </c>
      <c r="E14" s="26">
        <v>18.6</v>
      </c>
      <c r="F14" s="27">
        <v>110.11000000000001</v>
      </c>
      <c r="G14" s="48">
        <v>165.16500000000002</v>
      </c>
      <c r="H14" s="42">
        <v>91.51</v>
      </c>
      <c r="I14" s="26">
        <v>9.948933333333333</v>
      </c>
      <c r="J14" s="27">
        <v>101.45893333333333</v>
      </c>
      <c r="K14" s="37">
        <v>84.54911111111112</v>
      </c>
      <c r="L14" s="42">
        <v>91.51</v>
      </c>
      <c r="M14" s="26">
        <v>7.1064</v>
      </c>
      <c r="N14" s="27">
        <v>98.6164</v>
      </c>
      <c r="O14" s="29">
        <v>61.63525</v>
      </c>
      <c r="P14" s="12"/>
      <c r="Q14" s="12"/>
    </row>
    <row r="15" spans="1:17" ht="15.75" customHeight="1">
      <c r="A15" s="13" t="s">
        <v>7</v>
      </c>
      <c r="B15" s="56" t="s">
        <v>8</v>
      </c>
      <c r="C15" s="57"/>
      <c r="D15" s="42">
        <v>68.26</v>
      </c>
      <c r="E15" s="26">
        <v>27.394444444444446</v>
      </c>
      <c r="F15" s="27">
        <v>95.65444444444445</v>
      </c>
      <c r="G15" s="48">
        <v>143.48166666666668</v>
      </c>
      <c r="H15" s="42">
        <v>68.26</v>
      </c>
      <c r="I15" s="26">
        <v>14.652933333333333</v>
      </c>
      <c r="J15" s="27">
        <v>82.91293333333334</v>
      </c>
      <c r="K15" s="37">
        <v>69.0941111111111</v>
      </c>
      <c r="L15" s="42">
        <v>68.26</v>
      </c>
      <c r="M15" s="26">
        <v>10.4664</v>
      </c>
      <c r="N15" s="27">
        <v>78.72640000000001</v>
      </c>
      <c r="O15" s="29">
        <v>49.204000000000015</v>
      </c>
      <c r="P15" s="12"/>
      <c r="Q15" s="12"/>
    </row>
    <row r="16" spans="1:17" ht="15.75" customHeight="1">
      <c r="A16" s="52" t="s">
        <v>9</v>
      </c>
      <c r="B16" s="138" t="s">
        <v>10</v>
      </c>
      <c r="C16" s="139"/>
      <c r="D16" s="140">
        <v>71.87</v>
      </c>
      <c r="E16" s="141">
        <v>35.01277777777778</v>
      </c>
      <c r="F16" s="142">
        <v>106.88277777777779</v>
      </c>
      <c r="G16" s="143">
        <v>160.32416666666668</v>
      </c>
      <c r="H16" s="140">
        <v>71.87</v>
      </c>
      <c r="I16" s="141">
        <v>16.9632</v>
      </c>
      <c r="J16" s="142">
        <v>88.8332</v>
      </c>
      <c r="K16" s="144">
        <v>74.02766666666668</v>
      </c>
      <c r="L16" s="140">
        <v>71.87</v>
      </c>
      <c r="M16" s="141">
        <v>12.643866666666666</v>
      </c>
      <c r="N16" s="142">
        <v>84.51386666666667</v>
      </c>
      <c r="O16" s="145">
        <v>52.82116666666667</v>
      </c>
      <c r="P16" s="12"/>
      <c r="Q16" s="12"/>
    </row>
    <row r="17" spans="1:17" ht="15.75" customHeight="1">
      <c r="A17" s="129" t="s">
        <v>11</v>
      </c>
      <c r="B17" s="130" t="s">
        <v>12</v>
      </c>
      <c r="C17" s="131"/>
      <c r="D17" s="132">
        <v>68.26</v>
      </c>
      <c r="E17" s="133">
        <v>38.38</v>
      </c>
      <c r="F17" s="134">
        <v>109.73597523219816</v>
      </c>
      <c r="G17" s="135">
        <v>164.60396284829724</v>
      </c>
      <c r="H17" s="132">
        <v>68.26</v>
      </c>
      <c r="I17" s="133">
        <v>27.1488</v>
      </c>
      <c r="J17" s="134">
        <v>98.50477523219816</v>
      </c>
      <c r="K17" s="136">
        <v>82.08731269349846</v>
      </c>
      <c r="L17" s="132">
        <v>68.26</v>
      </c>
      <c r="M17" s="133">
        <v>17.6952</v>
      </c>
      <c r="N17" s="134">
        <v>89.05117523219815</v>
      </c>
      <c r="O17" s="137">
        <v>55.65698452012384</v>
      </c>
      <c r="P17" s="12"/>
      <c r="Q17" s="12"/>
    </row>
    <row r="18" spans="1:17" ht="15.75" customHeight="1">
      <c r="A18" s="13" t="s">
        <v>13</v>
      </c>
      <c r="B18" s="56" t="s">
        <v>14</v>
      </c>
      <c r="C18" s="57"/>
      <c r="D18" s="42">
        <v>77.5</v>
      </c>
      <c r="E18" s="26">
        <v>41.08166666666667</v>
      </c>
      <c r="F18" s="27">
        <v>118.58166666666668</v>
      </c>
      <c r="G18" s="48">
        <v>177.87250000000003</v>
      </c>
      <c r="H18" s="42">
        <v>77.5</v>
      </c>
      <c r="I18" s="26">
        <v>20.791666666666668</v>
      </c>
      <c r="J18" s="27">
        <v>98.29166666666667</v>
      </c>
      <c r="K18" s="37">
        <v>81.90972222222221</v>
      </c>
      <c r="L18" s="42">
        <v>77.5</v>
      </c>
      <c r="M18" s="26">
        <v>14.851199999999999</v>
      </c>
      <c r="N18" s="27">
        <v>92.3512</v>
      </c>
      <c r="O18" s="29">
        <v>57.719500000000004</v>
      </c>
      <c r="P18" s="12"/>
      <c r="Q18" s="12"/>
    </row>
    <row r="19" spans="1:17" ht="15.75" customHeight="1">
      <c r="A19" s="13" t="s">
        <v>15</v>
      </c>
      <c r="B19" s="56" t="s">
        <v>16</v>
      </c>
      <c r="C19" s="57"/>
      <c r="D19" s="42">
        <v>69.23</v>
      </c>
      <c r="E19" s="26">
        <v>38.431666666666665</v>
      </c>
      <c r="F19" s="27">
        <v>107.66166666666666</v>
      </c>
      <c r="G19" s="48">
        <v>161.49249999999998</v>
      </c>
      <c r="H19" s="42">
        <v>69.23</v>
      </c>
      <c r="I19" s="26">
        <v>20.556466666666665</v>
      </c>
      <c r="J19" s="27">
        <v>89.78646666666667</v>
      </c>
      <c r="K19" s="37">
        <v>74.82205555555556</v>
      </c>
      <c r="L19" s="42">
        <v>69.23</v>
      </c>
      <c r="M19" s="26">
        <v>14.6832</v>
      </c>
      <c r="N19" s="27">
        <v>83.9132</v>
      </c>
      <c r="O19" s="29">
        <v>52.44575000000001</v>
      </c>
      <c r="P19" s="12"/>
      <c r="Q19" s="12"/>
    </row>
    <row r="20" spans="1:17" ht="15.75" customHeight="1">
      <c r="A20" s="13" t="s">
        <v>17</v>
      </c>
      <c r="B20" s="56" t="s">
        <v>18</v>
      </c>
      <c r="C20" s="57"/>
      <c r="D20" s="42">
        <v>70.37</v>
      </c>
      <c r="E20" s="26">
        <v>44.675555555555555</v>
      </c>
      <c r="F20" s="27">
        <v>115.04555555555555</v>
      </c>
      <c r="G20" s="48">
        <v>172.5683333333333</v>
      </c>
      <c r="H20" s="42">
        <v>70.37</v>
      </c>
      <c r="I20" s="26">
        <v>23.89633333333333</v>
      </c>
      <c r="J20" s="27">
        <v>94.26633333333334</v>
      </c>
      <c r="K20" s="37">
        <v>78.55527777777777</v>
      </c>
      <c r="L20" s="42">
        <v>70.37</v>
      </c>
      <c r="M20" s="26">
        <v>17.0688</v>
      </c>
      <c r="N20" s="27">
        <v>87.4388</v>
      </c>
      <c r="O20" s="29">
        <v>54.649249999999995</v>
      </c>
      <c r="P20" s="12"/>
      <c r="Q20" s="12"/>
    </row>
    <row r="21" spans="1:17" ht="15.75" customHeight="1">
      <c r="A21" s="52" t="s">
        <v>19</v>
      </c>
      <c r="B21" s="138" t="s">
        <v>20</v>
      </c>
      <c r="C21" s="139"/>
      <c r="D21" s="140">
        <v>90.88</v>
      </c>
      <c r="E21" s="141">
        <v>35.44166666666667</v>
      </c>
      <c r="F21" s="142">
        <v>126.32166666666666</v>
      </c>
      <c r="G21" s="143">
        <v>189.4825</v>
      </c>
      <c r="H21" s="140">
        <v>90.88</v>
      </c>
      <c r="I21" s="141">
        <v>18.957133333333335</v>
      </c>
      <c r="J21" s="142">
        <v>109.83713333333333</v>
      </c>
      <c r="K21" s="144">
        <v>91.53094444444444</v>
      </c>
      <c r="L21" s="140">
        <v>90.88</v>
      </c>
      <c r="M21" s="141">
        <v>13.5408</v>
      </c>
      <c r="N21" s="142">
        <v>104.4208</v>
      </c>
      <c r="O21" s="145">
        <v>65.263</v>
      </c>
      <c r="P21" s="12"/>
      <c r="Q21" s="12"/>
    </row>
    <row r="22" spans="1:17" ht="15.75" customHeight="1">
      <c r="A22" s="129" t="s">
        <v>21</v>
      </c>
      <c r="B22" s="130" t="s">
        <v>22</v>
      </c>
      <c r="C22" s="131"/>
      <c r="D22" s="132">
        <v>73.57</v>
      </c>
      <c r="E22" s="133">
        <v>32.266666666666666</v>
      </c>
      <c r="F22" s="134">
        <v>105.83666666666666</v>
      </c>
      <c r="G22" s="135">
        <v>158.755</v>
      </c>
      <c r="H22" s="132">
        <v>73.57</v>
      </c>
      <c r="I22" s="133">
        <v>15.946533333333333</v>
      </c>
      <c r="J22" s="134">
        <v>89.51653333333333</v>
      </c>
      <c r="K22" s="136">
        <v>74.59711111111112</v>
      </c>
      <c r="L22" s="132">
        <v>73.57</v>
      </c>
      <c r="M22" s="133">
        <v>11.907</v>
      </c>
      <c r="N22" s="134">
        <v>85.47699999999999</v>
      </c>
      <c r="O22" s="137">
        <v>53.42312499999999</v>
      </c>
      <c r="P22" s="12"/>
      <c r="Q22" s="12"/>
    </row>
    <row r="23" spans="1:17" ht="15.75" customHeight="1">
      <c r="A23" s="13" t="s">
        <v>23</v>
      </c>
      <c r="B23" s="56" t="s">
        <v>24</v>
      </c>
      <c r="C23" s="57"/>
      <c r="D23" s="42">
        <v>68.3</v>
      </c>
      <c r="E23" s="26">
        <v>37.544999999999995</v>
      </c>
      <c r="F23" s="27">
        <v>105.845</v>
      </c>
      <c r="G23" s="48">
        <v>158.7675</v>
      </c>
      <c r="H23" s="42">
        <v>68.3</v>
      </c>
      <c r="I23" s="26">
        <v>31.48293333333333</v>
      </c>
      <c r="J23" s="27">
        <v>99.78293333333333</v>
      </c>
      <c r="K23" s="37">
        <v>83.15244444444444</v>
      </c>
      <c r="L23" s="42">
        <v>68.3</v>
      </c>
      <c r="M23" s="26">
        <v>24.66195</v>
      </c>
      <c r="N23" s="27">
        <v>92.96195</v>
      </c>
      <c r="O23" s="29">
        <v>58.10121875</v>
      </c>
      <c r="P23" s="12"/>
      <c r="Q23" s="12"/>
    </row>
    <row r="24" spans="1:17" ht="15.75" customHeight="1">
      <c r="A24" s="13" t="s">
        <v>25</v>
      </c>
      <c r="B24" s="56" t="s">
        <v>26</v>
      </c>
      <c r="C24" s="57"/>
      <c r="D24" s="42">
        <v>54.56</v>
      </c>
      <c r="E24" s="26">
        <v>14.213888888888889</v>
      </c>
      <c r="F24" s="27">
        <v>68.77388888888889</v>
      </c>
      <c r="G24" s="48">
        <v>103.16083333333334</v>
      </c>
      <c r="H24" s="42">
        <v>54.56</v>
      </c>
      <c r="I24" s="26">
        <v>6.769066666666666</v>
      </c>
      <c r="J24" s="27">
        <v>61.32906666666667</v>
      </c>
      <c r="K24" s="37">
        <v>51.10755555555556</v>
      </c>
      <c r="L24" s="42">
        <v>54.56</v>
      </c>
      <c r="M24" s="26">
        <v>4.835066666666666</v>
      </c>
      <c r="N24" s="27">
        <v>59.395066666666665</v>
      </c>
      <c r="O24" s="29">
        <v>37.12191666666667</v>
      </c>
      <c r="P24" s="12"/>
      <c r="Q24" s="12"/>
    </row>
    <row r="25" spans="1:17" ht="15.75" customHeight="1">
      <c r="A25" s="13" t="s">
        <v>476</v>
      </c>
      <c r="B25" s="56" t="s">
        <v>27</v>
      </c>
      <c r="C25" s="57"/>
      <c r="D25" s="42">
        <v>61.63</v>
      </c>
      <c r="E25" s="26">
        <v>17.105</v>
      </c>
      <c r="F25" s="27">
        <v>78.735</v>
      </c>
      <c r="G25" s="48">
        <v>118.1025</v>
      </c>
      <c r="H25" s="42">
        <v>61.63</v>
      </c>
      <c r="I25" s="26">
        <v>14.052533333333335</v>
      </c>
      <c r="J25" s="27">
        <v>75.68253333333334</v>
      </c>
      <c r="K25" s="37">
        <v>63.06877777777778</v>
      </c>
      <c r="L25" s="42">
        <v>61.63</v>
      </c>
      <c r="M25" s="26">
        <v>9.17755</v>
      </c>
      <c r="N25" s="27">
        <v>70.80755</v>
      </c>
      <c r="O25" s="29">
        <v>44.25471875000001</v>
      </c>
      <c r="P25" s="12"/>
      <c r="Q25" s="12"/>
    </row>
    <row r="26" spans="1:17" ht="15.75" customHeight="1">
      <c r="A26" s="52" t="s">
        <v>28</v>
      </c>
      <c r="B26" s="138" t="s">
        <v>29</v>
      </c>
      <c r="C26" s="139"/>
      <c r="D26" s="140">
        <v>81.84</v>
      </c>
      <c r="E26" s="141">
        <v>14.896666666666667</v>
      </c>
      <c r="F26" s="142">
        <v>96.73666666666666</v>
      </c>
      <c r="G26" s="143">
        <v>145.105</v>
      </c>
      <c r="H26" s="140">
        <v>81.84</v>
      </c>
      <c r="I26" s="141">
        <v>17.429733333333335</v>
      </c>
      <c r="J26" s="142">
        <v>99.26973333333333</v>
      </c>
      <c r="K26" s="144">
        <v>82.72477777777777</v>
      </c>
      <c r="L26" s="140">
        <v>81.84</v>
      </c>
      <c r="M26" s="141">
        <v>11.531683333333334</v>
      </c>
      <c r="N26" s="142">
        <v>93.37168333333334</v>
      </c>
      <c r="O26" s="145">
        <v>58.35730208333333</v>
      </c>
      <c r="P26" s="12"/>
      <c r="Q26" s="12"/>
    </row>
    <row r="27" spans="1:17" ht="15.75" customHeight="1">
      <c r="A27" s="129" t="s">
        <v>30</v>
      </c>
      <c r="B27" s="130" t="s">
        <v>31</v>
      </c>
      <c r="C27" s="131"/>
      <c r="D27" s="132">
        <v>66.95</v>
      </c>
      <c r="E27" s="133">
        <v>34.55444444444444</v>
      </c>
      <c r="F27" s="134">
        <v>101.50444444444445</v>
      </c>
      <c r="G27" s="135">
        <v>152.25666666666666</v>
      </c>
      <c r="H27" s="132">
        <v>66.95</v>
      </c>
      <c r="I27" s="133">
        <v>24.442866666666667</v>
      </c>
      <c r="J27" s="134">
        <v>91.39286666666666</v>
      </c>
      <c r="K27" s="136">
        <v>76.16072222222222</v>
      </c>
      <c r="L27" s="132">
        <v>66.95</v>
      </c>
      <c r="M27" s="133">
        <v>15.931516666666667</v>
      </c>
      <c r="N27" s="134">
        <v>82.88151666666667</v>
      </c>
      <c r="O27" s="137">
        <v>51.800947916666665</v>
      </c>
      <c r="P27" s="12"/>
      <c r="Q27" s="12"/>
    </row>
    <row r="28" spans="1:17" ht="15.75" customHeight="1">
      <c r="A28" s="13" t="s">
        <v>32</v>
      </c>
      <c r="B28" s="56" t="s">
        <v>33</v>
      </c>
      <c r="C28" s="57"/>
      <c r="D28" s="42">
        <v>66.95</v>
      </c>
      <c r="E28" s="26">
        <v>34.55444444444444</v>
      </c>
      <c r="F28" s="27">
        <v>101.50444444444445</v>
      </c>
      <c r="G28" s="48">
        <v>152.25666666666666</v>
      </c>
      <c r="H28" s="42">
        <v>66.95</v>
      </c>
      <c r="I28" s="26">
        <v>24.442866666666667</v>
      </c>
      <c r="J28" s="27">
        <v>91.39286666666666</v>
      </c>
      <c r="K28" s="37">
        <v>76.16072222222222</v>
      </c>
      <c r="L28" s="42">
        <v>66.95</v>
      </c>
      <c r="M28" s="26">
        <v>15.931516666666667</v>
      </c>
      <c r="N28" s="27">
        <v>82.88151666666667</v>
      </c>
      <c r="O28" s="29">
        <v>51.800947916666665</v>
      </c>
      <c r="P28" s="12"/>
      <c r="Q28" s="12"/>
    </row>
    <row r="29" spans="1:17" ht="15.75" customHeight="1">
      <c r="A29" s="13" t="s">
        <v>34</v>
      </c>
      <c r="B29" s="56" t="s">
        <v>35</v>
      </c>
      <c r="C29" s="57"/>
      <c r="D29" s="42">
        <v>60.57</v>
      </c>
      <c r="E29" s="26">
        <v>34.55444444444444</v>
      </c>
      <c r="F29" s="27">
        <v>95.12444444444444</v>
      </c>
      <c r="G29" s="48">
        <v>142.68666666666664</v>
      </c>
      <c r="H29" s="42">
        <v>60.57</v>
      </c>
      <c r="I29" s="26">
        <v>24.442866666666667</v>
      </c>
      <c r="J29" s="27">
        <v>85.01286666666667</v>
      </c>
      <c r="K29" s="37">
        <v>70.84405555555556</v>
      </c>
      <c r="L29" s="42">
        <v>60.57</v>
      </c>
      <c r="M29" s="26">
        <v>15.931516666666667</v>
      </c>
      <c r="N29" s="27">
        <v>76.50151666666667</v>
      </c>
      <c r="O29" s="29">
        <v>47.813447916666675</v>
      </c>
      <c r="P29" s="12"/>
      <c r="Q29" s="12"/>
    </row>
    <row r="30" spans="1:17" ht="15.75" customHeight="1">
      <c r="A30" s="13" t="s">
        <v>36</v>
      </c>
      <c r="B30" s="56" t="s">
        <v>37</v>
      </c>
      <c r="C30" s="57"/>
      <c r="D30" s="42">
        <v>71.22</v>
      </c>
      <c r="E30" s="26">
        <v>32.5</v>
      </c>
      <c r="F30" s="27">
        <v>103.72</v>
      </c>
      <c r="G30" s="48">
        <v>155.58</v>
      </c>
      <c r="H30" s="42">
        <v>71.22</v>
      </c>
      <c r="I30" s="26">
        <v>14.06</v>
      </c>
      <c r="J30" s="27">
        <v>85.28</v>
      </c>
      <c r="K30" s="37">
        <v>71.06666666666666</v>
      </c>
      <c r="L30" s="42">
        <v>71.22</v>
      </c>
      <c r="M30" s="26">
        <v>10.6</v>
      </c>
      <c r="N30" s="27">
        <v>81.82</v>
      </c>
      <c r="O30" s="29">
        <v>51.137499999999996</v>
      </c>
      <c r="P30" s="12"/>
      <c r="Q30" s="12"/>
    </row>
    <row r="31" spans="1:17" ht="15.75" customHeight="1">
      <c r="A31" s="52" t="s">
        <v>38</v>
      </c>
      <c r="B31" s="138" t="s">
        <v>39</v>
      </c>
      <c r="C31" s="139"/>
      <c r="D31" s="140">
        <v>64.36</v>
      </c>
      <c r="E31" s="141">
        <v>40.611111111111114</v>
      </c>
      <c r="F31" s="142">
        <v>104.97111111111111</v>
      </c>
      <c r="G31" s="143">
        <v>157.45666666666668</v>
      </c>
      <c r="H31" s="140">
        <v>64.36</v>
      </c>
      <c r="I31" s="141">
        <v>19.793333333333333</v>
      </c>
      <c r="J31" s="142">
        <v>84.15333333333334</v>
      </c>
      <c r="K31" s="144">
        <v>70.12777777777778</v>
      </c>
      <c r="L31" s="140">
        <v>64.36</v>
      </c>
      <c r="M31" s="141">
        <v>17.698333333333334</v>
      </c>
      <c r="N31" s="142">
        <v>82.05833333333334</v>
      </c>
      <c r="O31" s="145">
        <v>51.286458333333336</v>
      </c>
      <c r="P31" s="12"/>
      <c r="Q31" s="12"/>
    </row>
    <row r="32" spans="1:17" ht="15.75" customHeight="1">
      <c r="A32" s="129" t="s">
        <v>40</v>
      </c>
      <c r="B32" s="130" t="s">
        <v>41</v>
      </c>
      <c r="C32" s="131"/>
      <c r="D32" s="132">
        <v>65.27</v>
      </c>
      <c r="E32" s="133">
        <v>40.05555555555556</v>
      </c>
      <c r="F32" s="134">
        <v>105.32555555555555</v>
      </c>
      <c r="G32" s="135">
        <v>157.98833333333332</v>
      </c>
      <c r="H32" s="132">
        <v>65.27</v>
      </c>
      <c r="I32" s="133">
        <v>15.686666666666667</v>
      </c>
      <c r="J32" s="134">
        <v>80.95666666666666</v>
      </c>
      <c r="K32" s="136">
        <v>67.46388888888889</v>
      </c>
      <c r="L32" s="132">
        <v>65.27</v>
      </c>
      <c r="M32" s="133">
        <v>13.186666666666667</v>
      </c>
      <c r="N32" s="134">
        <v>78.45666666666666</v>
      </c>
      <c r="O32" s="137">
        <v>49.03541666666667</v>
      </c>
      <c r="P32" s="12"/>
      <c r="Q32" s="12"/>
    </row>
    <row r="33" spans="1:17" ht="15.75" customHeight="1">
      <c r="A33" s="13" t="s">
        <v>42</v>
      </c>
      <c r="B33" s="56" t="s">
        <v>43</v>
      </c>
      <c r="C33" s="57"/>
      <c r="D33" s="42">
        <v>72.01</v>
      </c>
      <c r="E33" s="26">
        <v>34.888888888888886</v>
      </c>
      <c r="F33" s="27">
        <v>106.89888888888889</v>
      </c>
      <c r="G33" s="48">
        <v>160.34833333333333</v>
      </c>
      <c r="H33" s="42">
        <v>72.01</v>
      </c>
      <c r="I33" s="26">
        <v>18.026666666666667</v>
      </c>
      <c r="J33" s="27">
        <v>90.03666666666668</v>
      </c>
      <c r="K33" s="37">
        <v>75.03055555555557</v>
      </c>
      <c r="L33" s="42">
        <v>72.01</v>
      </c>
      <c r="M33" s="26">
        <v>12.173333333333334</v>
      </c>
      <c r="N33" s="27">
        <v>84.18333333333334</v>
      </c>
      <c r="O33" s="29">
        <v>52.614583333333336</v>
      </c>
      <c r="P33" s="12"/>
      <c r="Q33" s="12"/>
    </row>
    <row r="34" spans="1:17" ht="15.75" customHeight="1">
      <c r="A34" s="13" t="s">
        <v>44</v>
      </c>
      <c r="B34" s="56" t="s">
        <v>45</v>
      </c>
      <c r="C34" s="57"/>
      <c r="D34" s="42">
        <v>74.35</v>
      </c>
      <c r="E34" s="26">
        <v>33.27777777777778</v>
      </c>
      <c r="F34" s="27">
        <v>107.62777777777777</v>
      </c>
      <c r="G34" s="48">
        <v>161.44166666666663</v>
      </c>
      <c r="H34" s="42">
        <v>74.35</v>
      </c>
      <c r="I34" s="26">
        <v>14.066666666666666</v>
      </c>
      <c r="J34" s="27">
        <v>88.41666666666666</v>
      </c>
      <c r="K34" s="37">
        <v>73.68055555555556</v>
      </c>
      <c r="L34" s="42">
        <v>74.35</v>
      </c>
      <c r="M34" s="26">
        <v>10.046666666666667</v>
      </c>
      <c r="N34" s="27">
        <v>84.39666666666666</v>
      </c>
      <c r="O34" s="29">
        <v>52.74791666666666</v>
      </c>
      <c r="P34" s="12"/>
      <c r="Q34" s="12"/>
    </row>
    <row r="35" spans="1:17" ht="15.75" customHeight="1">
      <c r="A35" s="13" t="s">
        <v>46</v>
      </c>
      <c r="B35" s="56" t="s">
        <v>47</v>
      </c>
      <c r="C35" s="57"/>
      <c r="D35" s="42">
        <v>68.36</v>
      </c>
      <c r="E35" s="26">
        <v>30.27777777777778</v>
      </c>
      <c r="F35" s="27">
        <v>98.63777777777779</v>
      </c>
      <c r="G35" s="48">
        <v>147.95666666666668</v>
      </c>
      <c r="H35" s="42">
        <v>68.36</v>
      </c>
      <c r="I35" s="26">
        <v>15.966666666666667</v>
      </c>
      <c r="J35" s="27">
        <v>84.32666666666667</v>
      </c>
      <c r="K35" s="37">
        <v>70.27222222222221</v>
      </c>
      <c r="L35" s="42">
        <v>68.36</v>
      </c>
      <c r="M35" s="26">
        <v>11.656666666666666</v>
      </c>
      <c r="N35" s="27">
        <v>80.01666666666667</v>
      </c>
      <c r="O35" s="29">
        <v>50.01041666666667</v>
      </c>
      <c r="P35" s="12"/>
      <c r="Q35" s="12"/>
    </row>
    <row r="36" spans="1:17" ht="15.75" customHeight="1">
      <c r="A36" s="52" t="s">
        <v>48</v>
      </c>
      <c r="B36" s="138" t="s">
        <v>49</v>
      </c>
      <c r="C36" s="139"/>
      <c r="D36" s="140">
        <v>66.96</v>
      </c>
      <c r="E36" s="141">
        <v>35.5</v>
      </c>
      <c r="F36" s="142">
        <v>102.46</v>
      </c>
      <c r="G36" s="143">
        <v>153.69</v>
      </c>
      <c r="H36" s="140">
        <v>66.96</v>
      </c>
      <c r="I36" s="141">
        <v>18.346666666666668</v>
      </c>
      <c r="J36" s="142">
        <v>85.30666666666666</v>
      </c>
      <c r="K36" s="144">
        <v>71.08888888888889</v>
      </c>
      <c r="L36" s="140">
        <v>66.96</v>
      </c>
      <c r="M36" s="141">
        <v>12.39</v>
      </c>
      <c r="N36" s="142">
        <v>79.35</v>
      </c>
      <c r="O36" s="145">
        <v>49.59375</v>
      </c>
      <c r="P36" s="12"/>
      <c r="Q36" s="12"/>
    </row>
    <row r="37" spans="1:17" ht="15.75" customHeight="1">
      <c r="A37" s="129" t="s">
        <v>50</v>
      </c>
      <c r="B37" s="130" t="s">
        <v>51</v>
      </c>
      <c r="C37" s="131"/>
      <c r="D37" s="132">
        <v>79.69</v>
      </c>
      <c r="E37" s="133">
        <v>31.666666666666668</v>
      </c>
      <c r="F37" s="134">
        <v>111.35666666666667</v>
      </c>
      <c r="G37" s="135">
        <v>167.035</v>
      </c>
      <c r="H37" s="132">
        <v>79.69</v>
      </c>
      <c r="I37" s="133">
        <v>13.373333333333333</v>
      </c>
      <c r="J37" s="134">
        <v>93.06333333333333</v>
      </c>
      <c r="K37" s="136">
        <v>77.55277777777778</v>
      </c>
      <c r="L37" s="132">
        <v>79.69</v>
      </c>
      <c r="M37" s="133">
        <v>9.551666666666666</v>
      </c>
      <c r="N37" s="134">
        <v>89.24166666666666</v>
      </c>
      <c r="O37" s="137">
        <v>55.776041666666664</v>
      </c>
      <c r="P37" s="12"/>
      <c r="Q37" s="12"/>
    </row>
    <row r="38" spans="1:17" ht="15.75" customHeight="1">
      <c r="A38" s="13" t="s">
        <v>52</v>
      </c>
      <c r="B38" s="56" t="s">
        <v>53</v>
      </c>
      <c r="C38" s="57"/>
      <c r="D38" s="42">
        <v>72.12</v>
      </c>
      <c r="E38" s="26">
        <v>45.55555555555556</v>
      </c>
      <c r="F38" s="27">
        <v>117.67555555555556</v>
      </c>
      <c r="G38" s="48">
        <v>176.51333333333335</v>
      </c>
      <c r="H38" s="42">
        <v>72.12</v>
      </c>
      <c r="I38" s="26">
        <v>15.733333333333333</v>
      </c>
      <c r="J38" s="27">
        <v>87.85333333333334</v>
      </c>
      <c r="K38" s="37">
        <v>73.21111111111112</v>
      </c>
      <c r="L38" s="42">
        <v>72.12</v>
      </c>
      <c r="M38" s="26">
        <v>10.378333333333334</v>
      </c>
      <c r="N38" s="27">
        <v>82.49833333333333</v>
      </c>
      <c r="O38" s="29">
        <v>51.561458333333334</v>
      </c>
      <c r="P38" s="12"/>
      <c r="Q38" s="12"/>
    </row>
    <row r="39" spans="1:17" ht="15.75" customHeight="1">
      <c r="A39" s="13" t="s">
        <v>54</v>
      </c>
      <c r="B39" s="56" t="s">
        <v>55</v>
      </c>
      <c r="C39" s="57"/>
      <c r="D39" s="42">
        <v>74.49</v>
      </c>
      <c r="E39" s="26">
        <v>37.77777777777778</v>
      </c>
      <c r="F39" s="27">
        <v>112.26777777777778</v>
      </c>
      <c r="G39" s="48">
        <v>168.40166666666667</v>
      </c>
      <c r="H39" s="42">
        <v>74.49</v>
      </c>
      <c r="I39" s="26">
        <v>15.973333333333333</v>
      </c>
      <c r="J39" s="27">
        <v>90.46333333333332</v>
      </c>
      <c r="K39" s="37">
        <v>75.3861111111111</v>
      </c>
      <c r="L39" s="42">
        <v>74.49</v>
      </c>
      <c r="M39" s="26">
        <v>11.406666666666666</v>
      </c>
      <c r="N39" s="27">
        <v>85.89666666666666</v>
      </c>
      <c r="O39" s="29">
        <v>53.68541666666666</v>
      </c>
      <c r="P39" s="12"/>
      <c r="Q39" s="12"/>
    </row>
    <row r="40" spans="1:17" ht="15.75" customHeight="1">
      <c r="A40" s="13" t="s">
        <v>56</v>
      </c>
      <c r="B40" s="56" t="s">
        <v>57</v>
      </c>
      <c r="C40" s="57"/>
      <c r="D40" s="42">
        <v>75.85</v>
      </c>
      <c r="E40" s="26">
        <v>32.22222222222222</v>
      </c>
      <c r="F40" s="27">
        <v>108.07222222222222</v>
      </c>
      <c r="G40" s="48">
        <v>162.10833333333332</v>
      </c>
      <c r="H40" s="42">
        <v>75.85</v>
      </c>
      <c r="I40" s="26">
        <v>15.473333333333333</v>
      </c>
      <c r="J40" s="27">
        <v>91.32333333333332</v>
      </c>
      <c r="K40" s="37">
        <v>76.10277777777777</v>
      </c>
      <c r="L40" s="42">
        <v>75.85</v>
      </c>
      <c r="M40" s="26">
        <v>11.055</v>
      </c>
      <c r="N40" s="27">
        <v>86.905</v>
      </c>
      <c r="O40" s="29">
        <v>54.315625</v>
      </c>
      <c r="P40" s="12"/>
      <c r="Q40" s="12"/>
    </row>
    <row r="41" spans="1:17" ht="15.75" customHeight="1">
      <c r="A41" s="52" t="s">
        <v>58</v>
      </c>
      <c r="B41" s="138" t="s">
        <v>59</v>
      </c>
      <c r="C41" s="139"/>
      <c r="D41" s="140">
        <v>69</v>
      </c>
      <c r="E41" s="141">
        <v>43.111111111111114</v>
      </c>
      <c r="F41" s="142">
        <v>112.11111111111111</v>
      </c>
      <c r="G41" s="143">
        <v>168.16666666666666</v>
      </c>
      <c r="H41" s="140">
        <v>69</v>
      </c>
      <c r="I41" s="141">
        <v>14.893333333333333</v>
      </c>
      <c r="J41" s="142">
        <v>83.89333333333333</v>
      </c>
      <c r="K41" s="144">
        <v>69.91111111111111</v>
      </c>
      <c r="L41" s="140">
        <v>69</v>
      </c>
      <c r="M41" s="141">
        <v>9.821666666666667</v>
      </c>
      <c r="N41" s="142">
        <v>78.82166666666667</v>
      </c>
      <c r="O41" s="145">
        <v>49.26354166666667</v>
      </c>
      <c r="P41" s="12"/>
      <c r="Q41" s="12"/>
    </row>
    <row r="42" spans="1:17" ht="15.75" customHeight="1">
      <c r="A42" s="129" t="s">
        <v>60</v>
      </c>
      <c r="B42" s="130" t="s">
        <v>61</v>
      </c>
      <c r="C42" s="131"/>
      <c r="D42" s="132">
        <v>71.65</v>
      </c>
      <c r="E42" s="133">
        <v>35.72222222222222</v>
      </c>
      <c r="F42" s="134">
        <v>107.37222222222223</v>
      </c>
      <c r="G42" s="135">
        <v>161.05833333333337</v>
      </c>
      <c r="H42" s="132">
        <v>71.65</v>
      </c>
      <c r="I42" s="133">
        <v>15.1</v>
      </c>
      <c r="J42" s="134">
        <v>86.75</v>
      </c>
      <c r="K42" s="136">
        <v>72.29166666666667</v>
      </c>
      <c r="L42" s="132">
        <v>71.65</v>
      </c>
      <c r="M42" s="133">
        <v>10.785</v>
      </c>
      <c r="N42" s="134">
        <v>82.435</v>
      </c>
      <c r="O42" s="137">
        <v>51.521875</v>
      </c>
      <c r="P42" s="12"/>
      <c r="Q42" s="12"/>
    </row>
    <row r="43" spans="1:17" ht="15.75" customHeight="1">
      <c r="A43" s="13" t="s">
        <v>62</v>
      </c>
      <c r="B43" s="56" t="s">
        <v>63</v>
      </c>
      <c r="C43" s="57"/>
      <c r="D43" s="42">
        <v>60.38</v>
      </c>
      <c r="E43" s="26">
        <v>27.56222222222222</v>
      </c>
      <c r="F43" s="27">
        <v>87.94222222222223</v>
      </c>
      <c r="G43" s="48">
        <v>131.91333333333333</v>
      </c>
      <c r="H43" s="42">
        <v>60.38</v>
      </c>
      <c r="I43" s="26">
        <v>14.360266666666666</v>
      </c>
      <c r="J43" s="27">
        <v>74.74026666666667</v>
      </c>
      <c r="K43" s="37">
        <v>62.283555555555566</v>
      </c>
      <c r="L43" s="42">
        <v>60.38</v>
      </c>
      <c r="M43" s="26">
        <v>11.502866666666668</v>
      </c>
      <c r="N43" s="27">
        <v>71.88286666666667</v>
      </c>
      <c r="O43" s="29">
        <v>44.92679166666667</v>
      </c>
      <c r="P43" s="12"/>
      <c r="Q43" s="12"/>
    </row>
    <row r="44" spans="1:17" ht="15.75" customHeight="1">
      <c r="A44" s="13" t="s">
        <v>64</v>
      </c>
      <c r="B44" s="56" t="s">
        <v>65</v>
      </c>
      <c r="C44" s="57"/>
      <c r="D44" s="42">
        <v>61.88</v>
      </c>
      <c r="E44" s="26">
        <v>24.477777777777778</v>
      </c>
      <c r="F44" s="27">
        <v>86.35777777777778</v>
      </c>
      <c r="G44" s="48">
        <v>129.53666666666666</v>
      </c>
      <c r="H44" s="42">
        <v>61.88</v>
      </c>
      <c r="I44" s="26">
        <v>20.757</v>
      </c>
      <c r="J44" s="27">
        <v>82.637</v>
      </c>
      <c r="K44" s="37">
        <v>68.86416666666666</v>
      </c>
      <c r="L44" s="42">
        <v>61.88</v>
      </c>
      <c r="M44" s="26">
        <v>15.308699999999998</v>
      </c>
      <c r="N44" s="27">
        <v>77.1887</v>
      </c>
      <c r="O44" s="29">
        <v>48.2429375</v>
      </c>
      <c r="P44" s="12"/>
      <c r="Q44" s="12"/>
    </row>
    <row r="45" spans="1:17" ht="15.75" customHeight="1">
      <c r="A45" s="13" t="s">
        <v>66</v>
      </c>
      <c r="B45" s="56" t="s">
        <v>67</v>
      </c>
      <c r="C45" s="57"/>
      <c r="D45" s="42">
        <v>57.16</v>
      </c>
      <c r="E45" s="26">
        <v>24.873333333333335</v>
      </c>
      <c r="F45" s="27">
        <v>82.03333333333333</v>
      </c>
      <c r="G45" s="48">
        <v>123.05</v>
      </c>
      <c r="H45" s="42">
        <v>57.16</v>
      </c>
      <c r="I45" s="26">
        <v>23.661666666666665</v>
      </c>
      <c r="J45" s="27">
        <v>80.82166666666666</v>
      </c>
      <c r="K45" s="37">
        <v>67.35138888888888</v>
      </c>
      <c r="L45" s="42">
        <v>57.16</v>
      </c>
      <c r="M45" s="26">
        <v>20.130566666666667</v>
      </c>
      <c r="N45" s="27">
        <v>77.29056666666666</v>
      </c>
      <c r="O45" s="29">
        <v>48.306604166666666</v>
      </c>
      <c r="P45" s="12"/>
      <c r="Q45" s="12"/>
    </row>
    <row r="46" spans="1:17" ht="15.75" customHeight="1">
      <c r="A46" s="52" t="s">
        <v>68</v>
      </c>
      <c r="B46" s="138" t="s">
        <v>69</v>
      </c>
      <c r="C46" s="139"/>
      <c r="D46" s="140">
        <v>68.57</v>
      </c>
      <c r="E46" s="141">
        <v>23.535</v>
      </c>
      <c r="F46" s="142">
        <v>92.10499999999999</v>
      </c>
      <c r="G46" s="143">
        <v>138.1575</v>
      </c>
      <c r="H46" s="140">
        <v>68.57</v>
      </c>
      <c r="I46" s="141">
        <v>19.957866666666664</v>
      </c>
      <c r="J46" s="142">
        <v>88.52786666666665</v>
      </c>
      <c r="K46" s="144">
        <v>73.7732222222222</v>
      </c>
      <c r="L46" s="140">
        <v>68.57</v>
      </c>
      <c r="M46" s="141">
        <v>14.7193</v>
      </c>
      <c r="N46" s="142">
        <v>83.2893</v>
      </c>
      <c r="O46" s="145">
        <v>52.0558125</v>
      </c>
      <c r="P46" s="12"/>
      <c r="Q46" s="12"/>
    </row>
    <row r="47" spans="1:17" ht="15.75" customHeight="1">
      <c r="A47" s="129" t="s">
        <v>70</v>
      </c>
      <c r="B47" s="130" t="s">
        <v>71</v>
      </c>
      <c r="C47" s="131"/>
      <c r="D47" s="132">
        <v>61.88</v>
      </c>
      <c r="E47" s="133">
        <v>24.477777777777778</v>
      </c>
      <c r="F47" s="134">
        <v>86.35777777777778</v>
      </c>
      <c r="G47" s="135">
        <v>129.53666666666666</v>
      </c>
      <c r="H47" s="132">
        <v>61.88</v>
      </c>
      <c r="I47" s="133">
        <v>20.757</v>
      </c>
      <c r="J47" s="134">
        <v>82.637</v>
      </c>
      <c r="K47" s="136">
        <v>68.86416666666666</v>
      </c>
      <c r="L47" s="132">
        <v>61.88</v>
      </c>
      <c r="M47" s="133">
        <v>15.308699999999998</v>
      </c>
      <c r="N47" s="134">
        <v>77.1887</v>
      </c>
      <c r="O47" s="137">
        <v>48.2429375</v>
      </c>
      <c r="P47" s="12"/>
      <c r="Q47" s="12"/>
    </row>
    <row r="48" spans="1:17" ht="15.75" customHeight="1">
      <c r="A48" s="13" t="s">
        <v>72</v>
      </c>
      <c r="B48" s="56" t="s">
        <v>73</v>
      </c>
      <c r="C48" s="57"/>
      <c r="D48" s="42">
        <v>61.88</v>
      </c>
      <c r="E48" s="26">
        <v>24.477777777777778</v>
      </c>
      <c r="F48" s="27">
        <v>86.35777777777778</v>
      </c>
      <c r="G48" s="48">
        <v>129.53666666666666</v>
      </c>
      <c r="H48" s="42">
        <v>61.88</v>
      </c>
      <c r="I48" s="26">
        <v>20.757</v>
      </c>
      <c r="J48" s="27">
        <v>82.637</v>
      </c>
      <c r="K48" s="37">
        <v>68.86416666666666</v>
      </c>
      <c r="L48" s="42">
        <v>61.88</v>
      </c>
      <c r="M48" s="26">
        <v>15.308699999999998</v>
      </c>
      <c r="N48" s="27">
        <v>77.1887</v>
      </c>
      <c r="O48" s="29">
        <v>48.2429375</v>
      </c>
      <c r="P48" s="12"/>
      <c r="Q48" s="12"/>
    </row>
    <row r="49" spans="1:17" ht="15.75" customHeight="1">
      <c r="A49" s="13" t="s">
        <v>74</v>
      </c>
      <c r="B49" s="56" t="s">
        <v>75</v>
      </c>
      <c r="C49" s="57"/>
      <c r="D49" s="42">
        <v>68.57</v>
      </c>
      <c r="E49" s="26">
        <v>23.535</v>
      </c>
      <c r="F49" s="27">
        <v>92.10499999999999</v>
      </c>
      <c r="G49" s="48">
        <v>138.1575</v>
      </c>
      <c r="H49" s="42">
        <v>68.57</v>
      </c>
      <c r="I49" s="26">
        <v>19.957866666666664</v>
      </c>
      <c r="J49" s="27">
        <v>88.52786666666665</v>
      </c>
      <c r="K49" s="37">
        <v>73.7732222222222</v>
      </c>
      <c r="L49" s="42">
        <v>68.57</v>
      </c>
      <c r="M49" s="26">
        <v>14.7193</v>
      </c>
      <c r="N49" s="27">
        <v>83.2893</v>
      </c>
      <c r="O49" s="29">
        <v>52.0558125</v>
      </c>
      <c r="P49" s="12"/>
      <c r="Q49" s="12"/>
    </row>
    <row r="50" spans="1:17" ht="15.75" customHeight="1">
      <c r="A50" s="13" t="s">
        <v>76</v>
      </c>
      <c r="B50" s="56" t="s">
        <v>77</v>
      </c>
      <c r="C50" s="57"/>
      <c r="D50" s="42">
        <v>75.64</v>
      </c>
      <c r="E50" s="26">
        <v>19.258333333333333</v>
      </c>
      <c r="F50" s="27">
        <v>94.89833333333334</v>
      </c>
      <c r="G50" s="48">
        <v>142.3475</v>
      </c>
      <c r="H50" s="42">
        <v>75.64</v>
      </c>
      <c r="I50" s="26">
        <v>10.300733333333334</v>
      </c>
      <c r="J50" s="27">
        <v>85.94073333333333</v>
      </c>
      <c r="K50" s="37">
        <v>71.61727777777777</v>
      </c>
      <c r="L50" s="42">
        <v>75.64</v>
      </c>
      <c r="M50" s="26">
        <v>7.357633333333333</v>
      </c>
      <c r="N50" s="27">
        <v>82.99763333333334</v>
      </c>
      <c r="O50" s="29">
        <v>51.87352083333334</v>
      </c>
      <c r="P50" s="12"/>
      <c r="Q50" s="12"/>
    </row>
    <row r="51" spans="1:17" ht="15.75" customHeight="1">
      <c r="A51" s="52" t="s">
        <v>78</v>
      </c>
      <c r="B51" s="138" t="s">
        <v>79</v>
      </c>
      <c r="C51" s="139" t="s">
        <v>475</v>
      </c>
      <c r="D51" s="140">
        <v>51.63</v>
      </c>
      <c r="E51" s="141">
        <v>33.13722222222222</v>
      </c>
      <c r="F51" s="142">
        <v>84.76722222222222</v>
      </c>
      <c r="G51" s="143">
        <v>127.15083333333332</v>
      </c>
      <c r="H51" s="140">
        <v>51.63</v>
      </c>
      <c r="I51" s="141">
        <v>17.788466666666668</v>
      </c>
      <c r="J51" s="142">
        <v>69.41846666666667</v>
      </c>
      <c r="K51" s="144">
        <v>57.84872222222223</v>
      </c>
      <c r="L51" s="140">
        <v>51.63</v>
      </c>
      <c r="M51" s="141">
        <v>13.723250000000002</v>
      </c>
      <c r="N51" s="142">
        <v>65.35325</v>
      </c>
      <c r="O51" s="145">
        <v>40.84578125</v>
      </c>
      <c r="P51" s="12"/>
      <c r="Q51" s="12"/>
    </row>
    <row r="52" spans="1:17" ht="15.75" customHeight="1">
      <c r="A52" s="129" t="s">
        <v>80</v>
      </c>
      <c r="B52" s="130" t="s">
        <v>81</v>
      </c>
      <c r="C52" s="131"/>
      <c r="D52" s="132">
        <v>62.51</v>
      </c>
      <c r="E52" s="133">
        <v>19.14333333333333</v>
      </c>
      <c r="F52" s="134">
        <v>81.65333333333334</v>
      </c>
      <c r="G52" s="135">
        <v>122.48</v>
      </c>
      <c r="H52" s="132">
        <v>62.51</v>
      </c>
      <c r="I52" s="133">
        <v>9.894200000000001</v>
      </c>
      <c r="J52" s="134">
        <v>72.4042</v>
      </c>
      <c r="K52" s="136">
        <v>60.33683333333334</v>
      </c>
      <c r="L52" s="132">
        <v>62.51</v>
      </c>
      <c r="M52" s="133">
        <v>6.6841</v>
      </c>
      <c r="N52" s="134">
        <v>69.19409999999999</v>
      </c>
      <c r="O52" s="137">
        <v>43.246312499999995</v>
      </c>
      <c r="P52" s="12"/>
      <c r="Q52" s="12"/>
    </row>
    <row r="53" spans="1:17" ht="15.75" customHeight="1">
      <c r="A53" s="13" t="s">
        <v>82</v>
      </c>
      <c r="B53" s="56" t="s">
        <v>83</v>
      </c>
      <c r="C53" s="57"/>
      <c r="D53" s="42">
        <v>57.88</v>
      </c>
      <c r="E53" s="26">
        <v>21.444444444444443</v>
      </c>
      <c r="F53" s="27">
        <v>79.32444444444445</v>
      </c>
      <c r="G53" s="48">
        <v>118.98666666666668</v>
      </c>
      <c r="H53" s="42">
        <v>57.88</v>
      </c>
      <c r="I53" s="26">
        <v>11.533333333333333</v>
      </c>
      <c r="J53" s="27">
        <v>69.41333333333334</v>
      </c>
      <c r="K53" s="37">
        <v>57.844444444444456</v>
      </c>
      <c r="L53" s="42">
        <v>57.88</v>
      </c>
      <c r="M53" s="26">
        <v>7.565</v>
      </c>
      <c r="N53" s="27">
        <v>65.44500000000001</v>
      </c>
      <c r="O53" s="29">
        <v>40.903125</v>
      </c>
      <c r="P53" s="12"/>
      <c r="Q53" s="12"/>
    </row>
    <row r="54" spans="1:17" ht="15.75" customHeight="1">
      <c r="A54" s="13" t="s">
        <v>84</v>
      </c>
      <c r="B54" s="56" t="s">
        <v>85</v>
      </c>
      <c r="C54" s="57"/>
      <c r="D54" s="42">
        <v>62.51</v>
      </c>
      <c r="E54" s="26">
        <v>19.14333333333333</v>
      </c>
      <c r="F54" s="27">
        <v>81.65333333333334</v>
      </c>
      <c r="G54" s="48">
        <v>122.48</v>
      </c>
      <c r="H54" s="42">
        <v>62.51</v>
      </c>
      <c r="I54" s="26">
        <v>9.894200000000001</v>
      </c>
      <c r="J54" s="27">
        <v>72.4042</v>
      </c>
      <c r="K54" s="37">
        <v>60.33683333333334</v>
      </c>
      <c r="L54" s="42">
        <v>62.51</v>
      </c>
      <c r="M54" s="26">
        <v>6.6841</v>
      </c>
      <c r="N54" s="27">
        <v>69.19409999999999</v>
      </c>
      <c r="O54" s="29">
        <v>43.246312499999995</v>
      </c>
      <c r="P54" s="12"/>
      <c r="Q54" s="12"/>
    </row>
    <row r="55" spans="1:17" ht="15.75" customHeight="1">
      <c r="A55" s="13" t="s">
        <v>86</v>
      </c>
      <c r="B55" s="56" t="s">
        <v>87</v>
      </c>
      <c r="C55" s="57"/>
      <c r="D55" s="42">
        <v>58.88</v>
      </c>
      <c r="E55" s="26">
        <v>19.944444444444443</v>
      </c>
      <c r="F55" s="27">
        <v>78.82444444444445</v>
      </c>
      <c r="G55" s="48">
        <v>118.23666666666668</v>
      </c>
      <c r="H55" s="42">
        <v>58.88</v>
      </c>
      <c r="I55" s="26">
        <v>11.88</v>
      </c>
      <c r="J55" s="27">
        <v>70.76</v>
      </c>
      <c r="K55" s="37">
        <v>58.96666666666667</v>
      </c>
      <c r="L55" s="42">
        <v>58.88</v>
      </c>
      <c r="M55" s="26">
        <v>9.225</v>
      </c>
      <c r="N55" s="27">
        <v>68.105</v>
      </c>
      <c r="O55" s="29">
        <v>42.565625</v>
      </c>
      <c r="P55" s="12"/>
      <c r="Q55" s="12"/>
    </row>
    <row r="56" spans="1:17" ht="15.75" customHeight="1">
      <c r="A56" s="52" t="s">
        <v>88</v>
      </c>
      <c r="B56" s="138" t="s">
        <v>89</v>
      </c>
      <c r="C56" s="139"/>
      <c r="D56" s="140">
        <v>67.15</v>
      </c>
      <c r="E56" s="141">
        <v>13.226666666666667</v>
      </c>
      <c r="F56" s="142">
        <v>80.37666666666667</v>
      </c>
      <c r="G56" s="143">
        <v>120.565</v>
      </c>
      <c r="H56" s="140">
        <v>67.15</v>
      </c>
      <c r="I56" s="141">
        <v>8.4634</v>
      </c>
      <c r="J56" s="142">
        <v>75.61340000000001</v>
      </c>
      <c r="K56" s="144">
        <v>63.011166666666675</v>
      </c>
      <c r="L56" s="140">
        <v>67.15</v>
      </c>
      <c r="M56" s="141">
        <v>6.087633333333333</v>
      </c>
      <c r="N56" s="142">
        <v>73.23763333333333</v>
      </c>
      <c r="O56" s="145">
        <v>45.773520833333336</v>
      </c>
      <c r="P56" s="12"/>
      <c r="Q56" s="12"/>
    </row>
    <row r="57" spans="1:17" ht="15.75" customHeight="1">
      <c r="A57" s="129" t="s">
        <v>90</v>
      </c>
      <c r="B57" s="130" t="s">
        <v>91</v>
      </c>
      <c r="C57" s="131"/>
      <c r="D57" s="132">
        <v>66.96</v>
      </c>
      <c r="E57" s="133">
        <v>33.333333333333336</v>
      </c>
      <c r="F57" s="134">
        <v>100.29333333333332</v>
      </c>
      <c r="G57" s="135">
        <v>150.43999999999997</v>
      </c>
      <c r="H57" s="132">
        <v>66.96</v>
      </c>
      <c r="I57" s="133">
        <v>23.498466666666666</v>
      </c>
      <c r="J57" s="134">
        <v>90.45846666666665</v>
      </c>
      <c r="K57" s="136">
        <v>75.38205555555555</v>
      </c>
      <c r="L57" s="132">
        <v>66.96</v>
      </c>
      <c r="M57" s="133">
        <v>15.061533333333333</v>
      </c>
      <c r="N57" s="134">
        <v>82.02153333333332</v>
      </c>
      <c r="O57" s="137">
        <v>51.263458333333325</v>
      </c>
      <c r="P57" s="12"/>
      <c r="Q57" s="12"/>
    </row>
    <row r="58" spans="1:17" ht="15.75" customHeight="1">
      <c r="A58" s="13" t="s">
        <v>92</v>
      </c>
      <c r="B58" s="56" t="s">
        <v>93</v>
      </c>
      <c r="C58" s="57"/>
      <c r="D58" s="42">
        <v>58.28</v>
      </c>
      <c r="E58" s="26">
        <v>33.333333333333336</v>
      </c>
      <c r="F58" s="27">
        <v>91.61333333333334</v>
      </c>
      <c r="G58" s="48">
        <v>137.42000000000002</v>
      </c>
      <c r="H58" s="42">
        <v>58.28</v>
      </c>
      <c r="I58" s="26">
        <v>19.60193333333333</v>
      </c>
      <c r="J58" s="27">
        <v>77.88193333333334</v>
      </c>
      <c r="K58" s="37">
        <v>64.90161111111111</v>
      </c>
      <c r="L58" s="42">
        <v>58.28</v>
      </c>
      <c r="M58" s="26">
        <v>15.061533333333333</v>
      </c>
      <c r="N58" s="27">
        <v>73.34153333333333</v>
      </c>
      <c r="O58" s="29">
        <v>45.83845833333333</v>
      </c>
      <c r="P58" s="12"/>
      <c r="Q58" s="12"/>
    </row>
    <row r="59" spans="1:17" ht="15.75" customHeight="1">
      <c r="A59" s="13" t="s">
        <v>94</v>
      </c>
      <c r="B59" s="56" t="s">
        <v>95</v>
      </c>
      <c r="C59" s="57"/>
      <c r="D59" s="42">
        <v>66.96</v>
      </c>
      <c r="E59" s="26">
        <v>33.333333333333336</v>
      </c>
      <c r="F59" s="27">
        <v>100.29333333333332</v>
      </c>
      <c r="G59" s="48">
        <v>150.43999999999997</v>
      </c>
      <c r="H59" s="42">
        <v>66.96</v>
      </c>
      <c r="I59" s="26">
        <v>23.498466666666666</v>
      </c>
      <c r="J59" s="27">
        <v>90.45846666666665</v>
      </c>
      <c r="K59" s="37">
        <v>75.38205555555555</v>
      </c>
      <c r="L59" s="42">
        <v>66.96</v>
      </c>
      <c r="M59" s="26">
        <v>15.061533333333333</v>
      </c>
      <c r="N59" s="27">
        <v>82.02153333333332</v>
      </c>
      <c r="O59" s="29">
        <v>51.263458333333325</v>
      </c>
      <c r="P59" s="12"/>
      <c r="Q59" s="12"/>
    </row>
    <row r="60" spans="1:17" ht="15.75" customHeight="1">
      <c r="A60" s="13" t="s">
        <v>96</v>
      </c>
      <c r="B60" s="56" t="s">
        <v>97</v>
      </c>
      <c r="C60" s="57"/>
      <c r="D60" s="42">
        <v>59.52</v>
      </c>
      <c r="E60" s="26">
        <v>22.66</v>
      </c>
      <c r="F60" s="27">
        <v>83.71594771241831</v>
      </c>
      <c r="G60" s="48">
        <v>125.57392156862745</v>
      </c>
      <c r="H60" s="42">
        <v>59.52</v>
      </c>
      <c r="I60" s="26">
        <v>10.791333333333334</v>
      </c>
      <c r="J60" s="27">
        <v>71.84728104575164</v>
      </c>
      <c r="K60" s="37">
        <v>59.87273420479304</v>
      </c>
      <c r="L60" s="42">
        <v>59.52</v>
      </c>
      <c r="M60" s="26">
        <v>7.708066666666667</v>
      </c>
      <c r="N60" s="27">
        <v>68.76401437908498</v>
      </c>
      <c r="O60" s="29">
        <v>42.977508986928115</v>
      </c>
      <c r="P60" s="12"/>
      <c r="Q60" s="12"/>
    </row>
    <row r="61" spans="1:17" ht="15.75" customHeight="1">
      <c r="A61" s="52" t="s">
        <v>98</v>
      </c>
      <c r="B61" s="138" t="s">
        <v>517</v>
      </c>
      <c r="C61" s="139"/>
      <c r="D61" s="140">
        <v>60.83</v>
      </c>
      <c r="E61" s="141">
        <v>15.5</v>
      </c>
      <c r="F61" s="142">
        <v>76.33</v>
      </c>
      <c r="G61" s="143">
        <v>114.495</v>
      </c>
      <c r="H61" s="140">
        <v>60.83</v>
      </c>
      <c r="I61" s="141">
        <v>9.886933333333333</v>
      </c>
      <c r="J61" s="142">
        <v>70.71693333333333</v>
      </c>
      <c r="K61" s="144">
        <v>58.93077777777777</v>
      </c>
      <c r="L61" s="140">
        <v>60.83</v>
      </c>
      <c r="M61" s="141">
        <v>7.022533333333333</v>
      </c>
      <c r="N61" s="142">
        <v>67.85253333333333</v>
      </c>
      <c r="O61" s="145">
        <v>42.40783333333333</v>
      </c>
      <c r="P61" s="12"/>
      <c r="Q61" s="12"/>
    </row>
    <row r="62" spans="1:17" ht="15.75" customHeight="1">
      <c r="A62" s="129" t="s">
        <v>99</v>
      </c>
      <c r="B62" s="130" t="s">
        <v>100</v>
      </c>
      <c r="C62" s="131"/>
      <c r="D62" s="132">
        <v>63.75</v>
      </c>
      <c r="E62" s="133">
        <v>22</v>
      </c>
      <c r="F62" s="134">
        <v>85.75</v>
      </c>
      <c r="G62" s="135">
        <v>128.625</v>
      </c>
      <c r="H62" s="132">
        <v>58.03</v>
      </c>
      <c r="I62" s="133">
        <v>21.686666666666667</v>
      </c>
      <c r="J62" s="134">
        <v>79.71666666666667</v>
      </c>
      <c r="K62" s="136">
        <v>66.43055555555556</v>
      </c>
      <c r="L62" s="132">
        <v>58.03</v>
      </c>
      <c r="M62" s="133">
        <v>16.321666666666665</v>
      </c>
      <c r="N62" s="134">
        <v>74.35166666666666</v>
      </c>
      <c r="O62" s="137">
        <v>46.46979166666666</v>
      </c>
      <c r="P62" s="12"/>
      <c r="Q62" s="12"/>
    </row>
    <row r="63" spans="1:17" ht="15.75" customHeight="1">
      <c r="A63" s="13" t="s">
        <v>101</v>
      </c>
      <c r="B63" s="56" t="s">
        <v>102</v>
      </c>
      <c r="C63" s="57"/>
      <c r="D63" s="42">
        <v>56.09</v>
      </c>
      <c r="E63" s="26">
        <v>17.91111111111111</v>
      </c>
      <c r="F63" s="27">
        <v>74.00111111111111</v>
      </c>
      <c r="G63" s="48">
        <v>111.00166666666667</v>
      </c>
      <c r="H63" s="42">
        <v>56.09</v>
      </c>
      <c r="I63" s="26">
        <v>16.703400000000002</v>
      </c>
      <c r="J63" s="27">
        <v>72.7934</v>
      </c>
      <c r="K63" s="37">
        <v>60.66116666666667</v>
      </c>
      <c r="L63" s="42">
        <v>56.09</v>
      </c>
      <c r="M63" s="26">
        <v>10.622983333333334</v>
      </c>
      <c r="N63" s="27">
        <v>66.71298333333334</v>
      </c>
      <c r="O63" s="29">
        <v>41.695614583333345</v>
      </c>
      <c r="P63" s="12"/>
      <c r="Q63" s="12"/>
    </row>
    <row r="64" spans="1:17" ht="15.75" customHeight="1">
      <c r="A64" s="13" t="s">
        <v>103</v>
      </c>
      <c r="B64" s="56" t="s">
        <v>104</v>
      </c>
      <c r="C64" s="57"/>
      <c r="D64" s="42">
        <v>64.48</v>
      </c>
      <c r="E64" s="26">
        <v>19.977777777777778</v>
      </c>
      <c r="F64" s="27">
        <v>84.45777777777778</v>
      </c>
      <c r="G64" s="48">
        <v>126.68666666666667</v>
      </c>
      <c r="H64" s="42">
        <v>64.48</v>
      </c>
      <c r="I64" s="26">
        <v>14.066666666666666</v>
      </c>
      <c r="J64" s="27">
        <v>78.54666666666667</v>
      </c>
      <c r="K64" s="37">
        <v>65.45555555555556</v>
      </c>
      <c r="L64" s="42">
        <v>64.48</v>
      </c>
      <c r="M64" s="26">
        <v>9.506666666666666</v>
      </c>
      <c r="N64" s="27">
        <v>73.98666666666666</v>
      </c>
      <c r="O64" s="29">
        <v>46.24166666666667</v>
      </c>
      <c r="P64" s="12"/>
      <c r="Q64" s="12"/>
    </row>
    <row r="65" spans="1:17" ht="15.75" customHeight="1">
      <c r="A65" s="13" t="s">
        <v>105</v>
      </c>
      <c r="B65" s="56" t="s">
        <v>106</v>
      </c>
      <c r="C65" s="57"/>
      <c r="D65" s="42">
        <v>64.48</v>
      </c>
      <c r="E65" s="26">
        <v>19.977777777777778</v>
      </c>
      <c r="F65" s="27">
        <v>84.45777777777778</v>
      </c>
      <c r="G65" s="48">
        <v>126.68666666666667</v>
      </c>
      <c r="H65" s="42">
        <v>64.48</v>
      </c>
      <c r="I65" s="26">
        <v>14.066666666666666</v>
      </c>
      <c r="J65" s="27">
        <v>78.54666666666667</v>
      </c>
      <c r="K65" s="37">
        <v>65.45555555555556</v>
      </c>
      <c r="L65" s="42">
        <v>64.48</v>
      </c>
      <c r="M65" s="26">
        <v>9.506666666666666</v>
      </c>
      <c r="N65" s="27">
        <v>73.98666666666666</v>
      </c>
      <c r="O65" s="29">
        <v>46.24166666666667</v>
      </c>
      <c r="P65" s="12"/>
      <c r="Q65" s="12"/>
    </row>
    <row r="66" spans="1:17" ht="15.75" customHeight="1">
      <c r="A66" s="52" t="s">
        <v>107</v>
      </c>
      <c r="B66" s="138" t="s">
        <v>108</v>
      </c>
      <c r="C66" s="139"/>
      <c r="D66" s="140">
        <v>62</v>
      </c>
      <c r="E66" s="141">
        <v>19.977777777777778</v>
      </c>
      <c r="F66" s="142">
        <v>81.97777777777777</v>
      </c>
      <c r="G66" s="143">
        <v>122.96666666666665</v>
      </c>
      <c r="H66" s="140">
        <v>62</v>
      </c>
      <c r="I66" s="141">
        <v>14.066666666666666</v>
      </c>
      <c r="J66" s="142">
        <v>76.06666666666666</v>
      </c>
      <c r="K66" s="144">
        <v>63.38888888888889</v>
      </c>
      <c r="L66" s="140">
        <v>62</v>
      </c>
      <c r="M66" s="141">
        <v>9.506666666666666</v>
      </c>
      <c r="N66" s="142">
        <v>71.50666666666666</v>
      </c>
      <c r="O66" s="145">
        <v>44.69166666666667</v>
      </c>
      <c r="P66" s="12"/>
      <c r="Q66" s="12"/>
    </row>
    <row r="67" spans="1:17" ht="15.75" customHeight="1">
      <c r="A67" s="129" t="s">
        <v>109</v>
      </c>
      <c r="B67" s="130" t="s">
        <v>110</v>
      </c>
      <c r="C67" s="131"/>
      <c r="D67" s="132">
        <v>65.72</v>
      </c>
      <c r="E67" s="133">
        <v>23.229444444444443</v>
      </c>
      <c r="F67" s="134">
        <v>88.94944444444444</v>
      </c>
      <c r="G67" s="135">
        <v>133.42416666666665</v>
      </c>
      <c r="H67" s="132">
        <v>65.72</v>
      </c>
      <c r="I67" s="133">
        <v>9.810866666666668</v>
      </c>
      <c r="J67" s="134">
        <v>75.53086666666667</v>
      </c>
      <c r="K67" s="136">
        <v>62.94238888888889</v>
      </c>
      <c r="L67" s="132">
        <v>65.72</v>
      </c>
      <c r="M67" s="133">
        <v>7.00765</v>
      </c>
      <c r="N67" s="134">
        <v>72.72765</v>
      </c>
      <c r="O67" s="137">
        <v>45.454781249999996</v>
      </c>
      <c r="P67" s="12"/>
      <c r="Q67" s="12"/>
    </row>
    <row r="68" spans="1:17" ht="15.75" customHeight="1">
      <c r="A68" s="13" t="s">
        <v>111</v>
      </c>
      <c r="B68" s="56" t="s">
        <v>112</v>
      </c>
      <c r="C68" s="57"/>
      <c r="D68" s="42">
        <v>57.78</v>
      </c>
      <c r="E68" s="26">
        <v>11.366666666666667</v>
      </c>
      <c r="F68" s="27">
        <v>69.14666666666668</v>
      </c>
      <c r="G68" s="48">
        <v>103.72000000000001</v>
      </c>
      <c r="H68" s="42">
        <v>57.78</v>
      </c>
      <c r="I68" s="26">
        <v>10.048933333333332</v>
      </c>
      <c r="J68" s="27">
        <v>67.82893333333334</v>
      </c>
      <c r="K68" s="37">
        <v>56.52411111111111</v>
      </c>
      <c r="L68" s="42">
        <v>57.78</v>
      </c>
      <c r="M68" s="26">
        <v>6.790866666666667</v>
      </c>
      <c r="N68" s="27">
        <v>64.57086666666667</v>
      </c>
      <c r="O68" s="29">
        <v>40.356791666666666</v>
      </c>
      <c r="P68" s="12"/>
      <c r="Q68" s="12"/>
    </row>
    <row r="69" spans="1:17" ht="15.75" customHeight="1">
      <c r="A69" s="13" t="s">
        <v>113</v>
      </c>
      <c r="B69" s="56" t="s">
        <v>114</v>
      </c>
      <c r="C69" s="57"/>
      <c r="D69" s="42">
        <v>64.81</v>
      </c>
      <c r="E69" s="26">
        <v>23.055555555555557</v>
      </c>
      <c r="F69" s="27">
        <v>87.86555555555556</v>
      </c>
      <c r="G69" s="48">
        <v>131.79833333333335</v>
      </c>
      <c r="H69" s="42">
        <v>64.81</v>
      </c>
      <c r="I69" s="26">
        <v>11.411999999999999</v>
      </c>
      <c r="J69" s="27">
        <v>76.22200000000001</v>
      </c>
      <c r="K69" s="37">
        <v>63.51833333333334</v>
      </c>
      <c r="L69" s="42">
        <v>64.81</v>
      </c>
      <c r="M69" s="26">
        <v>7.695399999999999</v>
      </c>
      <c r="N69" s="27">
        <v>72.50540000000001</v>
      </c>
      <c r="O69" s="29">
        <v>45.315875000000005</v>
      </c>
      <c r="P69" s="12"/>
      <c r="Q69" s="12"/>
    </row>
    <row r="70" spans="1:17" ht="15.75" customHeight="1">
      <c r="A70" s="13" t="s">
        <v>115</v>
      </c>
      <c r="B70" s="56" t="s">
        <v>116</v>
      </c>
      <c r="C70" s="57"/>
      <c r="D70" s="42">
        <v>69.66</v>
      </c>
      <c r="E70" s="26">
        <v>15.376666666666665</v>
      </c>
      <c r="F70" s="27">
        <v>85.03666666666666</v>
      </c>
      <c r="G70" s="48">
        <v>127.55499999999999</v>
      </c>
      <c r="H70" s="42">
        <v>69.66</v>
      </c>
      <c r="I70" s="26">
        <v>8.227933333333334</v>
      </c>
      <c r="J70" s="27">
        <v>77.88793333333334</v>
      </c>
      <c r="K70" s="37">
        <v>64.90661111111112</v>
      </c>
      <c r="L70" s="42">
        <v>69.66</v>
      </c>
      <c r="M70" s="26">
        <v>5.877116666666667</v>
      </c>
      <c r="N70" s="27">
        <v>75.53711666666666</v>
      </c>
      <c r="O70" s="29">
        <v>47.21069791666666</v>
      </c>
      <c r="P70" s="12"/>
      <c r="Q70" s="12"/>
    </row>
    <row r="71" spans="1:17" ht="15.75" customHeight="1">
      <c r="A71" s="52" t="s">
        <v>117</v>
      </c>
      <c r="B71" s="138" t="s">
        <v>118</v>
      </c>
      <c r="C71" s="139"/>
      <c r="D71" s="140">
        <v>66.79</v>
      </c>
      <c r="E71" s="141">
        <v>14.22</v>
      </c>
      <c r="F71" s="142">
        <v>81.01</v>
      </c>
      <c r="G71" s="143">
        <v>121.515</v>
      </c>
      <c r="H71" s="140">
        <v>66.79</v>
      </c>
      <c r="I71" s="141">
        <v>15.7842</v>
      </c>
      <c r="J71" s="142">
        <v>82.5742</v>
      </c>
      <c r="K71" s="144">
        <v>68.81183333333334</v>
      </c>
      <c r="L71" s="140">
        <v>66.79</v>
      </c>
      <c r="M71" s="141">
        <v>11.396566666666667</v>
      </c>
      <c r="N71" s="142">
        <v>78.18656666666668</v>
      </c>
      <c r="O71" s="145">
        <v>48.866604166666676</v>
      </c>
      <c r="P71" s="12"/>
      <c r="Q71" s="12"/>
    </row>
    <row r="72" spans="1:17" ht="15.75" customHeight="1">
      <c r="A72" s="129" t="s">
        <v>119</v>
      </c>
      <c r="B72" s="130" t="s">
        <v>120</v>
      </c>
      <c r="C72" s="131"/>
      <c r="D72" s="132">
        <v>66.79</v>
      </c>
      <c r="E72" s="133">
        <v>14.22</v>
      </c>
      <c r="F72" s="134">
        <v>81.01</v>
      </c>
      <c r="G72" s="135">
        <v>121.515</v>
      </c>
      <c r="H72" s="132">
        <v>66.79</v>
      </c>
      <c r="I72" s="133">
        <v>15.7842</v>
      </c>
      <c r="J72" s="134">
        <v>82.5742</v>
      </c>
      <c r="K72" s="136">
        <v>68.81183333333334</v>
      </c>
      <c r="L72" s="132">
        <v>66.79</v>
      </c>
      <c r="M72" s="133">
        <v>11.396566666666667</v>
      </c>
      <c r="N72" s="134">
        <v>78.18656666666668</v>
      </c>
      <c r="O72" s="137">
        <v>48.866604166666676</v>
      </c>
      <c r="P72" s="12"/>
      <c r="Q72" s="12"/>
    </row>
    <row r="73" spans="1:17" ht="15.75" customHeight="1">
      <c r="A73" s="13" t="s">
        <v>121</v>
      </c>
      <c r="B73" s="56" t="s">
        <v>122</v>
      </c>
      <c r="C73" s="57"/>
      <c r="D73" s="42">
        <v>66.79</v>
      </c>
      <c r="E73" s="26">
        <v>14.22</v>
      </c>
      <c r="F73" s="27">
        <v>81.01</v>
      </c>
      <c r="G73" s="48">
        <v>121.515</v>
      </c>
      <c r="H73" s="42">
        <v>66.79</v>
      </c>
      <c r="I73" s="26">
        <v>16.4034</v>
      </c>
      <c r="J73" s="27">
        <v>83.19340000000001</v>
      </c>
      <c r="K73" s="37">
        <v>69.32783333333334</v>
      </c>
      <c r="L73" s="42">
        <v>66.79</v>
      </c>
      <c r="M73" s="26">
        <v>10.95175</v>
      </c>
      <c r="N73" s="27">
        <v>77.74175000000001</v>
      </c>
      <c r="O73" s="29">
        <v>48.58859375</v>
      </c>
      <c r="P73" s="12"/>
      <c r="Q73" s="12"/>
    </row>
    <row r="74" spans="1:17" ht="15.75" customHeight="1">
      <c r="A74" s="13" t="s">
        <v>123</v>
      </c>
      <c r="B74" s="56" t="s">
        <v>124</v>
      </c>
      <c r="C74" s="57"/>
      <c r="D74" s="42">
        <v>73.16</v>
      </c>
      <c r="E74" s="26">
        <v>14.22</v>
      </c>
      <c r="F74" s="27">
        <v>87.38</v>
      </c>
      <c r="G74" s="48">
        <v>131.07</v>
      </c>
      <c r="H74" s="42">
        <v>73.16</v>
      </c>
      <c r="I74" s="26">
        <v>15.7842</v>
      </c>
      <c r="J74" s="27">
        <v>88.9442</v>
      </c>
      <c r="K74" s="37">
        <v>74.12016666666666</v>
      </c>
      <c r="L74" s="42">
        <v>73.16</v>
      </c>
      <c r="M74" s="26">
        <v>11.396566666666667</v>
      </c>
      <c r="N74" s="27">
        <v>84.55656666666667</v>
      </c>
      <c r="O74" s="29">
        <v>52.84785416666667</v>
      </c>
      <c r="P74" s="12"/>
      <c r="Q74" s="12"/>
    </row>
    <row r="75" spans="1:17" ht="15.75" customHeight="1">
      <c r="A75" s="13" t="s">
        <v>125</v>
      </c>
      <c r="B75" s="56" t="s">
        <v>126</v>
      </c>
      <c r="C75" s="57"/>
      <c r="D75" s="42">
        <v>69.45</v>
      </c>
      <c r="E75" s="26">
        <v>14.528888888888888</v>
      </c>
      <c r="F75" s="27">
        <v>83.97888888888889</v>
      </c>
      <c r="G75" s="48">
        <v>125.96833333333332</v>
      </c>
      <c r="H75" s="42">
        <v>69.45</v>
      </c>
      <c r="I75" s="26">
        <v>8.377466666666665</v>
      </c>
      <c r="J75" s="27">
        <v>77.82746666666667</v>
      </c>
      <c r="K75" s="37">
        <v>64.85622222222223</v>
      </c>
      <c r="L75" s="42">
        <v>69.45</v>
      </c>
      <c r="M75" s="26">
        <v>6.008416666666667</v>
      </c>
      <c r="N75" s="27">
        <v>75.45841666666666</v>
      </c>
      <c r="O75" s="29">
        <v>47.161510416666665</v>
      </c>
      <c r="P75" s="12"/>
      <c r="Q75" s="12"/>
    </row>
    <row r="76" spans="1:17" ht="15.75" customHeight="1">
      <c r="A76" s="52" t="s">
        <v>127</v>
      </c>
      <c r="B76" s="138" t="s">
        <v>128</v>
      </c>
      <c r="C76" s="139"/>
      <c r="D76" s="140">
        <v>68.2</v>
      </c>
      <c r="E76" s="141">
        <v>24.73611111111111</v>
      </c>
      <c r="F76" s="142">
        <v>92.93611111111112</v>
      </c>
      <c r="G76" s="143">
        <v>139.40416666666667</v>
      </c>
      <c r="H76" s="140">
        <v>68.2</v>
      </c>
      <c r="I76" s="141">
        <v>12.929533333333334</v>
      </c>
      <c r="J76" s="142">
        <v>81.12953333333334</v>
      </c>
      <c r="K76" s="144">
        <v>67.60794444444446</v>
      </c>
      <c r="L76" s="140">
        <v>68.2</v>
      </c>
      <c r="M76" s="141">
        <v>10.061383333333334</v>
      </c>
      <c r="N76" s="142">
        <v>78.26138333333334</v>
      </c>
      <c r="O76" s="145">
        <v>48.91336458333333</v>
      </c>
      <c r="P76" s="12"/>
      <c r="Q76" s="12"/>
    </row>
    <row r="77" spans="1:17" ht="15.75" customHeight="1">
      <c r="A77" s="129" t="s">
        <v>129</v>
      </c>
      <c r="B77" s="130" t="s">
        <v>130</v>
      </c>
      <c r="C77" s="131"/>
      <c r="D77" s="132">
        <v>88.04</v>
      </c>
      <c r="E77" s="133">
        <v>24.73611111111111</v>
      </c>
      <c r="F77" s="134">
        <v>112.77611111111112</v>
      </c>
      <c r="G77" s="135">
        <v>169.1641666666667</v>
      </c>
      <c r="H77" s="132">
        <v>88.04</v>
      </c>
      <c r="I77" s="133">
        <v>12.929533333333334</v>
      </c>
      <c r="J77" s="134">
        <v>100.96953333333335</v>
      </c>
      <c r="K77" s="136">
        <v>84.14127777777779</v>
      </c>
      <c r="L77" s="132">
        <v>88.04</v>
      </c>
      <c r="M77" s="133">
        <v>10.061383333333334</v>
      </c>
      <c r="N77" s="134">
        <v>98.10138333333335</v>
      </c>
      <c r="O77" s="137">
        <v>61.31336458333334</v>
      </c>
      <c r="P77" s="12"/>
      <c r="Q77" s="12"/>
    </row>
    <row r="78" spans="1:17" ht="15.75" customHeight="1">
      <c r="A78" s="13" t="s">
        <v>131</v>
      </c>
      <c r="B78" s="56" t="s">
        <v>132</v>
      </c>
      <c r="C78" s="57"/>
      <c r="D78" s="42">
        <v>83.08</v>
      </c>
      <c r="E78" s="26">
        <v>29.727222222222224</v>
      </c>
      <c r="F78" s="27">
        <v>112.80722222222222</v>
      </c>
      <c r="G78" s="48">
        <v>169.21083333333334</v>
      </c>
      <c r="H78" s="42">
        <v>83.08</v>
      </c>
      <c r="I78" s="26">
        <v>15.538466666666666</v>
      </c>
      <c r="J78" s="27">
        <v>98.61846666666666</v>
      </c>
      <c r="K78" s="37">
        <v>82.18205555555555</v>
      </c>
      <c r="L78" s="42">
        <v>83.08</v>
      </c>
      <c r="M78" s="26">
        <v>12.09155</v>
      </c>
      <c r="N78" s="27">
        <v>95.17155</v>
      </c>
      <c r="O78" s="29">
        <v>59.48221875</v>
      </c>
      <c r="P78" s="12"/>
      <c r="Q78" s="12"/>
    </row>
    <row r="79" spans="1:17" ht="15.75" customHeight="1">
      <c r="A79" s="13" t="s">
        <v>133</v>
      </c>
      <c r="B79" s="56" t="s">
        <v>134</v>
      </c>
      <c r="C79" s="57"/>
      <c r="D79" s="42">
        <v>91.76</v>
      </c>
      <c r="E79" s="26">
        <v>29.727222222222224</v>
      </c>
      <c r="F79" s="27">
        <v>121.48722222222223</v>
      </c>
      <c r="G79" s="48">
        <v>182.23083333333332</v>
      </c>
      <c r="H79" s="42">
        <v>91.76</v>
      </c>
      <c r="I79" s="26">
        <v>15.538466666666666</v>
      </c>
      <c r="J79" s="27">
        <v>107.29846666666667</v>
      </c>
      <c r="K79" s="37">
        <v>89.41538888888888</v>
      </c>
      <c r="L79" s="42">
        <v>91.76</v>
      </c>
      <c r="M79" s="26">
        <v>12.09155</v>
      </c>
      <c r="N79" s="27">
        <v>103.85155</v>
      </c>
      <c r="O79" s="29">
        <v>64.90721875</v>
      </c>
      <c r="P79" s="12"/>
      <c r="Q79" s="12"/>
    </row>
    <row r="80" spans="1:17" ht="15.75" customHeight="1">
      <c r="A80" s="13" t="s">
        <v>135</v>
      </c>
      <c r="B80" s="56" t="s">
        <v>136</v>
      </c>
      <c r="C80" s="57"/>
      <c r="D80" s="42">
        <v>62</v>
      </c>
      <c r="E80" s="26">
        <v>21.87222222222222</v>
      </c>
      <c r="F80" s="27">
        <v>83.87222222222222</v>
      </c>
      <c r="G80" s="48">
        <v>125.80833333333334</v>
      </c>
      <c r="H80" s="42">
        <v>62</v>
      </c>
      <c r="I80" s="26">
        <v>11.873999999999999</v>
      </c>
      <c r="J80" s="27">
        <v>73.874</v>
      </c>
      <c r="K80" s="37">
        <v>61.56166666666665</v>
      </c>
      <c r="L80" s="42">
        <v>62</v>
      </c>
      <c r="M80" s="26">
        <v>8.481666666666667</v>
      </c>
      <c r="N80" s="27">
        <v>70.48166666666667</v>
      </c>
      <c r="O80" s="29">
        <v>44.05104166666667</v>
      </c>
      <c r="P80" s="12"/>
      <c r="Q80" s="12"/>
    </row>
    <row r="81" spans="1:17" ht="15.75" customHeight="1">
      <c r="A81" s="52" t="s">
        <v>137</v>
      </c>
      <c r="B81" s="138" t="s">
        <v>138</v>
      </c>
      <c r="C81" s="139"/>
      <c r="D81" s="140">
        <v>58.62</v>
      </c>
      <c r="E81" s="141">
        <v>22.342222222222222</v>
      </c>
      <c r="F81" s="142">
        <v>80.96222222222222</v>
      </c>
      <c r="G81" s="143">
        <v>121.44333333333333</v>
      </c>
      <c r="H81" s="140">
        <v>58.62</v>
      </c>
      <c r="I81" s="141">
        <v>13.529733333333333</v>
      </c>
      <c r="J81" s="142">
        <v>72.14973333333333</v>
      </c>
      <c r="K81" s="144">
        <v>60.12477777777777</v>
      </c>
      <c r="L81" s="140">
        <v>58.62</v>
      </c>
      <c r="M81" s="141">
        <v>8.1646</v>
      </c>
      <c r="N81" s="142">
        <v>66.7846</v>
      </c>
      <c r="O81" s="145">
        <v>41.740375</v>
      </c>
      <c r="P81" s="12"/>
      <c r="Q81" s="12"/>
    </row>
    <row r="82" spans="1:17" ht="15.75" customHeight="1">
      <c r="A82" s="129" t="s">
        <v>139</v>
      </c>
      <c r="B82" s="130" t="s">
        <v>140</v>
      </c>
      <c r="C82" s="131"/>
      <c r="D82" s="132">
        <v>64.52</v>
      </c>
      <c r="E82" s="133">
        <v>25.218888888888888</v>
      </c>
      <c r="F82" s="134">
        <v>89.73888888888888</v>
      </c>
      <c r="G82" s="135">
        <v>134.60833333333332</v>
      </c>
      <c r="H82" s="132">
        <v>66.04</v>
      </c>
      <c r="I82" s="133">
        <v>14.344399999999998</v>
      </c>
      <c r="J82" s="134">
        <v>80.3844</v>
      </c>
      <c r="K82" s="136">
        <v>66.987</v>
      </c>
      <c r="L82" s="132">
        <v>66.04</v>
      </c>
      <c r="M82" s="133">
        <v>10.257333333333333</v>
      </c>
      <c r="N82" s="134">
        <v>76.29733333333334</v>
      </c>
      <c r="O82" s="137">
        <v>47.685833333333335</v>
      </c>
      <c r="P82" s="12"/>
      <c r="Q82" s="12"/>
    </row>
    <row r="83" spans="1:17" ht="15.75" customHeight="1">
      <c r="A83" s="13" t="s">
        <v>141</v>
      </c>
      <c r="B83" s="56" t="s">
        <v>142</v>
      </c>
      <c r="C83" s="57"/>
      <c r="D83" s="42">
        <v>76.45</v>
      </c>
      <c r="E83" s="26">
        <v>25.218888888888888</v>
      </c>
      <c r="F83" s="27">
        <v>101.66888888888889</v>
      </c>
      <c r="G83" s="48">
        <v>152.50333333333333</v>
      </c>
      <c r="H83" s="42">
        <v>74.54</v>
      </c>
      <c r="I83" s="26">
        <v>14.344399999999998</v>
      </c>
      <c r="J83" s="27">
        <v>88.8844</v>
      </c>
      <c r="K83" s="37">
        <v>74.07033333333334</v>
      </c>
      <c r="L83" s="42">
        <v>74.54</v>
      </c>
      <c r="M83" s="26">
        <v>10.257333333333333</v>
      </c>
      <c r="N83" s="27">
        <v>84.79733333333334</v>
      </c>
      <c r="O83" s="29">
        <v>52.998333333333335</v>
      </c>
      <c r="P83" s="12"/>
      <c r="Q83" s="12"/>
    </row>
    <row r="84" spans="1:17" ht="15.75" customHeight="1">
      <c r="A84" s="13" t="s">
        <v>143</v>
      </c>
      <c r="B84" s="56" t="s">
        <v>144</v>
      </c>
      <c r="C84" s="57"/>
      <c r="D84" s="42">
        <v>76.88</v>
      </c>
      <c r="E84" s="26">
        <v>37.41166666666666</v>
      </c>
      <c r="F84" s="27">
        <v>114.29166666666666</v>
      </c>
      <c r="G84" s="48">
        <v>171.4375</v>
      </c>
      <c r="H84" s="42">
        <v>76.88</v>
      </c>
      <c r="I84" s="26">
        <v>14.805933333333332</v>
      </c>
      <c r="J84" s="27">
        <v>91.68593333333332</v>
      </c>
      <c r="K84" s="37">
        <v>76.40494444444444</v>
      </c>
      <c r="L84" s="42">
        <v>76.88</v>
      </c>
      <c r="M84" s="26">
        <v>8.744950000000001</v>
      </c>
      <c r="N84" s="27">
        <v>85.62495</v>
      </c>
      <c r="O84" s="29">
        <v>53.51559375000001</v>
      </c>
      <c r="P84" s="12"/>
      <c r="Q84" s="12"/>
    </row>
    <row r="85" spans="1:17" ht="15.75" customHeight="1">
      <c r="A85" s="13" t="s">
        <v>145</v>
      </c>
      <c r="B85" s="56" t="s">
        <v>146</v>
      </c>
      <c r="C85" s="57"/>
      <c r="D85" s="42">
        <v>65.35</v>
      </c>
      <c r="E85" s="26">
        <v>17.549999999999997</v>
      </c>
      <c r="F85" s="27">
        <v>82.89999999999999</v>
      </c>
      <c r="G85" s="48">
        <v>124.34999999999998</v>
      </c>
      <c r="H85" s="42">
        <v>65.35</v>
      </c>
      <c r="I85" s="26">
        <v>9.204066666666666</v>
      </c>
      <c r="J85" s="27">
        <v>74.55406666666666</v>
      </c>
      <c r="K85" s="37">
        <v>62.128388888888885</v>
      </c>
      <c r="L85" s="42">
        <v>65.35</v>
      </c>
      <c r="M85" s="26">
        <v>6.552</v>
      </c>
      <c r="N85" s="27">
        <v>71.90199999999999</v>
      </c>
      <c r="O85" s="29">
        <v>44.938749999999985</v>
      </c>
      <c r="P85" s="12"/>
      <c r="Q85" s="12"/>
    </row>
    <row r="86" spans="1:17" ht="15.75" customHeight="1">
      <c r="A86" s="52" t="s">
        <v>147</v>
      </c>
      <c r="B86" s="138" t="s">
        <v>148</v>
      </c>
      <c r="C86" s="139"/>
      <c r="D86" s="140">
        <v>60.75</v>
      </c>
      <c r="E86" s="141">
        <v>22.741666666666667</v>
      </c>
      <c r="F86" s="142">
        <v>83.49166666666667</v>
      </c>
      <c r="G86" s="143">
        <v>125.23750000000001</v>
      </c>
      <c r="H86" s="140">
        <v>60.75</v>
      </c>
      <c r="I86" s="141">
        <v>12.172733333333333</v>
      </c>
      <c r="J86" s="142">
        <v>72.92273333333333</v>
      </c>
      <c r="K86" s="144">
        <v>60.76894444444444</v>
      </c>
      <c r="L86" s="140">
        <v>60.75</v>
      </c>
      <c r="M86" s="141">
        <v>8.693249999999999</v>
      </c>
      <c r="N86" s="142">
        <v>69.44325</v>
      </c>
      <c r="O86" s="145">
        <v>43.40203125000001</v>
      </c>
      <c r="P86" s="12"/>
      <c r="Q86" s="12"/>
    </row>
    <row r="87" spans="1:17" ht="15.75" customHeight="1">
      <c r="A87" s="129" t="s">
        <v>149</v>
      </c>
      <c r="B87" s="130" t="s">
        <v>150</v>
      </c>
      <c r="C87" s="131"/>
      <c r="D87" s="132">
        <v>72.54</v>
      </c>
      <c r="E87" s="133">
        <v>23.973333333333333</v>
      </c>
      <c r="F87" s="134">
        <v>96.51333333333334</v>
      </c>
      <c r="G87" s="135">
        <v>144.77</v>
      </c>
      <c r="H87" s="132">
        <v>72.54</v>
      </c>
      <c r="I87" s="133">
        <v>17.856</v>
      </c>
      <c r="J87" s="134">
        <v>90.39600000000002</v>
      </c>
      <c r="K87" s="136">
        <v>75.33</v>
      </c>
      <c r="L87" s="132">
        <v>72.54</v>
      </c>
      <c r="M87" s="133">
        <v>11.407333333333332</v>
      </c>
      <c r="N87" s="134">
        <v>83.94733333333333</v>
      </c>
      <c r="O87" s="137">
        <v>52.467083333333335</v>
      </c>
      <c r="P87" s="12"/>
      <c r="Q87" s="12"/>
    </row>
    <row r="88" spans="1:17" ht="15.75" customHeight="1">
      <c r="A88" s="13" t="s">
        <v>151</v>
      </c>
      <c r="B88" s="56" t="s">
        <v>152</v>
      </c>
      <c r="C88" s="57"/>
      <c r="D88" s="42">
        <v>48.32</v>
      </c>
      <c r="E88" s="26">
        <v>20.401111111111113</v>
      </c>
      <c r="F88" s="27">
        <v>68.72111111111111</v>
      </c>
      <c r="G88" s="48">
        <v>103.08166666666666</v>
      </c>
      <c r="H88" s="42">
        <v>48.32</v>
      </c>
      <c r="I88" s="26">
        <v>14.773333333333333</v>
      </c>
      <c r="J88" s="27">
        <v>63.093333333333334</v>
      </c>
      <c r="K88" s="37">
        <v>52.577777777777776</v>
      </c>
      <c r="L88" s="42">
        <v>48.32</v>
      </c>
      <c r="M88" s="26">
        <v>10.644166666666667</v>
      </c>
      <c r="N88" s="27">
        <v>58.96416666666667</v>
      </c>
      <c r="O88" s="29">
        <v>36.852604166666666</v>
      </c>
      <c r="P88" s="12"/>
      <c r="Q88" s="12"/>
    </row>
    <row r="89" spans="1:17" ht="15.75" customHeight="1">
      <c r="A89" s="13" t="s">
        <v>153</v>
      </c>
      <c r="B89" s="56" t="s">
        <v>154</v>
      </c>
      <c r="C89" s="57"/>
      <c r="D89" s="42">
        <v>58.85</v>
      </c>
      <c r="E89" s="26">
        <v>21.136666666666667</v>
      </c>
      <c r="F89" s="27">
        <v>79.98666666666666</v>
      </c>
      <c r="G89" s="48">
        <v>119.98</v>
      </c>
      <c r="H89" s="42">
        <v>58.85</v>
      </c>
      <c r="I89" s="26">
        <v>15.305733333333334</v>
      </c>
      <c r="J89" s="27">
        <v>74.15573333333333</v>
      </c>
      <c r="K89" s="37">
        <v>61.79644444444444</v>
      </c>
      <c r="L89" s="42">
        <v>58.85</v>
      </c>
      <c r="M89" s="26">
        <v>11.027733333333334</v>
      </c>
      <c r="N89" s="27">
        <v>69.87773333333334</v>
      </c>
      <c r="O89" s="29">
        <v>43.67358333333334</v>
      </c>
      <c r="P89" s="12"/>
      <c r="Q89" s="12"/>
    </row>
    <row r="90" spans="1:17" ht="15.75" customHeight="1">
      <c r="A90" s="13" t="s">
        <v>155</v>
      </c>
      <c r="B90" s="56" t="s">
        <v>156</v>
      </c>
      <c r="C90" s="57"/>
      <c r="D90" s="42">
        <v>74</v>
      </c>
      <c r="E90" s="26">
        <v>29.72222222222222</v>
      </c>
      <c r="F90" s="27">
        <v>103.72222222222223</v>
      </c>
      <c r="G90" s="48">
        <v>155.58333333333334</v>
      </c>
      <c r="H90" s="42">
        <v>74</v>
      </c>
      <c r="I90" s="26">
        <v>13.1</v>
      </c>
      <c r="J90" s="27">
        <v>87.1</v>
      </c>
      <c r="K90" s="37">
        <v>72.58333333333333</v>
      </c>
      <c r="L90" s="42">
        <v>74</v>
      </c>
      <c r="M90" s="26">
        <v>9.346666666666666</v>
      </c>
      <c r="N90" s="27">
        <v>83.34666666666666</v>
      </c>
      <c r="O90" s="29">
        <v>52.09166666666666</v>
      </c>
      <c r="P90" s="12"/>
      <c r="Q90" s="12"/>
    </row>
    <row r="91" spans="1:17" ht="15.75" customHeight="1">
      <c r="A91" s="52" t="s">
        <v>157</v>
      </c>
      <c r="B91" s="138" t="s">
        <v>518</v>
      </c>
      <c r="C91" s="139"/>
      <c r="D91" s="140">
        <v>61.12</v>
      </c>
      <c r="E91" s="141">
        <v>26.825000000000003</v>
      </c>
      <c r="F91" s="142">
        <v>87.945</v>
      </c>
      <c r="G91" s="143">
        <v>131.9175</v>
      </c>
      <c r="H91" s="140">
        <v>61.12</v>
      </c>
      <c r="I91" s="141">
        <v>17.168133333333333</v>
      </c>
      <c r="J91" s="142">
        <v>78.28813333333333</v>
      </c>
      <c r="K91" s="144">
        <v>65.2401111111111</v>
      </c>
      <c r="L91" s="140">
        <v>61.12</v>
      </c>
      <c r="M91" s="141">
        <v>12.262833333333333</v>
      </c>
      <c r="N91" s="142">
        <v>73.38283333333334</v>
      </c>
      <c r="O91" s="145">
        <v>45.864270833333336</v>
      </c>
      <c r="P91" s="12"/>
      <c r="Q91" s="12"/>
    </row>
    <row r="92" spans="1:17" ht="15.75" customHeight="1">
      <c r="A92" s="129" t="s">
        <v>158</v>
      </c>
      <c r="B92" s="130" t="s">
        <v>159</v>
      </c>
      <c r="C92" s="131"/>
      <c r="D92" s="132">
        <v>60.4</v>
      </c>
      <c r="E92" s="133">
        <v>20.594444444444445</v>
      </c>
      <c r="F92" s="134">
        <v>80.99444444444444</v>
      </c>
      <c r="G92" s="135">
        <v>121.49166666666666</v>
      </c>
      <c r="H92" s="132">
        <v>60.4</v>
      </c>
      <c r="I92" s="133">
        <v>11.113333333333333</v>
      </c>
      <c r="J92" s="134">
        <v>71.51333333333334</v>
      </c>
      <c r="K92" s="136">
        <v>59.59444444444444</v>
      </c>
      <c r="L92" s="132">
        <v>60.4</v>
      </c>
      <c r="M92" s="133">
        <v>8.749333333333334</v>
      </c>
      <c r="N92" s="134">
        <v>69.14933333333333</v>
      </c>
      <c r="O92" s="137">
        <v>43.218333333333334</v>
      </c>
      <c r="P92" s="12"/>
      <c r="Q92" s="12"/>
    </row>
    <row r="93" spans="1:17" ht="15.75" customHeight="1">
      <c r="A93" s="13" t="s">
        <v>160</v>
      </c>
      <c r="B93" s="56" t="s">
        <v>161</v>
      </c>
      <c r="C93" s="57"/>
      <c r="D93" s="42">
        <v>70</v>
      </c>
      <c r="E93" s="26">
        <v>20.594444444444445</v>
      </c>
      <c r="F93" s="27">
        <v>90.59444444444445</v>
      </c>
      <c r="G93" s="48">
        <v>135.89166666666668</v>
      </c>
      <c r="H93" s="42">
        <v>70</v>
      </c>
      <c r="I93" s="26">
        <v>11.113333333333333</v>
      </c>
      <c r="J93" s="27">
        <v>81.11333333333333</v>
      </c>
      <c r="K93" s="37">
        <v>67.59444444444445</v>
      </c>
      <c r="L93" s="42">
        <v>70</v>
      </c>
      <c r="M93" s="26">
        <v>8.749333333333334</v>
      </c>
      <c r="N93" s="27">
        <v>78.74933333333334</v>
      </c>
      <c r="O93" s="29">
        <v>49.21833333333334</v>
      </c>
      <c r="P93" s="12"/>
      <c r="Q93" s="12"/>
    </row>
    <row r="94" spans="1:17" ht="15.75" customHeight="1">
      <c r="A94" s="13" t="s">
        <v>162</v>
      </c>
      <c r="B94" s="56" t="s">
        <v>163</v>
      </c>
      <c r="C94" s="57"/>
      <c r="D94" s="42">
        <v>62.1</v>
      </c>
      <c r="E94" s="26">
        <v>23.37388888888889</v>
      </c>
      <c r="F94" s="27">
        <v>85.4738888888889</v>
      </c>
      <c r="G94" s="48">
        <v>128.21083333333334</v>
      </c>
      <c r="H94" s="42">
        <v>62.1</v>
      </c>
      <c r="I94" s="26">
        <v>12.469466666666667</v>
      </c>
      <c r="J94" s="27">
        <v>74.56946666666667</v>
      </c>
      <c r="K94" s="37">
        <v>62.141222222222225</v>
      </c>
      <c r="L94" s="42">
        <v>62.1</v>
      </c>
      <c r="M94" s="26">
        <v>8.8536</v>
      </c>
      <c r="N94" s="27">
        <v>70.9536</v>
      </c>
      <c r="O94" s="29">
        <v>44.346</v>
      </c>
      <c r="P94" s="12"/>
      <c r="Q94" s="12"/>
    </row>
    <row r="95" spans="1:17" ht="15.75" customHeight="1">
      <c r="A95" s="13" t="s">
        <v>164</v>
      </c>
      <c r="B95" s="56" t="s">
        <v>165</v>
      </c>
      <c r="C95" s="57"/>
      <c r="D95" s="42">
        <v>75.52</v>
      </c>
      <c r="E95" s="26">
        <v>11.519444444444444</v>
      </c>
      <c r="F95" s="27">
        <v>87.03944444444444</v>
      </c>
      <c r="G95" s="48">
        <v>130.55916666666667</v>
      </c>
      <c r="H95" s="42">
        <v>75.52</v>
      </c>
      <c r="I95" s="26">
        <v>6.14</v>
      </c>
      <c r="J95" s="27">
        <v>81.66</v>
      </c>
      <c r="K95" s="37">
        <v>68.05</v>
      </c>
      <c r="L95" s="42">
        <v>75.52</v>
      </c>
      <c r="M95" s="26">
        <v>4.363333333333333</v>
      </c>
      <c r="N95" s="27">
        <v>79.88333333333333</v>
      </c>
      <c r="O95" s="29">
        <v>49.92708333333333</v>
      </c>
      <c r="P95" s="12"/>
      <c r="Q95" s="12"/>
    </row>
    <row r="96" spans="1:17" ht="15.75" customHeight="1">
      <c r="A96" s="52" t="s">
        <v>166</v>
      </c>
      <c r="B96" s="138" t="s">
        <v>167</v>
      </c>
      <c r="C96" s="139"/>
      <c r="D96" s="140">
        <v>84.01</v>
      </c>
      <c r="E96" s="141">
        <v>11.519444444444444</v>
      </c>
      <c r="F96" s="142">
        <v>95.52944444444445</v>
      </c>
      <c r="G96" s="143">
        <v>143.29416666666668</v>
      </c>
      <c r="H96" s="140">
        <v>84.01</v>
      </c>
      <c r="I96" s="141">
        <v>6.14</v>
      </c>
      <c r="J96" s="142">
        <v>90.15</v>
      </c>
      <c r="K96" s="144">
        <v>75.125</v>
      </c>
      <c r="L96" s="140">
        <v>84.01</v>
      </c>
      <c r="M96" s="141">
        <v>4.363333333333333</v>
      </c>
      <c r="N96" s="142">
        <v>88.37333333333333</v>
      </c>
      <c r="O96" s="145">
        <v>55.233333333333334</v>
      </c>
      <c r="P96" s="12"/>
      <c r="Q96" s="12"/>
    </row>
    <row r="97" spans="1:17" ht="15.75" customHeight="1">
      <c r="A97" s="129" t="s">
        <v>168</v>
      </c>
      <c r="B97" s="130" t="s">
        <v>169</v>
      </c>
      <c r="C97" s="131"/>
      <c r="D97" s="132">
        <v>52.08</v>
      </c>
      <c r="E97" s="133">
        <v>23.965555555555554</v>
      </c>
      <c r="F97" s="134">
        <v>76.04555555555555</v>
      </c>
      <c r="G97" s="135">
        <v>114.06833333333333</v>
      </c>
      <c r="H97" s="132">
        <v>52.08</v>
      </c>
      <c r="I97" s="133">
        <v>22.042266666666666</v>
      </c>
      <c r="J97" s="134">
        <v>74.12226666666666</v>
      </c>
      <c r="K97" s="136">
        <v>61.768555555555544</v>
      </c>
      <c r="L97" s="132">
        <v>52.08</v>
      </c>
      <c r="M97" s="133">
        <v>14.092400000000001</v>
      </c>
      <c r="N97" s="134">
        <v>66.1724</v>
      </c>
      <c r="O97" s="137">
        <v>41.357749999999996</v>
      </c>
      <c r="P97" s="12"/>
      <c r="Q97" s="12"/>
    </row>
    <row r="98" spans="1:17" ht="15.75" customHeight="1">
      <c r="A98" s="13" t="s">
        <v>170</v>
      </c>
      <c r="B98" s="56" t="s">
        <v>171</v>
      </c>
      <c r="C98" s="57"/>
      <c r="D98" s="42">
        <v>64.5</v>
      </c>
      <c r="E98" s="26">
        <v>14.966111111111111</v>
      </c>
      <c r="F98" s="27">
        <v>79.4661111111111</v>
      </c>
      <c r="G98" s="48">
        <v>119.19916666666666</v>
      </c>
      <c r="H98" s="42">
        <v>64.5</v>
      </c>
      <c r="I98" s="26">
        <v>8.647666666666668</v>
      </c>
      <c r="J98" s="27">
        <v>73.14766666666667</v>
      </c>
      <c r="K98" s="37">
        <v>60.95638888888889</v>
      </c>
      <c r="L98" s="42">
        <v>64.5</v>
      </c>
      <c r="M98" s="26">
        <v>6.1951</v>
      </c>
      <c r="N98" s="27">
        <v>70.6951</v>
      </c>
      <c r="O98" s="29">
        <v>44.184437499999994</v>
      </c>
      <c r="P98" s="12"/>
      <c r="Q98" s="12"/>
    </row>
    <row r="99" spans="1:17" ht="15.75" customHeight="1">
      <c r="A99" s="13" t="s">
        <v>172</v>
      </c>
      <c r="B99" s="56" t="s">
        <v>173</v>
      </c>
      <c r="C99" s="57"/>
      <c r="D99" s="42"/>
      <c r="E99" s="26" t="s">
        <v>174</v>
      </c>
      <c r="F99" s="27" t="s">
        <v>174</v>
      </c>
      <c r="G99" s="48"/>
      <c r="H99" s="42">
        <v>74.6</v>
      </c>
      <c r="I99" s="26">
        <v>14.581333333333331</v>
      </c>
      <c r="J99" s="27">
        <v>89.18133333333333</v>
      </c>
      <c r="K99" s="37">
        <v>74.31777777777778</v>
      </c>
      <c r="L99" s="42">
        <v>74.6</v>
      </c>
      <c r="M99" s="26">
        <v>10.405333333333333</v>
      </c>
      <c r="N99" s="27">
        <v>85.00533333333333</v>
      </c>
      <c r="O99" s="29">
        <v>53.12833333333333</v>
      </c>
      <c r="P99" s="12"/>
      <c r="Q99" s="12"/>
    </row>
    <row r="100" spans="1:17" ht="15.75" customHeight="1">
      <c r="A100" s="13" t="s">
        <v>175</v>
      </c>
      <c r="B100" s="56" t="s">
        <v>176</v>
      </c>
      <c r="C100" s="57" t="s">
        <v>475</v>
      </c>
      <c r="D100" s="42">
        <v>67.43</v>
      </c>
      <c r="E100" s="26">
        <v>20.86888888888889</v>
      </c>
      <c r="F100" s="27">
        <v>88.2988888888889</v>
      </c>
      <c r="G100" s="48">
        <v>132.44833333333335</v>
      </c>
      <c r="H100" s="42">
        <v>67.43</v>
      </c>
      <c r="I100" s="26">
        <v>13.977999999999998</v>
      </c>
      <c r="J100" s="27">
        <v>81.408</v>
      </c>
      <c r="K100" s="37">
        <v>67.84</v>
      </c>
      <c r="L100" s="42">
        <v>67.43</v>
      </c>
      <c r="M100" s="26">
        <v>11.203116666666666</v>
      </c>
      <c r="N100" s="27">
        <v>78.63311666666667</v>
      </c>
      <c r="O100" s="29">
        <v>49.14569791666667</v>
      </c>
      <c r="P100" s="12"/>
      <c r="Q100" s="12"/>
    </row>
    <row r="101" spans="1:17" ht="15.75" customHeight="1">
      <c r="A101" s="52" t="s">
        <v>177</v>
      </c>
      <c r="B101" s="138" t="s">
        <v>178</v>
      </c>
      <c r="C101" s="139" t="s">
        <v>475</v>
      </c>
      <c r="D101" s="140">
        <v>66.19</v>
      </c>
      <c r="E101" s="141">
        <v>20.86888888888889</v>
      </c>
      <c r="F101" s="142">
        <v>87.05888888888889</v>
      </c>
      <c r="G101" s="143">
        <v>130.58833333333334</v>
      </c>
      <c r="H101" s="140">
        <v>66.19</v>
      </c>
      <c r="I101" s="141">
        <v>13.977999999999998</v>
      </c>
      <c r="J101" s="142">
        <v>80.16799999999999</v>
      </c>
      <c r="K101" s="144">
        <v>66.80666666666666</v>
      </c>
      <c r="L101" s="140">
        <v>66.19</v>
      </c>
      <c r="M101" s="141">
        <v>11.203116666666666</v>
      </c>
      <c r="N101" s="142">
        <v>77.39311666666666</v>
      </c>
      <c r="O101" s="145">
        <v>48.37069791666666</v>
      </c>
      <c r="P101" s="12"/>
      <c r="Q101" s="12"/>
    </row>
    <row r="102" spans="1:17" ht="15.75" customHeight="1">
      <c r="A102" s="129" t="s">
        <v>179</v>
      </c>
      <c r="B102" s="130" t="s">
        <v>180</v>
      </c>
      <c r="C102" s="131" t="s">
        <v>475</v>
      </c>
      <c r="D102" s="132">
        <v>66.19</v>
      </c>
      <c r="E102" s="133">
        <v>20.86888888888889</v>
      </c>
      <c r="F102" s="134">
        <v>87.05888888888889</v>
      </c>
      <c r="G102" s="135">
        <v>130.58833333333334</v>
      </c>
      <c r="H102" s="132">
        <v>66.19</v>
      </c>
      <c r="I102" s="133">
        <v>13.977999999999998</v>
      </c>
      <c r="J102" s="134">
        <v>80.16799999999999</v>
      </c>
      <c r="K102" s="136">
        <v>66.80666666666666</v>
      </c>
      <c r="L102" s="132">
        <v>66.19</v>
      </c>
      <c r="M102" s="133">
        <v>11.203116666666666</v>
      </c>
      <c r="N102" s="134">
        <v>77.39311666666666</v>
      </c>
      <c r="O102" s="137">
        <v>48.37069791666666</v>
      </c>
      <c r="P102" s="12"/>
      <c r="Q102" s="12"/>
    </row>
    <row r="103" spans="1:17" ht="15.75" customHeight="1">
      <c r="A103" s="13" t="s">
        <v>181</v>
      </c>
      <c r="B103" s="56" t="s">
        <v>182</v>
      </c>
      <c r="C103" s="57" t="s">
        <v>475</v>
      </c>
      <c r="D103" s="42">
        <v>67.43</v>
      </c>
      <c r="E103" s="26">
        <v>20.86888888888889</v>
      </c>
      <c r="F103" s="27">
        <v>88.2988888888889</v>
      </c>
      <c r="G103" s="48">
        <v>132.44833333333335</v>
      </c>
      <c r="H103" s="42">
        <v>67.43</v>
      </c>
      <c r="I103" s="26">
        <v>13.977999999999998</v>
      </c>
      <c r="J103" s="27">
        <v>81.408</v>
      </c>
      <c r="K103" s="37">
        <v>67.84</v>
      </c>
      <c r="L103" s="42">
        <v>67.43</v>
      </c>
      <c r="M103" s="26">
        <v>11.203116666666666</v>
      </c>
      <c r="N103" s="27">
        <v>78.63311666666667</v>
      </c>
      <c r="O103" s="29">
        <v>49.14569791666667</v>
      </c>
      <c r="P103" s="12"/>
      <c r="Q103" s="12"/>
    </row>
    <row r="104" spans="1:17" ht="15.75" customHeight="1">
      <c r="A104" s="13" t="s">
        <v>183</v>
      </c>
      <c r="B104" s="56" t="s">
        <v>184</v>
      </c>
      <c r="C104" s="57"/>
      <c r="D104" s="42">
        <v>71.2</v>
      </c>
      <c r="E104" s="26">
        <v>35.666666666666664</v>
      </c>
      <c r="F104" s="27">
        <v>106.86666666666667</v>
      </c>
      <c r="G104" s="48">
        <v>160.3</v>
      </c>
      <c r="H104" s="42">
        <v>71.2</v>
      </c>
      <c r="I104" s="26">
        <v>26</v>
      </c>
      <c r="J104" s="27">
        <v>97.2</v>
      </c>
      <c r="K104" s="37">
        <v>81</v>
      </c>
      <c r="L104" s="42">
        <v>71.2</v>
      </c>
      <c r="M104" s="26">
        <v>15.816666666666666</v>
      </c>
      <c r="N104" s="27">
        <v>87.01666666666667</v>
      </c>
      <c r="O104" s="29">
        <v>54.385416666666664</v>
      </c>
      <c r="P104" s="12"/>
      <c r="Q104" s="12"/>
    </row>
    <row r="105" spans="1:17" ht="15.75" customHeight="1">
      <c r="A105" s="13" t="s">
        <v>185</v>
      </c>
      <c r="B105" s="56" t="s">
        <v>186</v>
      </c>
      <c r="C105" s="57"/>
      <c r="D105" s="42">
        <v>66.6</v>
      </c>
      <c r="E105" s="26">
        <v>15.20611111111111</v>
      </c>
      <c r="F105" s="27">
        <v>81.80611111111111</v>
      </c>
      <c r="G105" s="48">
        <v>122.70916666666666</v>
      </c>
      <c r="H105" s="42">
        <v>61.5</v>
      </c>
      <c r="I105" s="26">
        <v>15.652933333333333</v>
      </c>
      <c r="J105" s="27">
        <v>77.15293333333334</v>
      </c>
      <c r="K105" s="37">
        <v>64.29411111111112</v>
      </c>
      <c r="L105" s="42">
        <v>61.5</v>
      </c>
      <c r="M105" s="26">
        <v>9.648383333333333</v>
      </c>
      <c r="N105" s="27">
        <v>71.14838333333333</v>
      </c>
      <c r="O105" s="29">
        <v>44.46773958333333</v>
      </c>
      <c r="P105" s="12"/>
      <c r="Q105" s="12"/>
    </row>
    <row r="106" spans="1:17" ht="15.75" customHeight="1">
      <c r="A106" s="52" t="s">
        <v>187</v>
      </c>
      <c r="B106" s="138" t="s">
        <v>188</v>
      </c>
      <c r="C106" s="139"/>
      <c r="D106" s="140">
        <v>68.5</v>
      </c>
      <c r="E106" s="141">
        <v>23.333333333333332</v>
      </c>
      <c r="F106" s="142">
        <v>91.83333333333333</v>
      </c>
      <c r="G106" s="143">
        <v>137.75</v>
      </c>
      <c r="H106" s="140">
        <v>68.5</v>
      </c>
      <c r="I106" s="141">
        <v>17.093333333333334</v>
      </c>
      <c r="J106" s="142">
        <v>85.59333333333333</v>
      </c>
      <c r="K106" s="144">
        <v>71.32777777777778</v>
      </c>
      <c r="L106" s="140">
        <v>68.5</v>
      </c>
      <c r="M106" s="141">
        <v>12.193333333333333</v>
      </c>
      <c r="N106" s="142">
        <v>80.69333333333333</v>
      </c>
      <c r="O106" s="145">
        <v>50.43333333333333</v>
      </c>
      <c r="P106" s="12"/>
      <c r="Q106" s="12"/>
    </row>
    <row r="107" spans="1:17" ht="15.75" customHeight="1">
      <c r="A107" s="129" t="s">
        <v>189</v>
      </c>
      <c r="B107" s="130" t="s">
        <v>190</v>
      </c>
      <c r="C107" s="131"/>
      <c r="D107" s="132">
        <v>64.48</v>
      </c>
      <c r="E107" s="133">
        <v>23.146666666666665</v>
      </c>
      <c r="F107" s="134">
        <v>87.62666666666667</v>
      </c>
      <c r="G107" s="135">
        <v>131.44</v>
      </c>
      <c r="H107" s="132">
        <v>68.51</v>
      </c>
      <c r="I107" s="133">
        <v>12.896</v>
      </c>
      <c r="J107" s="134">
        <v>81.406</v>
      </c>
      <c r="K107" s="136">
        <v>67.83833333333334</v>
      </c>
      <c r="L107" s="132">
        <v>68.51</v>
      </c>
      <c r="M107" s="133">
        <v>5.828</v>
      </c>
      <c r="N107" s="134">
        <v>74.33800000000001</v>
      </c>
      <c r="O107" s="137">
        <v>46.46125</v>
      </c>
      <c r="P107" s="12"/>
      <c r="Q107" s="12"/>
    </row>
    <row r="108" spans="1:17" ht="15.75" customHeight="1">
      <c r="A108" s="13" t="s">
        <v>191</v>
      </c>
      <c r="B108" s="56" t="s">
        <v>192</v>
      </c>
      <c r="C108" s="57"/>
      <c r="D108" s="42">
        <v>71.39</v>
      </c>
      <c r="E108" s="26">
        <v>20.86111111111111</v>
      </c>
      <c r="F108" s="27">
        <v>92.25111111111111</v>
      </c>
      <c r="G108" s="48">
        <v>138.37666666666667</v>
      </c>
      <c r="H108" s="42">
        <v>71.39</v>
      </c>
      <c r="I108" s="26">
        <v>13.7508</v>
      </c>
      <c r="J108" s="27">
        <v>85.1408</v>
      </c>
      <c r="K108" s="37">
        <v>70.95066666666666</v>
      </c>
      <c r="L108" s="42">
        <v>71.39</v>
      </c>
      <c r="M108" s="26">
        <v>9.01795</v>
      </c>
      <c r="N108" s="27">
        <v>80.40795</v>
      </c>
      <c r="O108" s="29">
        <v>50.254968749999996</v>
      </c>
      <c r="P108" s="12"/>
      <c r="Q108" s="12"/>
    </row>
    <row r="109" spans="1:17" ht="15.75" customHeight="1">
      <c r="A109" s="13" t="s">
        <v>193</v>
      </c>
      <c r="B109" s="56" t="s">
        <v>194</v>
      </c>
      <c r="C109" s="57" t="s">
        <v>475</v>
      </c>
      <c r="D109" s="42">
        <v>73.41</v>
      </c>
      <c r="E109" s="26">
        <v>20.080555555555556</v>
      </c>
      <c r="F109" s="27">
        <v>93.49055555555555</v>
      </c>
      <c r="G109" s="48">
        <v>140.23583333333332</v>
      </c>
      <c r="H109" s="42">
        <v>73.41</v>
      </c>
      <c r="I109" s="26">
        <v>12.8514</v>
      </c>
      <c r="J109" s="27">
        <v>86.2614</v>
      </c>
      <c r="K109" s="37">
        <v>71.88449999999999</v>
      </c>
      <c r="L109" s="42">
        <v>73.41</v>
      </c>
      <c r="M109" s="26">
        <v>9.179549999999999</v>
      </c>
      <c r="N109" s="27">
        <v>82.58955</v>
      </c>
      <c r="O109" s="29">
        <v>51.61846875</v>
      </c>
      <c r="P109" s="12"/>
      <c r="Q109" s="12"/>
    </row>
    <row r="110" spans="1:17" ht="15.75" customHeight="1">
      <c r="A110" s="13" t="s">
        <v>195</v>
      </c>
      <c r="B110" s="56" t="s">
        <v>196</v>
      </c>
      <c r="C110" s="57" t="s">
        <v>475</v>
      </c>
      <c r="D110" s="42">
        <v>76.24</v>
      </c>
      <c r="E110" s="26">
        <v>25.021666666666665</v>
      </c>
      <c r="F110" s="27">
        <v>101.26166666666666</v>
      </c>
      <c r="G110" s="48">
        <v>151.89249999999998</v>
      </c>
      <c r="H110" s="42">
        <v>76.24</v>
      </c>
      <c r="I110" s="26">
        <v>18.6186</v>
      </c>
      <c r="J110" s="27">
        <v>94.8586</v>
      </c>
      <c r="K110" s="37">
        <v>79.04883333333332</v>
      </c>
      <c r="L110" s="42">
        <v>76.24</v>
      </c>
      <c r="M110" s="26">
        <v>11.2746</v>
      </c>
      <c r="N110" s="27">
        <v>87.5146</v>
      </c>
      <c r="O110" s="29">
        <v>54.696625000000004</v>
      </c>
      <c r="P110" s="12"/>
      <c r="Q110" s="12"/>
    </row>
    <row r="111" spans="1:17" ht="15.75" customHeight="1">
      <c r="A111" s="52" t="s">
        <v>197</v>
      </c>
      <c r="B111" s="138" t="s">
        <v>198</v>
      </c>
      <c r="C111" s="139" t="s">
        <v>475</v>
      </c>
      <c r="D111" s="140">
        <v>63.64</v>
      </c>
      <c r="E111" s="141">
        <v>32.24</v>
      </c>
      <c r="F111" s="142">
        <v>95.88</v>
      </c>
      <c r="G111" s="143">
        <v>143.82</v>
      </c>
      <c r="H111" s="140">
        <v>63.64</v>
      </c>
      <c r="I111" s="141">
        <v>32.074666666666666</v>
      </c>
      <c r="J111" s="142">
        <v>95.71466666666666</v>
      </c>
      <c r="K111" s="144">
        <v>79.7622222222222</v>
      </c>
      <c r="L111" s="140">
        <v>63.64</v>
      </c>
      <c r="M111" s="141">
        <v>25.006666666666668</v>
      </c>
      <c r="N111" s="142">
        <v>88.64666666666668</v>
      </c>
      <c r="O111" s="145">
        <v>55.404166666666676</v>
      </c>
      <c r="P111" s="12"/>
      <c r="Q111" s="12"/>
    </row>
    <row r="112" spans="1:17" ht="15.75" customHeight="1">
      <c r="A112" s="129" t="s">
        <v>199</v>
      </c>
      <c r="B112" s="130" t="s">
        <v>200</v>
      </c>
      <c r="C112" s="131" t="s">
        <v>475</v>
      </c>
      <c r="D112" s="132">
        <v>69.47</v>
      </c>
      <c r="E112" s="133">
        <v>26.596666666666668</v>
      </c>
      <c r="F112" s="134">
        <v>96.06666666666666</v>
      </c>
      <c r="G112" s="135">
        <v>144.1</v>
      </c>
      <c r="H112" s="132">
        <v>69.47</v>
      </c>
      <c r="I112" s="133">
        <v>19.790399999999998</v>
      </c>
      <c r="J112" s="134">
        <v>89.2604</v>
      </c>
      <c r="K112" s="136">
        <v>74.38366666666667</v>
      </c>
      <c r="L112" s="132">
        <v>69.47</v>
      </c>
      <c r="M112" s="133">
        <v>11.984183333333334</v>
      </c>
      <c r="N112" s="134">
        <v>81.45418333333333</v>
      </c>
      <c r="O112" s="137">
        <v>50.90886458333334</v>
      </c>
      <c r="P112" s="12"/>
      <c r="Q112" s="12"/>
    </row>
    <row r="113" spans="1:17" ht="15.75" customHeight="1">
      <c r="A113" s="13" t="s">
        <v>201</v>
      </c>
      <c r="B113" s="56" t="s">
        <v>526</v>
      </c>
      <c r="C113" s="57" t="s">
        <v>475</v>
      </c>
      <c r="D113" s="42">
        <v>65.88</v>
      </c>
      <c r="E113" s="26">
        <v>28.135</v>
      </c>
      <c r="F113" s="27">
        <v>94.015</v>
      </c>
      <c r="G113" s="48">
        <v>141.0225</v>
      </c>
      <c r="H113" s="42">
        <v>65.88</v>
      </c>
      <c r="I113" s="26">
        <v>20.932266666666667</v>
      </c>
      <c r="J113" s="27">
        <v>86.81226666666666</v>
      </c>
      <c r="K113" s="37">
        <v>72.34355555555554</v>
      </c>
      <c r="L113" s="42">
        <v>65.88</v>
      </c>
      <c r="M113" s="26">
        <v>12.444866666666666</v>
      </c>
      <c r="N113" s="27">
        <v>78.32486666666667</v>
      </c>
      <c r="O113" s="29">
        <v>48.953041666666664</v>
      </c>
      <c r="P113" s="12"/>
      <c r="Q113" s="12"/>
    </row>
    <row r="114" spans="1:17" ht="15.75" customHeight="1">
      <c r="A114" s="13" t="s">
        <v>203</v>
      </c>
      <c r="B114" s="56" t="s">
        <v>204</v>
      </c>
      <c r="C114" s="57"/>
      <c r="D114" s="42">
        <v>70.06</v>
      </c>
      <c r="E114" s="26">
        <v>16.666666666666668</v>
      </c>
      <c r="F114" s="27">
        <v>86.72666666666667</v>
      </c>
      <c r="G114" s="48">
        <v>130.09</v>
      </c>
      <c r="H114" s="42">
        <v>70.06</v>
      </c>
      <c r="I114" s="26">
        <v>14.26</v>
      </c>
      <c r="J114" s="27">
        <v>84.32000000000001</v>
      </c>
      <c r="K114" s="37">
        <v>70.26666666666668</v>
      </c>
      <c r="L114" s="42">
        <v>70.06</v>
      </c>
      <c r="M114" s="26">
        <v>9.238</v>
      </c>
      <c r="N114" s="27">
        <v>79.298</v>
      </c>
      <c r="O114" s="29">
        <v>49.56125</v>
      </c>
      <c r="P114" s="12"/>
      <c r="Q114" s="12"/>
    </row>
    <row r="115" spans="1:17" ht="15.75" customHeight="1">
      <c r="A115" s="13" t="s">
        <v>205</v>
      </c>
      <c r="B115" s="56" t="s">
        <v>206</v>
      </c>
      <c r="C115" s="57"/>
      <c r="D115" s="42">
        <v>84.94</v>
      </c>
      <c r="E115" s="26">
        <v>17.49</v>
      </c>
      <c r="F115" s="27">
        <v>102.42999999999999</v>
      </c>
      <c r="G115" s="48">
        <v>153.64499999999998</v>
      </c>
      <c r="H115" s="42">
        <v>84.94</v>
      </c>
      <c r="I115" s="26">
        <v>9.355266666666667</v>
      </c>
      <c r="J115" s="27">
        <v>94.29526666666666</v>
      </c>
      <c r="K115" s="37">
        <v>78.57938888888889</v>
      </c>
      <c r="L115" s="42">
        <v>84.94</v>
      </c>
      <c r="M115" s="26">
        <v>6.682366666666667</v>
      </c>
      <c r="N115" s="27">
        <v>91.62236666666666</v>
      </c>
      <c r="O115" s="29">
        <v>57.26397916666666</v>
      </c>
      <c r="P115" s="12"/>
      <c r="Q115" s="12"/>
    </row>
    <row r="116" spans="1:17" ht="15.75" customHeight="1">
      <c r="A116" s="52" t="s">
        <v>207</v>
      </c>
      <c r="B116" s="138" t="s">
        <v>208</v>
      </c>
      <c r="C116" s="139"/>
      <c r="D116" s="140">
        <v>65.1</v>
      </c>
      <c r="E116" s="141">
        <v>33.94444444444444</v>
      </c>
      <c r="F116" s="142">
        <v>99.04444444444444</v>
      </c>
      <c r="G116" s="143">
        <v>148.56666666666666</v>
      </c>
      <c r="H116" s="140">
        <v>65.1</v>
      </c>
      <c r="I116" s="141">
        <v>18.14666666666667</v>
      </c>
      <c r="J116" s="142">
        <v>83.24666666666667</v>
      </c>
      <c r="K116" s="144">
        <v>69.37222222222222</v>
      </c>
      <c r="L116" s="140">
        <v>65.1</v>
      </c>
      <c r="M116" s="141">
        <v>12.963333333333333</v>
      </c>
      <c r="N116" s="142">
        <v>78.06333333333333</v>
      </c>
      <c r="O116" s="145">
        <v>48.78958333333333</v>
      </c>
      <c r="P116" s="12"/>
      <c r="Q116" s="12"/>
    </row>
    <row r="117" spans="1:17" ht="15.75" customHeight="1">
      <c r="A117" s="129" t="s">
        <v>209</v>
      </c>
      <c r="B117" s="130" t="s">
        <v>210</v>
      </c>
      <c r="C117" s="131"/>
      <c r="D117" s="132">
        <v>61.13</v>
      </c>
      <c r="E117" s="133">
        <v>13.777777777777779</v>
      </c>
      <c r="F117" s="134">
        <v>74.90777777777778</v>
      </c>
      <c r="G117" s="135">
        <v>112.36166666666668</v>
      </c>
      <c r="H117" s="132">
        <v>61.13</v>
      </c>
      <c r="I117" s="133">
        <v>7.52</v>
      </c>
      <c r="J117" s="134">
        <v>68.65</v>
      </c>
      <c r="K117" s="136">
        <v>57.208333333333336</v>
      </c>
      <c r="L117" s="132">
        <v>61.13</v>
      </c>
      <c r="M117" s="133">
        <v>5.1373</v>
      </c>
      <c r="N117" s="134">
        <v>66.2673</v>
      </c>
      <c r="O117" s="137">
        <v>41.4170625</v>
      </c>
      <c r="P117" s="12"/>
      <c r="Q117" s="12"/>
    </row>
    <row r="118" spans="1:17" ht="15.75" customHeight="1">
      <c r="A118" s="13" t="s">
        <v>211</v>
      </c>
      <c r="B118" s="56" t="s">
        <v>212</v>
      </c>
      <c r="C118" s="57" t="s">
        <v>475</v>
      </c>
      <c r="D118" s="42">
        <v>61.02</v>
      </c>
      <c r="E118" s="26">
        <v>29.27777777777778</v>
      </c>
      <c r="F118" s="27">
        <v>90.29777777777778</v>
      </c>
      <c r="G118" s="48">
        <v>135.4466666666667</v>
      </c>
      <c r="H118" s="42">
        <v>61.02</v>
      </c>
      <c r="I118" s="26">
        <v>21.893333333333334</v>
      </c>
      <c r="J118" s="27">
        <v>82.91333333333334</v>
      </c>
      <c r="K118" s="37">
        <v>69.09444444444445</v>
      </c>
      <c r="L118" s="42">
        <v>61.02</v>
      </c>
      <c r="M118" s="26">
        <v>14.08</v>
      </c>
      <c r="N118" s="27">
        <v>75.10000000000001</v>
      </c>
      <c r="O118" s="29">
        <v>46.93750000000001</v>
      </c>
      <c r="P118" s="12"/>
      <c r="Q118" s="12"/>
    </row>
    <row r="119" spans="1:17" ht="15.75" customHeight="1">
      <c r="A119" s="13" t="s">
        <v>213</v>
      </c>
      <c r="B119" s="56" t="s">
        <v>214</v>
      </c>
      <c r="C119" s="57"/>
      <c r="D119" s="42">
        <v>78.95</v>
      </c>
      <c r="E119" s="26">
        <v>18.434444444444445</v>
      </c>
      <c r="F119" s="27">
        <v>97.38444444444445</v>
      </c>
      <c r="G119" s="48">
        <v>146.07666666666668</v>
      </c>
      <c r="H119" s="42">
        <v>78.95</v>
      </c>
      <c r="I119" s="26">
        <v>16.2256</v>
      </c>
      <c r="J119" s="27">
        <v>95.1756</v>
      </c>
      <c r="K119" s="37">
        <v>79.313</v>
      </c>
      <c r="L119" s="42">
        <v>78.95</v>
      </c>
      <c r="M119" s="26">
        <v>13.622533333333335</v>
      </c>
      <c r="N119" s="27">
        <v>92.57253333333334</v>
      </c>
      <c r="O119" s="29">
        <v>57.85783333333334</v>
      </c>
      <c r="P119" s="12"/>
      <c r="Q119" s="12"/>
    </row>
    <row r="120" spans="1:17" ht="15.75" customHeight="1">
      <c r="A120" s="13" t="s">
        <v>215</v>
      </c>
      <c r="B120" s="56" t="s">
        <v>216</v>
      </c>
      <c r="C120" s="57"/>
      <c r="D120" s="42">
        <v>72.71</v>
      </c>
      <c r="E120" s="26">
        <v>14.742222222222223</v>
      </c>
      <c r="F120" s="27">
        <v>87.45222222222222</v>
      </c>
      <c r="G120" s="48">
        <v>131.1783333333333</v>
      </c>
      <c r="H120" s="42">
        <v>72.71</v>
      </c>
      <c r="I120" s="26">
        <v>3.8158666666666665</v>
      </c>
      <c r="J120" s="27">
        <v>76.52586666666666</v>
      </c>
      <c r="K120" s="37">
        <v>63.77155555555555</v>
      </c>
      <c r="L120" s="42">
        <v>72.71</v>
      </c>
      <c r="M120" s="26">
        <v>2.6254999999999997</v>
      </c>
      <c r="N120" s="27">
        <v>75.3355</v>
      </c>
      <c r="O120" s="29">
        <v>47.084687499999994</v>
      </c>
      <c r="P120" s="12"/>
      <c r="Q120" s="12"/>
    </row>
    <row r="121" spans="1:17" ht="15.75" customHeight="1">
      <c r="A121" s="52" t="s">
        <v>217</v>
      </c>
      <c r="B121" s="138" t="s">
        <v>218</v>
      </c>
      <c r="C121" s="139"/>
      <c r="D121" s="140">
        <v>89.33</v>
      </c>
      <c r="E121" s="141">
        <v>29.921111111111113</v>
      </c>
      <c r="F121" s="142">
        <v>119.25111111111111</v>
      </c>
      <c r="G121" s="143">
        <v>178.87666666666667</v>
      </c>
      <c r="H121" s="140">
        <v>89.33</v>
      </c>
      <c r="I121" s="141">
        <v>12.3722</v>
      </c>
      <c r="J121" s="142">
        <v>101.7022</v>
      </c>
      <c r="K121" s="144">
        <v>84.75183333333332</v>
      </c>
      <c r="L121" s="140">
        <v>89.33</v>
      </c>
      <c r="M121" s="141">
        <v>8.849733333333333</v>
      </c>
      <c r="N121" s="142">
        <v>98.17973333333333</v>
      </c>
      <c r="O121" s="145">
        <v>61.36233333333333</v>
      </c>
      <c r="P121" s="12"/>
      <c r="Q121" s="12"/>
    </row>
    <row r="122" spans="1:17" ht="15.75" customHeight="1">
      <c r="A122" s="129" t="s">
        <v>219</v>
      </c>
      <c r="B122" s="130" t="s">
        <v>220</v>
      </c>
      <c r="C122" s="131"/>
      <c r="D122" s="132">
        <v>104.16</v>
      </c>
      <c r="E122" s="133">
        <v>24.75611111111111</v>
      </c>
      <c r="F122" s="134">
        <v>128.9161111111111</v>
      </c>
      <c r="G122" s="135">
        <v>193.37416666666664</v>
      </c>
      <c r="H122" s="132">
        <v>104.16</v>
      </c>
      <c r="I122" s="133">
        <v>13.241733333333332</v>
      </c>
      <c r="J122" s="134">
        <v>117.40173333333333</v>
      </c>
      <c r="K122" s="136">
        <v>97.83477777777777</v>
      </c>
      <c r="L122" s="132">
        <v>104.16</v>
      </c>
      <c r="M122" s="133">
        <v>9.4584</v>
      </c>
      <c r="N122" s="134">
        <v>113.6184</v>
      </c>
      <c r="O122" s="137">
        <v>71.01149999999998</v>
      </c>
      <c r="P122" s="12"/>
      <c r="Q122" s="12"/>
    </row>
    <row r="123" spans="1:17" ht="15.75" customHeight="1">
      <c r="A123" s="13" t="s">
        <v>221</v>
      </c>
      <c r="B123" s="56" t="s">
        <v>527</v>
      </c>
      <c r="C123" s="57"/>
      <c r="D123" s="42">
        <v>68.82</v>
      </c>
      <c r="E123" s="26">
        <v>28.985</v>
      </c>
      <c r="F123" s="27">
        <v>97.80499999999999</v>
      </c>
      <c r="G123" s="48">
        <v>146.70749999999998</v>
      </c>
      <c r="H123" s="42">
        <v>68.82</v>
      </c>
      <c r="I123" s="26">
        <v>15.620266666666666</v>
      </c>
      <c r="J123" s="27">
        <v>84.44026666666666</v>
      </c>
      <c r="K123" s="37">
        <v>70.3668888888889</v>
      </c>
      <c r="L123" s="42">
        <v>68.82</v>
      </c>
      <c r="M123" s="26">
        <v>8.16745</v>
      </c>
      <c r="N123" s="27">
        <v>76.98745</v>
      </c>
      <c r="O123" s="29">
        <v>48.117156249999994</v>
      </c>
      <c r="P123" s="12"/>
      <c r="Q123" s="12"/>
    </row>
    <row r="124" spans="1:17" ht="15.75" customHeight="1">
      <c r="A124" s="13" t="s">
        <v>277</v>
      </c>
      <c r="B124" s="56" t="s">
        <v>477</v>
      </c>
      <c r="C124" s="57"/>
      <c r="D124" s="42">
        <v>55.6</v>
      </c>
      <c r="E124" s="26">
        <v>38.166666666666664</v>
      </c>
      <c r="F124" s="27">
        <v>93.76666666666667</v>
      </c>
      <c r="G124" s="48">
        <v>140.65</v>
      </c>
      <c r="H124" s="42">
        <v>55.6</v>
      </c>
      <c r="I124" s="26">
        <v>24.633333333333333</v>
      </c>
      <c r="J124" s="27">
        <v>80.23333333333333</v>
      </c>
      <c r="K124" s="37">
        <v>66.86111111111111</v>
      </c>
      <c r="L124" s="42">
        <v>55.6</v>
      </c>
      <c r="M124" s="26">
        <v>17.578333333333333</v>
      </c>
      <c r="N124" s="27">
        <v>73.17833333333334</v>
      </c>
      <c r="O124" s="29">
        <v>45.736458333333346</v>
      </c>
      <c r="P124" s="12"/>
      <c r="Q124" s="12"/>
    </row>
    <row r="125" spans="1:17" ht="15.75" customHeight="1">
      <c r="A125" s="13" t="s">
        <v>278</v>
      </c>
      <c r="B125" s="56" t="s">
        <v>478</v>
      </c>
      <c r="C125" s="57"/>
      <c r="D125" s="42">
        <v>54.1</v>
      </c>
      <c r="E125" s="26">
        <v>38.166666666666664</v>
      </c>
      <c r="F125" s="27">
        <v>92.26666666666667</v>
      </c>
      <c r="G125" s="48">
        <v>138.4</v>
      </c>
      <c r="H125" s="42">
        <v>54.1</v>
      </c>
      <c r="I125" s="26">
        <v>24.633333333333333</v>
      </c>
      <c r="J125" s="27">
        <v>78.73333333333333</v>
      </c>
      <c r="K125" s="37">
        <v>65.61111111111111</v>
      </c>
      <c r="L125" s="42">
        <v>54.1</v>
      </c>
      <c r="M125" s="26">
        <v>17.578333333333333</v>
      </c>
      <c r="N125" s="27">
        <v>71.67833333333334</v>
      </c>
      <c r="O125" s="29">
        <v>44.798958333333346</v>
      </c>
      <c r="P125" s="12"/>
      <c r="Q125" s="12"/>
    </row>
    <row r="126" spans="1:17" ht="15.75" customHeight="1">
      <c r="A126" s="52" t="s">
        <v>279</v>
      </c>
      <c r="B126" s="138" t="s">
        <v>479</v>
      </c>
      <c r="C126" s="139"/>
      <c r="D126" s="140">
        <v>86.84</v>
      </c>
      <c r="E126" s="141">
        <v>27.33888888888889</v>
      </c>
      <c r="F126" s="142">
        <v>114.17888888888889</v>
      </c>
      <c r="G126" s="143">
        <v>171.26833333333335</v>
      </c>
      <c r="H126" s="140">
        <v>86.84</v>
      </c>
      <c r="I126" s="141">
        <v>12.066666666666666</v>
      </c>
      <c r="J126" s="142">
        <v>98.90666666666667</v>
      </c>
      <c r="K126" s="144">
        <v>82.42222222222222</v>
      </c>
      <c r="L126" s="140">
        <v>86.84</v>
      </c>
      <c r="M126" s="141">
        <v>8.613333333333333</v>
      </c>
      <c r="N126" s="142">
        <v>95.45333333333333</v>
      </c>
      <c r="O126" s="145">
        <v>59.65833333333334</v>
      </c>
      <c r="P126" s="12"/>
      <c r="Q126" s="12"/>
    </row>
    <row r="127" spans="1:17" ht="15.75" customHeight="1">
      <c r="A127" s="129" t="s">
        <v>223</v>
      </c>
      <c r="B127" s="130" t="s">
        <v>224</v>
      </c>
      <c r="C127" s="131"/>
      <c r="D127" s="132">
        <v>69.44</v>
      </c>
      <c r="E127" s="133">
        <v>19.702222222222222</v>
      </c>
      <c r="F127" s="134">
        <v>89.14222222222222</v>
      </c>
      <c r="G127" s="135">
        <v>133.71333333333334</v>
      </c>
      <c r="H127" s="132">
        <v>69.44</v>
      </c>
      <c r="I127" s="133">
        <v>11.794533333333334</v>
      </c>
      <c r="J127" s="134">
        <v>81.23453333333333</v>
      </c>
      <c r="K127" s="136">
        <v>67.69544444444445</v>
      </c>
      <c r="L127" s="132">
        <v>69.44</v>
      </c>
      <c r="M127" s="133">
        <v>7.965083333333333</v>
      </c>
      <c r="N127" s="134">
        <v>77.40508333333334</v>
      </c>
      <c r="O127" s="137">
        <v>48.37817708333334</v>
      </c>
      <c r="P127" s="12"/>
      <c r="Q127" s="12"/>
    </row>
    <row r="128" spans="1:17" ht="15.75" customHeight="1">
      <c r="A128" s="13" t="s">
        <v>225</v>
      </c>
      <c r="B128" s="56" t="s">
        <v>226</v>
      </c>
      <c r="C128" s="57"/>
      <c r="D128" s="42">
        <v>54.2</v>
      </c>
      <c r="E128" s="26">
        <v>22.64</v>
      </c>
      <c r="F128" s="27">
        <v>76.84</v>
      </c>
      <c r="G128" s="48">
        <v>115.26</v>
      </c>
      <c r="H128" s="42">
        <v>54.2</v>
      </c>
      <c r="I128" s="26">
        <v>8.471666666666666</v>
      </c>
      <c r="J128" s="27">
        <v>62.67166666666667</v>
      </c>
      <c r="K128" s="37">
        <v>52.22638888888889</v>
      </c>
      <c r="L128" s="42">
        <v>54.2</v>
      </c>
      <c r="M128" s="26">
        <v>6.076</v>
      </c>
      <c r="N128" s="27">
        <v>60.276</v>
      </c>
      <c r="O128" s="29">
        <v>37.6725</v>
      </c>
      <c r="P128" s="12"/>
      <c r="Q128" s="12"/>
    </row>
    <row r="129" spans="1:17" ht="15.75" customHeight="1">
      <c r="A129" s="13" t="s">
        <v>227</v>
      </c>
      <c r="B129" s="56" t="s">
        <v>228</v>
      </c>
      <c r="C129" s="57"/>
      <c r="D129" s="42">
        <v>63.51</v>
      </c>
      <c r="E129" s="26">
        <v>20.467222222222222</v>
      </c>
      <c r="F129" s="27">
        <v>83.97722222222222</v>
      </c>
      <c r="G129" s="48">
        <v>125.96583333333335</v>
      </c>
      <c r="H129" s="42">
        <v>63.51</v>
      </c>
      <c r="I129" s="26">
        <v>16.804666666666666</v>
      </c>
      <c r="J129" s="27">
        <v>80.31466666666667</v>
      </c>
      <c r="K129" s="37">
        <v>66.92888888888889</v>
      </c>
      <c r="L129" s="42">
        <v>63.51</v>
      </c>
      <c r="M129" s="26">
        <v>10.228233333333332</v>
      </c>
      <c r="N129" s="27">
        <v>73.73823333333333</v>
      </c>
      <c r="O129" s="29">
        <v>46.08639583333333</v>
      </c>
      <c r="P129" s="12"/>
      <c r="Q129" s="12"/>
    </row>
    <row r="130" spans="1:17" ht="15.75" customHeight="1">
      <c r="A130" s="13" t="s">
        <v>229</v>
      </c>
      <c r="B130" s="56" t="s">
        <v>230</v>
      </c>
      <c r="C130" s="57"/>
      <c r="D130" s="42">
        <v>67.6</v>
      </c>
      <c r="E130" s="26">
        <v>25.971111111111114</v>
      </c>
      <c r="F130" s="27">
        <v>93.57111111111111</v>
      </c>
      <c r="G130" s="48">
        <v>140.35666666666665</v>
      </c>
      <c r="H130" s="42">
        <v>67.6</v>
      </c>
      <c r="I130" s="26">
        <v>16.637466666666665</v>
      </c>
      <c r="J130" s="27">
        <v>84.23746666666666</v>
      </c>
      <c r="K130" s="37">
        <v>70.19788888888888</v>
      </c>
      <c r="L130" s="42">
        <v>67.6</v>
      </c>
      <c r="M130" s="26">
        <v>9.817083333333333</v>
      </c>
      <c r="N130" s="27">
        <v>77.41708333333332</v>
      </c>
      <c r="O130" s="29">
        <v>48.38567708333333</v>
      </c>
      <c r="P130" s="12"/>
      <c r="Q130" s="12"/>
    </row>
    <row r="131" spans="1:17" ht="15.75" customHeight="1">
      <c r="A131" s="52" t="s">
        <v>231</v>
      </c>
      <c r="B131" s="138" t="s">
        <v>232</v>
      </c>
      <c r="C131" s="139"/>
      <c r="D131" s="140">
        <v>59.44</v>
      </c>
      <c r="E131" s="141">
        <v>26.329444444444444</v>
      </c>
      <c r="F131" s="142">
        <v>85.76944444444445</v>
      </c>
      <c r="G131" s="143">
        <v>128.65416666666667</v>
      </c>
      <c r="H131" s="140">
        <v>59.44</v>
      </c>
      <c r="I131" s="141">
        <v>15.7968</v>
      </c>
      <c r="J131" s="142">
        <v>75.2368</v>
      </c>
      <c r="K131" s="144">
        <v>62.69733333333333</v>
      </c>
      <c r="L131" s="140">
        <v>59.44</v>
      </c>
      <c r="M131" s="141">
        <v>7.941933333333333</v>
      </c>
      <c r="N131" s="142">
        <v>67.38193333333334</v>
      </c>
      <c r="O131" s="145">
        <v>42.113708333333335</v>
      </c>
      <c r="P131" s="12"/>
      <c r="Q131" s="12"/>
    </row>
    <row r="132" spans="1:17" ht="15.75" customHeight="1">
      <c r="A132" s="129" t="s">
        <v>233</v>
      </c>
      <c r="B132" s="130" t="s">
        <v>234</v>
      </c>
      <c r="C132" s="131"/>
      <c r="D132" s="132">
        <v>90</v>
      </c>
      <c r="E132" s="133">
        <v>30.666666666666668</v>
      </c>
      <c r="F132" s="134">
        <v>120.66666666666667</v>
      </c>
      <c r="G132" s="135">
        <v>181</v>
      </c>
      <c r="H132" s="132">
        <v>90</v>
      </c>
      <c r="I132" s="133">
        <v>23.14</v>
      </c>
      <c r="J132" s="134">
        <v>113.14</v>
      </c>
      <c r="K132" s="136">
        <v>94.28333333333333</v>
      </c>
      <c r="L132" s="132">
        <v>90</v>
      </c>
      <c r="M132" s="133">
        <v>14.348333333333333</v>
      </c>
      <c r="N132" s="134">
        <v>104.34833333333333</v>
      </c>
      <c r="O132" s="137">
        <v>65.21770833333333</v>
      </c>
      <c r="P132" s="12"/>
      <c r="Q132" s="12"/>
    </row>
    <row r="133" spans="1:17" ht="15.75" customHeight="1">
      <c r="A133" s="13" t="s">
        <v>235</v>
      </c>
      <c r="B133" s="56" t="s">
        <v>236</v>
      </c>
      <c r="C133" s="57"/>
      <c r="D133" s="42">
        <v>106.5</v>
      </c>
      <c r="E133" s="26">
        <v>30.666666666666668</v>
      </c>
      <c r="F133" s="27">
        <v>137.16666666666666</v>
      </c>
      <c r="G133" s="48">
        <v>205.75</v>
      </c>
      <c r="H133" s="42">
        <v>106.5</v>
      </c>
      <c r="I133" s="26">
        <v>23.14</v>
      </c>
      <c r="J133" s="27">
        <v>129.64</v>
      </c>
      <c r="K133" s="37">
        <v>108.03333333333332</v>
      </c>
      <c r="L133" s="42">
        <v>106.5</v>
      </c>
      <c r="M133" s="26">
        <v>14.348333333333333</v>
      </c>
      <c r="N133" s="27">
        <v>120.84833333333333</v>
      </c>
      <c r="O133" s="29">
        <v>75.53020833333333</v>
      </c>
      <c r="P133" s="12"/>
      <c r="Q133" s="12"/>
    </row>
    <row r="134" spans="1:17" ht="15.75" customHeight="1">
      <c r="A134" s="13" t="s">
        <v>480</v>
      </c>
      <c r="B134" s="56" t="s">
        <v>481</v>
      </c>
      <c r="C134" s="57"/>
      <c r="D134" s="42">
        <v>47.08</v>
      </c>
      <c r="E134" s="26">
        <v>25.762222222222224</v>
      </c>
      <c r="F134" s="27">
        <v>72.84222222222222</v>
      </c>
      <c r="G134" s="48">
        <v>109.26333333333332</v>
      </c>
      <c r="H134" s="42">
        <v>47.08</v>
      </c>
      <c r="I134" s="26">
        <v>10.0812</v>
      </c>
      <c r="J134" s="27">
        <v>57.1612</v>
      </c>
      <c r="K134" s="37">
        <v>47.63433333333333</v>
      </c>
      <c r="L134" s="42">
        <v>47.08</v>
      </c>
      <c r="M134" s="26">
        <v>8.345</v>
      </c>
      <c r="N134" s="27">
        <v>55.425</v>
      </c>
      <c r="O134" s="29">
        <v>34.640625</v>
      </c>
      <c r="P134" s="12"/>
      <c r="Q134" s="12"/>
    </row>
    <row r="135" spans="1:17" ht="15.75" customHeight="1">
      <c r="A135" s="13" t="s">
        <v>237</v>
      </c>
      <c r="B135" s="56" t="s">
        <v>238</v>
      </c>
      <c r="C135" s="57"/>
      <c r="D135" s="42">
        <v>56.79</v>
      </c>
      <c r="E135" s="26">
        <v>24.146666666666665</v>
      </c>
      <c r="F135" s="27">
        <v>80.93666666666667</v>
      </c>
      <c r="G135" s="48">
        <v>121.40500000000002</v>
      </c>
      <c r="H135" s="42">
        <v>56.79</v>
      </c>
      <c r="I135" s="26">
        <v>9.4488</v>
      </c>
      <c r="J135" s="27">
        <v>66.2388</v>
      </c>
      <c r="K135" s="37">
        <v>55.199</v>
      </c>
      <c r="L135" s="42">
        <v>56.79</v>
      </c>
      <c r="M135" s="26">
        <v>7.8214999999999995</v>
      </c>
      <c r="N135" s="27">
        <v>64.61149999999999</v>
      </c>
      <c r="O135" s="29">
        <v>40.38218749999999</v>
      </c>
      <c r="P135" s="12"/>
      <c r="Q135" s="12"/>
    </row>
    <row r="136" spans="1:17" ht="15.75" customHeight="1">
      <c r="A136" s="52" t="s">
        <v>239</v>
      </c>
      <c r="B136" s="138" t="s">
        <v>240</v>
      </c>
      <c r="C136" s="139"/>
      <c r="D136" s="140">
        <v>47.08</v>
      </c>
      <c r="E136" s="141">
        <v>25.762222222222224</v>
      </c>
      <c r="F136" s="142">
        <v>72.84222222222222</v>
      </c>
      <c r="G136" s="143">
        <v>109.26333333333332</v>
      </c>
      <c r="H136" s="140">
        <v>47.08</v>
      </c>
      <c r="I136" s="141">
        <v>10.0812</v>
      </c>
      <c r="J136" s="142">
        <v>57.1612</v>
      </c>
      <c r="K136" s="144">
        <v>47.63433333333333</v>
      </c>
      <c r="L136" s="140">
        <v>47.08</v>
      </c>
      <c r="M136" s="141">
        <v>8.345</v>
      </c>
      <c r="N136" s="142">
        <v>55.425</v>
      </c>
      <c r="O136" s="145">
        <v>34.640625</v>
      </c>
      <c r="P136" s="12"/>
      <c r="Q136" s="12"/>
    </row>
    <row r="137" spans="1:17" ht="15.75" customHeight="1">
      <c r="A137" s="129" t="s">
        <v>241</v>
      </c>
      <c r="B137" s="130" t="s">
        <v>242</v>
      </c>
      <c r="C137" s="131"/>
      <c r="D137" s="132">
        <v>76.38</v>
      </c>
      <c r="E137" s="133">
        <v>22.381666666666668</v>
      </c>
      <c r="F137" s="134">
        <v>98.76166666666666</v>
      </c>
      <c r="G137" s="135">
        <v>148.14249999999998</v>
      </c>
      <c r="H137" s="132">
        <v>76.38</v>
      </c>
      <c r="I137" s="133">
        <v>14.523400000000002</v>
      </c>
      <c r="J137" s="134">
        <v>90.9034</v>
      </c>
      <c r="K137" s="136">
        <v>75.75283333333333</v>
      </c>
      <c r="L137" s="132">
        <v>76.38</v>
      </c>
      <c r="M137" s="133">
        <v>11.10145</v>
      </c>
      <c r="N137" s="134">
        <v>87.48145</v>
      </c>
      <c r="O137" s="137">
        <v>54.67590624999999</v>
      </c>
      <c r="P137" s="12"/>
      <c r="Q137" s="12"/>
    </row>
    <row r="138" spans="1:17" ht="15.75" customHeight="1">
      <c r="A138" s="13" t="s">
        <v>243</v>
      </c>
      <c r="B138" s="56" t="s">
        <v>244</v>
      </c>
      <c r="C138" s="57"/>
      <c r="D138" s="42">
        <v>63.12</v>
      </c>
      <c r="E138" s="26">
        <v>19.61777777777778</v>
      </c>
      <c r="F138" s="27">
        <v>82.73777777777778</v>
      </c>
      <c r="G138" s="48">
        <v>124.10666666666667</v>
      </c>
      <c r="H138" s="42">
        <v>63.12</v>
      </c>
      <c r="I138" s="26">
        <v>10.502866666666668</v>
      </c>
      <c r="J138" s="27">
        <v>73.62286666666667</v>
      </c>
      <c r="K138" s="37">
        <v>61.35238888888889</v>
      </c>
      <c r="L138" s="42">
        <v>63.12</v>
      </c>
      <c r="M138" s="26">
        <v>7.5021</v>
      </c>
      <c r="N138" s="27">
        <v>70.6221</v>
      </c>
      <c r="O138" s="29">
        <v>44.1388125</v>
      </c>
      <c r="P138" s="12"/>
      <c r="Q138" s="12"/>
    </row>
    <row r="139" spans="1:17" ht="15.75" customHeight="1">
      <c r="A139" s="13" t="s">
        <v>245</v>
      </c>
      <c r="B139" s="56" t="s">
        <v>246</v>
      </c>
      <c r="C139" s="57"/>
      <c r="D139" s="42">
        <v>68.32</v>
      </c>
      <c r="E139" s="26">
        <v>17.69388888888889</v>
      </c>
      <c r="F139" s="27">
        <v>86.01388888888889</v>
      </c>
      <c r="G139" s="48">
        <v>129.02083333333334</v>
      </c>
      <c r="H139" s="42">
        <v>68.32</v>
      </c>
      <c r="I139" s="26">
        <v>11.474933333333333</v>
      </c>
      <c r="J139" s="27">
        <v>79.79493333333332</v>
      </c>
      <c r="K139" s="37">
        <v>66.49577777777776</v>
      </c>
      <c r="L139" s="42">
        <v>68.32</v>
      </c>
      <c r="M139" s="26">
        <v>8.77615</v>
      </c>
      <c r="N139" s="27">
        <v>77.09615</v>
      </c>
      <c r="O139" s="29">
        <v>48.18509374999999</v>
      </c>
      <c r="P139" s="12"/>
      <c r="Q139" s="12"/>
    </row>
    <row r="140" spans="1:17" ht="15.75" customHeight="1">
      <c r="A140" s="13" t="s">
        <v>247</v>
      </c>
      <c r="B140" s="56" t="s">
        <v>248</v>
      </c>
      <c r="C140" s="57"/>
      <c r="D140" s="42">
        <v>95.62</v>
      </c>
      <c r="E140" s="26">
        <v>20.439444444444447</v>
      </c>
      <c r="F140" s="27">
        <v>116.05944444444445</v>
      </c>
      <c r="G140" s="48">
        <v>174.08916666666667</v>
      </c>
      <c r="H140" s="42">
        <v>95.62</v>
      </c>
      <c r="I140" s="26">
        <v>13.081333333333333</v>
      </c>
      <c r="J140" s="27">
        <v>108.70133333333334</v>
      </c>
      <c r="K140" s="37">
        <v>90.58444444444444</v>
      </c>
      <c r="L140" s="42">
        <v>95.62</v>
      </c>
      <c r="M140" s="26">
        <v>9.3438</v>
      </c>
      <c r="N140" s="27">
        <v>104.9638</v>
      </c>
      <c r="O140" s="29">
        <v>65.60237500000001</v>
      </c>
      <c r="P140" s="12"/>
      <c r="Q140" s="12"/>
    </row>
    <row r="141" spans="1:17" ht="15.75" customHeight="1">
      <c r="A141" s="52" t="s">
        <v>249</v>
      </c>
      <c r="B141" s="138" t="s">
        <v>250</v>
      </c>
      <c r="C141" s="139"/>
      <c r="D141" s="140">
        <v>68.32</v>
      </c>
      <c r="E141" s="141">
        <v>18.75722222222222</v>
      </c>
      <c r="F141" s="142">
        <v>87.07722222222222</v>
      </c>
      <c r="G141" s="143">
        <v>130.6158333333333</v>
      </c>
      <c r="H141" s="140">
        <v>68.32</v>
      </c>
      <c r="I141" s="141">
        <v>12.0042</v>
      </c>
      <c r="J141" s="142">
        <v>80.32419999999999</v>
      </c>
      <c r="K141" s="144">
        <v>66.93683333333333</v>
      </c>
      <c r="L141" s="140">
        <v>68.32</v>
      </c>
      <c r="M141" s="141">
        <v>8.57465</v>
      </c>
      <c r="N141" s="142">
        <v>76.89465</v>
      </c>
      <c r="O141" s="145">
        <v>48.05915625</v>
      </c>
      <c r="P141" s="12"/>
      <c r="Q141" s="12"/>
    </row>
    <row r="142" spans="1:17" ht="15.75" customHeight="1">
      <c r="A142" s="129" t="s">
        <v>251</v>
      </c>
      <c r="B142" s="130" t="s">
        <v>252</v>
      </c>
      <c r="C142" s="131"/>
      <c r="D142" s="132">
        <v>68.32</v>
      </c>
      <c r="E142" s="133">
        <v>19.193333333333335</v>
      </c>
      <c r="F142" s="134">
        <v>87.51333333333332</v>
      </c>
      <c r="G142" s="135">
        <v>131.26999999999998</v>
      </c>
      <c r="H142" s="132">
        <v>68.32</v>
      </c>
      <c r="I142" s="133">
        <v>12.283666666666667</v>
      </c>
      <c r="J142" s="134">
        <v>80.60366666666665</v>
      </c>
      <c r="K142" s="136">
        <v>67.1697222222222</v>
      </c>
      <c r="L142" s="132">
        <v>68.32</v>
      </c>
      <c r="M142" s="133">
        <v>8.77405</v>
      </c>
      <c r="N142" s="134">
        <v>77.09405</v>
      </c>
      <c r="O142" s="137">
        <v>48.183781249999996</v>
      </c>
      <c r="P142" s="12"/>
      <c r="Q142" s="12"/>
    </row>
    <row r="143" spans="1:17" ht="15.75" customHeight="1">
      <c r="A143" s="13" t="s">
        <v>253</v>
      </c>
      <c r="B143" s="56" t="s">
        <v>254</v>
      </c>
      <c r="C143" s="57"/>
      <c r="D143" s="42">
        <v>72.63</v>
      </c>
      <c r="E143" s="26">
        <v>19.788888888888888</v>
      </c>
      <c r="F143" s="27">
        <v>92.41888888888889</v>
      </c>
      <c r="G143" s="48">
        <v>138.62833333333333</v>
      </c>
      <c r="H143" s="42">
        <v>72.63</v>
      </c>
      <c r="I143" s="26">
        <v>12.665133333333333</v>
      </c>
      <c r="J143" s="27">
        <v>85.29513333333333</v>
      </c>
      <c r="K143" s="37">
        <v>71.07927777777778</v>
      </c>
      <c r="L143" s="42">
        <v>72.63</v>
      </c>
      <c r="M143" s="26">
        <v>9.0462</v>
      </c>
      <c r="N143" s="27">
        <v>81.6762</v>
      </c>
      <c r="O143" s="29">
        <v>51.047625</v>
      </c>
      <c r="P143" s="12"/>
      <c r="Q143" s="12"/>
    </row>
    <row r="144" spans="1:17" ht="15.75" customHeight="1">
      <c r="A144" s="13" t="s">
        <v>255</v>
      </c>
      <c r="B144" s="56" t="s">
        <v>256</v>
      </c>
      <c r="C144" s="57"/>
      <c r="D144" s="42">
        <v>66.96</v>
      </c>
      <c r="E144" s="26">
        <v>34</v>
      </c>
      <c r="F144" s="27">
        <v>100.96</v>
      </c>
      <c r="G144" s="48">
        <v>151.44</v>
      </c>
      <c r="H144" s="42">
        <v>66.96</v>
      </c>
      <c r="I144" s="26">
        <v>28.517333333333337</v>
      </c>
      <c r="J144" s="27">
        <v>95.47733333333333</v>
      </c>
      <c r="K144" s="37">
        <v>79.56444444444445</v>
      </c>
      <c r="L144" s="42">
        <v>66.96</v>
      </c>
      <c r="M144" s="26">
        <v>22.379333333333335</v>
      </c>
      <c r="N144" s="27">
        <v>89.33933333333333</v>
      </c>
      <c r="O144" s="29">
        <v>55.837083333333325</v>
      </c>
      <c r="P144" s="12"/>
      <c r="Q144" s="12"/>
    </row>
    <row r="145" spans="1:17" ht="15.75" customHeight="1">
      <c r="A145" s="13" t="s">
        <v>257</v>
      </c>
      <c r="B145" s="56" t="s">
        <v>482</v>
      </c>
      <c r="C145" s="57"/>
      <c r="D145" s="42">
        <v>71.01</v>
      </c>
      <c r="E145" s="26">
        <v>23.66166666666667</v>
      </c>
      <c r="F145" s="27">
        <v>94.67166666666668</v>
      </c>
      <c r="G145" s="48">
        <v>142.00750000000002</v>
      </c>
      <c r="H145" s="42">
        <v>71.01</v>
      </c>
      <c r="I145" s="26">
        <v>11.682666666666668</v>
      </c>
      <c r="J145" s="27">
        <v>82.69266666666667</v>
      </c>
      <c r="K145" s="37">
        <v>68.91055555555555</v>
      </c>
      <c r="L145" s="42">
        <v>71.01</v>
      </c>
      <c r="M145" s="26">
        <v>7.8774</v>
      </c>
      <c r="N145" s="27">
        <v>78.8874</v>
      </c>
      <c r="O145" s="29">
        <v>49.304625</v>
      </c>
      <c r="P145" s="12"/>
      <c r="Q145" s="12"/>
    </row>
    <row r="146" spans="1:17" ht="15.75" customHeight="1">
      <c r="A146" s="52" t="s">
        <v>258</v>
      </c>
      <c r="B146" s="138" t="s">
        <v>259</v>
      </c>
      <c r="C146" s="139"/>
      <c r="D146" s="140">
        <v>72.3</v>
      </c>
      <c r="E146" s="141">
        <v>12.548333333333334</v>
      </c>
      <c r="F146" s="142">
        <v>84.84833333333333</v>
      </c>
      <c r="G146" s="143">
        <v>127.2725</v>
      </c>
      <c r="H146" s="140">
        <v>72.3</v>
      </c>
      <c r="I146" s="141">
        <v>8.0308</v>
      </c>
      <c r="J146" s="142">
        <v>80.3308</v>
      </c>
      <c r="K146" s="144">
        <v>66.94233333333332</v>
      </c>
      <c r="L146" s="140">
        <v>72.3</v>
      </c>
      <c r="M146" s="141">
        <v>7.026933333333333</v>
      </c>
      <c r="N146" s="142">
        <v>79.32693333333333</v>
      </c>
      <c r="O146" s="145">
        <v>49.57933333333333</v>
      </c>
      <c r="P146" s="12"/>
      <c r="Q146" s="12"/>
    </row>
    <row r="147" spans="1:17" ht="15.75" customHeight="1">
      <c r="A147" s="129" t="s">
        <v>260</v>
      </c>
      <c r="B147" s="130" t="s">
        <v>261</v>
      </c>
      <c r="C147" s="131"/>
      <c r="D147" s="132">
        <v>96.52</v>
      </c>
      <c r="E147" s="133">
        <v>42.70444444444444</v>
      </c>
      <c r="F147" s="134">
        <v>139.22444444444443</v>
      </c>
      <c r="G147" s="135">
        <v>208.83666666666667</v>
      </c>
      <c r="H147" s="132">
        <v>96.52</v>
      </c>
      <c r="I147" s="133">
        <v>18.295066666666667</v>
      </c>
      <c r="J147" s="134">
        <v>114.81506666666667</v>
      </c>
      <c r="K147" s="136">
        <v>95.67922222222222</v>
      </c>
      <c r="L147" s="132">
        <v>96.52</v>
      </c>
      <c r="M147" s="133">
        <v>10.939283333333332</v>
      </c>
      <c r="N147" s="134">
        <v>107.45928333333333</v>
      </c>
      <c r="O147" s="137">
        <v>67.16205208333334</v>
      </c>
      <c r="P147" s="12"/>
      <c r="Q147" s="12"/>
    </row>
    <row r="148" spans="1:17" ht="15.75" customHeight="1">
      <c r="A148" s="13" t="s">
        <v>519</v>
      </c>
      <c r="B148" s="56" t="s">
        <v>520</v>
      </c>
      <c r="C148" s="57"/>
      <c r="D148" s="42">
        <v>68.2</v>
      </c>
      <c r="E148" s="26">
        <v>37.11222222222222</v>
      </c>
      <c r="F148" s="27">
        <v>105.31222222222223</v>
      </c>
      <c r="G148" s="48">
        <v>157.96833333333333</v>
      </c>
      <c r="H148" s="42">
        <v>68.2</v>
      </c>
      <c r="I148" s="26">
        <v>22.48313333333333</v>
      </c>
      <c r="J148" s="27">
        <v>90.68313333333333</v>
      </c>
      <c r="K148" s="37">
        <v>75.56927777777778</v>
      </c>
      <c r="L148" s="42">
        <v>68.2</v>
      </c>
      <c r="M148" s="26">
        <v>15.913100000000002</v>
      </c>
      <c r="N148" s="27">
        <v>84.1131</v>
      </c>
      <c r="O148" s="29">
        <v>52.5706875</v>
      </c>
      <c r="P148" s="12"/>
      <c r="Q148" s="12"/>
    </row>
    <row r="149" spans="1:17" ht="15.75" customHeight="1">
      <c r="A149" s="13" t="s">
        <v>262</v>
      </c>
      <c r="B149" s="56" t="s">
        <v>263</v>
      </c>
      <c r="C149" s="57"/>
      <c r="D149" s="42">
        <v>77.38</v>
      </c>
      <c r="E149" s="26">
        <v>37.11222222222222</v>
      </c>
      <c r="F149" s="27">
        <v>114.49222222222221</v>
      </c>
      <c r="G149" s="48">
        <v>171.73833333333332</v>
      </c>
      <c r="H149" s="42">
        <v>77.38</v>
      </c>
      <c r="I149" s="26">
        <v>22.48313333333333</v>
      </c>
      <c r="J149" s="27">
        <v>99.86313333333332</v>
      </c>
      <c r="K149" s="37">
        <v>83.21927777777778</v>
      </c>
      <c r="L149" s="42">
        <v>77.38</v>
      </c>
      <c r="M149" s="26">
        <v>15.913100000000002</v>
      </c>
      <c r="N149" s="27">
        <v>93.2931</v>
      </c>
      <c r="O149" s="29">
        <v>58.308187499999995</v>
      </c>
      <c r="P149" s="12"/>
      <c r="Q149" s="12"/>
    </row>
    <row r="150" spans="1:17" ht="15.75" customHeight="1">
      <c r="A150" s="13" t="s">
        <v>264</v>
      </c>
      <c r="B150" s="56" t="s">
        <v>265</v>
      </c>
      <c r="C150" s="57"/>
      <c r="D150" s="42">
        <v>82.84</v>
      </c>
      <c r="E150" s="26">
        <v>37.11222222222222</v>
      </c>
      <c r="F150" s="27">
        <v>119.95222222222222</v>
      </c>
      <c r="G150" s="48">
        <v>179.9283333333333</v>
      </c>
      <c r="H150" s="42">
        <v>82.84</v>
      </c>
      <c r="I150" s="26">
        <v>22.48313333333333</v>
      </c>
      <c r="J150" s="27">
        <v>105.32313333333333</v>
      </c>
      <c r="K150" s="37">
        <v>87.76927777777777</v>
      </c>
      <c r="L150" s="42">
        <v>82.84</v>
      </c>
      <c r="M150" s="26">
        <v>15.913100000000002</v>
      </c>
      <c r="N150" s="27">
        <v>98.7531</v>
      </c>
      <c r="O150" s="29">
        <v>61.7206875</v>
      </c>
      <c r="P150" s="12"/>
      <c r="Q150" s="12"/>
    </row>
    <row r="151" spans="1:17" ht="15.75" customHeight="1">
      <c r="A151" s="52" t="s">
        <v>266</v>
      </c>
      <c r="B151" s="138" t="s">
        <v>267</v>
      </c>
      <c r="C151" s="139"/>
      <c r="D151" s="140">
        <v>57.88</v>
      </c>
      <c r="E151" s="141">
        <v>37.11222222222222</v>
      </c>
      <c r="F151" s="142">
        <v>94.99222222222222</v>
      </c>
      <c r="G151" s="143">
        <v>142.48833333333334</v>
      </c>
      <c r="H151" s="140">
        <v>57.88</v>
      </c>
      <c r="I151" s="141">
        <v>22.48313333333333</v>
      </c>
      <c r="J151" s="142">
        <v>80.36313333333334</v>
      </c>
      <c r="K151" s="144">
        <v>66.96927777777779</v>
      </c>
      <c r="L151" s="140">
        <v>57.88</v>
      </c>
      <c r="M151" s="141">
        <v>15.913100000000002</v>
      </c>
      <c r="N151" s="142">
        <v>73.79310000000001</v>
      </c>
      <c r="O151" s="145">
        <v>46.12068750000001</v>
      </c>
      <c r="P151" s="12"/>
      <c r="Q151" s="12"/>
    </row>
    <row r="152" spans="1:17" ht="15.75" customHeight="1">
      <c r="A152" s="129" t="s">
        <v>521</v>
      </c>
      <c r="B152" s="130" t="s">
        <v>268</v>
      </c>
      <c r="C152" s="131"/>
      <c r="D152" s="132">
        <v>66.28</v>
      </c>
      <c r="E152" s="133">
        <v>24.662222222222223</v>
      </c>
      <c r="F152" s="134">
        <v>90.94222222222223</v>
      </c>
      <c r="G152" s="135">
        <v>136.41333333333333</v>
      </c>
      <c r="H152" s="132">
        <v>66.28</v>
      </c>
      <c r="I152" s="133">
        <v>13.525933333333334</v>
      </c>
      <c r="J152" s="134">
        <v>79.80593333333334</v>
      </c>
      <c r="K152" s="136">
        <v>66.50494444444445</v>
      </c>
      <c r="L152" s="132">
        <v>66.28</v>
      </c>
      <c r="M152" s="133">
        <v>9.542833333333332</v>
      </c>
      <c r="N152" s="134">
        <v>75.82283333333334</v>
      </c>
      <c r="O152" s="137">
        <v>47.389270833333335</v>
      </c>
      <c r="P152" s="12"/>
      <c r="Q152" s="12"/>
    </row>
    <row r="153" spans="1:17" ht="15.75" customHeight="1">
      <c r="A153" s="13" t="s">
        <v>269</v>
      </c>
      <c r="B153" s="56" t="s">
        <v>270</v>
      </c>
      <c r="C153" s="57"/>
      <c r="D153" s="42">
        <v>51.93</v>
      </c>
      <c r="E153" s="26">
        <v>14.832777777777778</v>
      </c>
      <c r="F153" s="27">
        <v>66.76277777777779</v>
      </c>
      <c r="G153" s="48">
        <v>100.14416666666666</v>
      </c>
      <c r="H153" s="42">
        <v>51.93</v>
      </c>
      <c r="I153" s="26">
        <v>12.266666666666667</v>
      </c>
      <c r="J153" s="27">
        <v>64.19666666666667</v>
      </c>
      <c r="K153" s="37">
        <v>53.49722222222223</v>
      </c>
      <c r="L153" s="42">
        <v>51.93</v>
      </c>
      <c r="M153" s="26">
        <v>10.241666666666667</v>
      </c>
      <c r="N153" s="27">
        <v>62.17166666666667</v>
      </c>
      <c r="O153" s="29">
        <v>38.85729166666667</v>
      </c>
      <c r="P153" s="12"/>
      <c r="Q153" s="12"/>
    </row>
    <row r="154" spans="1:17" ht="15.75" customHeight="1">
      <c r="A154" s="13" t="s">
        <v>271</v>
      </c>
      <c r="B154" s="56" t="s">
        <v>272</v>
      </c>
      <c r="C154" s="57"/>
      <c r="D154" s="42">
        <v>50.54</v>
      </c>
      <c r="E154" s="26">
        <v>27.45388888888889</v>
      </c>
      <c r="F154" s="27">
        <v>77.99388888888889</v>
      </c>
      <c r="G154" s="48">
        <v>116.99083333333334</v>
      </c>
      <c r="H154" s="42">
        <v>50.54</v>
      </c>
      <c r="I154" s="26">
        <v>16.3496</v>
      </c>
      <c r="J154" s="27">
        <v>66.8896</v>
      </c>
      <c r="K154" s="37">
        <v>55.74133333333334</v>
      </c>
      <c r="L154" s="42">
        <v>50.54</v>
      </c>
      <c r="M154" s="26">
        <v>11.567283333333334</v>
      </c>
      <c r="N154" s="27">
        <v>62.107283333333335</v>
      </c>
      <c r="O154" s="29">
        <v>38.81705208333334</v>
      </c>
      <c r="P154" s="12"/>
      <c r="Q154" s="12"/>
    </row>
    <row r="155" spans="1:17" ht="15.75" customHeight="1">
      <c r="A155" s="13" t="s">
        <v>273</v>
      </c>
      <c r="B155" s="56" t="s">
        <v>274</v>
      </c>
      <c r="C155" s="57"/>
      <c r="D155" s="42">
        <v>67.27</v>
      </c>
      <c r="E155" s="26">
        <v>9.42611111111111</v>
      </c>
      <c r="F155" s="27">
        <v>76.69611111111111</v>
      </c>
      <c r="G155" s="48">
        <v>115.04416666666667</v>
      </c>
      <c r="H155" s="42">
        <v>67.27</v>
      </c>
      <c r="I155" s="26">
        <v>8.651133333333334</v>
      </c>
      <c r="J155" s="27">
        <v>75.92113333333333</v>
      </c>
      <c r="K155" s="37">
        <v>63.267611111111115</v>
      </c>
      <c r="L155" s="42"/>
      <c r="M155" s="26" t="s">
        <v>174</v>
      </c>
      <c r="N155" s="27" t="s">
        <v>174</v>
      </c>
      <c r="O155" s="29"/>
      <c r="P155" s="12"/>
      <c r="Q155" s="12"/>
    </row>
    <row r="156" spans="1:17" ht="15.75" customHeight="1">
      <c r="A156" s="52" t="s">
        <v>275</v>
      </c>
      <c r="B156" s="138" t="s">
        <v>276</v>
      </c>
      <c r="C156" s="139"/>
      <c r="D156" s="140">
        <v>58.28</v>
      </c>
      <c r="E156" s="141">
        <v>21.00277777777778</v>
      </c>
      <c r="F156" s="142">
        <v>79.28277777777778</v>
      </c>
      <c r="G156" s="143">
        <v>118.92416666666668</v>
      </c>
      <c r="H156" s="140">
        <v>58.28</v>
      </c>
      <c r="I156" s="141">
        <v>12.304333333333334</v>
      </c>
      <c r="J156" s="142">
        <v>70.58433333333333</v>
      </c>
      <c r="K156" s="144">
        <v>58.820277777777775</v>
      </c>
      <c r="L156" s="140">
        <v>58.28</v>
      </c>
      <c r="M156" s="141">
        <v>8.788816666666667</v>
      </c>
      <c r="N156" s="142">
        <v>67.06881666666666</v>
      </c>
      <c r="O156" s="145">
        <v>41.91801041666667</v>
      </c>
      <c r="P156" s="12"/>
      <c r="Q156" s="12"/>
    </row>
    <row r="157" spans="1:17" ht="15.75" customHeight="1">
      <c r="A157" s="129" t="s">
        <v>280</v>
      </c>
      <c r="B157" s="130" t="s">
        <v>281</v>
      </c>
      <c r="C157" s="131"/>
      <c r="D157" s="132">
        <v>69.74</v>
      </c>
      <c r="E157" s="133">
        <v>20.305</v>
      </c>
      <c r="F157" s="134">
        <v>90.04499999999999</v>
      </c>
      <c r="G157" s="135">
        <v>135.06749999999997</v>
      </c>
      <c r="H157" s="132">
        <v>69.74</v>
      </c>
      <c r="I157" s="133">
        <v>12.4948</v>
      </c>
      <c r="J157" s="134">
        <v>82.23479999999999</v>
      </c>
      <c r="K157" s="136">
        <v>68.529</v>
      </c>
      <c r="L157" s="132">
        <v>69.74</v>
      </c>
      <c r="M157" s="133">
        <v>10.160599999999999</v>
      </c>
      <c r="N157" s="134">
        <v>79.9006</v>
      </c>
      <c r="O157" s="137">
        <v>49.937875000000005</v>
      </c>
      <c r="P157" s="12"/>
      <c r="Q157" s="12"/>
    </row>
    <row r="158" spans="1:17" ht="15.75" customHeight="1">
      <c r="A158" s="13" t="s">
        <v>282</v>
      </c>
      <c r="B158" s="56" t="s">
        <v>283</v>
      </c>
      <c r="C158" s="57"/>
      <c r="D158" s="42">
        <v>53.47</v>
      </c>
      <c r="E158" s="26">
        <v>18.074444444444442</v>
      </c>
      <c r="F158" s="27">
        <v>71.54444444444444</v>
      </c>
      <c r="G158" s="48">
        <v>107.31666666666666</v>
      </c>
      <c r="H158" s="42">
        <v>53.47</v>
      </c>
      <c r="I158" s="26">
        <v>8.675799999999999</v>
      </c>
      <c r="J158" s="27">
        <v>62.145799999999994</v>
      </c>
      <c r="K158" s="37">
        <v>51.78816666666666</v>
      </c>
      <c r="L158" s="42">
        <v>53.47</v>
      </c>
      <c r="M158" s="26">
        <v>4.9886</v>
      </c>
      <c r="N158" s="27">
        <v>58.4586</v>
      </c>
      <c r="O158" s="29">
        <v>36.536625</v>
      </c>
      <c r="P158" s="12"/>
      <c r="Q158" s="12"/>
    </row>
    <row r="159" spans="1:17" ht="15.75" customHeight="1">
      <c r="A159" s="13" t="s">
        <v>284</v>
      </c>
      <c r="B159" s="56" t="s">
        <v>285</v>
      </c>
      <c r="C159" s="57"/>
      <c r="D159" s="42">
        <v>62.06</v>
      </c>
      <c r="E159" s="26">
        <v>41.03777777777778</v>
      </c>
      <c r="F159" s="27">
        <v>103.09777777777778</v>
      </c>
      <c r="G159" s="48">
        <v>154.64666666666668</v>
      </c>
      <c r="H159" s="42">
        <v>62.06</v>
      </c>
      <c r="I159" s="26">
        <v>21.30813333333333</v>
      </c>
      <c r="J159" s="27">
        <v>83.36813333333333</v>
      </c>
      <c r="K159" s="37">
        <v>69.47344444444444</v>
      </c>
      <c r="L159" s="42">
        <v>62.06</v>
      </c>
      <c r="M159" s="26">
        <v>12.903333333333334</v>
      </c>
      <c r="N159" s="27">
        <v>74.96333333333334</v>
      </c>
      <c r="O159" s="29">
        <v>46.85208333333333</v>
      </c>
      <c r="P159" s="12"/>
      <c r="Q159" s="12"/>
    </row>
    <row r="160" spans="1:17" ht="15.75" customHeight="1">
      <c r="A160" s="13" t="s">
        <v>286</v>
      </c>
      <c r="B160" s="56" t="s">
        <v>287</v>
      </c>
      <c r="C160" s="57"/>
      <c r="D160" s="42">
        <v>79.36</v>
      </c>
      <c r="E160" s="26">
        <v>19.795555555555556</v>
      </c>
      <c r="F160" s="27">
        <v>99.15555555555555</v>
      </c>
      <c r="G160" s="48">
        <v>148.73333333333332</v>
      </c>
      <c r="H160" s="42">
        <v>79.36</v>
      </c>
      <c r="I160" s="26">
        <v>11.910266666666667</v>
      </c>
      <c r="J160" s="27">
        <v>91.27026666666667</v>
      </c>
      <c r="K160" s="37">
        <v>76.05855555555556</v>
      </c>
      <c r="L160" s="42">
        <v>79.36</v>
      </c>
      <c r="M160" s="26">
        <v>9.217316666666667</v>
      </c>
      <c r="N160" s="27">
        <v>88.57731666666666</v>
      </c>
      <c r="O160" s="29">
        <v>55.36082291666666</v>
      </c>
      <c r="P160" s="12"/>
      <c r="Q160" s="12"/>
    </row>
    <row r="161" spans="1:17" ht="15.75" customHeight="1">
      <c r="A161" s="52" t="s">
        <v>288</v>
      </c>
      <c r="B161" s="138" t="s">
        <v>289</v>
      </c>
      <c r="C161" s="139"/>
      <c r="D161" s="140">
        <v>71.49</v>
      </c>
      <c r="E161" s="141">
        <v>19.013333333333335</v>
      </c>
      <c r="F161" s="142">
        <v>90.50333333333333</v>
      </c>
      <c r="G161" s="143">
        <v>135.755</v>
      </c>
      <c r="H161" s="140">
        <v>71.49</v>
      </c>
      <c r="I161" s="141">
        <v>14.301333333333332</v>
      </c>
      <c r="J161" s="142">
        <v>85.79133333333333</v>
      </c>
      <c r="K161" s="144">
        <v>71.49277777777777</v>
      </c>
      <c r="L161" s="140">
        <v>71.49</v>
      </c>
      <c r="M161" s="141">
        <v>12.891866666666667</v>
      </c>
      <c r="N161" s="142">
        <v>84.38186666666667</v>
      </c>
      <c r="O161" s="145">
        <v>52.73866666666667</v>
      </c>
      <c r="P161" s="12"/>
      <c r="Q161" s="12"/>
    </row>
    <row r="162" spans="1:17" ht="15.75" customHeight="1">
      <c r="A162" s="129" t="s">
        <v>290</v>
      </c>
      <c r="B162" s="130" t="s">
        <v>291</v>
      </c>
      <c r="C162" s="131"/>
      <c r="D162" s="132">
        <v>84.32</v>
      </c>
      <c r="E162" s="133">
        <v>13.309444444444445</v>
      </c>
      <c r="F162" s="134">
        <v>97.62944444444443</v>
      </c>
      <c r="G162" s="135">
        <v>146.44416666666663</v>
      </c>
      <c r="H162" s="132">
        <v>84.32</v>
      </c>
      <c r="I162" s="133">
        <v>10.010933333333334</v>
      </c>
      <c r="J162" s="134">
        <v>94.33093333333332</v>
      </c>
      <c r="K162" s="136">
        <v>78.6091111111111</v>
      </c>
      <c r="L162" s="132">
        <v>84.32</v>
      </c>
      <c r="M162" s="133">
        <v>9.0243</v>
      </c>
      <c r="N162" s="134">
        <v>93.34429999999999</v>
      </c>
      <c r="O162" s="137">
        <v>58.34018749999999</v>
      </c>
      <c r="P162" s="12"/>
      <c r="Q162" s="12"/>
    </row>
    <row r="163" spans="1:17" ht="15.75" customHeight="1">
      <c r="A163" s="13" t="s">
        <v>292</v>
      </c>
      <c r="B163" s="56" t="s">
        <v>293</v>
      </c>
      <c r="C163" s="57"/>
      <c r="D163" s="42">
        <v>87.17</v>
      </c>
      <c r="E163" s="26">
        <v>19.013333333333335</v>
      </c>
      <c r="F163" s="27">
        <v>106.18333333333334</v>
      </c>
      <c r="G163" s="48">
        <v>159.275</v>
      </c>
      <c r="H163" s="42">
        <v>87.17</v>
      </c>
      <c r="I163" s="26">
        <v>14.301333333333332</v>
      </c>
      <c r="J163" s="27">
        <v>101.47133333333333</v>
      </c>
      <c r="K163" s="37">
        <v>84.55944444444444</v>
      </c>
      <c r="L163" s="42">
        <v>87.17</v>
      </c>
      <c r="M163" s="26">
        <v>12.891866666666667</v>
      </c>
      <c r="N163" s="27">
        <v>100.06186666666667</v>
      </c>
      <c r="O163" s="29">
        <v>62.538666666666664</v>
      </c>
      <c r="P163" s="12"/>
      <c r="Q163" s="12"/>
    </row>
    <row r="164" spans="1:17" ht="15.75" customHeight="1">
      <c r="A164" s="13" t="s">
        <v>294</v>
      </c>
      <c r="B164" s="56" t="s">
        <v>295</v>
      </c>
      <c r="C164" s="57"/>
      <c r="D164" s="42">
        <v>87.17</v>
      </c>
      <c r="E164" s="26">
        <v>19.013333333333335</v>
      </c>
      <c r="F164" s="27">
        <v>106.18333333333334</v>
      </c>
      <c r="G164" s="48">
        <v>159.275</v>
      </c>
      <c r="H164" s="42">
        <v>87.17</v>
      </c>
      <c r="I164" s="26">
        <v>14.301333333333332</v>
      </c>
      <c r="J164" s="27">
        <v>101.47133333333333</v>
      </c>
      <c r="K164" s="37">
        <v>84.55944444444444</v>
      </c>
      <c r="L164" s="42">
        <v>87.17</v>
      </c>
      <c r="M164" s="26">
        <v>12.891866666666667</v>
      </c>
      <c r="N164" s="27">
        <v>100.06186666666667</v>
      </c>
      <c r="O164" s="29">
        <v>62.538666666666664</v>
      </c>
      <c r="P164" s="12"/>
      <c r="Q164" s="12"/>
    </row>
    <row r="165" spans="1:17" ht="15.75" customHeight="1">
      <c r="A165" s="13" t="s">
        <v>296</v>
      </c>
      <c r="B165" s="56" t="s">
        <v>297</v>
      </c>
      <c r="C165" s="57"/>
      <c r="D165" s="42">
        <v>87.17</v>
      </c>
      <c r="E165" s="26">
        <v>19.013333333333335</v>
      </c>
      <c r="F165" s="27">
        <v>106.18333333333334</v>
      </c>
      <c r="G165" s="48">
        <v>159.275</v>
      </c>
      <c r="H165" s="42">
        <v>87.17</v>
      </c>
      <c r="I165" s="26">
        <v>14.301333333333332</v>
      </c>
      <c r="J165" s="27">
        <v>101.47133333333333</v>
      </c>
      <c r="K165" s="37">
        <v>84.55944444444444</v>
      </c>
      <c r="L165" s="42">
        <v>87.17</v>
      </c>
      <c r="M165" s="26">
        <v>12.891866666666667</v>
      </c>
      <c r="N165" s="27">
        <v>100.06186666666667</v>
      </c>
      <c r="O165" s="29">
        <v>62.538666666666664</v>
      </c>
      <c r="P165" s="12"/>
      <c r="Q165" s="12"/>
    </row>
    <row r="166" spans="1:17" ht="15.75" customHeight="1">
      <c r="A166" s="52" t="s">
        <v>298</v>
      </c>
      <c r="B166" s="138" t="s">
        <v>299</v>
      </c>
      <c r="C166" s="139"/>
      <c r="D166" s="140">
        <v>73.9</v>
      </c>
      <c r="E166" s="141">
        <v>19.013333333333335</v>
      </c>
      <c r="F166" s="142">
        <v>92.91333333333334</v>
      </c>
      <c r="G166" s="143">
        <v>139.37</v>
      </c>
      <c r="H166" s="140">
        <v>73.9</v>
      </c>
      <c r="I166" s="141">
        <v>14.301333333333332</v>
      </c>
      <c r="J166" s="142">
        <v>88.20133333333334</v>
      </c>
      <c r="K166" s="144">
        <v>73.50111111111111</v>
      </c>
      <c r="L166" s="140">
        <v>73.9</v>
      </c>
      <c r="M166" s="141">
        <v>12.891866666666667</v>
      </c>
      <c r="N166" s="142">
        <v>86.79186666666668</v>
      </c>
      <c r="O166" s="145">
        <v>54.244916666666676</v>
      </c>
      <c r="P166" s="12"/>
      <c r="Q166" s="12"/>
    </row>
    <row r="167" spans="1:17" ht="15.75" customHeight="1">
      <c r="A167" s="129" t="s">
        <v>300</v>
      </c>
      <c r="B167" s="130" t="s">
        <v>301</v>
      </c>
      <c r="C167" s="131"/>
      <c r="D167" s="132">
        <v>87.17</v>
      </c>
      <c r="E167" s="133">
        <v>19.013333333333335</v>
      </c>
      <c r="F167" s="134">
        <v>106.18333333333334</v>
      </c>
      <c r="G167" s="135">
        <v>159.275</v>
      </c>
      <c r="H167" s="132">
        <v>87.17</v>
      </c>
      <c r="I167" s="133">
        <v>14.301333333333332</v>
      </c>
      <c r="J167" s="134">
        <v>101.47133333333333</v>
      </c>
      <c r="K167" s="136">
        <v>84.55944444444444</v>
      </c>
      <c r="L167" s="132">
        <v>87.17</v>
      </c>
      <c r="M167" s="133">
        <v>12.891866666666667</v>
      </c>
      <c r="N167" s="134">
        <v>100.06186666666667</v>
      </c>
      <c r="O167" s="137">
        <v>62.538666666666664</v>
      </c>
      <c r="P167" s="12"/>
      <c r="Q167" s="12"/>
    </row>
    <row r="168" spans="1:17" ht="15.75" customHeight="1">
      <c r="A168" s="13" t="s">
        <v>302</v>
      </c>
      <c r="B168" s="56" t="s">
        <v>303</v>
      </c>
      <c r="C168" s="57"/>
      <c r="D168" s="42">
        <v>77.32</v>
      </c>
      <c r="E168" s="26">
        <v>19.013333333333335</v>
      </c>
      <c r="F168" s="27">
        <v>96.33333333333333</v>
      </c>
      <c r="G168" s="48">
        <v>144.5</v>
      </c>
      <c r="H168" s="42">
        <v>77.32</v>
      </c>
      <c r="I168" s="26">
        <v>14.301333333333332</v>
      </c>
      <c r="J168" s="27">
        <v>91.62133333333333</v>
      </c>
      <c r="K168" s="37">
        <v>76.35111111111111</v>
      </c>
      <c r="L168" s="42">
        <v>77.32</v>
      </c>
      <c r="M168" s="26">
        <v>12.891866666666667</v>
      </c>
      <c r="N168" s="27">
        <v>90.21186666666667</v>
      </c>
      <c r="O168" s="29">
        <v>56.382416666666664</v>
      </c>
      <c r="P168" s="12"/>
      <c r="Q168" s="12"/>
    </row>
    <row r="169" spans="1:17" ht="15.75" customHeight="1">
      <c r="A169" s="13" t="s">
        <v>304</v>
      </c>
      <c r="B169" s="56" t="s">
        <v>305</v>
      </c>
      <c r="C169" s="57"/>
      <c r="D169" s="42">
        <v>87.17</v>
      </c>
      <c r="E169" s="26">
        <v>19.013333333333335</v>
      </c>
      <c r="F169" s="27">
        <v>106.18333333333334</v>
      </c>
      <c r="G169" s="48">
        <v>159.275</v>
      </c>
      <c r="H169" s="42">
        <v>87.17</v>
      </c>
      <c r="I169" s="26">
        <v>14.301333333333332</v>
      </c>
      <c r="J169" s="27">
        <v>101.47133333333333</v>
      </c>
      <c r="K169" s="37">
        <v>84.55944444444444</v>
      </c>
      <c r="L169" s="42">
        <v>87.17</v>
      </c>
      <c r="M169" s="26">
        <v>12.891866666666667</v>
      </c>
      <c r="N169" s="27">
        <v>100.06186666666667</v>
      </c>
      <c r="O169" s="29">
        <v>62.538666666666664</v>
      </c>
      <c r="P169" s="12"/>
      <c r="Q169" s="12"/>
    </row>
    <row r="170" spans="1:17" ht="15.75" customHeight="1">
      <c r="A170" s="13" t="s">
        <v>306</v>
      </c>
      <c r="B170" s="56" t="s">
        <v>307</v>
      </c>
      <c r="C170" s="57"/>
      <c r="D170" s="42">
        <v>75.02</v>
      </c>
      <c r="E170" s="26">
        <v>19.013333333333335</v>
      </c>
      <c r="F170" s="27">
        <v>94.03333333333333</v>
      </c>
      <c r="G170" s="48">
        <v>141.04999999999998</v>
      </c>
      <c r="H170" s="42">
        <v>75.02</v>
      </c>
      <c r="I170" s="26">
        <v>14.301333333333332</v>
      </c>
      <c r="J170" s="27">
        <v>89.32133333333333</v>
      </c>
      <c r="K170" s="37">
        <v>74.43444444444444</v>
      </c>
      <c r="L170" s="42">
        <v>75.02</v>
      </c>
      <c r="M170" s="26">
        <v>12.891866666666667</v>
      </c>
      <c r="N170" s="27">
        <v>87.91186666666667</v>
      </c>
      <c r="O170" s="29">
        <v>54.944916666666664</v>
      </c>
      <c r="P170" s="12"/>
      <c r="Q170" s="12"/>
    </row>
    <row r="171" spans="1:17" ht="15.75" customHeight="1">
      <c r="A171" s="52" t="s">
        <v>308</v>
      </c>
      <c r="B171" s="138" t="s">
        <v>309</v>
      </c>
      <c r="C171" s="139"/>
      <c r="D171" s="140">
        <v>86.18</v>
      </c>
      <c r="E171" s="141">
        <v>19.013333333333335</v>
      </c>
      <c r="F171" s="142">
        <v>105.19333333333334</v>
      </c>
      <c r="G171" s="143">
        <v>157.79000000000002</v>
      </c>
      <c r="H171" s="140">
        <v>86.18</v>
      </c>
      <c r="I171" s="141">
        <v>14.301333333333332</v>
      </c>
      <c r="J171" s="142">
        <v>100.48133333333334</v>
      </c>
      <c r="K171" s="144">
        <v>83.73444444444445</v>
      </c>
      <c r="L171" s="140">
        <v>86.18</v>
      </c>
      <c r="M171" s="141">
        <v>12.891866666666667</v>
      </c>
      <c r="N171" s="142">
        <v>99.07186666666668</v>
      </c>
      <c r="O171" s="145">
        <v>61.91991666666668</v>
      </c>
      <c r="P171" s="12"/>
      <c r="Q171" s="12"/>
    </row>
    <row r="172" spans="1:17" ht="15.75" customHeight="1">
      <c r="A172" s="129" t="s">
        <v>310</v>
      </c>
      <c r="B172" s="130" t="s">
        <v>311</v>
      </c>
      <c r="C172" s="131"/>
      <c r="D172" s="132">
        <v>87.17</v>
      </c>
      <c r="E172" s="133">
        <v>19.013333333333335</v>
      </c>
      <c r="F172" s="134">
        <v>106.18333333333334</v>
      </c>
      <c r="G172" s="135">
        <v>159.275</v>
      </c>
      <c r="H172" s="132">
        <v>87.17</v>
      </c>
      <c r="I172" s="133">
        <v>14.301333333333332</v>
      </c>
      <c r="J172" s="134">
        <v>101.47133333333333</v>
      </c>
      <c r="K172" s="136">
        <v>84.55944444444444</v>
      </c>
      <c r="L172" s="132">
        <v>87.17</v>
      </c>
      <c r="M172" s="133">
        <v>12.891866666666667</v>
      </c>
      <c r="N172" s="134">
        <v>100.06186666666667</v>
      </c>
      <c r="O172" s="137">
        <v>62.538666666666664</v>
      </c>
      <c r="P172" s="12"/>
      <c r="Q172" s="12"/>
    </row>
    <row r="173" spans="1:17" ht="15.75" customHeight="1">
      <c r="A173" s="13" t="s">
        <v>312</v>
      </c>
      <c r="B173" s="56" t="s">
        <v>313</v>
      </c>
      <c r="C173" s="57"/>
      <c r="D173" s="42">
        <v>71.49</v>
      </c>
      <c r="E173" s="26">
        <v>19.013333333333335</v>
      </c>
      <c r="F173" s="27">
        <v>90.50333333333333</v>
      </c>
      <c r="G173" s="48">
        <v>135.755</v>
      </c>
      <c r="H173" s="42">
        <v>71.49</v>
      </c>
      <c r="I173" s="26">
        <v>14.301333333333332</v>
      </c>
      <c r="J173" s="27">
        <v>85.79133333333333</v>
      </c>
      <c r="K173" s="37">
        <v>71.49277777777777</v>
      </c>
      <c r="L173" s="42">
        <v>71.49</v>
      </c>
      <c r="M173" s="26">
        <v>12.891866666666667</v>
      </c>
      <c r="N173" s="27">
        <v>84.38186666666667</v>
      </c>
      <c r="O173" s="29">
        <v>52.73866666666667</v>
      </c>
      <c r="P173" s="12"/>
      <c r="Q173" s="12"/>
    </row>
    <row r="174" spans="1:17" ht="15.75" customHeight="1">
      <c r="A174" s="13" t="s">
        <v>314</v>
      </c>
      <c r="B174" s="56" t="s">
        <v>315</v>
      </c>
      <c r="C174" s="57"/>
      <c r="D174" s="42">
        <v>78.86</v>
      </c>
      <c r="E174" s="26">
        <v>19.013333333333335</v>
      </c>
      <c r="F174" s="27">
        <v>97.87333333333333</v>
      </c>
      <c r="G174" s="48">
        <v>146.81</v>
      </c>
      <c r="H174" s="42">
        <v>78.86</v>
      </c>
      <c r="I174" s="26">
        <v>14.301333333333332</v>
      </c>
      <c r="J174" s="27">
        <v>93.16133333333333</v>
      </c>
      <c r="K174" s="37">
        <v>77.63444444444444</v>
      </c>
      <c r="L174" s="42">
        <v>78.86</v>
      </c>
      <c r="M174" s="26">
        <v>12.891866666666667</v>
      </c>
      <c r="N174" s="27">
        <v>91.75186666666667</v>
      </c>
      <c r="O174" s="29">
        <v>57.34491666666666</v>
      </c>
      <c r="P174" s="12"/>
      <c r="Q174" s="12"/>
    </row>
    <row r="175" spans="1:17" ht="15.75" customHeight="1">
      <c r="A175" s="13" t="s">
        <v>316</v>
      </c>
      <c r="B175" s="56" t="s">
        <v>317</v>
      </c>
      <c r="C175" s="57"/>
      <c r="D175" s="42">
        <v>80.97</v>
      </c>
      <c r="E175" s="26">
        <v>19.013333333333335</v>
      </c>
      <c r="F175" s="27">
        <v>99.98333333333333</v>
      </c>
      <c r="G175" s="48">
        <v>149.975</v>
      </c>
      <c r="H175" s="42">
        <v>80.97</v>
      </c>
      <c r="I175" s="26">
        <v>14.301333333333332</v>
      </c>
      <c r="J175" s="27">
        <v>95.27133333333333</v>
      </c>
      <c r="K175" s="37">
        <v>79.39277777777778</v>
      </c>
      <c r="L175" s="42">
        <v>80.97</v>
      </c>
      <c r="M175" s="26">
        <v>12.891866666666667</v>
      </c>
      <c r="N175" s="27">
        <v>93.86186666666667</v>
      </c>
      <c r="O175" s="29">
        <v>58.663666666666664</v>
      </c>
      <c r="P175" s="12"/>
      <c r="Q175" s="12"/>
    </row>
    <row r="176" spans="1:17" ht="15.75" customHeight="1">
      <c r="A176" s="52" t="s">
        <v>318</v>
      </c>
      <c r="B176" s="138" t="s">
        <v>319</v>
      </c>
      <c r="C176" s="139"/>
      <c r="D176" s="140">
        <v>71.67</v>
      </c>
      <c r="E176" s="141">
        <v>19.013333333333335</v>
      </c>
      <c r="F176" s="142">
        <v>90.68333333333334</v>
      </c>
      <c r="G176" s="143">
        <v>136.025</v>
      </c>
      <c r="H176" s="140">
        <v>71.67</v>
      </c>
      <c r="I176" s="141">
        <v>14.301333333333332</v>
      </c>
      <c r="J176" s="142">
        <v>85.97133333333333</v>
      </c>
      <c r="K176" s="144">
        <v>71.64277777777778</v>
      </c>
      <c r="L176" s="140">
        <v>71.67</v>
      </c>
      <c r="M176" s="141">
        <v>12.891866666666667</v>
      </c>
      <c r="N176" s="142">
        <v>84.56186666666667</v>
      </c>
      <c r="O176" s="145">
        <v>52.851166666666664</v>
      </c>
      <c r="P176" s="12"/>
      <c r="Q176" s="12"/>
    </row>
    <row r="177" spans="1:17" ht="15.75" customHeight="1">
      <c r="A177" s="129" t="s">
        <v>320</v>
      </c>
      <c r="B177" s="130" t="s">
        <v>321</v>
      </c>
      <c r="C177" s="131"/>
      <c r="D177" s="132">
        <v>74.52</v>
      </c>
      <c r="E177" s="133">
        <v>19.013333333333335</v>
      </c>
      <c r="F177" s="134">
        <v>93.53333333333333</v>
      </c>
      <c r="G177" s="135">
        <v>140.29999999999998</v>
      </c>
      <c r="H177" s="132">
        <v>74.52</v>
      </c>
      <c r="I177" s="133">
        <v>14.301333333333332</v>
      </c>
      <c r="J177" s="134">
        <v>88.82133333333333</v>
      </c>
      <c r="K177" s="136">
        <v>74.01777777777778</v>
      </c>
      <c r="L177" s="132">
        <v>74.52</v>
      </c>
      <c r="M177" s="133">
        <v>12.891866666666667</v>
      </c>
      <c r="N177" s="134">
        <v>87.41186666666667</v>
      </c>
      <c r="O177" s="137">
        <v>54.632416666666664</v>
      </c>
      <c r="P177" s="12"/>
      <c r="Q177" s="12"/>
    </row>
    <row r="178" spans="1:17" ht="15.75" customHeight="1">
      <c r="A178" s="13" t="s">
        <v>322</v>
      </c>
      <c r="B178" s="56" t="s">
        <v>323</v>
      </c>
      <c r="C178" s="57"/>
      <c r="D178" s="42">
        <v>87.17</v>
      </c>
      <c r="E178" s="26">
        <v>19.013333333333335</v>
      </c>
      <c r="F178" s="27">
        <v>106.18333333333334</v>
      </c>
      <c r="G178" s="48">
        <v>159.275</v>
      </c>
      <c r="H178" s="42">
        <v>87.17</v>
      </c>
      <c r="I178" s="26">
        <v>14.301333333333332</v>
      </c>
      <c r="J178" s="27">
        <v>101.47133333333333</v>
      </c>
      <c r="K178" s="37">
        <v>84.55944444444444</v>
      </c>
      <c r="L178" s="42">
        <v>87.17</v>
      </c>
      <c r="M178" s="26">
        <v>12.891866666666667</v>
      </c>
      <c r="N178" s="27">
        <v>100.06186666666667</v>
      </c>
      <c r="O178" s="29">
        <v>62.538666666666664</v>
      </c>
      <c r="P178" s="12"/>
      <c r="Q178" s="12"/>
    </row>
    <row r="179" spans="1:17" ht="15.75" customHeight="1">
      <c r="A179" s="13" t="s">
        <v>324</v>
      </c>
      <c r="B179" s="56" t="s">
        <v>325</v>
      </c>
      <c r="C179" s="57"/>
      <c r="D179" s="42">
        <v>87.17</v>
      </c>
      <c r="E179" s="26">
        <v>19.013333333333335</v>
      </c>
      <c r="F179" s="27">
        <v>106.18333333333334</v>
      </c>
      <c r="G179" s="48">
        <v>159.275</v>
      </c>
      <c r="H179" s="42">
        <v>87.17</v>
      </c>
      <c r="I179" s="26">
        <v>14.301333333333332</v>
      </c>
      <c r="J179" s="27">
        <v>101.47133333333333</v>
      </c>
      <c r="K179" s="37">
        <v>84.55944444444444</v>
      </c>
      <c r="L179" s="42">
        <v>87.17</v>
      </c>
      <c r="M179" s="26">
        <v>12.891866666666667</v>
      </c>
      <c r="N179" s="27">
        <v>100.06186666666667</v>
      </c>
      <c r="O179" s="29">
        <v>62.538666666666664</v>
      </c>
      <c r="P179" s="12"/>
      <c r="Q179" s="12"/>
    </row>
    <row r="180" spans="1:17" ht="15.75" customHeight="1">
      <c r="A180" s="13" t="s">
        <v>326</v>
      </c>
      <c r="B180" s="56" t="s">
        <v>327</v>
      </c>
      <c r="C180" s="57"/>
      <c r="D180" s="42">
        <v>78.86</v>
      </c>
      <c r="E180" s="26">
        <v>19.013333333333335</v>
      </c>
      <c r="F180" s="27">
        <v>97.87333333333333</v>
      </c>
      <c r="G180" s="48">
        <v>146.81</v>
      </c>
      <c r="H180" s="42">
        <v>78.86</v>
      </c>
      <c r="I180" s="26">
        <v>14.301333333333332</v>
      </c>
      <c r="J180" s="27">
        <v>93.16133333333333</v>
      </c>
      <c r="K180" s="37">
        <v>77.63444444444444</v>
      </c>
      <c r="L180" s="42">
        <v>78.86</v>
      </c>
      <c r="M180" s="26">
        <v>12.891866666666667</v>
      </c>
      <c r="N180" s="27">
        <v>91.75186666666667</v>
      </c>
      <c r="O180" s="29">
        <v>57.34491666666666</v>
      </c>
      <c r="P180" s="12"/>
      <c r="Q180" s="12"/>
    </row>
    <row r="181" spans="1:17" ht="15.75" customHeight="1">
      <c r="A181" s="52" t="s">
        <v>328</v>
      </c>
      <c r="B181" s="138" t="s">
        <v>329</v>
      </c>
      <c r="C181" s="139"/>
      <c r="D181" s="140">
        <v>57</v>
      </c>
      <c r="E181" s="141">
        <v>20.72888888888889</v>
      </c>
      <c r="F181" s="142">
        <v>77.72888888888889</v>
      </c>
      <c r="G181" s="143">
        <v>116.59333333333332</v>
      </c>
      <c r="H181" s="140">
        <v>57</v>
      </c>
      <c r="I181" s="141">
        <v>9.5108</v>
      </c>
      <c r="J181" s="142">
        <v>66.5108</v>
      </c>
      <c r="K181" s="144">
        <v>55.42566666666667</v>
      </c>
      <c r="L181" s="140">
        <v>57</v>
      </c>
      <c r="M181" s="141">
        <v>6.540500000000001</v>
      </c>
      <c r="N181" s="142">
        <v>63.5405</v>
      </c>
      <c r="O181" s="145">
        <v>39.7128125</v>
      </c>
      <c r="P181" s="12"/>
      <c r="Q181" s="12"/>
    </row>
    <row r="182" spans="1:17" ht="15.75" customHeight="1">
      <c r="A182" s="129" t="s">
        <v>330</v>
      </c>
      <c r="B182" s="130" t="s">
        <v>331</v>
      </c>
      <c r="C182" s="131"/>
      <c r="D182" s="132">
        <v>56</v>
      </c>
      <c r="E182" s="133">
        <v>20.72888888888889</v>
      </c>
      <c r="F182" s="134">
        <v>76.72888888888889</v>
      </c>
      <c r="G182" s="135">
        <v>115.09333333333332</v>
      </c>
      <c r="H182" s="132">
        <v>56</v>
      </c>
      <c r="I182" s="133">
        <v>9.5108</v>
      </c>
      <c r="J182" s="134">
        <v>65.5108</v>
      </c>
      <c r="K182" s="136">
        <v>54.59233333333334</v>
      </c>
      <c r="L182" s="132">
        <v>56</v>
      </c>
      <c r="M182" s="133">
        <v>6.540500000000001</v>
      </c>
      <c r="N182" s="134">
        <v>62.5405</v>
      </c>
      <c r="O182" s="137">
        <v>39.0878125</v>
      </c>
      <c r="P182" s="12"/>
      <c r="Q182" s="12"/>
    </row>
    <row r="183" spans="1:17" ht="15.75" customHeight="1">
      <c r="A183" s="13" t="s">
        <v>332</v>
      </c>
      <c r="B183" s="56" t="s">
        <v>333</v>
      </c>
      <c r="C183" s="57"/>
      <c r="D183" s="42">
        <v>65.01</v>
      </c>
      <c r="E183" s="26">
        <v>25.709444444444443</v>
      </c>
      <c r="F183" s="27">
        <v>90.71944444444445</v>
      </c>
      <c r="G183" s="48">
        <v>136.07916666666668</v>
      </c>
      <c r="H183" s="42">
        <v>65.01</v>
      </c>
      <c r="I183" s="26">
        <v>13.684133333333333</v>
      </c>
      <c r="J183" s="27">
        <v>78.69413333333334</v>
      </c>
      <c r="K183" s="37">
        <v>65.57844444444444</v>
      </c>
      <c r="L183" s="42">
        <v>65.01</v>
      </c>
      <c r="M183" s="26">
        <v>10.395133333333334</v>
      </c>
      <c r="N183" s="27">
        <v>75.40513333333334</v>
      </c>
      <c r="O183" s="29">
        <v>47.12820833333333</v>
      </c>
      <c r="P183" s="12"/>
      <c r="Q183" s="12"/>
    </row>
    <row r="184" spans="1:17" ht="15.75" customHeight="1">
      <c r="A184" s="13" t="s">
        <v>334</v>
      </c>
      <c r="B184" s="56" t="s">
        <v>335</v>
      </c>
      <c r="C184" s="57"/>
      <c r="D184" s="42">
        <v>67.5</v>
      </c>
      <c r="E184" s="26">
        <v>32.10722222222222</v>
      </c>
      <c r="F184" s="27">
        <v>99.60722222222222</v>
      </c>
      <c r="G184" s="48">
        <v>149.41083333333333</v>
      </c>
      <c r="H184" s="42">
        <v>67.5</v>
      </c>
      <c r="I184" s="26">
        <v>20.816333333333333</v>
      </c>
      <c r="J184" s="27">
        <v>88.31633333333333</v>
      </c>
      <c r="K184" s="37">
        <v>73.59694444444445</v>
      </c>
      <c r="L184" s="42">
        <v>67.5</v>
      </c>
      <c r="M184" s="26">
        <v>15.232083333333334</v>
      </c>
      <c r="N184" s="27">
        <v>82.73208333333334</v>
      </c>
      <c r="O184" s="29">
        <v>51.70755208333334</v>
      </c>
      <c r="P184" s="12"/>
      <c r="Q184" s="12"/>
    </row>
    <row r="185" spans="1:17" ht="15.75" customHeight="1">
      <c r="A185" s="13" t="s">
        <v>336</v>
      </c>
      <c r="B185" s="56" t="s">
        <v>337</v>
      </c>
      <c r="C185" s="57"/>
      <c r="D185" s="42">
        <v>65.8</v>
      </c>
      <c r="E185" s="26">
        <v>23.74888888888889</v>
      </c>
      <c r="F185" s="27">
        <v>89.54888888888888</v>
      </c>
      <c r="G185" s="48">
        <v>134.32333333333332</v>
      </c>
      <c r="H185" s="42">
        <v>65.8</v>
      </c>
      <c r="I185" s="26">
        <v>15.397466666666666</v>
      </c>
      <c r="J185" s="27">
        <v>81.19746666666666</v>
      </c>
      <c r="K185" s="37">
        <v>67.66455555555555</v>
      </c>
      <c r="L185" s="42">
        <v>65.8</v>
      </c>
      <c r="M185" s="26">
        <v>11.266916666666667</v>
      </c>
      <c r="N185" s="27">
        <v>77.06691666666666</v>
      </c>
      <c r="O185" s="29">
        <v>48.16682291666666</v>
      </c>
      <c r="P185" s="12"/>
      <c r="Q185" s="12"/>
    </row>
    <row r="186" spans="1:17" ht="15.75" customHeight="1">
      <c r="A186" s="52" t="s">
        <v>338</v>
      </c>
      <c r="B186" s="138" t="s">
        <v>339</v>
      </c>
      <c r="C186" s="139"/>
      <c r="D186" s="140">
        <v>66.2</v>
      </c>
      <c r="E186" s="141">
        <v>20.487222222222222</v>
      </c>
      <c r="F186" s="142">
        <v>86.68722222222223</v>
      </c>
      <c r="G186" s="143">
        <v>130.03083333333333</v>
      </c>
      <c r="H186" s="140">
        <v>66.2</v>
      </c>
      <c r="I186" s="141">
        <v>13.2828</v>
      </c>
      <c r="J186" s="142">
        <v>79.4828</v>
      </c>
      <c r="K186" s="144">
        <v>66.23566666666666</v>
      </c>
      <c r="L186" s="140">
        <v>66.2</v>
      </c>
      <c r="M186" s="141">
        <v>9.719533333333334</v>
      </c>
      <c r="N186" s="142">
        <v>75.91953333333333</v>
      </c>
      <c r="O186" s="145">
        <v>47.449708333333334</v>
      </c>
      <c r="P186" s="12"/>
      <c r="Q186" s="12"/>
    </row>
    <row r="187" spans="1:17" ht="15.75" customHeight="1">
      <c r="A187" s="129" t="s">
        <v>340</v>
      </c>
      <c r="B187" s="130" t="s">
        <v>341</v>
      </c>
      <c r="C187" s="131"/>
      <c r="D187" s="132">
        <v>66.1</v>
      </c>
      <c r="E187" s="133">
        <v>18.65277777777778</v>
      </c>
      <c r="F187" s="134">
        <v>84.75277777777777</v>
      </c>
      <c r="G187" s="135">
        <v>127.12916666666665</v>
      </c>
      <c r="H187" s="132">
        <v>66.1</v>
      </c>
      <c r="I187" s="133">
        <v>12.093333333333334</v>
      </c>
      <c r="J187" s="134">
        <v>78.19333333333333</v>
      </c>
      <c r="K187" s="136">
        <v>65.16111111111111</v>
      </c>
      <c r="L187" s="132">
        <v>66.1</v>
      </c>
      <c r="M187" s="133">
        <v>8.849116666666667</v>
      </c>
      <c r="N187" s="134">
        <v>74.94911666666667</v>
      </c>
      <c r="O187" s="29">
        <v>46.84319791666667</v>
      </c>
      <c r="P187" s="12"/>
      <c r="Q187" s="12"/>
    </row>
    <row r="188" spans="1:17" ht="15.75" customHeight="1">
      <c r="A188" s="13" t="s">
        <v>342</v>
      </c>
      <c r="B188" s="56" t="s">
        <v>343</v>
      </c>
      <c r="C188" s="57"/>
      <c r="D188" s="42">
        <v>67.7</v>
      </c>
      <c r="E188" s="26">
        <v>18.551111111111112</v>
      </c>
      <c r="F188" s="27">
        <v>86.25111111111111</v>
      </c>
      <c r="G188" s="48">
        <v>129.37666666666667</v>
      </c>
      <c r="H188" s="42">
        <v>67.7</v>
      </c>
      <c r="I188" s="26">
        <v>12.027199999999999</v>
      </c>
      <c r="J188" s="27">
        <v>79.7272</v>
      </c>
      <c r="K188" s="37">
        <v>66.43933333333334</v>
      </c>
      <c r="L188" s="42">
        <v>67.7</v>
      </c>
      <c r="M188" s="26">
        <v>8.800766666666666</v>
      </c>
      <c r="N188" s="27">
        <v>76.50076666666666</v>
      </c>
      <c r="O188" s="29">
        <v>47.812979166666665</v>
      </c>
      <c r="P188" s="12"/>
      <c r="Q188" s="12"/>
    </row>
    <row r="189" spans="1:17" ht="15.75" customHeight="1">
      <c r="A189" s="13" t="s">
        <v>344</v>
      </c>
      <c r="B189" s="56" t="s">
        <v>345</v>
      </c>
      <c r="C189" s="57"/>
      <c r="D189" s="42">
        <v>63.2</v>
      </c>
      <c r="E189" s="26">
        <v>27.01111111111111</v>
      </c>
      <c r="F189" s="27">
        <v>90.21111111111111</v>
      </c>
      <c r="G189" s="48">
        <v>135.31666666666666</v>
      </c>
      <c r="H189" s="42">
        <v>63.2</v>
      </c>
      <c r="I189" s="26">
        <v>17.5122</v>
      </c>
      <c r="J189" s="27">
        <v>80.7122</v>
      </c>
      <c r="K189" s="37">
        <v>67.26016666666666</v>
      </c>
      <c r="L189" s="42">
        <v>63.2</v>
      </c>
      <c r="M189" s="26">
        <v>12.8143</v>
      </c>
      <c r="N189" s="27">
        <v>76.0143</v>
      </c>
      <c r="O189" s="29">
        <v>47.5089375</v>
      </c>
      <c r="P189" s="12"/>
      <c r="Q189" s="12"/>
    </row>
    <row r="190" spans="1:17" ht="15.75" customHeight="1">
      <c r="A190" s="13" t="s">
        <v>346</v>
      </c>
      <c r="B190" s="56" t="s">
        <v>347</v>
      </c>
      <c r="C190" s="57"/>
      <c r="D190" s="42">
        <v>62.2</v>
      </c>
      <c r="E190" s="26">
        <v>24.666666666666668</v>
      </c>
      <c r="F190" s="27">
        <v>86.86666666666667</v>
      </c>
      <c r="G190" s="48">
        <v>130.3</v>
      </c>
      <c r="H190" s="42">
        <v>62.2</v>
      </c>
      <c r="I190" s="26">
        <v>15.992266666666668</v>
      </c>
      <c r="J190" s="27">
        <v>78.19226666666667</v>
      </c>
      <c r="K190" s="37">
        <v>65.16022222222222</v>
      </c>
      <c r="L190" s="42">
        <v>62.2</v>
      </c>
      <c r="M190" s="26">
        <v>11.702116666666667</v>
      </c>
      <c r="N190" s="27">
        <v>73.90211666666667</v>
      </c>
      <c r="O190" s="29">
        <v>46.188822916666666</v>
      </c>
      <c r="P190" s="12"/>
      <c r="Q190" s="12"/>
    </row>
    <row r="191" spans="1:17" ht="15.75" customHeight="1">
      <c r="A191" s="52" t="s">
        <v>348</v>
      </c>
      <c r="B191" s="138" t="s">
        <v>349</v>
      </c>
      <c r="C191" s="139"/>
      <c r="D191" s="140">
        <v>66.7</v>
      </c>
      <c r="E191" s="141">
        <v>21.302777777777777</v>
      </c>
      <c r="F191" s="142">
        <v>88.00277777777778</v>
      </c>
      <c r="G191" s="143">
        <v>132.00416666666666</v>
      </c>
      <c r="H191" s="140">
        <v>66.7</v>
      </c>
      <c r="I191" s="141">
        <v>13.811466666666666</v>
      </c>
      <c r="J191" s="142">
        <v>80.51146666666666</v>
      </c>
      <c r="K191" s="144">
        <v>67.0928888888889</v>
      </c>
      <c r="L191" s="140">
        <v>66.7</v>
      </c>
      <c r="M191" s="141">
        <v>10.106366666666666</v>
      </c>
      <c r="N191" s="142">
        <v>76.80636666666666</v>
      </c>
      <c r="O191" s="145">
        <v>48.00397916666667</v>
      </c>
      <c r="P191" s="12"/>
      <c r="Q191" s="12"/>
    </row>
    <row r="192" spans="1:17" ht="15.75" customHeight="1">
      <c r="A192" s="129" t="s">
        <v>350</v>
      </c>
      <c r="B192" s="130" t="s">
        <v>522</v>
      </c>
      <c r="C192" s="131" t="s">
        <v>475</v>
      </c>
      <c r="D192" s="132">
        <v>71.05</v>
      </c>
      <c r="E192" s="133">
        <v>31.333333333333332</v>
      </c>
      <c r="F192" s="134">
        <v>102.38333333333333</v>
      </c>
      <c r="G192" s="135">
        <v>153.575</v>
      </c>
      <c r="H192" s="132">
        <v>71.05</v>
      </c>
      <c r="I192" s="133">
        <v>13.12</v>
      </c>
      <c r="J192" s="134">
        <v>84.17</v>
      </c>
      <c r="K192" s="136">
        <v>70.14166666666667</v>
      </c>
      <c r="L192" s="132">
        <v>71.05</v>
      </c>
      <c r="M192" s="133">
        <v>7.38</v>
      </c>
      <c r="N192" s="134">
        <v>78.42999999999999</v>
      </c>
      <c r="O192" s="137">
        <v>49.01875</v>
      </c>
      <c r="P192" s="12"/>
      <c r="Q192" s="12"/>
    </row>
    <row r="193" spans="1:17" ht="15.75" customHeight="1">
      <c r="A193" s="13" t="s">
        <v>352</v>
      </c>
      <c r="B193" s="56" t="s">
        <v>523</v>
      </c>
      <c r="C193" s="57"/>
      <c r="D193" s="42">
        <v>79.36</v>
      </c>
      <c r="E193" s="26">
        <v>16.553888888888892</v>
      </c>
      <c r="F193" s="27">
        <v>95.91388888888889</v>
      </c>
      <c r="G193" s="48">
        <v>143.87083333333334</v>
      </c>
      <c r="H193" s="42">
        <v>79.36</v>
      </c>
      <c r="I193" s="26">
        <v>8.8536</v>
      </c>
      <c r="J193" s="27">
        <v>88.2136</v>
      </c>
      <c r="K193" s="37">
        <v>73.51133333333333</v>
      </c>
      <c r="L193" s="42">
        <v>79.36</v>
      </c>
      <c r="M193" s="26">
        <v>6.320283333333333</v>
      </c>
      <c r="N193" s="27">
        <v>85.68028333333334</v>
      </c>
      <c r="O193" s="29">
        <v>53.55017708333334</v>
      </c>
      <c r="P193" s="12"/>
      <c r="Q193" s="12"/>
    </row>
    <row r="194" spans="1:17" ht="15.75" customHeight="1">
      <c r="A194" s="13" t="s">
        <v>353</v>
      </c>
      <c r="B194" s="56" t="s">
        <v>354</v>
      </c>
      <c r="C194" s="57"/>
      <c r="D194" s="42">
        <v>75.35</v>
      </c>
      <c r="E194" s="26">
        <v>18.53944444444444</v>
      </c>
      <c r="F194" s="27">
        <v>93.88944444444444</v>
      </c>
      <c r="G194" s="48">
        <v>140.83416666666665</v>
      </c>
      <c r="H194" s="42">
        <v>75.35</v>
      </c>
      <c r="I194" s="26">
        <v>10.8088</v>
      </c>
      <c r="J194" s="27">
        <v>86.1588</v>
      </c>
      <c r="K194" s="37">
        <v>71.79899999999999</v>
      </c>
      <c r="L194" s="42">
        <v>75.35</v>
      </c>
      <c r="M194" s="26">
        <v>7.299366666666667</v>
      </c>
      <c r="N194" s="27">
        <v>82.64936666666667</v>
      </c>
      <c r="O194" s="29">
        <v>51.655854166666664</v>
      </c>
      <c r="P194" s="12"/>
      <c r="Q194" s="12"/>
    </row>
    <row r="195" spans="1:17" ht="15.75" customHeight="1">
      <c r="A195" s="13" t="s">
        <v>355</v>
      </c>
      <c r="B195" s="56" t="s">
        <v>356</v>
      </c>
      <c r="C195" s="57"/>
      <c r="D195" s="42">
        <v>53.06</v>
      </c>
      <c r="E195" s="26">
        <v>19.68</v>
      </c>
      <c r="F195" s="27">
        <v>72.74000000000001</v>
      </c>
      <c r="G195" s="48">
        <v>109.11000000000001</v>
      </c>
      <c r="H195" s="42">
        <v>53.06</v>
      </c>
      <c r="I195" s="26">
        <v>9.222199999999999</v>
      </c>
      <c r="J195" s="27">
        <v>62.2822</v>
      </c>
      <c r="K195" s="37">
        <v>51.901833333333336</v>
      </c>
      <c r="L195" s="42">
        <v>53.06</v>
      </c>
      <c r="M195" s="26">
        <v>6.598083333333333</v>
      </c>
      <c r="N195" s="27">
        <v>59.65808333333334</v>
      </c>
      <c r="O195" s="29">
        <v>37.28630208333334</v>
      </c>
      <c r="P195" s="12"/>
      <c r="Q195" s="12"/>
    </row>
    <row r="196" spans="1:17" ht="15.75" customHeight="1">
      <c r="A196" s="52" t="s">
        <v>357</v>
      </c>
      <c r="B196" s="138" t="s">
        <v>528</v>
      </c>
      <c r="C196" s="139"/>
      <c r="D196" s="140">
        <v>69.25</v>
      </c>
      <c r="E196" s="141">
        <v>21.162777777777777</v>
      </c>
      <c r="F196" s="142">
        <v>90.41277777777778</v>
      </c>
      <c r="G196" s="143">
        <v>135.61916666666667</v>
      </c>
      <c r="H196" s="140">
        <v>69.25</v>
      </c>
      <c r="I196" s="141">
        <v>14.88</v>
      </c>
      <c r="J196" s="142">
        <v>84.13</v>
      </c>
      <c r="K196" s="144">
        <v>70.10833333333333</v>
      </c>
      <c r="L196" s="140">
        <v>69.25</v>
      </c>
      <c r="M196" s="141">
        <v>9.791033333333333</v>
      </c>
      <c r="N196" s="142">
        <v>79.04103333333333</v>
      </c>
      <c r="O196" s="145">
        <v>49.40064583333333</v>
      </c>
      <c r="P196" s="12"/>
      <c r="Q196" s="12"/>
    </row>
    <row r="197" spans="1:17" ht="15.75" customHeight="1">
      <c r="A197" s="129" t="s">
        <v>359</v>
      </c>
      <c r="B197" s="130" t="s">
        <v>360</v>
      </c>
      <c r="C197" s="131"/>
      <c r="D197" s="132">
        <v>60.28</v>
      </c>
      <c r="E197" s="133">
        <v>33.562777777777775</v>
      </c>
      <c r="F197" s="134">
        <v>93.84277777777777</v>
      </c>
      <c r="G197" s="135">
        <v>140.76416666666665</v>
      </c>
      <c r="H197" s="132">
        <v>60.28</v>
      </c>
      <c r="I197" s="133">
        <v>16.40686666666667</v>
      </c>
      <c r="J197" s="134">
        <v>76.68686666666667</v>
      </c>
      <c r="K197" s="136">
        <v>63.90572222222223</v>
      </c>
      <c r="L197" s="132">
        <v>60.28</v>
      </c>
      <c r="M197" s="133">
        <v>10.662283333333333</v>
      </c>
      <c r="N197" s="134">
        <v>70.94228333333334</v>
      </c>
      <c r="O197" s="137">
        <v>44.33892708333333</v>
      </c>
      <c r="P197" s="12"/>
      <c r="Q197" s="12"/>
    </row>
    <row r="198" spans="1:17" ht="15.75" customHeight="1">
      <c r="A198" s="13" t="s">
        <v>361</v>
      </c>
      <c r="B198" s="56" t="s">
        <v>362</v>
      </c>
      <c r="C198" s="57"/>
      <c r="D198" s="42">
        <v>52</v>
      </c>
      <c r="E198" s="26">
        <v>22.38888888888889</v>
      </c>
      <c r="F198" s="27">
        <v>74.38888888888889</v>
      </c>
      <c r="G198" s="48">
        <v>111.58333333333333</v>
      </c>
      <c r="H198" s="42">
        <v>52</v>
      </c>
      <c r="I198" s="26">
        <v>9.853333333333333</v>
      </c>
      <c r="J198" s="27">
        <v>61.85333333333333</v>
      </c>
      <c r="K198" s="37">
        <v>51.544444444444444</v>
      </c>
      <c r="L198" s="42">
        <v>52</v>
      </c>
      <c r="M198" s="26">
        <v>7.363333333333333</v>
      </c>
      <c r="N198" s="27">
        <v>59.36333333333333</v>
      </c>
      <c r="O198" s="29">
        <v>37.10208333333333</v>
      </c>
      <c r="P198" s="12"/>
      <c r="Q198" s="12"/>
    </row>
    <row r="199" spans="1:17" ht="15.75" customHeight="1">
      <c r="A199" s="13" t="s">
        <v>363</v>
      </c>
      <c r="B199" s="56" t="s">
        <v>364</v>
      </c>
      <c r="C199" s="57"/>
      <c r="D199" s="42">
        <v>77.19</v>
      </c>
      <c r="E199" s="26">
        <v>21.20388888888889</v>
      </c>
      <c r="F199" s="27">
        <v>98.39388888888888</v>
      </c>
      <c r="G199" s="48">
        <v>147.59083333333334</v>
      </c>
      <c r="H199" s="42">
        <v>77.19</v>
      </c>
      <c r="I199" s="26">
        <v>11.562133333333334</v>
      </c>
      <c r="J199" s="27">
        <v>88.75213333333333</v>
      </c>
      <c r="K199" s="37">
        <v>73.9601111111111</v>
      </c>
      <c r="L199" s="42">
        <v>77.19</v>
      </c>
      <c r="M199" s="26">
        <v>8.258633333333334</v>
      </c>
      <c r="N199" s="27">
        <v>85.44863333333333</v>
      </c>
      <c r="O199" s="29">
        <v>53.40539583333333</v>
      </c>
      <c r="P199" s="12"/>
      <c r="Q199" s="12"/>
    </row>
    <row r="200" spans="1:17" ht="15.75" customHeight="1">
      <c r="A200" s="13" t="s">
        <v>365</v>
      </c>
      <c r="B200" s="56" t="s">
        <v>366</v>
      </c>
      <c r="C200" s="57" t="s">
        <v>475</v>
      </c>
      <c r="D200" s="42">
        <v>55.41</v>
      </c>
      <c r="E200" s="26">
        <v>23.973333333333333</v>
      </c>
      <c r="F200" s="27">
        <v>79.38333333333333</v>
      </c>
      <c r="G200" s="48">
        <v>119.07499999999999</v>
      </c>
      <c r="H200" s="42">
        <v>55.41</v>
      </c>
      <c r="I200" s="26">
        <v>22.521133333333335</v>
      </c>
      <c r="J200" s="27">
        <v>77.93113333333334</v>
      </c>
      <c r="K200" s="37">
        <v>64.94261111111112</v>
      </c>
      <c r="L200" s="42">
        <v>55.41</v>
      </c>
      <c r="M200" s="26">
        <v>15.475466666666668</v>
      </c>
      <c r="N200" s="27">
        <v>70.88546666666666</v>
      </c>
      <c r="O200" s="29">
        <v>44.303416666666664</v>
      </c>
      <c r="P200" s="12"/>
      <c r="Q200" s="12"/>
    </row>
    <row r="201" spans="1:17" ht="15.75" customHeight="1">
      <c r="A201" s="52" t="s">
        <v>367</v>
      </c>
      <c r="B201" s="138" t="s">
        <v>368</v>
      </c>
      <c r="C201" s="139"/>
      <c r="D201" s="140">
        <v>72.53</v>
      </c>
      <c r="E201" s="141">
        <v>29.83611111111111</v>
      </c>
      <c r="F201" s="142">
        <v>102.36611111111111</v>
      </c>
      <c r="G201" s="143">
        <v>153.54916666666665</v>
      </c>
      <c r="H201" s="140">
        <v>72.53</v>
      </c>
      <c r="I201" s="141">
        <v>12.606200000000001</v>
      </c>
      <c r="J201" s="142">
        <v>85.1362</v>
      </c>
      <c r="K201" s="144">
        <v>70.94683333333334</v>
      </c>
      <c r="L201" s="140">
        <v>72.53</v>
      </c>
      <c r="M201" s="141">
        <v>9.004416666666666</v>
      </c>
      <c r="N201" s="142">
        <v>81.53441666666667</v>
      </c>
      <c r="O201" s="145">
        <v>50.959010416666665</v>
      </c>
      <c r="P201" s="12"/>
      <c r="Q201" s="12"/>
    </row>
    <row r="202" spans="1:17" ht="15.75" customHeight="1">
      <c r="A202" s="129" t="s">
        <v>369</v>
      </c>
      <c r="B202" s="130" t="s">
        <v>370</v>
      </c>
      <c r="C202" s="131"/>
      <c r="D202" s="132">
        <v>84.61</v>
      </c>
      <c r="E202" s="133">
        <v>35.40888888888889</v>
      </c>
      <c r="F202" s="134">
        <v>120.01888888888888</v>
      </c>
      <c r="G202" s="135">
        <v>180.0283333333333</v>
      </c>
      <c r="H202" s="132">
        <v>84.61</v>
      </c>
      <c r="I202" s="133">
        <v>14.960666666666667</v>
      </c>
      <c r="J202" s="134">
        <v>99.57066666666667</v>
      </c>
      <c r="K202" s="136">
        <v>82.97555555555556</v>
      </c>
      <c r="L202" s="132">
        <v>84.61</v>
      </c>
      <c r="M202" s="133">
        <v>10.686183333333334</v>
      </c>
      <c r="N202" s="134">
        <v>95.29618333333333</v>
      </c>
      <c r="O202" s="137">
        <v>59.56011458333334</v>
      </c>
      <c r="P202" s="12"/>
      <c r="Q202" s="12"/>
    </row>
    <row r="203" spans="1:17" ht="15.75" customHeight="1">
      <c r="A203" s="13" t="s">
        <v>371</v>
      </c>
      <c r="B203" s="56" t="s">
        <v>372</v>
      </c>
      <c r="C203" s="57"/>
      <c r="D203" s="42">
        <v>61.49</v>
      </c>
      <c r="E203" s="26">
        <v>45.21944444444445</v>
      </c>
      <c r="F203" s="27">
        <v>106.70944444444444</v>
      </c>
      <c r="G203" s="48">
        <v>160.06416666666667</v>
      </c>
      <c r="H203" s="42">
        <v>61.49</v>
      </c>
      <c r="I203" s="26">
        <v>22.703400000000002</v>
      </c>
      <c r="J203" s="27">
        <v>84.1934</v>
      </c>
      <c r="K203" s="37">
        <v>70.16116666666667</v>
      </c>
      <c r="L203" s="42">
        <v>61.49</v>
      </c>
      <c r="M203" s="26">
        <v>15.780116666666666</v>
      </c>
      <c r="N203" s="27">
        <v>77.27011666666667</v>
      </c>
      <c r="O203" s="29">
        <v>48.29382291666666</v>
      </c>
      <c r="P203" s="12"/>
      <c r="Q203" s="12"/>
    </row>
    <row r="204" spans="1:17" ht="15.75" customHeight="1">
      <c r="A204" s="13" t="s">
        <v>529</v>
      </c>
      <c r="B204" s="56" t="s">
        <v>484</v>
      </c>
      <c r="C204" s="57"/>
      <c r="D204" s="42">
        <v>78.81</v>
      </c>
      <c r="E204" s="26">
        <v>24.327222222222222</v>
      </c>
      <c r="F204" s="27">
        <v>103.13722222222222</v>
      </c>
      <c r="G204" s="48">
        <v>154.70583333333335</v>
      </c>
      <c r="H204" s="42">
        <v>78.81</v>
      </c>
      <c r="I204" s="26">
        <v>23.354466666666667</v>
      </c>
      <c r="J204" s="27">
        <v>102.16446666666667</v>
      </c>
      <c r="K204" s="37">
        <v>85.13705555555556</v>
      </c>
      <c r="L204" s="42">
        <v>78.81</v>
      </c>
      <c r="M204" s="26">
        <v>16.379966666666665</v>
      </c>
      <c r="N204" s="27">
        <v>95.18996666666666</v>
      </c>
      <c r="O204" s="29">
        <v>59.49372916666666</v>
      </c>
      <c r="P204" s="12"/>
      <c r="Q204" s="12"/>
    </row>
    <row r="205" spans="1:17" ht="15.75" customHeight="1">
      <c r="A205" s="13" t="s">
        <v>485</v>
      </c>
      <c r="B205" s="56" t="s">
        <v>486</v>
      </c>
      <c r="C205" s="57"/>
      <c r="D205" s="42">
        <v>70.98</v>
      </c>
      <c r="E205" s="26">
        <v>36.93666666666667</v>
      </c>
      <c r="F205" s="27">
        <v>107.91666666666667</v>
      </c>
      <c r="G205" s="48">
        <v>161.875</v>
      </c>
      <c r="H205" s="42">
        <v>70.98</v>
      </c>
      <c r="I205" s="26">
        <v>14.344399999999998</v>
      </c>
      <c r="J205" s="27">
        <v>85.3244</v>
      </c>
      <c r="K205" s="37">
        <v>71.10366666666667</v>
      </c>
      <c r="L205" s="42">
        <v>70.98</v>
      </c>
      <c r="M205" s="26">
        <v>10.257333333333333</v>
      </c>
      <c r="N205" s="27">
        <v>81.23733333333334</v>
      </c>
      <c r="O205" s="29">
        <v>50.77333333333333</v>
      </c>
      <c r="P205" s="12"/>
      <c r="Q205" s="12"/>
    </row>
    <row r="206" spans="1:17" ht="15.75" customHeight="1">
      <c r="A206" s="52" t="s">
        <v>373</v>
      </c>
      <c r="B206" s="138" t="s">
        <v>374</v>
      </c>
      <c r="C206" s="139"/>
      <c r="D206" s="140">
        <v>70.08</v>
      </c>
      <c r="E206" s="141">
        <v>29.83611111111111</v>
      </c>
      <c r="F206" s="142">
        <v>99.9161111111111</v>
      </c>
      <c r="G206" s="143">
        <v>149.87416666666667</v>
      </c>
      <c r="H206" s="140">
        <v>70.08</v>
      </c>
      <c r="I206" s="141">
        <v>12.606200000000001</v>
      </c>
      <c r="J206" s="142">
        <v>82.6862</v>
      </c>
      <c r="K206" s="144">
        <v>68.90516666666667</v>
      </c>
      <c r="L206" s="140">
        <v>70.08</v>
      </c>
      <c r="M206" s="141">
        <v>9.004416666666666</v>
      </c>
      <c r="N206" s="142">
        <v>79.08441666666667</v>
      </c>
      <c r="O206" s="145">
        <v>49.427760416666665</v>
      </c>
      <c r="P206" s="12"/>
      <c r="Q206" s="12"/>
    </row>
    <row r="207" spans="1:17" ht="15.75" customHeight="1">
      <c r="A207" s="129" t="s">
        <v>375</v>
      </c>
      <c r="B207" s="130" t="s">
        <v>376</v>
      </c>
      <c r="C207" s="131"/>
      <c r="D207" s="132">
        <v>95.21</v>
      </c>
      <c r="E207" s="133">
        <v>23.218888888888888</v>
      </c>
      <c r="F207" s="134">
        <v>118.42888888888888</v>
      </c>
      <c r="G207" s="135">
        <v>177.64333333333332</v>
      </c>
      <c r="H207" s="132">
        <v>95.21</v>
      </c>
      <c r="I207" s="133">
        <v>9.810266666666667</v>
      </c>
      <c r="J207" s="134">
        <v>105.02026666666666</v>
      </c>
      <c r="K207" s="136">
        <v>87.51688888888889</v>
      </c>
      <c r="L207" s="132">
        <v>95.21</v>
      </c>
      <c r="M207" s="133">
        <v>7.0073333333333325</v>
      </c>
      <c r="N207" s="134">
        <v>102.21733333333333</v>
      </c>
      <c r="O207" s="137">
        <v>63.88583333333332</v>
      </c>
      <c r="P207" s="12"/>
      <c r="Q207" s="12"/>
    </row>
    <row r="208" spans="1:17" ht="15.75" customHeight="1">
      <c r="A208" s="13" t="s">
        <v>377</v>
      </c>
      <c r="B208" s="56" t="s">
        <v>378</v>
      </c>
      <c r="C208" s="57"/>
      <c r="D208" s="42">
        <v>86.66</v>
      </c>
      <c r="E208" s="26">
        <v>35.40888888888889</v>
      </c>
      <c r="F208" s="27">
        <v>122.06888888888889</v>
      </c>
      <c r="G208" s="48">
        <v>183.10333333333335</v>
      </c>
      <c r="H208" s="42">
        <v>86.66</v>
      </c>
      <c r="I208" s="26">
        <v>14.960666666666667</v>
      </c>
      <c r="J208" s="27">
        <v>101.62066666666666</v>
      </c>
      <c r="K208" s="37">
        <v>84.6838888888889</v>
      </c>
      <c r="L208" s="42">
        <v>86.66</v>
      </c>
      <c r="M208" s="26">
        <v>10.686183333333334</v>
      </c>
      <c r="N208" s="27">
        <v>97.34618333333333</v>
      </c>
      <c r="O208" s="29">
        <v>60.84136458333334</v>
      </c>
      <c r="P208" s="12"/>
      <c r="Q208" s="12"/>
    </row>
    <row r="209" spans="1:17" ht="15.75" customHeight="1">
      <c r="A209" s="13" t="s">
        <v>379</v>
      </c>
      <c r="B209" s="56" t="s">
        <v>380</v>
      </c>
      <c r="C209" s="57"/>
      <c r="D209" s="42">
        <v>72.64</v>
      </c>
      <c r="E209" s="26">
        <v>29.83611111111111</v>
      </c>
      <c r="F209" s="27">
        <v>102.47611111111111</v>
      </c>
      <c r="G209" s="48">
        <v>153.71416666666667</v>
      </c>
      <c r="H209" s="42">
        <v>72.64</v>
      </c>
      <c r="I209" s="26">
        <v>12.606200000000001</v>
      </c>
      <c r="J209" s="27">
        <v>85.2462</v>
      </c>
      <c r="K209" s="37">
        <v>71.03850000000001</v>
      </c>
      <c r="L209" s="42">
        <v>72.64</v>
      </c>
      <c r="M209" s="26">
        <v>9.004416666666666</v>
      </c>
      <c r="N209" s="27">
        <v>81.64441666666667</v>
      </c>
      <c r="O209" s="29">
        <v>51.027760416666666</v>
      </c>
      <c r="P209" s="12"/>
      <c r="Q209" s="12"/>
    </row>
    <row r="210" spans="1:17" ht="15.75" customHeight="1">
      <c r="A210" s="13" t="s">
        <v>381</v>
      </c>
      <c r="B210" s="56" t="s">
        <v>382</v>
      </c>
      <c r="C210" s="57"/>
      <c r="D210" s="42">
        <v>55.66</v>
      </c>
      <c r="E210" s="26">
        <v>43.65166666666667</v>
      </c>
      <c r="F210" s="27">
        <v>99.31166666666667</v>
      </c>
      <c r="G210" s="48">
        <v>148.9675</v>
      </c>
      <c r="H210" s="42">
        <v>55.66</v>
      </c>
      <c r="I210" s="26">
        <v>18.443266666666666</v>
      </c>
      <c r="J210" s="27">
        <v>74.10326666666666</v>
      </c>
      <c r="K210" s="37">
        <v>61.75272222222221</v>
      </c>
      <c r="L210" s="42">
        <v>55.66</v>
      </c>
      <c r="M210" s="26">
        <v>13.173783333333335</v>
      </c>
      <c r="N210" s="27">
        <v>68.83378333333333</v>
      </c>
      <c r="O210" s="29">
        <v>43.02111458333333</v>
      </c>
      <c r="P210" s="12"/>
      <c r="Q210" s="12"/>
    </row>
    <row r="211" spans="1:17" ht="15.75" customHeight="1">
      <c r="A211" s="52" t="s">
        <v>383</v>
      </c>
      <c r="B211" s="138" t="s">
        <v>384</v>
      </c>
      <c r="C211" s="139"/>
      <c r="D211" s="140">
        <v>57.19</v>
      </c>
      <c r="E211" s="141">
        <v>41.184444444444445</v>
      </c>
      <c r="F211" s="142">
        <v>98.37444444444444</v>
      </c>
      <c r="G211" s="143">
        <v>147.56166666666664</v>
      </c>
      <c r="H211" s="140">
        <v>57.19</v>
      </c>
      <c r="I211" s="141">
        <v>17.3942</v>
      </c>
      <c r="J211" s="142">
        <v>74.5842</v>
      </c>
      <c r="K211" s="144">
        <v>62.153499999999994</v>
      </c>
      <c r="L211" s="140">
        <v>57.19</v>
      </c>
      <c r="M211" s="141">
        <v>12.416883333333333</v>
      </c>
      <c r="N211" s="142">
        <v>69.60688333333333</v>
      </c>
      <c r="O211" s="145">
        <v>43.50430208333333</v>
      </c>
      <c r="P211" s="12"/>
      <c r="Q211" s="12"/>
    </row>
    <row r="212" spans="1:17" ht="15.75" customHeight="1">
      <c r="A212" s="129" t="s">
        <v>487</v>
      </c>
      <c r="B212" s="130" t="s">
        <v>488</v>
      </c>
      <c r="C212" s="131"/>
      <c r="D212" s="132">
        <v>84.13</v>
      </c>
      <c r="E212" s="133">
        <v>19.392777777777777</v>
      </c>
      <c r="F212" s="134">
        <v>103.52277777777778</v>
      </c>
      <c r="G212" s="135">
        <v>155.28416666666666</v>
      </c>
      <c r="H212" s="132">
        <v>84.13</v>
      </c>
      <c r="I212" s="133">
        <v>9.308533333333333</v>
      </c>
      <c r="J212" s="134">
        <v>93.43853333333333</v>
      </c>
      <c r="K212" s="136">
        <v>77.86544444444444</v>
      </c>
      <c r="L212" s="132">
        <v>84.13</v>
      </c>
      <c r="M212" s="133">
        <v>6.6488499999999995</v>
      </c>
      <c r="N212" s="134">
        <v>90.77884999999999</v>
      </c>
      <c r="O212" s="137">
        <v>56.73678125</v>
      </c>
      <c r="P212" s="12"/>
      <c r="Q212" s="12"/>
    </row>
    <row r="213" spans="1:17" ht="15.75" customHeight="1">
      <c r="A213" s="13" t="s">
        <v>385</v>
      </c>
      <c r="B213" s="56" t="s">
        <v>386</v>
      </c>
      <c r="C213" s="57"/>
      <c r="D213" s="42">
        <v>72.95</v>
      </c>
      <c r="E213" s="26">
        <v>29.83611111111111</v>
      </c>
      <c r="F213" s="27">
        <v>102.78611111111111</v>
      </c>
      <c r="G213" s="48">
        <v>154.17916666666667</v>
      </c>
      <c r="H213" s="42">
        <v>72.95</v>
      </c>
      <c r="I213" s="26">
        <v>12.606200000000001</v>
      </c>
      <c r="J213" s="27">
        <v>85.5562</v>
      </c>
      <c r="K213" s="37">
        <v>71.29683333333334</v>
      </c>
      <c r="L213" s="42">
        <v>72.95</v>
      </c>
      <c r="M213" s="26">
        <v>9.004416666666666</v>
      </c>
      <c r="N213" s="27">
        <v>81.95441666666667</v>
      </c>
      <c r="O213" s="29">
        <v>51.221510416666675</v>
      </c>
      <c r="P213" s="12"/>
      <c r="Q213" s="12"/>
    </row>
    <row r="214" spans="1:17" ht="15.75" customHeight="1">
      <c r="A214" s="13" t="s">
        <v>387</v>
      </c>
      <c r="B214" s="56" t="s">
        <v>388</v>
      </c>
      <c r="C214" s="57"/>
      <c r="D214" s="42">
        <v>52.7</v>
      </c>
      <c r="E214" s="26">
        <v>22.61111111111111</v>
      </c>
      <c r="F214" s="27">
        <v>75.31111111111112</v>
      </c>
      <c r="G214" s="48">
        <v>112.96666666666668</v>
      </c>
      <c r="H214" s="42">
        <v>52.7</v>
      </c>
      <c r="I214" s="26">
        <v>16.206666666666667</v>
      </c>
      <c r="J214" s="27">
        <v>68.90666666666667</v>
      </c>
      <c r="K214" s="37">
        <v>57.422222222222224</v>
      </c>
      <c r="L214" s="42">
        <v>52.7</v>
      </c>
      <c r="M214" s="26">
        <v>5.243333333333333</v>
      </c>
      <c r="N214" s="27">
        <v>57.943333333333335</v>
      </c>
      <c r="O214" s="29">
        <v>36.21458333333333</v>
      </c>
      <c r="P214" s="12"/>
      <c r="Q214" s="12"/>
    </row>
    <row r="215" spans="1:17" ht="15.75" customHeight="1">
      <c r="A215" s="13" t="s">
        <v>389</v>
      </c>
      <c r="B215" s="56" t="s">
        <v>390</v>
      </c>
      <c r="C215" s="57"/>
      <c r="D215" s="42">
        <v>62.64</v>
      </c>
      <c r="E215" s="26">
        <v>19.294444444444444</v>
      </c>
      <c r="F215" s="27">
        <v>81.93444444444444</v>
      </c>
      <c r="G215" s="48">
        <v>122.90166666666666</v>
      </c>
      <c r="H215" s="42">
        <v>62.64</v>
      </c>
      <c r="I215" s="26">
        <v>13.259333333333334</v>
      </c>
      <c r="J215" s="27">
        <v>75.89933333333333</v>
      </c>
      <c r="K215" s="37">
        <v>63.24944444444444</v>
      </c>
      <c r="L215" s="42">
        <v>62.64</v>
      </c>
      <c r="M215" s="26">
        <v>8.578766666666667</v>
      </c>
      <c r="N215" s="27">
        <v>71.21876666666667</v>
      </c>
      <c r="O215" s="29">
        <v>44.51172916666667</v>
      </c>
      <c r="P215" s="12"/>
      <c r="Q215" s="12"/>
    </row>
    <row r="216" spans="1:17" ht="15.75" customHeight="1">
      <c r="A216" s="52" t="s">
        <v>391</v>
      </c>
      <c r="B216" s="138" t="s">
        <v>392</v>
      </c>
      <c r="C216" s="139"/>
      <c r="D216" s="140">
        <v>61.13</v>
      </c>
      <c r="E216" s="141">
        <v>23.246111111111112</v>
      </c>
      <c r="F216" s="142">
        <v>84.37611111111111</v>
      </c>
      <c r="G216" s="143">
        <v>126.56416666666667</v>
      </c>
      <c r="H216" s="140">
        <v>61.13</v>
      </c>
      <c r="I216" s="141">
        <v>12.332533333333334</v>
      </c>
      <c r="J216" s="142">
        <v>73.46253333333334</v>
      </c>
      <c r="K216" s="144">
        <v>61.21877777777778</v>
      </c>
      <c r="L216" s="140">
        <v>61.13</v>
      </c>
      <c r="M216" s="141">
        <v>10.423933333333332</v>
      </c>
      <c r="N216" s="142">
        <v>71.55393333333333</v>
      </c>
      <c r="O216" s="145">
        <v>44.72120833333334</v>
      </c>
      <c r="P216" s="12"/>
      <c r="Q216" s="12"/>
    </row>
    <row r="217" spans="1:17" ht="15.75" customHeight="1">
      <c r="A217" s="129" t="s">
        <v>393</v>
      </c>
      <c r="B217" s="130" t="s">
        <v>394</v>
      </c>
      <c r="C217" s="131"/>
      <c r="D217" s="132">
        <v>65.99</v>
      </c>
      <c r="E217" s="133">
        <v>23.246111111111112</v>
      </c>
      <c r="F217" s="134">
        <v>89.23611111111111</v>
      </c>
      <c r="G217" s="135">
        <v>133.85416666666666</v>
      </c>
      <c r="H217" s="132">
        <v>65.99</v>
      </c>
      <c r="I217" s="133">
        <v>12.332533333333334</v>
      </c>
      <c r="J217" s="134">
        <v>78.32253333333333</v>
      </c>
      <c r="K217" s="136">
        <v>65.26877777777777</v>
      </c>
      <c r="L217" s="132">
        <v>65.99</v>
      </c>
      <c r="M217" s="133">
        <v>10.423933333333332</v>
      </c>
      <c r="N217" s="134">
        <v>76.41393333333333</v>
      </c>
      <c r="O217" s="137">
        <v>47.75870833333333</v>
      </c>
      <c r="P217" s="12"/>
      <c r="Q217" s="12"/>
    </row>
    <row r="218" spans="1:17" ht="15.75" customHeight="1">
      <c r="A218" s="13" t="s">
        <v>395</v>
      </c>
      <c r="B218" s="56" t="s">
        <v>396</v>
      </c>
      <c r="C218" s="57"/>
      <c r="D218" s="42">
        <v>63.64</v>
      </c>
      <c r="E218" s="26">
        <v>15.277777777777779</v>
      </c>
      <c r="F218" s="27">
        <v>78.91777777777779</v>
      </c>
      <c r="G218" s="48">
        <v>118.37666666666668</v>
      </c>
      <c r="H218" s="42">
        <v>63.64</v>
      </c>
      <c r="I218" s="26">
        <v>8.176666666666666</v>
      </c>
      <c r="J218" s="27">
        <v>71.81666666666666</v>
      </c>
      <c r="K218" s="37">
        <v>59.84722222222222</v>
      </c>
      <c r="L218" s="42">
        <v>63.64</v>
      </c>
      <c r="M218" s="26">
        <v>5.839166666666666</v>
      </c>
      <c r="N218" s="27">
        <v>69.47916666666667</v>
      </c>
      <c r="O218" s="29">
        <v>43.42447916666667</v>
      </c>
      <c r="P218" s="12"/>
      <c r="Q218" s="12"/>
    </row>
    <row r="219" spans="1:17" ht="15.75" customHeight="1">
      <c r="A219" s="13" t="s">
        <v>397</v>
      </c>
      <c r="B219" s="56" t="s">
        <v>530</v>
      </c>
      <c r="C219" s="57"/>
      <c r="D219" s="42">
        <v>73.16</v>
      </c>
      <c r="E219" s="26">
        <v>25.48888888888889</v>
      </c>
      <c r="F219" s="27">
        <v>98.64888888888889</v>
      </c>
      <c r="G219" s="48">
        <v>147.97333333333333</v>
      </c>
      <c r="H219" s="42">
        <v>73.16</v>
      </c>
      <c r="I219" s="26">
        <v>14.617066666666666</v>
      </c>
      <c r="J219" s="27">
        <v>87.77706666666666</v>
      </c>
      <c r="K219" s="37">
        <v>73.14755555555554</v>
      </c>
      <c r="L219" s="42"/>
      <c r="M219" s="26" t="s">
        <v>174</v>
      </c>
      <c r="N219" s="27" t="s">
        <v>174</v>
      </c>
      <c r="O219" s="29"/>
      <c r="P219" s="12"/>
      <c r="Q219" s="12"/>
    </row>
    <row r="220" spans="1:17" ht="15.75" customHeight="1">
      <c r="A220" s="13" t="s">
        <v>399</v>
      </c>
      <c r="B220" s="56" t="s">
        <v>400</v>
      </c>
      <c r="C220" s="57"/>
      <c r="D220" s="42">
        <v>74.98</v>
      </c>
      <c r="E220" s="26">
        <v>21.54888888888889</v>
      </c>
      <c r="F220" s="27">
        <v>96.5288888888889</v>
      </c>
      <c r="G220" s="48">
        <v>144.79333333333335</v>
      </c>
      <c r="H220" s="42">
        <v>74.98</v>
      </c>
      <c r="I220" s="26">
        <v>10.838666666666667</v>
      </c>
      <c r="J220" s="27">
        <v>85.81866666666667</v>
      </c>
      <c r="K220" s="37">
        <v>71.51555555555555</v>
      </c>
      <c r="L220" s="42">
        <v>74.98</v>
      </c>
      <c r="M220" s="26">
        <v>26.662566666666667</v>
      </c>
      <c r="N220" s="27">
        <v>101.64256666666667</v>
      </c>
      <c r="O220" s="29">
        <v>63.526604166666665</v>
      </c>
      <c r="P220" s="12"/>
      <c r="Q220" s="12"/>
    </row>
    <row r="221" spans="1:17" ht="15.75" customHeight="1">
      <c r="A221" s="52" t="s">
        <v>531</v>
      </c>
      <c r="B221" s="138" t="s">
        <v>402</v>
      </c>
      <c r="C221" s="139"/>
      <c r="D221" s="140">
        <v>63.8</v>
      </c>
      <c r="E221" s="141">
        <v>20.47222222222222</v>
      </c>
      <c r="F221" s="142">
        <v>84.27222222222221</v>
      </c>
      <c r="G221" s="143">
        <v>126.40833333333332</v>
      </c>
      <c r="H221" s="140">
        <v>63.8</v>
      </c>
      <c r="I221" s="141">
        <v>9.967733333333333</v>
      </c>
      <c r="J221" s="142">
        <v>73.76773333333333</v>
      </c>
      <c r="K221" s="144">
        <v>61.473111111111095</v>
      </c>
      <c r="L221" s="140">
        <v>63.8</v>
      </c>
      <c r="M221" s="141">
        <v>6.719250000000001</v>
      </c>
      <c r="N221" s="142">
        <v>70.51925</v>
      </c>
      <c r="O221" s="145">
        <v>44.07453125</v>
      </c>
      <c r="P221" s="12"/>
      <c r="Q221" s="12"/>
    </row>
    <row r="222" spans="1:17" ht="15.75" customHeight="1">
      <c r="A222" s="129" t="s">
        <v>403</v>
      </c>
      <c r="B222" s="130" t="s">
        <v>404</v>
      </c>
      <c r="C222" s="131"/>
      <c r="D222" s="132">
        <v>69.44</v>
      </c>
      <c r="E222" s="133">
        <v>19.444444444444443</v>
      </c>
      <c r="F222" s="134">
        <v>88.88444444444444</v>
      </c>
      <c r="G222" s="135">
        <v>133.32666666666665</v>
      </c>
      <c r="H222" s="132">
        <v>69.44</v>
      </c>
      <c r="I222" s="133">
        <v>10</v>
      </c>
      <c r="J222" s="134">
        <v>79.44</v>
      </c>
      <c r="K222" s="136">
        <v>66.2</v>
      </c>
      <c r="L222" s="132"/>
      <c r="M222" s="133" t="s">
        <v>174</v>
      </c>
      <c r="N222" s="134" t="s">
        <v>174</v>
      </c>
      <c r="O222" s="137" t="e">
        <v>#VALUE!</v>
      </c>
      <c r="P222" s="12"/>
      <c r="Q222" s="12"/>
    </row>
    <row r="223" spans="1:17" ht="15.75" customHeight="1">
      <c r="A223" s="13" t="s">
        <v>405</v>
      </c>
      <c r="B223" s="56" t="s">
        <v>524</v>
      </c>
      <c r="C223" s="57"/>
      <c r="D223" s="42">
        <v>64.93</v>
      </c>
      <c r="E223" s="26">
        <v>29.31666666666667</v>
      </c>
      <c r="F223" s="27">
        <v>94.24666666666667</v>
      </c>
      <c r="G223" s="48">
        <v>141.37</v>
      </c>
      <c r="H223" s="42">
        <v>64.93</v>
      </c>
      <c r="I223" s="26">
        <v>14.920133333333332</v>
      </c>
      <c r="J223" s="27">
        <v>79.85013333333333</v>
      </c>
      <c r="K223" s="37">
        <v>66.54177777777778</v>
      </c>
      <c r="L223" s="42">
        <v>64.93</v>
      </c>
      <c r="M223" s="26">
        <v>9.950633333333334</v>
      </c>
      <c r="N223" s="27">
        <v>74.88063333333334</v>
      </c>
      <c r="O223" s="29">
        <v>46.80039583333334</v>
      </c>
      <c r="P223" s="12"/>
      <c r="Q223" s="12"/>
    </row>
    <row r="224" spans="1:17" ht="15.75" customHeight="1">
      <c r="A224" s="13" t="s">
        <v>406</v>
      </c>
      <c r="B224" s="56" t="s">
        <v>407</v>
      </c>
      <c r="C224" s="57"/>
      <c r="D224" s="42">
        <v>58.87</v>
      </c>
      <c r="E224" s="26">
        <v>20.666666666666668</v>
      </c>
      <c r="F224" s="27">
        <v>79.53666666666666</v>
      </c>
      <c r="G224" s="48">
        <v>119.30499999999999</v>
      </c>
      <c r="H224" s="42">
        <v>58.87</v>
      </c>
      <c r="I224" s="26">
        <v>11.573333333333334</v>
      </c>
      <c r="J224" s="27">
        <v>70.44333333333333</v>
      </c>
      <c r="K224" s="37">
        <v>58.702777777777776</v>
      </c>
      <c r="L224" s="42">
        <v>58.87</v>
      </c>
      <c r="M224" s="26">
        <v>7.233333333333333</v>
      </c>
      <c r="N224" s="27">
        <v>66.10333333333332</v>
      </c>
      <c r="O224" s="29">
        <v>41.314583333333324</v>
      </c>
      <c r="P224" s="12"/>
      <c r="Q224" s="12"/>
    </row>
    <row r="225" spans="1:17" ht="15.75" customHeight="1">
      <c r="A225" s="13" t="s">
        <v>408</v>
      </c>
      <c r="B225" s="56" t="s">
        <v>409</v>
      </c>
      <c r="C225" s="57"/>
      <c r="D225" s="42">
        <v>66.96</v>
      </c>
      <c r="E225" s="26">
        <v>20.666666666666668</v>
      </c>
      <c r="F225" s="27">
        <v>87.62666666666667</v>
      </c>
      <c r="G225" s="48">
        <v>131.44</v>
      </c>
      <c r="H225" s="42">
        <v>66.96</v>
      </c>
      <c r="I225" s="26">
        <v>11.573333333333334</v>
      </c>
      <c r="J225" s="27">
        <v>78.53333333333333</v>
      </c>
      <c r="K225" s="37">
        <v>65.44444444444444</v>
      </c>
      <c r="L225" s="42">
        <v>66.96</v>
      </c>
      <c r="M225" s="26">
        <v>7.233333333333333</v>
      </c>
      <c r="N225" s="27">
        <v>74.19333333333333</v>
      </c>
      <c r="O225" s="29">
        <v>46.37083333333333</v>
      </c>
      <c r="P225" s="12"/>
      <c r="Q225" s="12"/>
    </row>
    <row r="226" spans="1:17" ht="15.75" customHeight="1">
      <c r="A226" s="13" t="s">
        <v>532</v>
      </c>
      <c r="B226" s="56" t="s">
        <v>533</v>
      </c>
      <c r="C226" s="57"/>
      <c r="D226" s="42">
        <v>66.18</v>
      </c>
      <c r="E226" s="26">
        <v>22.810555555555553</v>
      </c>
      <c r="F226" s="27">
        <v>88.99055555555556</v>
      </c>
      <c r="G226" s="48">
        <v>133.48583333333335</v>
      </c>
      <c r="H226" s="42">
        <v>66.18</v>
      </c>
      <c r="I226" s="26">
        <v>15.573599999999999</v>
      </c>
      <c r="J226" s="27">
        <v>81.7536</v>
      </c>
      <c r="K226" s="37">
        <v>68.128</v>
      </c>
      <c r="L226" s="42">
        <v>66.18</v>
      </c>
      <c r="M226" s="26">
        <v>10.376833333333334</v>
      </c>
      <c r="N226" s="27">
        <v>76.55683333333334</v>
      </c>
      <c r="O226" s="29">
        <v>47.84802083333334</v>
      </c>
      <c r="P226" s="12"/>
      <c r="Q226" s="12"/>
    </row>
    <row r="227" spans="1:17" ht="15.75" customHeight="1">
      <c r="A227" s="13" t="s">
        <v>410</v>
      </c>
      <c r="B227" s="56" t="s">
        <v>411</v>
      </c>
      <c r="C227" s="57"/>
      <c r="D227" s="42">
        <v>58.09</v>
      </c>
      <c r="E227" s="26">
        <v>19.61111111111111</v>
      </c>
      <c r="F227" s="27">
        <v>77.70111111111112</v>
      </c>
      <c r="G227" s="48">
        <v>116.55166666666668</v>
      </c>
      <c r="H227" s="42">
        <v>58.09</v>
      </c>
      <c r="I227" s="26">
        <v>11.199</v>
      </c>
      <c r="J227" s="27">
        <v>69.289</v>
      </c>
      <c r="K227" s="37">
        <v>57.740833333333335</v>
      </c>
      <c r="L227" s="42">
        <v>58.09</v>
      </c>
      <c r="M227" s="26">
        <v>7.501433333333333</v>
      </c>
      <c r="N227" s="27">
        <v>65.59143333333334</v>
      </c>
      <c r="O227" s="29">
        <v>40.99464583333334</v>
      </c>
      <c r="P227" s="12"/>
      <c r="Q227" s="12"/>
    </row>
    <row r="228" spans="1:15" s="17" customFormat="1" ht="12.75">
      <c r="A228" s="9" t="s">
        <v>489</v>
      </c>
      <c r="B228" s="45"/>
      <c r="C228" s="58"/>
      <c r="D228" s="43">
        <v>69.32</v>
      </c>
      <c r="E228" s="30">
        <v>24.92</v>
      </c>
      <c r="F228" s="31">
        <v>94.27</v>
      </c>
      <c r="G228" s="49">
        <v>141.405</v>
      </c>
      <c r="H228" s="43">
        <v>69.31</v>
      </c>
      <c r="I228" s="30">
        <v>15.05</v>
      </c>
      <c r="J228" s="31">
        <v>84.39</v>
      </c>
      <c r="K228" s="38">
        <v>70.325</v>
      </c>
      <c r="L228" s="43">
        <v>69.3</v>
      </c>
      <c r="M228" s="30">
        <v>10.96</v>
      </c>
      <c r="N228" s="31">
        <v>80.3</v>
      </c>
      <c r="O228" s="34">
        <v>50.1875</v>
      </c>
    </row>
    <row r="229" spans="1:15" s="17" customFormat="1" ht="12.75">
      <c r="A229" s="10" t="s">
        <v>448</v>
      </c>
      <c r="B229" s="46"/>
      <c r="C229" s="59"/>
      <c r="D229" s="44">
        <v>60.72</v>
      </c>
      <c r="E229" s="32">
        <v>24.26</v>
      </c>
      <c r="F229" s="33">
        <v>84.35</v>
      </c>
      <c r="G229" s="50">
        <v>126.52499999999999</v>
      </c>
      <c r="H229" s="44">
        <v>60.72</v>
      </c>
      <c r="I229" s="32">
        <v>15.67</v>
      </c>
      <c r="J229" s="33">
        <v>77.36</v>
      </c>
      <c r="K229" s="39">
        <v>64.46666666666667</v>
      </c>
      <c r="L229" s="44">
        <v>60.72</v>
      </c>
      <c r="M229" s="32">
        <v>11.87</v>
      </c>
      <c r="N229" s="33">
        <v>71.91</v>
      </c>
      <c r="O229" s="35">
        <v>44.94375</v>
      </c>
    </row>
    <row r="230" spans="1:15" ht="12.75">
      <c r="A230" s="20"/>
      <c r="B230" s="21"/>
      <c r="C230" s="21"/>
      <c r="D230" s="23"/>
      <c r="E230" s="23"/>
      <c r="F230" s="23"/>
      <c r="G230" s="23"/>
      <c r="H230" s="23"/>
      <c r="I230" s="23"/>
      <c r="J230" s="23"/>
      <c r="K230" s="23"/>
      <c r="L230" s="17"/>
      <c r="M230" s="17"/>
      <c r="N230" s="17"/>
      <c r="O230" s="17"/>
    </row>
    <row r="231" spans="1:15" ht="15.75" customHeight="1">
      <c r="A231" s="11" t="s">
        <v>490</v>
      </c>
      <c r="B231" s="21"/>
      <c r="C231" s="21"/>
      <c r="D231" s="24"/>
      <c r="E231" s="24"/>
      <c r="F231" s="24"/>
      <c r="G231" s="24"/>
      <c r="H231" s="24"/>
      <c r="I231" s="24"/>
      <c r="J231" s="24"/>
      <c r="K231" s="24"/>
      <c r="L231" s="17"/>
      <c r="M231" s="17"/>
      <c r="N231" s="17"/>
      <c r="O231" s="17"/>
    </row>
    <row r="232" spans="1:15" s="17" customFormat="1" ht="12.75">
      <c r="A232" s="9" t="s">
        <v>489</v>
      </c>
      <c r="B232" s="18"/>
      <c r="C232" s="45"/>
      <c r="D232" s="43">
        <v>71.98</v>
      </c>
      <c r="E232" s="30">
        <v>24.52</v>
      </c>
      <c r="F232" s="31">
        <v>96.55</v>
      </c>
      <c r="G232" s="38">
        <v>144.825</v>
      </c>
      <c r="H232" s="43">
        <v>71.95</v>
      </c>
      <c r="I232" s="30">
        <v>15.02</v>
      </c>
      <c r="J232" s="31">
        <v>87.02</v>
      </c>
      <c r="K232" s="38">
        <v>72.51666666666667</v>
      </c>
      <c r="L232" s="43">
        <v>71.99</v>
      </c>
      <c r="M232" s="30">
        <v>10.94</v>
      </c>
      <c r="N232" s="31">
        <v>82.98</v>
      </c>
      <c r="O232" s="34">
        <v>51.8625</v>
      </c>
    </row>
    <row r="233" spans="1:15" s="17" customFormat="1" ht="12.75">
      <c r="A233" s="10" t="s">
        <v>448</v>
      </c>
      <c r="B233" s="19"/>
      <c r="C233" s="46"/>
      <c r="D233" s="44">
        <v>71.95</v>
      </c>
      <c r="E233" s="32">
        <v>19.63</v>
      </c>
      <c r="F233" s="33">
        <v>85.91</v>
      </c>
      <c r="G233" s="39">
        <v>128.86499999999998</v>
      </c>
      <c r="H233" s="44">
        <v>71.95</v>
      </c>
      <c r="I233" s="32">
        <v>13.86</v>
      </c>
      <c r="J233" s="33">
        <v>82.07</v>
      </c>
      <c r="K233" s="39">
        <v>68.39166666666665</v>
      </c>
      <c r="L233" s="44">
        <v>71.95</v>
      </c>
      <c r="M233" s="32">
        <v>9.27</v>
      </c>
      <c r="N233" s="33">
        <v>75.4</v>
      </c>
      <c r="O233" s="35">
        <v>47.125</v>
      </c>
    </row>
    <row r="234" spans="1:15" ht="12.75">
      <c r="A234" s="20"/>
      <c r="B234" s="21"/>
      <c r="C234" s="21"/>
      <c r="D234" s="23"/>
      <c r="E234" s="23"/>
      <c r="F234" s="23"/>
      <c r="G234" s="23"/>
      <c r="H234" s="23"/>
      <c r="I234" s="23"/>
      <c r="J234" s="23"/>
      <c r="K234" s="23"/>
      <c r="L234" s="17"/>
      <c r="M234" s="17"/>
      <c r="N234" s="17"/>
      <c r="O234" s="17"/>
    </row>
    <row r="235" spans="1:15" ht="15.75" customHeight="1">
      <c r="A235" s="11" t="s">
        <v>491</v>
      </c>
      <c r="B235" s="21"/>
      <c r="C235" s="21"/>
      <c r="D235" s="24"/>
      <c r="E235" s="24"/>
      <c r="F235" s="24"/>
      <c r="G235" s="24"/>
      <c r="H235" s="24"/>
      <c r="I235" s="24"/>
      <c r="J235" s="24"/>
      <c r="K235" s="24"/>
      <c r="L235" s="17"/>
      <c r="M235" s="17"/>
      <c r="N235" s="17"/>
      <c r="O235" s="17"/>
    </row>
    <row r="236" spans="1:15" s="17" customFormat="1" ht="12.75">
      <c r="A236" s="9" t="s">
        <v>489</v>
      </c>
      <c r="B236" s="18"/>
      <c r="C236" s="45"/>
      <c r="D236" s="43">
        <v>63.58</v>
      </c>
      <c r="E236" s="30">
        <v>25.78</v>
      </c>
      <c r="F236" s="31">
        <v>89.36</v>
      </c>
      <c r="G236" s="38">
        <v>134.04</v>
      </c>
      <c r="H236" s="43">
        <v>63.58</v>
      </c>
      <c r="I236" s="30">
        <v>15.1</v>
      </c>
      <c r="J236" s="31">
        <v>78.67</v>
      </c>
      <c r="K236" s="38">
        <v>65.55833333333334</v>
      </c>
      <c r="L236" s="43">
        <v>63.58</v>
      </c>
      <c r="M236" s="30">
        <v>11.01</v>
      </c>
      <c r="N236" s="31">
        <v>74.59</v>
      </c>
      <c r="O236" s="34">
        <v>46.61875</v>
      </c>
    </row>
    <row r="237" spans="1:15" s="17" customFormat="1" ht="12.75">
      <c r="A237" s="10" t="s">
        <v>448</v>
      </c>
      <c r="B237" s="19"/>
      <c r="C237" s="46"/>
      <c r="D237" s="44">
        <v>59.62</v>
      </c>
      <c r="E237" s="32">
        <v>24.86</v>
      </c>
      <c r="F237" s="33">
        <v>84.15</v>
      </c>
      <c r="G237" s="39">
        <v>126.22500000000001</v>
      </c>
      <c r="H237" s="44">
        <v>59.62</v>
      </c>
      <c r="I237" s="32">
        <v>16.07</v>
      </c>
      <c r="J237" s="33">
        <v>76.32</v>
      </c>
      <c r="K237" s="39">
        <v>63.599999999999994</v>
      </c>
      <c r="L237" s="44">
        <v>59.62</v>
      </c>
      <c r="M237" s="32">
        <v>12.2</v>
      </c>
      <c r="N237" s="33">
        <v>71.46</v>
      </c>
      <c r="O237" s="35">
        <v>44.662499999999994</v>
      </c>
    </row>
    <row r="238" spans="1:11" ht="12.75">
      <c r="A238" s="20"/>
      <c r="B238" s="21"/>
      <c r="C238" s="21"/>
      <c r="I238" s="22"/>
      <c r="J238" s="22"/>
      <c r="K238" s="22"/>
    </row>
    <row r="242" ht="12.75" customHeight="1"/>
  </sheetData>
  <sheetProtection/>
  <mergeCells count="13">
    <mergeCell ref="C7:C11"/>
    <mergeCell ref="D7:G7"/>
    <mergeCell ref="H7:K7"/>
    <mergeCell ref="L7:O7"/>
    <mergeCell ref="D8:G8"/>
    <mergeCell ref="H8:K8"/>
    <mergeCell ref="L8:O8"/>
    <mergeCell ref="D9:G9"/>
    <mergeCell ref="H9:K9"/>
    <mergeCell ref="L9:O9"/>
    <mergeCell ref="F10:G10"/>
    <mergeCell ref="J10:K10"/>
    <mergeCell ref="N10:O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9" r:id="rId1"/>
  <headerFooter>
    <oddHeader>&amp;R&amp;P</oddHeader>
  </headerFooter>
  <rowBreaks count="5" manualBreakCount="5">
    <brk id="51" max="255" man="1"/>
    <brk id="91" max="255" man="1"/>
    <brk id="131" max="255" man="1"/>
    <brk id="171" max="255" man="1"/>
    <brk id="21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94" customWidth="1"/>
    <col min="2" max="2" width="38.421875" style="94" customWidth="1"/>
    <col min="3" max="9" width="10.421875" style="94" customWidth="1"/>
    <col min="10" max="15" width="9.7109375" style="94" customWidth="1"/>
    <col min="16" max="16384" width="9.140625" style="94" customWidth="1"/>
  </cols>
  <sheetData>
    <row r="1" spans="1:9" s="64" customFormat="1" ht="12.75">
      <c r="A1" s="60" t="s">
        <v>443</v>
      </c>
      <c r="B1" s="61"/>
      <c r="C1" s="62">
        <f>heinä_2016!D1</f>
        <v>42628</v>
      </c>
      <c r="D1" s="62"/>
      <c r="E1" s="62"/>
      <c r="F1" s="62"/>
      <c r="G1" s="62"/>
      <c r="H1" s="62"/>
      <c r="I1" s="62"/>
    </row>
    <row r="2" spans="1:9" s="64" customFormat="1" ht="15">
      <c r="A2" s="65" t="s">
        <v>449</v>
      </c>
      <c r="B2" s="61"/>
      <c r="C2" s="61"/>
      <c r="D2" s="61"/>
      <c r="E2" s="61"/>
      <c r="F2" s="61"/>
      <c r="G2" s="61"/>
      <c r="H2" s="61"/>
      <c r="I2" s="61"/>
    </row>
    <row r="3" spans="2:9" s="64" customFormat="1" ht="12.75">
      <c r="B3" s="61"/>
      <c r="C3" s="66"/>
      <c r="D3" s="66"/>
      <c r="E3" s="66"/>
      <c r="F3" s="66"/>
      <c r="G3" s="66"/>
      <c r="H3" s="66"/>
      <c r="I3" s="66"/>
    </row>
    <row r="4" spans="1:9" s="64" customFormat="1" ht="12.75">
      <c r="A4" s="67" t="s">
        <v>462</v>
      </c>
      <c r="B4" s="61"/>
      <c r="C4" s="61"/>
      <c r="D4" s="61"/>
      <c r="E4" s="61"/>
      <c r="F4" s="61"/>
      <c r="G4" s="61"/>
      <c r="H4" s="61"/>
      <c r="I4" s="61"/>
    </row>
    <row r="5" spans="1:9" s="64" customFormat="1" ht="12.75">
      <c r="A5" s="92"/>
      <c r="B5" s="61"/>
      <c r="C5" s="61"/>
      <c r="D5" s="61"/>
      <c r="E5" s="61"/>
      <c r="F5" s="61"/>
      <c r="G5" s="61"/>
      <c r="H5" s="61"/>
      <c r="I5" s="61"/>
    </row>
    <row r="6" spans="1:15" ht="12.75">
      <c r="A6" s="93"/>
      <c r="C6" s="147"/>
      <c r="D6" s="154"/>
      <c r="E6" s="154"/>
      <c r="F6" s="154">
        <v>2016</v>
      </c>
      <c r="G6" s="154"/>
      <c r="H6" s="154"/>
      <c r="I6" s="154"/>
      <c r="J6" s="197">
        <v>2015</v>
      </c>
      <c r="K6" s="198"/>
      <c r="L6" s="198"/>
      <c r="M6" s="198"/>
      <c r="N6" s="198"/>
      <c r="O6" s="199"/>
    </row>
    <row r="7" spans="1:15" s="64" customFormat="1" ht="12.75">
      <c r="A7" s="95"/>
      <c r="B7" s="96"/>
      <c r="C7" s="97" t="s">
        <v>453</v>
      </c>
      <c r="D7" s="155" t="s">
        <v>452</v>
      </c>
      <c r="E7" s="97" t="s">
        <v>451</v>
      </c>
      <c r="F7" s="97" t="s">
        <v>450</v>
      </c>
      <c r="G7" s="97" t="s">
        <v>460</v>
      </c>
      <c r="H7" s="97" t="s">
        <v>461</v>
      </c>
      <c r="I7" s="159" t="s">
        <v>459</v>
      </c>
      <c r="J7" s="98" t="s">
        <v>458</v>
      </c>
      <c r="K7" s="97" t="s">
        <v>457</v>
      </c>
      <c r="L7" s="97" t="s">
        <v>456</v>
      </c>
      <c r="M7" s="97" t="s">
        <v>455</v>
      </c>
      <c r="N7" s="97" t="s">
        <v>454</v>
      </c>
      <c r="O7" s="97" t="s">
        <v>453</v>
      </c>
    </row>
    <row r="8" spans="1:15" s="64" customFormat="1" ht="12.75">
      <c r="A8" s="99"/>
      <c r="B8" s="100"/>
      <c r="C8" s="101" t="s">
        <v>0</v>
      </c>
      <c r="D8" s="156"/>
      <c r="E8" s="156"/>
      <c r="F8" s="156"/>
      <c r="G8" s="156"/>
      <c r="H8" s="156"/>
      <c r="I8" s="160"/>
      <c r="J8" s="102" t="s">
        <v>0</v>
      </c>
      <c r="K8" s="101" t="s">
        <v>0</v>
      </c>
      <c r="L8" s="101" t="s">
        <v>0</v>
      </c>
      <c r="M8" s="101" t="s">
        <v>0</v>
      </c>
      <c r="N8" s="101" t="s">
        <v>0</v>
      </c>
      <c r="O8" s="101" t="s">
        <v>0</v>
      </c>
    </row>
    <row r="9" spans="1:15" s="64" customFormat="1" ht="12" customHeight="1">
      <c r="A9" s="72" t="s">
        <v>78</v>
      </c>
      <c r="B9" s="103" t="s">
        <v>79</v>
      </c>
      <c r="C9" s="150">
        <v>32.19</v>
      </c>
      <c r="D9" s="157">
        <v>32.19</v>
      </c>
      <c r="E9" s="157">
        <v>32.19</v>
      </c>
      <c r="F9" s="157">
        <v>49.8</v>
      </c>
      <c r="G9" s="157">
        <v>49.8</v>
      </c>
      <c r="H9" s="157">
        <v>55.51</v>
      </c>
      <c r="I9" s="161">
        <v>55.51</v>
      </c>
      <c r="J9" s="151">
        <v>52.56</v>
      </c>
      <c r="K9" s="150">
        <v>52.56</v>
      </c>
      <c r="L9" s="150">
        <v>33.62</v>
      </c>
      <c r="M9" s="150">
        <v>33.62</v>
      </c>
      <c r="N9" s="150">
        <v>33.62</v>
      </c>
      <c r="O9" s="150">
        <v>33.62</v>
      </c>
    </row>
    <row r="10" spans="1:15" s="64" customFormat="1" ht="12" customHeight="1">
      <c r="A10" s="72" t="s">
        <v>175</v>
      </c>
      <c r="B10" s="96" t="s">
        <v>176</v>
      </c>
      <c r="C10" s="152">
        <v>35.45</v>
      </c>
      <c r="D10" s="158">
        <v>35.45</v>
      </c>
      <c r="E10" s="158">
        <v>63.82</v>
      </c>
      <c r="F10" s="158">
        <v>63.82</v>
      </c>
      <c r="G10" s="158">
        <v>72.99</v>
      </c>
      <c r="H10" s="158">
        <v>72.99</v>
      </c>
      <c r="I10" s="162">
        <v>72.99</v>
      </c>
      <c r="J10" s="153">
        <v>72.99</v>
      </c>
      <c r="K10" s="152">
        <v>72.99</v>
      </c>
      <c r="L10" s="152">
        <v>63.82</v>
      </c>
      <c r="M10" s="152">
        <v>63.82</v>
      </c>
      <c r="N10" s="152">
        <v>35.45</v>
      </c>
      <c r="O10" s="152">
        <v>35.45</v>
      </c>
    </row>
    <row r="11" spans="1:15" s="64" customFormat="1" ht="12" customHeight="1">
      <c r="A11" s="72" t="s">
        <v>177</v>
      </c>
      <c r="B11" s="96" t="s">
        <v>178</v>
      </c>
      <c r="C11" s="152">
        <v>35.45</v>
      </c>
      <c r="D11" s="158">
        <v>35.45</v>
      </c>
      <c r="E11" s="158">
        <v>63.05</v>
      </c>
      <c r="F11" s="158">
        <v>63.05</v>
      </c>
      <c r="G11" s="158">
        <v>72.44</v>
      </c>
      <c r="H11" s="158">
        <v>71.37</v>
      </c>
      <c r="I11" s="162">
        <v>71.37</v>
      </c>
      <c r="J11" s="153">
        <v>71.37</v>
      </c>
      <c r="K11" s="152">
        <v>71.37</v>
      </c>
      <c r="L11" s="152">
        <v>62.12</v>
      </c>
      <c r="M11" s="152">
        <v>62.12</v>
      </c>
      <c r="N11" s="152">
        <v>35.45</v>
      </c>
      <c r="O11" s="152">
        <v>35.45</v>
      </c>
    </row>
    <row r="12" spans="1:15" s="64" customFormat="1" ht="12" customHeight="1">
      <c r="A12" s="72" t="s">
        <v>179</v>
      </c>
      <c r="B12" s="96" t="s">
        <v>180</v>
      </c>
      <c r="C12" s="152">
        <v>35.45</v>
      </c>
      <c r="D12" s="158">
        <v>35.45</v>
      </c>
      <c r="E12" s="158">
        <v>63.05</v>
      </c>
      <c r="F12" s="158">
        <v>63.05</v>
      </c>
      <c r="G12" s="158">
        <v>72.44</v>
      </c>
      <c r="H12" s="158">
        <v>71.37</v>
      </c>
      <c r="I12" s="162">
        <v>71.37</v>
      </c>
      <c r="J12" s="153">
        <v>71.37</v>
      </c>
      <c r="K12" s="152">
        <v>71.37</v>
      </c>
      <c r="L12" s="152">
        <v>62.12</v>
      </c>
      <c r="M12" s="152">
        <v>62.12</v>
      </c>
      <c r="N12" s="152">
        <v>35.45</v>
      </c>
      <c r="O12" s="152">
        <v>35.45</v>
      </c>
    </row>
    <row r="13" spans="1:15" s="64" customFormat="1" ht="12" customHeight="1">
      <c r="A13" s="72" t="s">
        <v>181</v>
      </c>
      <c r="B13" s="96" t="s">
        <v>182</v>
      </c>
      <c r="C13" s="152">
        <v>35.45</v>
      </c>
      <c r="D13" s="158">
        <v>35.45</v>
      </c>
      <c r="E13" s="158">
        <v>63.82</v>
      </c>
      <c r="F13" s="158">
        <v>63.82</v>
      </c>
      <c r="G13" s="158">
        <v>72.99</v>
      </c>
      <c r="H13" s="158">
        <v>72.99</v>
      </c>
      <c r="I13" s="162">
        <v>72.99</v>
      </c>
      <c r="J13" s="153">
        <v>72.99</v>
      </c>
      <c r="K13" s="152">
        <v>72.99</v>
      </c>
      <c r="L13" s="152">
        <v>63.82</v>
      </c>
      <c r="M13" s="152">
        <v>63.82</v>
      </c>
      <c r="N13" s="152">
        <v>35.45</v>
      </c>
      <c r="O13" s="152">
        <v>35.45</v>
      </c>
    </row>
    <row r="14" spans="1:15" s="64" customFormat="1" ht="12" customHeight="1">
      <c r="A14" s="72" t="s">
        <v>193</v>
      </c>
      <c r="B14" s="96" t="s">
        <v>194</v>
      </c>
      <c r="C14" s="152">
        <v>69.44</v>
      </c>
      <c r="D14" s="158">
        <v>69.44</v>
      </c>
      <c r="E14" s="158">
        <v>69.44</v>
      </c>
      <c r="F14" s="158">
        <v>69.44</v>
      </c>
      <c r="G14" s="158">
        <v>75.64</v>
      </c>
      <c r="H14" s="158">
        <v>75.64</v>
      </c>
      <c r="I14" s="162">
        <v>75.64</v>
      </c>
      <c r="J14" s="153">
        <v>75.64</v>
      </c>
      <c r="K14" s="152">
        <v>75.64</v>
      </c>
      <c r="L14" s="152">
        <v>69.44</v>
      </c>
      <c r="M14" s="152">
        <v>69.44</v>
      </c>
      <c r="N14" s="152">
        <v>69.44</v>
      </c>
      <c r="O14" s="152">
        <v>69.44</v>
      </c>
    </row>
    <row r="15" spans="1:15" s="64" customFormat="1" ht="12" customHeight="1">
      <c r="A15" s="72" t="s">
        <v>195</v>
      </c>
      <c r="B15" s="96" t="s">
        <v>196</v>
      </c>
      <c r="C15" s="152">
        <v>70.68</v>
      </c>
      <c r="D15" s="158">
        <v>70.68</v>
      </c>
      <c r="E15" s="158">
        <v>70.68</v>
      </c>
      <c r="F15" s="158">
        <v>70.68</v>
      </c>
      <c r="G15" s="158">
        <v>79.36</v>
      </c>
      <c r="H15" s="158">
        <v>79.36</v>
      </c>
      <c r="I15" s="162">
        <v>79.36</v>
      </c>
      <c r="J15" s="153">
        <v>79.36</v>
      </c>
      <c r="K15" s="152">
        <v>79.36</v>
      </c>
      <c r="L15" s="152">
        <v>70.68</v>
      </c>
      <c r="M15" s="152">
        <v>70.68</v>
      </c>
      <c r="N15" s="152">
        <v>70.68</v>
      </c>
      <c r="O15" s="152">
        <v>70.68</v>
      </c>
    </row>
    <row r="16" spans="1:15" s="64" customFormat="1" ht="12" customHeight="1">
      <c r="A16" s="72" t="s">
        <v>197</v>
      </c>
      <c r="B16" s="96" t="s">
        <v>198</v>
      </c>
      <c r="C16" s="152">
        <v>53.94</v>
      </c>
      <c r="D16" s="158">
        <v>53.94</v>
      </c>
      <c r="E16" s="158">
        <v>53.94</v>
      </c>
      <c r="F16" s="158">
        <v>53.94</v>
      </c>
      <c r="G16" s="158">
        <v>69.07</v>
      </c>
      <c r="H16" s="158">
        <v>69.07</v>
      </c>
      <c r="I16" s="162">
        <v>69.07</v>
      </c>
      <c r="J16" s="153"/>
      <c r="K16" s="152"/>
      <c r="L16" s="152"/>
      <c r="M16" s="152"/>
      <c r="N16" s="152"/>
      <c r="O16" s="152"/>
    </row>
    <row r="17" spans="1:15" s="64" customFormat="1" ht="12" customHeight="1">
      <c r="A17" s="72" t="s">
        <v>199</v>
      </c>
      <c r="B17" s="96" t="s">
        <v>200</v>
      </c>
      <c r="C17" s="152">
        <v>65.1</v>
      </c>
      <c r="D17" s="158">
        <v>65.1</v>
      </c>
      <c r="E17" s="158">
        <v>65.1</v>
      </c>
      <c r="F17" s="158">
        <v>65.1</v>
      </c>
      <c r="G17" s="158">
        <v>71.92</v>
      </c>
      <c r="H17" s="158">
        <v>71.92</v>
      </c>
      <c r="I17" s="162">
        <v>71.92</v>
      </c>
      <c r="J17" s="153">
        <v>71.92</v>
      </c>
      <c r="K17" s="152">
        <v>71.92</v>
      </c>
      <c r="L17" s="152">
        <v>65.1</v>
      </c>
      <c r="M17" s="152">
        <v>65.1</v>
      </c>
      <c r="N17" s="152">
        <v>65.1</v>
      </c>
      <c r="O17" s="152">
        <v>65.1</v>
      </c>
    </row>
    <row r="18" spans="1:15" s="64" customFormat="1" ht="12" customHeight="1">
      <c r="A18" s="72" t="s">
        <v>201</v>
      </c>
      <c r="B18" s="96" t="s">
        <v>526</v>
      </c>
      <c r="C18" s="152">
        <v>59.52</v>
      </c>
      <c r="D18" s="158">
        <v>59.52</v>
      </c>
      <c r="E18" s="158"/>
      <c r="F18" s="158"/>
      <c r="G18" s="158"/>
      <c r="H18" s="158"/>
      <c r="I18" s="162"/>
      <c r="J18" s="153"/>
      <c r="K18" s="152"/>
      <c r="L18" s="152"/>
      <c r="M18" s="152"/>
      <c r="N18" s="152"/>
      <c r="O18" s="152"/>
    </row>
    <row r="19" spans="1:15" s="64" customFormat="1" ht="12" customHeight="1">
      <c r="A19" s="72" t="s">
        <v>211</v>
      </c>
      <c r="B19" s="96" t="s">
        <v>212</v>
      </c>
      <c r="C19" s="158">
        <v>52</v>
      </c>
      <c r="D19" s="158">
        <v>52</v>
      </c>
      <c r="E19" s="158">
        <v>52</v>
      </c>
      <c r="F19" s="158">
        <v>52</v>
      </c>
      <c r="G19" s="158">
        <v>52</v>
      </c>
      <c r="H19" s="158">
        <v>74</v>
      </c>
      <c r="I19" s="162">
        <v>74</v>
      </c>
      <c r="J19" s="153">
        <v>74</v>
      </c>
      <c r="K19" s="152">
        <v>52</v>
      </c>
      <c r="L19" s="152">
        <v>52</v>
      </c>
      <c r="M19" s="152">
        <v>52</v>
      </c>
      <c r="N19" s="152">
        <v>52</v>
      </c>
      <c r="O19" s="152">
        <v>52</v>
      </c>
    </row>
    <row r="20" spans="1:15" s="64" customFormat="1" ht="12" customHeight="1">
      <c r="A20" s="72" t="s">
        <v>350</v>
      </c>
      <c r="B20" s="96" t="s">
        <v>351</v>
      </c>
      <c r="C20" s="152">
        <v>55.45</v>
      </c>
      <c r="D20" s="158">
        <v>55.45</v>
      </c>
      <c r="E20" s="158">
        <v>69.32</v>
      </c>
      <c r="F20" s="158">
        <v>69.32</v>
      </c>
      <c r="G20" s="158">
        <v>69.32</v>
      </c>
      <c r="H20" s="158">
        <v>76.25</v>
      </c>
      <c r="I20" s="162">
        <v>76.25</v>
      </c>
      <c r="J20" s="153">
        <v>76.25</v>
      </c>
      <c r="K20" s="152">
        <v>69.32</v>
      </c>
      <c r="L20" s="152">
        <v>69.32</v>
      </c>
      <c r="M20" s="152">
        <v>69.32</v>
      </c>
      <c r="N20" s="152">
        <v>55.45</v>
      </c>
      <c r="O20" s="152">
        <v>55.45</v>
      </c>
    </row>
    <row r="21" spans="1:15" s="64" customFormat="1" ht="12" customHeight="1">
      <c r="A21" s="72" t="s">
        <v>365</v>
      </c>
      <c r="B21" s="96" t="s">
        <v>366</v>
      </c>
      <c r="C21" s="152">
        <v>24.3</v>
      </c>
      <c r="D21" s="158">
        <v>24.3</v>
      </c>
      <c r="E21" s="158">
        <v>28.52</v>
      </c>
      <c r="F21" s="158">
        <v>46.5</v>
      </c>
      <c r="G21" s="158">
        <v>55.18</v>
      </c>
      <c r="H21" s="158">
        <v>70.62</v>
      </c>
      <c r="I21" s="162">
        <v>70.62</v>
      </c>
      <c r="J21" s="153">
        <v>75.7</v>
      </c>
      <c r="K21" s="152">
        <v>55.18</v>
      </c>
      <c r="L21" s="152">
        <v>46.5</v>
      </c>
      <c r="M21" s="152">
        <v>28.52</v>
      </c>
      <c r="N21" s="152">
        <v>24.3</v>
      </c>
      <c r="O21" s="152">
        <v>24.3</v>
      </c>
    </row>
    <row r="22" spans="1:15" s="64" customFormat="1" ht="12" customHeight="1">
      <c r="A22" s="148"/>
      <c r="B22" s="105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</row>
  </sheetData>
  <sheetProtection/>
  <mergeCells count="1">
    <mergeCell ref="J6:O6"/>
  </mergeCells>
  <printOptions/>
  <pageMargins left="0.7" right="0.7" top="0.75" bottom="0.75" header="0.3" footer="0.3"/>
  <pageSetup fitToHeight="1" fitToWidth="1" horizontalDpi="600" verticalDpi="600" orientation="landscape" paperSize="9" scale="78" r:id="rId1"/>
  <headerFooter>
    <oddHeader>&amp;R&amp;P</oddHeader>
  </headerFooter>
  <ignoredErrors>
    <ignoredError sqref="A9 A19:A2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G23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9.7109375" style="60" customWidth="1"/>
    <col min="2" max="2" width="48.28125" style="61" customWidth="1"/>
    <col min="3" max="5" width="13.7109375" style="61" customWidth="1"/>
    <col min="6" max="16384" width="8.8515625" style="64" customWidth="1"/>
  </cols>
  <sheetData>
    <row r="1" spans="1:5" ht="12.75">
      <c r="A1" s="60" t="s">
        <v>443</v>
      </c>
      <c r="C1" s="62">
        <f>heinä_2016!D1</f>
        <v>42628</v>
      </c>
      <c r="D1" s="63"/>
      <c r="E1" s="63"/>
    </row>
    <row r="2" ht="15">
      <c r="A2" s="65" t="s">
        <v>525</v>
      </c>
    </row>
    <row r="3" spans="1:3" ht="12.75">
      <c r="A3" s="64"/>
      <c r="C3" s="66"/>
    </row>
    <row r="4" ht="12.75">
      <c r="A4" s="67" t="s">
        <v>494</v>
      </c>
    </row>
    <row r="5" spans="1:5" ht="25.5">
      <c r="A5" s="68"/>
      <c r="B5" s="69"/>
      <c r="C5" s="70" t="s">
        <v>428</v>
      </c>
      <c r="D5" s="70" t="s">
        <v>426</v>
      </c>
      <c r="E5" s="71" t="s">
        <v>427</v>
      </c>
    </row>
    <row r="6" spans="1:5" ht="13.5" customHeight="1">
      <c r="A6" s="72"/>
      <c r="B6" s="73" t="s">
        <v>444</v>
      </c>
      <c r="C6" s="74" t="s">
        <v>445</v>
      </c>
      <c r="D6" s="74" t="s">
        <v>446</v>
      </c>
      <c r="E6" s="75" t="s">
        <v>447</v>
      </c>
    </row>
    <row r="7" spans="1:5" ht="12.75">
      <c r="A7" s="76"/>
      <c r="B7" s="77"/>
      <c r="C7" s="78" t="s">
        <v>442</v>
      </c>
      <c r="D7" s="78" t="s">
        <v>442</v>
      </c>
      <c r="E7" s="79" t="s">
        <v>442</v>
      </c>
    </row>
    <row r="8" spans="1:5" ht="12.75">
      <c r="A8" s="68" t="s">
        <v>1</v>
      </c>
      <c r="B8" s="146" t="s">
        <v>2</v>
      </c>
      <c r="C8" s="163">
        <v>4253.5</v>
      </c>
      <c r="D8" s="163">
        <v>9870</v>
      </c>
      <c r="E8" s="164">
        <v>25286</v>
      </c>
    </row>
    <row r="9" spans="1:5" ht="12.75">
      <c r="A9" s="72" t="s">
        <v>3</v>
      </c>
      <c r="B9" s="80" t="s">
        <v>4</v>
      </c>
      <c r="C9" s="165">
        <v>4371</v>
      </c>
      <c r="D9" s="165">
        <v>13207</v>
      </c>
      <c r="E9" s="166">
        <v>30268</v>
      </c>
    </row>
    <row r="10" spans="1:7" ht="12.75">
      <c r="A10" s="72" t="s">
        <v>5</v>
      </c>
      <c r="B10" s="80" t="s">
        <v>6</v>
      </c>
      <c r="C10" s="165">
        <v>4253.5</v>
      </c>
      <c r="D10" s="165">
        <v>9870</v>
      </c>
      <c r="E10" s="166">
        <v>25286</v>
      </c>
      <c r="G10" s="81"/>
    </row>
    <row r="11" spans="1:5" ht="12.75">
      <c r="A11" s="72" t="s">
        <v>7</v>
      </c>
      <c r="B11" s="80" t="s">
        <v>8</v>
      </c>
      <c r="C11" s="165">
        <v>4253.5</v>
      </c>
      <c r="D11" s="165">
        <v>9870</v>
      </c>
      <c r="E11" s="166">
        <v>25286</v>
      </c>
    </row>
    <row r="12" spans="1:5" ht="12.75">
      <c r="A12" s="76" t="s">
        <v>9</v>
      </c>
      <c r="B12" s="77" t="s">
        <v>10</v>
      </c>
      <c r="C12" s="167">
        <v>2715</v>
      </c>
      <c r="D12" s="167">
        <v>6300</v>
      </c>
      <c r="E12" s="168">
        <v>16140</v>
      </c>
    </row>
    <row r="13" spans="1:5" ht="12.75">
      <c r="A13" s="68" t="s">
        <v>11</v>
      </c>
      <c r="B13" s="146" t="s">
        <v>12</v>
      </c>
      <c r="C13" s="163">
        <v>4371</v>
      </c>
      <c r="D13" s="163">
        <v>13207</v>
      </c>
      <c r="E13" s="164">
        <v>30268</v>
      </c>
    </row>
    <row r="14" spans="1:5" ht="12.75">
      <c r="A14" s="72" t="s">
        <v>13</v>
      </c>
      <c r="B14" s="80" t="s">
        <v>14</v>
      </c>
      <c r="C14" s="165">
        <v>4253.5</v>
      </c>
      <c r="D14" s="165">
        <v>9870</v>
      </c>
      <c r="E14" s="166">
        <v>25286</v>
      </c>
    </row>
    <row r="15" spans="1:5" ht="12.75">
      <c r="A15" s="72" t="s">
        <v>15</v>
      </c>
      <c r="B15" s="80" t="s">
        <v>16</v>
      </c>
      <c r="C15" s="165">
        <v>3710</v>
      </c>
      <c r="D15" s="165">
        <v>8610</v>
      </c>
      <c r="E15" s="166">
        <v>22058</v>
      </c>
    </row>
    <row r="16" spans="1:5" ht="12.75">
      <c r="A16" s="72" t="s">
        <v>17</v>
      </c>
      <c r="B16" s="80" t="s">
        <v>18</v>
      </c>
      <c r="C16" s="165">
        <v>4253.5</v>
      </c>
      <c r="D16" s="165">
        <v>9870</v>
      </c>
      <c r="E16" s="166">
        <v>25286</v>
      </c>
    </row>
    <row r="17" spans="1:5" ht="12.75">
      <c r="A17" s="76" t="s">
        <v>19</v>
      </c>
      <c r="B17" s="77" t="s">
        <v>20</v>
      </c>
      <c r="C17" s="167">
        <v>4253.5</v>
      </c>
      <c r="D17" s="167">
        <v>9870</v>
      </c>
      <c r="E17" s="168">
        <v>25286</v>
      </c>
    </row>
    <row r="18" spans="1:5" ht="12.75">
      <c r="A18" s="68" t="s">
        <v>21</v>
      </c>
      <c r="B18" s="146" t="s">
        <v>22</v>
      </c>
      <c r="C18" s="163">
        <v>2918</v>
      </c>
      <c r="D18" s="163">
        <v>9429</v>
      </c>
      <c r="E18" s="164">
        <v>24156</v>
      </c>
    </row>
    <row r="19" spans="1:5" ht="12.75">
      <c r="A19" s="72" t="s">
        <v>23</v>
      </c>
      <c r="B19" s="80" t="s">
        <v>24</v>
      </c>
      <c r="C19" s="165">
        <v>3775</v>
      </c>
      <c r="D19" s="165">
        <v>11275</v>
      </c>
      <c r="E19" s="166">
        <v>29837</v>
      </c>
    </row>
    <row r="20" spans="1:5" ht="12.75">
      <c r="A20" s="72" t="s">
        <v>25</v>
      </c>
      <c r="B20" s="80" t="s">
        <v>26</v>
      </c>
      <c r="C20" s="165">
        <v>2502</v>
      </c>
      <c r="D20" s="165">
        <v>6569</v>
      </c>
      <c r="E20" s="166">
        <v>16830</v>
      </c>
    </row>
    <row r="21" spans="1:5" ht="12.75">
      <c r="A21" s="72" t="s">
        <v>476</v>
      </c>
      <c r="B21" s="80" t="s">
        <v>27</v>
      </c>
      <c r="C21" s="165">
        <v>2500</v>
      </c>
      <c r="D21" s="165">
        <v>9180</v>
      </c>
      <c r="E21" s="166">
        <v>23120</v>
      </c>
    </row>
    <row r="22" spans="1:5" ht="12.75">
      <c r="A22" s="76" t="s">
        <v>28</v>
      </c>
      <c r="B22" s="77" t="s">
        <v>29</v>
      </c>
      <c r="C22" s="167">
        <v>3028</v>
      </c>
      <c r="D22" s="167">
        <v>11777</v>
      </c>
      <c r="E22" s="168">
        <v>27346</v>
      </c>
    </row>
    <row r="23" spans="1:5" ht="12.75">
      <c r="A23" s="68" t="s">
        <v>30</v>
      </c>
      <c r="B23" s="146" t="s">
        <v>31</v>
      </c>
      <c r="C23" s="163">
        <v>2750</v>
      </c>
      <c r="D23" s="163">
        <v>8350</v>
      </c>
      <c r="E23" s="164">
        <v>21850</v>
      </c>
    </row>
    <row r="24" spans="1:5" ht="12.75">
      <c r="A24" s="72" t="s">
        <v>32</v>
      </c>
      <c r="B24" s="80" t="s">
        <v>33</v>
      </c>
      <c r="C24" s="165">
        <v>2750</v>
      </c>
      <c r="D24" s="165">
        <v>8350</v>
      </c>
      <c r="E24" s="166">
        <v>21850</v>
      </c>
    </row>
    <row r="25" spans="1:5" ht="12.75">
      <c r="A25" s="72" t="s">
        <v>34</v>
      </c>
      <c r="B25" s="80" t="s">
        <v>35</v>
      </c>
      <c r="C25" s="165">
        <v>2750</v>
      </c>
      <c r="D25" s="165">
        <v>8350</v>
      </c>
      <c r="E25" s="166">
        <v>21850</v>
      </c>
    </row>
    <row r="26" spans="1:5" ht="12.75">
      <c r="A26" s="72" t="s">
        <v>36</v>
      </c>
      <c r="B26" s="80" t="s">
        <v>37</v>
      </c>
      <c r="C26" s="165">
        <v>5000</v>
      </c>
      <c r="D26" s="165">
        <v>10380</v>
      </c>
      <c r="E26" s="166">
        <v>24120</v>
      </c>
    </row>
    <row r="27" spans="1:5" ht="12.75">
      <c r="A27" s="76" t="s">
        <v>38</v>
      </c>
      <c r="B27" s="77" t="s">
        <v>39</v>
      </c>
      <c r="C27" s="167">
        <v>5000</v>
      </c>
      <c r="D27" s="167">
        <v>10380</v>
      </c>
      <c r="E27" s="168">
        <v>24120</v>
      </c>
    </row>
    <row r="28" spans="1:5" ht="12.75">
      <c r="A28" s="68" t="s">
        <v>40</v>
      </c>
      <c r="B28" s="146" t="s">
        <v>41</v>
      </c>
      <c r="C28" s="163">
        <v>5000</v>
      </c>
      <c r="D28" s="163">
        <v>10380</v>
      </c>
      <c r="E28" s="164">
        <v>24120</v>
      </c>
    </row>
    <row r="29" spans="1:5" ht="12.75">
      <c r="A29" s="72" t="s">
        <v>42</v>
      </c>
      <c r="B29" s="80" t="s">
        <v>43</v>
      </c>
      <c r="C29" s="165">
        <v>5000</v>
      </c>
      <c r="D29" s="165">
        <v>10380</v>
      </c>
      <c r="E29" s="166">
        <v>24120</v>
      </c>
    </row>
    <row r="30" spans="1:5" ht="12.75">
      <c r="A30" s="72" t="s">
        <v>44</v>
      </c>
      <c r="B30" s="80" t="s">
        <v>45</v>
      </c>
      <c r="C30" s="165">
        <v>5000</v>
      </c>
      <c r="D30" s="165">
        <v>10380</v>
      </c>
      <c r="E30" s="166">
        <v>24120</v>
      </c>
    </row>
    <row r="31" spans="1:5" ht="12.75">
      <c r="A31" s="72" t="s">
        <v>46</v>
      </c>
      <c r="B31" s="80" t="s">
        <v>47</v>
      </c>
      <c r="C31" s="165">
        <v>5000</v>
      </c>
      <c r="D31" s="165">
        <v>10380</v>
      </c>
      <c r="E31" s="166">
        <v>24120</v>
      </c>
    </row>
    <row r="32" spans="1:5" ht="12.75">
      <c r="A32" s="76" t="s">
        <v>48</v>
      </c>
      <c r="B32" s="77" t="s">
        <v>49</v>
      </c>
      <c r="C32" s="167">
        <v>5000</v>
      </c>
      <c r="D32" s="167">
        <v>10380</v>
      </c>
      <c r="E32" s="168">
        <v>24120</v>
      </c>
    </row>
    <row r="33" spans="1:5" ht="12.75">
      <c r="A33" s="68" t="s">
        <v>50</v>
      </c>
      <c r="B33" s="146" t="s">
        <v>51</v>
      </c>
      <c r="C33" s="163">
        <v>5000</v>
      </c>
      <c r="D33" s="163">
        <v>10380</v>
      </c>
      <c r="E33" s="164">
        <v>24120</v>
      </c>
    </row>
    <row r="34" spans="1:5" ht="12.75">
      <c r="A34" s="72" t="s">
        <v>52</v>
      </c>
      <c r="B34" s="80" t="s">
        <v>53</v>
      </c>
      <c r="C34" s="165">
        <v>5000</v>
      </c>
      <c r="D34" s="165">
        <v>10380</v>
      </c>
      <c r="E34" s="166">
        <v>24120</v>
      </c>
    </row>
    <row r="35" spans="1:5" ht="12.75">
      <c r="A35" s="72" t="s">
        <v>54</v>
      </c>
      <c r="B35" s="80" t="s">
        <v>55</v>
      </c>
      <c r="C35" s="165">
        <v>5000</v>
      </c>
      <c r="D35" s="165">
        <v>10380</v>
      </c>
      <c r="E35" s="166">
        <v>24120</v>
      </c>
    </row>
    <row r="36" spans="1:5" ht="12.75">
      <c r="A36" s="72" t="s">
        <v>56</v>
      </c>
      <c r="B36" s="80" t="s">
        <v>57</v>
      </c>
      <c r="C36" s="165">
        <v>5000</v>
      </c>
      <c r="D36" s="165">
        <v>10380</v>
      </c>
      <c r="E36" s="166">
        <v>24120</v>
      </c>
    </row>
    <row r="37" spans="1:5" ht="12.75">
      <c r="A37" s="76" t="s">
        <v>58</v>
      </c>
      <c r="B37" s="77" t="s">
        <v>59</v>
      </c>
      <c r="C37" s="167">
        <v>5000</v>
      </c>
      <c r="D37" s="167">
        <v>10380</v>
      </c>
      <c r="E37" s="168">
        <v>24120</v>
      </c>
    </row>
    <row r="38" spans="1:5" ht="12.75">
      <c r="A38" s="68" t="s">
        <v>60</v>
      </c>
      <c r="B38" s="146" t="s">
        <v>61</v>
      </c>
      <c r="C38" s="163">
        <v>5000</v>
      </c>
      <c r="D38" s="163">
        <v>10380</v>
      </c>
      <c r="E38" s="164">
        <v>24120</v>
      </c>
    </row>
    <row r="39" spans="1:5" ht="12.75">
      <c r="A39" s="72" t="s">
        <v>62</v>
      </c>
      <c r="B39" s="80" t="s">
        <v>63</v>
      </c>
      <c r="C39" s="165">
        <v>5040</v>
      </c>
      <c r="D39" s="165">
        <v>10584</v>
      </c>
      <c r="E39" s="166">
        <v>25402</v>
      </c>
    </row>
    <row r="40" spans="1:5" ht="12.75">
      <c r="A40" s="72" t="s">
        <v>64</v>
      </c>
      <c r="B40" s="80" t="s">
        <v>65</v>
      </c>
      <c r="C40" s="165">
        <v>5800</v>
      </c>
      <c r="D40" s="165">
        <v>15500</v>
      </c>
      <c r="E40" s="166">
        <v>24800</v>
      </c>
    </row>
    <row r="41" spans="1:5" ht="12.75">
      <c r="A41" s="72" t="s">
        <v>66</v>
      </c>
      <c r="B41" s="80" t="s">
        <v>67</v>
      </c>
      <c r="C41" s="165">
        <v>5800</v>
      </c>
      <c r="D41" s="165">
        <v>15500</v>
      </c>
      <c r="E41" s="166">
        <v>24800</v>
      </c>
    </row>
    <row r="42" spans="1:5" ht="12.75">
      <c r="A42" s="76" t="s">
        <v>68</v>
      </c>
      <c r="B42" s="77" t="s">
        <v>69</v>
      </c>
      <c r="C42" s="167">
        <v>5800</v>
      </c>
      <c r="D42" s="167">
        <v>15500</v>
      </c>
      <c r="E42" s="168">
        <v>24800</v>
      </c>
    </row>
    <row r="43" spans="1:5" ht="12.75">
      <c r="A43" s="68" t="s">
        <v>70</v>
      </c>
      <c r="B43" s="146" t="s">
        <v>71</v>
      </c>
      <c r="C43" s="163">
        <v>5800</v>
      </c>
      <c r="D43" s="163">
        <v>15500</v>
      </c>
      <c r="E43" s="164">
        <v>24800</v>
      </c>
    </row>
    <row r="44" spans="1:5" ht="12.75">
      <c r="A44" s="72" t="s">
        <v>72</v>
      </c>
      <c r="B44" s="80" t="s">
        <v>73</v>
      </c>
      <c r="C44" s="165">
        <v>5800</v>
      </c>
      <c r="D44" s="165">
        <v>15500</v>
      </c>
      <c r="E44" s="166">
        <v>24800</v>
      </c>
    </row>
    <row r="45" spans="1:5" ht="12.75">
      <c r="A45" s="72" t="s">
        <v>74</v>
      </c>
      <c r="B45" s="80" t="s">
        <v>75</v>
      </c>
      <c r="C45" s="165">
        <v>5800</v>
      </c>
      <c r="D45" s="165">
        <v>15500</v>
      </c>
      <c r="E45" s="166">
        <v>24800</v>
      </c>
    </row>
    <row r="46" spans="1:5" ht="12.75">
      <c r="A46" s="72" t="s">
        <v>76</v>
      </c>
      <c r="B46" s="80" t="s">
        <v>77</v>
      </c>
      <c r="C46" s="165">
        <v>3250</v>
      </c>
      <c r="D46" s="165">
        <v>6500</v>
      </c>
      <c r="E46" s="166">
        <v>15700</v>
      </c>
    </row>
    <row r="47" spans="1:5" ht="12.75">
      <c r="A47" s="76" t="s">
        <v>78</v>
      </c>
      <c r="B47" s="77" t="s">
        <v>79</v>
      </c>
      <c r="C47" s="167">
        <v>5704</v>
      </c>
      <c r="D47" s="167">
        <v>8131.92</v>
      </c>
      <c r="E47" s="168">
        <v>17409.6</v>
      </c>
    </row>
    <row r="48" spans="1:5" ht="12.75">
      <c r="A48" s="68" t="s">
        <v>80</v>
      </c>
      <c r="B48" s="146" t="s">
        <v>81</v>
      </c>
      <c r="C48" s="163">
        <v>3200</v>
      </c>
      <c r="D48" s="163">
        <v>7469.39</v>
      </c>
      <c r="E48" s="164">
        <v>19328</v>
      </c>
    </row>
    <row r="49" spans="1:5" ht="12.75">
      <c r="A49" s="72" t="s">
        <v>82</v>
      </c>
      <c r="B49" s="80" t="s">
        <v>83</v>
      </c>
      <c r="C49" s="165">
        <v>2770</v>
      </c>
      <c r="D49" s="165">
        <v>8580</v>
      </c>
      <c r="E49" s="166">
        <v>21120</v>
      </c>
    </row>
    <row r="50" spans="1:5" ht="12.75">
      <c r="A50" s="72" t="s">
        <v>84</v>
      </c>
      <c r="B50" s="80" t="s">
        <v>85</v>
      </c>
      <c r="C50" s="165">
        <v>3200</v>
      </c>
      <c r="D50" s="165">
        <v>7469.39</v>
      </c>
      <c r="E50" s="166">
        <v>19328</v>
      </c>
    </row>
    <row r="51" spans="1:5" ht="12.75">
      <c r="A51" s="72" t="s">
        <v>86</v>
      </c>
      <c r="B51" s="80" t="s">
        <v>87</v>
      </c>
      <c r="C51" s="165">
        <v>3100</v>
      </c>
      <c r="D51" s="165">
        <v>7188</v>
      </c>
      <c r="E51" s="166">
        <v>19366</v>
      </c>
    </row>
    <row r="52" spans="1:5" ht="12.75">
      <c r="A52" s="76" t="s">
        <v>88</v>
      </c>
      <c r="B52" s="77" t="s">
        <v>89</v>
      </c>
      <c r="C52" s="167">
        <v>2440</v>
      </c>
      <c r="D52" s="167">
        <v>5648</v>
      </c>
      <c r="E52" s="168">
        <v>14374</v>
      </c>
    </row>
    <row r="53" spans="1:5" ht="12.75">
      <c r="A53" s="68" t="s">
        <v>90</v>
      </c>
      <c r="B53" s="146" t="s">
        <v>91</v>
      </c>
      <c r="C53" s="163">
        <v>3179.85</v>
      </c>
      <c r="D53" s="163">
        <v>5785.48</v>
      </c>
      <c r="E53" s="164">
        <v>12962.9</v>
      </c>
    </row>
    <row r="54" spans="1:5" ht="12.75">
      <c r="A54" s="72" t="s">
        <v>92</v>
      </c>
      <c r="B54" s="80" t="s">
        <v>93</v>
      </c>
      <c r="C54" s="165">
        <v>3179.85</v>
      </c>
      <c r="D54" s="165">
        <v>5785.48</v>
      </c>
      <c r="E54" s="166">
        <v>12962.9</v>
      </c>
    </row>
    <row r="55" spans="1:5" ht="12.75">
      <c r="A55" s="72" t="s">
        <v>94</v>
      </c>
      <c r="B55" s="80" t="s">
        <v>95</v>
      </c>
      <c r="C55" s="165">
        <v>3179.85</v>
      </c>
      <c r="D55" s="165">
        <v>5785.48</v>
      </c>
      <c r="E55" s="166">
        <v>12962.9</v>
      </c>
    </row>
    <row r="56" spans="1:5" ht="12.75">
      <c r="A56" s="72" t="s">
        <v>96</v>
      </c>
      <c r="B56" s="80" t="s">
        <v>97</v>
      </c>
      <c r="C56" s="165">
        <v>2422</v>
      </c>
      <c r="D56" s="165">
        <v>6358</v>
      </c>
      <c r="E56" s="166">
        <v>16287</v>
      </c>
    </row>
    <row r="57" spans="1:5" ht="12.75">
      <c r="A57" s="76" t="s">
        <v>98</v>
      </c>
      <c r="B57" s="77" t="s">
        <v>517</v>
      </c>
      <c r="C57" s="167">
        <v>1959</v>
      </c>
      <c r="D57" s="167">
        <v>6748</v>
      </c>
      <c r="E57" s="168">
        <v>15486</v>
      </c>
    </row>
    <row r="58" spans="1:5" ht="12.75">
      <c r="A58" s="68" t="s">
        <v>99</v>
      </c>
      <c r="B58" s="146" t="s">
        <v>100</v>
      </c>
      <c r="C58" s="163">
        <v>2744</v>
      </c>
      <c r="D58" s="163">
        <v>13070</v>
      </c>
      <c r="E58" s="164">
        <v>30628</v>
      </c>
    </row>
    <row r="59" spans="1:5" ht="12.75">
      <c r="A59" s="72" t="s">
        <v>101</v>
      </c>
      <c r="B59" s="80" t="s">
        <v>102</v>
      </c>
      <c r="C59" s="165">
        <v>4900</v>
      </c>
      <c r="D59" s="165">
        <v>11160</v>
      </c>
      <c r="E59" s="166">
        <v>27544</v>
      </c>
    </row>
    <row r="60" spans="1:5" ht="12.75">
      <c r="A60" s="72" t="s">
        <v>103</v>
      </c>
      <c r="B60" s="80" t="s">
        <v>104</v>
      </c>
      <c r="C60" s="165">
        <v>3300</v>
      </c>
      <c r="D60" s="165">
        <v>8907</v>
      </c>
      <c r="E60" s="166">
        <v>23049</v>
      </c>
    </row>
    <row r="61" spans="1:5" ht="12.75">
      <c r="A61" s="72" t="s">
        <v>105</v>
      </c>
      <c r="B61" s="80" t="s">
        <v>106</v>
      </c>
      <c r="C61" s="165">
        <v>3300</v>
      </c>
      <c r="D61" s="165">
        <v>8907</v>
      </c>
      <c r="E61" s="166">
        <v>23049</v>
      </c>
    </row>
    <row r="62" spans="1:5" ht="12.75">
      <c r="A62" s="76" t="s">
        <v>107</v>
      </c>
      <c r="B62" s="77" t="s">
        <v>108</v>
      </c>
      <c r="C62" s="167">
        <v>3300</v>
      </c>
      <c r="D62" s="167">
        <v>8907</v>
      </c>
      <c r="E62" s="168">
        <v>23049</v>
      </c>
    </row>
    <row r="63" spans="1:5" ht="12.75">
      <c r="A63" s="68" t="s">
        <v>109</v>
      </c>
      <c r="B63" s="146" t="s">
        <v>110</v>
      </c>
      <c r="C63" s="163">
        <v>3759.18</v>
      </c>
      <c r="D63" s="163">
        <v>8779.7</v>
      </c>
      <c r="E63" s="164">
        <v>22491.12</v>
      </c>
    </row>
    <row r="64" spans="1:5" ht="12.75">
      <c r="A64" s="72" t="s">
        <v>111</v>
      </c>
      <c r="B64" s="80" t="s">
        <v>112</v>
      </c>
      <c r="C64" s="165">
        <v>2300</v>
      </c>
      <c r="D64" s="165">
        <v>5090.16</v>
      </c>
      <c r="E64" s="166">
        <v>13170.96</v>
      </c>
    </row>
    <row r="65" spans="1:5" ht="12.75">
      <c r="A65" s="72" t="s">
        <v>113</v>
      </c>
      <c r="B65" s="80" t="s">
        <v>114</v>
      </c>
      <c r="C65" s="165">
        <v>3490</v>
      </c>
      <c r="D65" s="165">
        <v>9673</v>
      </c>
      <c r="E65" s="166">
        <v>24800</v>
      </c>
    </row>
    <row r="66" spans="1:5" ht="12.75">
      <c r="A66" s="72" t="s">
        <v>115</v>
      </c>
      <c r="B66" s="80" t="s">
        <v>116</v>
      </c>
      <c r="C66" s="165">
        <v>2220</v>
      </c>
      <c r="D66" s="165">
        <v>5058</v>
      </c>
      <c r="E66" s="166">
        <v>12824</v>
      </c>
    </row>
    <row r="67" spans="1:5" ht="12.75">
      <c r="A67" s="76" t="s">
        <v>117</v>
      </c>
      <c r="B67" s="77" t="s">
        <v>118</v>
      </c>
      <c r="C67" s="167">
        <v>3363.76</v>
      </c>
      <c r="D67" s="167">
        <v>8829.87</v>
      </c>
      <c r="E67" s="168">
        <v>22621.29</v>
      </c>
    </row>
    <row r="68" spans="1:5" ht="12.75">
      <c r="A68" s="68" t="s">
        <v>119</v>
      </c>
      <c r="B68" s="146" t="s">
        <v>120</v>
      </c>
      <c r="C68" s="163">
        <v>3363.76</v>
      </c>
      <c r="D68" s="163">
        <v>8829.87</v>
      </c>
      <c r="E68" s="164">
        <v>22621.29</v>
      </c>
    </row>
    <row r="69" spans="1:5" ht="12.75">
      <c r="A69" s="72" t="s">
        <v>121</v>
      </c>
      <c r="B69" s="80" t="s">
        <v>122</v>
      </c>
      <c r="C69" s="165">
        <v>3363.76</v>
      </c>
      <c r="D69" s="165">
        <v>8829.87</v>
      </c>
      <c r="E69" s="166">
        <v>22621.29</v>
      </c>
    </row>
    <row r="70" spans="1:5" ht="12.75">
      <c r="A70" s="72" t="s">
        <v>123</v>
      </c>
      <c r="B70" s="80" t="s">
        <v>124</v>
      </c>
      <c r="C70" s="165">
        <v>3363.76</v>
      </c>
      <c r="D70" s="165">
        <v>8829.87</v>
      </c>
      <c r="E70" s="166">
        <v>22621.29</v>
      </c>
    </row>
    <row r="71" spans="1:5" ht="12.75">
      <c r="A71" s="72" t="s">
        <v>125</v>
      </c>
      <c r="B71" s="80" t="s">
        <v>126</v>
      </c>
      <c r="C71" s="165">
        <v>2302.5</v>
      </c>
      <c r="D71" s="165">
        <v>6300</v>
      </c>
      <c r="E71" s="166">
        <v>18678</v>
      </c>
    </row>
    <row r="72" spans="1:5" ht="12.75">
      <c r="A72" s="76" t="s">
        <v>127</v>
      </c>
      <c r="B72" s="77" t="s">
        <v>128</v>
      </c>
      <c r="C72" s="167">
        <v>2500</v>
      </c>
      <c r="D72" s="167">
        <v>5250</v>
      </c>
      <c r="E72" s="168">
        <v>13450</v>
      </c>
    </row>
    <row r="73" spans="1:5" ht="12.75">
      <c r="A73" s="68" t="s">
        <v>129</v>
      </c>
      <c r="B73" s="146" t="s">
        <v>130</v>
      </c>
      <c r="C73" s="163">
        <v>2500</v>
      </c>
      <c r="D73" s="163">
        <v>5250</v>
      </c>
      <c r="E73" s="164">
        <v>13450</v>
      </c>
    </row>
    <row r="74" spans="1:5" ht="12.75">
      <c r="A74" s="72" t="s">
        <v>131</v>
      </c>
      <c r="B74" s="80" t="s">
        <v>132</v>
      </c>
      <c r="C74" s="165">
        <v>2500</v>
      </c>
      <c r="D74" s="165">
        <v>5250</v>
      </c>
      <c r="E74" s="166">
        <v>13450</v>
      </c>
    </row>
    <row r="75" spans="1:5" ht="12.75">
      <c r="A75" s="72" t="s">
        <v>133</v>
      </c>
      <c r="B75" s="80" t="s">
        <v>134</v>
      </c>
      <c r="C75" s="165">
        <v>2500</v>
      </c>
      <c r="D75" s="165">
        <v>5250</v>
      </c>
      <c r="E75" s="166">
        <v>13450</v>
      </c>
    </row>
    <row r="76" spans="1:5" ht="12.75">
      <c r="A76" s="72" t="s">
        <v>135</v>
      </c>
      <c r="B76" s="80" t="s">
        <v>136</v>
      </c>
      <c r="C76" s="165">
        <v>2700</v>
      </c>
      <c r="D76" s="165">
        <v>5418</v>
      </c>
      <c r="E76" s="166">
        <v>12894</v>
      </c>
    </row>
    <row r="77" spans="1:5" ht="12.75">
      <c r="A77" s="76" t="s">
        <v>137</v>
      </c>
      <c r="B77" s="77" t="s">
        <v>138</v>
      </c>
      <c r="C77" s="167">
        <v>2900</v>
      </c>
      <c r="D77" s="167">
        <v>5713.12</v>
      </c>
      <c r="E77" s="168">
        <v>14296.2</v>
      </c>
    </row>
    <row r="78" spans="1:5" ht="12.75">
      <c r="A78" s="68" t="s">
        <v>139</v>
      </c>
      <c r="B78" s="146" t="s">
        <v>140</v>
      </c>
      <c r="C78" s="163">
        <v>4100</v>
      </c>
      <c r="D78" s="163">
        <v>9359</v>
      </c>
      <c r="E78" s="164">
        <v>23275</v>
      </c>
    </row>
    <row r="79" spans="1:5" ht="12.75">
      <c r="A79" s="72" t="s">
        <v>141</v>
      </c>
      <c r="B79" s="80" t="s">
        <v>142</v>
      </c>
      <c r="C79" s="165">
        <v>4100</v>
      </c>
      <c r="D79" s="165">
        <v>9359</v>
      </c>
      <c r="E79" s="166">
        <v>23275</v>
      </c>
    </row>
    <row r="80" spans="1:5" ht="12.75">
      <c r="A80" s="72" t="s">
        <v>143</v>
      </c>
      <c r="B80" s="80" t="s">
        <v>144</v>
      </c>
      <c r="C80" s="165">
        <v>3405.74</v>
      </c>
      <c r="D80" s="165">
        <v>7946.87</v>
      </c>
      <c r="E80" s="166">
        <v>20358.68</v>
      </c>
    </row>
    <row r="81" spans="1:5" ht="12.75">
      <c r="A81" s="72" t="s">
        <v>145</v>
      </c>
      <c r="B81" s="80" t="s">
        <v>146</v>
      </c>
      <c r="C81" s="165">
        <v>4000</v>
      </c>
      <c r="D81" s="165">
        <v>5660</v>
      </c>
      <c r="E81" s="166">
        <v>14486</v>
      </c>
    </row>
    <row r="82" spans="1:5" ht="12.75">
      <c r="A82" s="76" t="s">
        <v>147</v>
      </c>
      <c r="B82" s="77" t="s">
        <v>148</v>
      </c>
      <c r="C82" s="167">
        <v>3125</v>
      </c>
      <c r="D82" s="167">
        <v>7595.74</v>
      </c>
      <c r="E82" s="168">
        <v>19459.46</v>
      </c>
    </row>
    <row r="83" spans="1:5" ht="12.75">
      <c r="A83" s="68" t="s">
        <v>149</v>
      </c>
      <c r="B83" s="146" t="s">
        <v>150</v>
      </c>
      <c r="C83" s="163">
        <v>3128.3</v>
      </c>
      <c r="D83" s="163">
        <v>10071.58</v>
      </c>
      <c r="E83" s="164">
        <v>27223.79</v>
      </c>
    </row>
    <row r="84" spans="1:5" ht="12.75">
      <c r="A84" s="72" t="s">
        <v>151</v>
      </c>
      <c r="B84" s="80" t="s">
        <v>152</v>
      </c>
      <c r="C84" s="165">
        <v>2976</v>
      </c>
      <c r="D84" s="165">
        <v>10261</v>
      </c>
      <c r="E84" s="166">
        <v>23331</v>
      </c>
    </row>
    <row r="85" spans="1:5" ht="12.75">
      <c r="A85" s="72" t="s">
        <v>153</v>
      </c>
      <c r="B85" s="80" t="s">
        <v>154</v>
      </c>
      <c r="C85" s="165">
        <v>2976</v>
      </c>
      <c r="D85" s="165">
        <v>10261</v>
      </c>
      <c r="E85" s="166">
        <v>23331</v>
      </c>
    </row>
    <row r="86" spans="1:5" ht="12.75">
      <c r="A86" s="72" t="s">
        <v>155</v>
      </c>
      <c r="B86" s="80" t="s">
        <v>156</v>
      </c>
      <c r="C86" s="165">
        <v>4216</v>
      </c>
      <c r="D86" s="165">
        <v>7437</v>
      </c>
      <c r="E86" s="166">
        <v>17429</v>
      </c>
    </row>
    <row r="87" spans="1:5" ht="12.75">
      <c r="A87" s="76" t="s">
        <v>157</v>
      </c>
      <c r="B87" s="77" t="s">
        <v>518</v>
      </c>
      <c r="C87" s="167">
        <v>2958.12</v>
      </c>
      <c r="D87" s="167">
        <v>7768.64</v>
      </c>
      <c r="E87" s="168">
        <v>19906</v>
      </c>
    </row>
    <row r="88" spans="1:5" ht="12.75">
      <c r="A88" s="68" t="s">
        <v>158</v>
      </c>
      <c r="B88" s="146" t="s">
        <v>159</v>
      </c>
      <c r="C88" s="163">
        <v>2840</v>
      </c>
      <c r="D88" s="163">
        <v>6720</v>
      </c>
      <c r="E88" s="164">
        <v>19560</v>
      </c>
    </row>
    <row r="89" spans="1:5" ht="12.75">
      <c r="A89" s="72" t="s">
        <v>160</v>
      </c>
      <c r="B89" s="80" t="s">
        <v>161</v>
      </c>
      <c r="C89" s="165">
        <v>2840</v>
      </c>
      <c r="D89" s="165">
        <v>6720</v>
      </c>
      <c r="E89" s="166">
        <v>19560</v>
      </c>
    </row>
    <row r="90" spans="1:5" ht="12.75">
      <c r="A90" s="72" t="s">
        <v>162</v>
      </c>
      <c r="B90" s="80" t="s">
        <v>163</v>
      </c>
      <c r="C90" s="165">
        <v>3300</v>
      </c>
      <c r="D90" s="165">
        <v>7502</v>
      </c>
      <c r="E90" s="166">
        <v>19800</v>
      </c>
    </row>
    <row r="91" spans="1:5" ht="12.75">
      <c r="A91" s="72" t="s">
        <v>164</v>
      </c>
      <c r="B91" s="80" t="s">
        <v>165</v>
      </c>
      <c r="C91" s="165">
        <v>3300</v>
      </c>
      <c r="D91" s="165">
        <v>7502</v>
      </c>
      <c r="E91" s="166">
        <v>19800</v>
      </c>
    </row>
    <row r="92" spans="1:5" ht="12.75">
      <c r="A92" s="76" t="s">
        <v>166</v>
      </c>
      <c r="B92" s="77" t="s">
        <v>167</v>
      </c>
      <c r="C92" s="167">
        <v>3300</v>
      </c>
      <c r="D92" s="167">
        <v>7502</v>
      </c>
      <c r="E92" s="168">
        <v>19800</v>
      </c>
    </row>
    <row r="93" spans="1:5" ht="12.75">
      <c r="A93" s="68" t="s">
        <v>168</v>
      </c>
      <c r="B93" s="146" t="s">
        <v>169</v>
      </c>
      <c r="C93" s="163">
        <v>4234.1412</v>
      </c>
      <c r="D93" s="163">
        <v>10773.12</v>
      </c>
      <c r="E93" s="164">
        <v>24065.92</v>
      </c>
    </row>
    <row r="94" spans="1:5" ht="12.75">
      <c r="A94" s="72" t="s">
        <v>170</v>
      </c>
      <c r="B94" s="80" t="s">
        <v>171</v>
      </c>
      <c r="C94" s="165">
        <v>3500</v>
      </c>
      <c r="D94" s="165">
        <v>10476</v>
      </c>
      <c r="E94" s="166">
        <v>27216</v>
      </c>
    </row>
    <row r="95" spans="1:5" ht="12.75">
      <c r="A95" s="72" t="s">
        <v>172</v>
      </c>
      <c r="B95" s="80" t="s">
        <v>173</v>
      </c>
      <c r="C95" s="165" t="s">
        <v>174</v>
      </c>
      <c r="D95" s="165">
        <v>11813</v>
      </c>
      <c r="E95" s="166">
        <v>30263.5</v>
      </c>
    </row>
    <row r="96" spans="1:5" ht="12.75">
      <c r="A96" s="72" t="s">
        <v>175</v>
      </c>
      <c r="B96" s="80" t="s">
        <v>176</v>
      </c>
      <c r="C96" s="165">
        <v>3600</v>
      </c>
      <c r="D96" s="165">
        <v>7087</v>
      </c>
      <c r="E96" s="166">
        <v>18947</v>
      </c>
    </row>
    <row r="97" spans="1:5" ht="12.75">
      <c r="A97" s="76" t="s">
        <v>177</v>
      </c>
      <c r="B97" s="77" t="s">
        <v>178</v>
      </c>
      <c r="C97" s="167">
        <v>3600</v>
      </c>
      <c r="D97" s="167">
        <v>7087</v>
      </c>
      <c r="E97" s="168">
        <v>18947</v>
      </c>
    </row>
    <row r="98" spans="1:5" ht="12.75">
      <c r="A98" s="68" t="s">
        <v>179</v>
      </c>
      <c r="B98" s="146" t="s">
        <v>180</v>
      </c>
      <c r="C98" s="163">
        <v>3600</v>
      </c>
      <c r="D98" s="163">
        <v>7087</v>
      </c>
      <c r="E98" s="164">
        <v>18947</v>
      </c>
    </row>
    <row r="99" spans="1:5" ht="12.75">
      <c r="A99" s="72" t="s">
        <v>181</v>
      </c>
      <c r="B99" s="80" t="s">
        <v>182</v>
      </c>
      <c r="C99" s="165">
        <v>3600</v>
      </c>
      <c r="D99" s="165">
        <v>7087</v>
      </c>
      <c r="E99" s="166">
        <v>18947</v>
      </c>
    </row>
    <row r="100" spans="1:5" ht="12.75">
      <c r="A100" s="72" t="s">
        <v>183</v>
      </c>
      <c r="B100" s="80" t="s">
        <v>184</v>
      </c>
      <c r="C100" s="165">
        <v>4150</v>
      </c>
      <c r="D100" s="165">
        <v>9121</v>
      </c>
      <c r="E100" s="166">
        <v>21021</v>
      </c>
    </row>
    <row r="101" spans="1:5" ht="12.75">
      <c r="A101" s="72" t="s">
        <v>185</v>
      </c>
      <c r="B101" s="80" t="s">
        <v>186</v>
      </c>
      <c r="C101" s="165">
        <v>4870</v>
      </c>
      <c r="D101" s="165">
        <v>11100.13</v>
      </c>
      <c r="E101" s="166">
        <v>23344.75</v>
      </c>
    </row>
    <row r="102" spans="1:5" ht="12.75">
      <c r="A102" s="76" t="s">
        <v>187</v>
      </c>
      <c r="B102" s="77" t="s">
        <v>188</v>
      </c>
      <c r="C102" s="167">
        <v>2440</v>
      </c>
      <c r="D102" s="167">
        <v>9971</v>
      </c>
      <c r="E102" s="168">
        <v>22563</v>
      </c>
    </row>
    <row r="103" spans="1:5" ht="12.75">
      <c r="A103" s="68" t="s">
        <v>189</v>
      </c>
      <c r="B103" s="146" t="s">
        <v>190</v>
      </c>
      <c r="C103" s="163">
        <v>3600</v>
      </c>
      <c r="D103" s="163">
        <v>8610</v>
      </c>
      <c r="E103" s="164">
        <v>22058</v>
      </c>
    </row>
    <row r="104" spans="1:5" ht="12.75">
      <c r="A104" s="72" t="s">
        <v>191</v>
      </c>
      <c r="B104" s="80" t="s">
        <v>192</v>
      </c>
      <c r="C104" s="165">
        <v>2650</v>
      </c>
      <c r="D104" s="165">
        <v>7314</v>
      </c>
      <c r="E104" s="166">
        <v>18023.6</v>
      </c>
    </row>
    <row r="105" spans="1:5" ht="12.75">
      <c r="A105" s="72" t="s">
        <v>193</v>
      </c>
      <c r="B105" s="80" t="s">
        <v>194</v>
      </c>
      <c r="C105" s="165">
        <v>1400</v>
      </c>
      <c r="D105" s="165">
        <v>1400</v>
      </c>
      <c r="E105" s="166">
        <v>2300</v>
      </c>
    </row>
    <row r="106" spans="1:5" ht="12.75">
      <c r="A106" s="72" t="s">
        <v>195</v>
      </c>
      <c r="B106" s="80" t="s">
        <v>196</v>
      </c>
      <c r="C106" s="165">
        <v>1400</v>
      </c>
      <c r="D106" s="165">
        <v>1400</v>
      </c>
      <c r="E106" s="166">
        <v>2300</v>
      </c>
    </row>
    <row r="107" spans="1:5" ht="12.75">
      <c r="A107" s="76" t="s">
        <v>197</v>
      </c>
      <c r="B107" s="77" t="s">
        <v>198</v>
      </c>
      <c r="C107" s="167">
        <v>1400</v>
      </c>
      <c r="D107" s="167">
        <v>1400</v>
      </c>
      <c r="E107" s="168">
        <v>2300</v>
      </c>
    </row>
    <row r="108" spans="1:5" ht="12.75">
      <c r="A108" s="68" t="s">
        <v>199</v>
      </c>
      <c r="B108" s="146" t="s">
        <v>200</v>
      </c>
      <c r="C108" s="163">
        <v>1400</v>
      </c>
      <c r="D108" s="163">
        <v>1400</v>
      </c>
      <c r="E108" s="164">
        <v>2300</v>
      </c>
    </row>
    <row r="109" spans="1:5" ht="12.75">
      <c r="A109" s="72" t="s">
        <v>201</v>
      </c>
      <c r="B109" s="80" t="s">
        <v>202</v>
      </c>
      <c r="C109" s="165">
        <v>1400</v>
      </c>
      <c r="D109" s="165">
        <v>1400</v>
      </c>
      <c r="E109" s="166">
        <v>2300</v>
      </c>
    </row>
    <row r="110" spans="1:5" ht="12.75">
      <c r="A110" s="72" t="s">
        <v>203</v>
      </c>
      <c r="B110" s="80" t="s">
        <v>204</v>
      </c>
      <c r="C110" s="165">
        <v>4960</v>
      </c>
      <c r="D110" s="165">
        <v>10552.4</v>
      </c>
      <c r="E110" s="166">
        <v>24000.2</v>
      </c>
    </row>
    <row r="111" spans="1:5" ht="12.75">
      <c r="A111" s="72" t="s">
        <v>205</v>
      </c>
      <c r="B111" s="80" t="s">
        <v>206</v>
      </c>
      <c r="C111" s="165">
        <v>2115.3</v>
      </c>
      <c r="D111" s="165">
        <v>5651.15</v>
      </c>
      <c r="E111" s="166">
        <v>14477.63</v>
      </c>
    </row>
    <row r="112" spans="1:5" ht="12.75">
      <c r="A112" s="76" t="s">
        <v>207</v>
      </c>
      <c r="B112" s="77" t="s">
        <v>208</v>
      </c>
      <c r="C112" s="167">
        <v>2691</v>
      </c>
      <c r="D112" s="167">
        <v>7064</v>
      </c>
      <c r="E112" s="168">
        <v>18097</v>
      </c>
    </row>
    <row r="113" spans="1:5" ht="12.75">
      <c r="A113" s="68" t="s">
        <v>209</v>
      </c>
      <c r="B113" s="146" t="s">
        <v>210</v>
      </c>
      <c r="C113" s="163">
        <v>3000</v>
      </c>
      <c r="D113" s="163">
        <v>7112</v>
      </c>
      <c r="E113" s="164">
        <v>16200</v>
      </c>
    </row>
    <row r="114" spans="1:5" ht="12.75">
      <c r="A114" s="72" t="s">
        <v>211</v>
      </c>
      <c r="B114" s="80" t="s">
        <v>212</v>
      </c>
      <c r="C114" s="165">
        <v>3800</v>
      </c>
      <c r="D114" s="165">
        <v>8600</v>
      </c>
      <c r="E114" s="166">
        <v>16200</v>
      </c>
    </row>
    <row r="115" spans="1:5" ht="12.75">
      <c r="A115" s="72" t="s">
        <v>213</v>
      </c>
      <c r="B115" s="80" t="s">
        <v>214</v>
      </c>
      <c r="C115" s="165">
        <v>2990</v>
      </c>
      <c r="D115" s="165">
        <v>7209.36</v>
      </c>
      <c r="E115" s="166">
        <v>18655.8</v>
      </c>
    </row>
    <row r="116" spans="1:5" ht="12.75">
      <c r="A116" s="72" t="s">
        <v>215</v>
      </c>
      <c r="B116" s="80" t="s">
        <v>216</v>
      </c>
      <c r="C116" s="165">
        <v>4900</v>
      </c>
      <c r="D116" s="165">
        <v>5100.8</v>
      </c>
      <c r="E116" s="166">
        <v>15861.4</v>
      </c>
    </row>
    <row r="117" spans="1:5" ht="12.75">
      <c r="A117" s="76" t="s">
        <v>217</v>
      </c>
      <c r="B117" s="77" t="s">
        <v>218</v>
      </c>
      <c r="C117" s="167">
        <v>4000</v>
      </c>
      <c r="D117" s="167">
        <v>8200</v>
      </c>
      <c r="E117" s="168">
        <v>20900</v>
      </c>
    </row>
    <row r="118" spans="1:5" ht="12.75">
      <c r="A118" s="68" t="s">
        <v>219</v>
      </c>
      <c r="B118" s="146" t="s">
        <v>220</v>
      </c>
      <c r="C118" s="163">
        <v>4000</v>
      </c>
      <c r="D118" s="163">
        <v>8200</v>
      </c>
      <c r="E118" s="164">
        <v>20900</v>
      </c>
    </row>
    <row r="119" spans="1:5" ht="12.75">
      <c r="A119" s="72" t="s">
        <v>221</v>
      </c>
      <c r="B119" s="80" t="s">
        <v>222</v>
      </c>
      <c r="C119" s="165">
        <v>2500</v>
      </c>
      <c r="D119" s="165">
        <v>7450</v>
      </c>
      <c r="E119" s="166">
        <v>17780</v>
      </c>
    </row>
    <row r="120" spans="1:5" ht="12.75">
      <c r="A120" s="72" t="s">
        <v>277</v>
      </c>
      <c r="B120" s="80" t="s">
        <v>477</v>
      </c>
      <c r="C120" s="165">
        <v>4216</v>
      </c>
      <c r="D120" s="165">
        <v>6891</v>
      </c>
      <c r="E120" s="166">
        <v>16030</v>
      </c>
    </row>
    <row r="121" spans="1:5" ht="12.75">
      <c r="A121" s="72" t="s">
        <v>278</v>
      </c>
      <c r="B121" s="80" t="s">
        <v>478</v>
      </c>
      <c r="C121" s="165">
        <v>4216</v>
      </c>
      <c r="D121" s="165">
        <v>6891</v>
      </c>
      <c r="E121" s="166">
        <v>16030</v>
      </c>
    </row>
    <row r="122" spans="1:5" ht="12.75">
      <c r="A122" s="76" t="s">
        <v>279</v>
      </c>
      <c r="B122" s="77" t="s">
        <v>479</v>
      </c>
      <c r="C122" s="167">
        <v>4216</v>
      </c>
      <c r="D122" s="167">
        <v>7437</v>
      </c>
      <c r="E122" s="168">
        <v>17429</v>
      </c>
    </row>
    <row r="123" spans="1:5" ht="12.75">
      <c r="A123" s="68" t="s">
        <v>223</v>
      </c>
      <c r="B123" s="146" t="s">
        <v>224</v>
      </c>
      <c r="C123" s="163">
        <v>2500</v>
      </c>
      <c r="D123" s="163">
        <v>5514</v>
      </c>
      <c r="E123" s="164">
        <v>14269</v>
      </c>
    </row>
    <row r="124" spans="1:5" ht="12.75">
      <c r="A124" s="72" t="s">
        <v>225</v>
      </c>
      <c r="B124" s="80" t="s">
        <v>226</v>
      </c>
      <c r="C124" s="165">
        <v>4032</v>
      </c>
      <c r="D124" s="165">
        <v>10584</v>
      </c>
      <c r="E124" s="166">
        <v>27150</v>
      </c>
    </row>
    <row r="125" spans="1:5" ht="12.75">
      <c r="A125" s="72" t="s">
        <v>227</v>
      </c>
      <c r="B125" s="80" t="s">
        <v>228</v>
      </c>
      <c r="C125" s="165">
        <v>4800</v>
      </c>
      <c r="D125" s="165">
        <v>12800</v>
      </c>
      <c r="E125" s="166">
        <v>27600</v>
      </c>
    </row>
    <row r="126" spans="1:5" ht="12.75">
      <c r="A126" s="72" t="s">
        <v>229</v>
      </c>
      <c r="B126" s="80" t="s">
        <v>230</v>
      </c>
      <c r="C126" s="165">
        <v>3263.5</v>
      </c>
      <c r="D126" s="165">
        <v>10325.5</v>
      </c>
      <c r="E126" s="166">
        <v>22748.2</v>
      </c>
    </row>
    <row r="127" spans="1:5" ht="12.75">
      <c r="A127" s="76" t="s">
        <v>231</v>
      </c>
      <c r="B127" s="77" t="s">
        <v>232</v>
      </c>
      <c r="C127" s="167">
        <v>3300</v>
      </c>
      <c r="D127" s="167">
        <v>8679</v>
      </c>
      <c r="E127" s="168">
        <v>20141</v>
      </c>
    </row>
    <row r="128" spans="1:5" ht="12.75">
      <c r="A128" s="68" t="s">
        <v>233</v>
      </c>
      <c r="B128" s="146" t="s">
        <v>234</v>
      </c>
      <c r="C128" s="163">
        <v>3300</v>
      </c>
      <c r="D128" s="163">
        <v>10860</v>
      </c>
      <c r="E128" s="164">
        <v>24260</v>
      </c>
    </row>
    <row r="129" spans="1:5" ht="12.75">
      <c r="A129" s="72" t="s">
        <v>235</v>
      </c>
      <c r="B129" s="80" t="s">
        <v>236</v>
      </c>
      <c r="C129" s="165">
        <v>3300</v>
      </c>
      <c r="D129" s="165">
        <v>10860</v>
      </c>
      <c r="E129" s="166">
        <v>24260</v>
      </c>
    </row>
    <row r="130" spans="1:5" ht="12.75">
      <c r="A130" s="72" t="s">
        <v>480</v>
      </c>
      <c r="B130" s="80" t="s">
        <v>481</v>
      </c>
      <c r="C130" s="165">
        <v>3583.6</v>
      </c>
      <c r="D130" s="165">
        <v>8236.08</v>
      </c>
      <c r="E130" s="166">
        <v>22620.08</v>
      </c>
    </row>
    <row r="131" spans="1:5" ht="12.75">
      <c r="A131" s="72" t="s">
        <v>237</v>
      </c>
      <c r="B131" s="80" t="s">
        <v>238</v>
      </c>
      <c r="C131" s="165">
        <v>3583.6</v>
      </c>
      <c r="D131" s="165">
        <v>8236.08</v>
      </c>
      <c r="E131" s="166">
        <v>22620.08</v>
      </c>
    </row>
    <row r="132" spans="1:5" ht="12.75">
      <c r="A132" s="76" t="s">
        <v>239</v>
      </c>
      <c r="B132" s="77" t="s">
        <v>240</v>
      </c>
      <c r="C132" s="167">
        <v>3583.6</v>
      </c>
      <c r="D132" s="167">
        <v>8236.08</v>
      </c>
      <c r="E132" s="168">
        <v>22620.08</v>
      </c>
    </row>
    <row r="133" spans="1:5" ht="12.75">
      <c r="A133" s="68" t="s">
        <v>241</v>
      </c>
      <c r="B133" s="146" t="s">
        <v>242</v>
      </c>
      <c r="C133" s="163">
        <v>5030</v>
      </c>
      <c r="D133" s="163">
        <v>10779.6</v>
      </c>
      <c r="E133" s="164">
        <v>25878.4</v>
      </c>
    </row>
    <row r="134" spans="1:5" ht="12.75">
      <c r="A134" s="72" t="s">
        <v>243</v>
      </c>
      <c r="B134" s="80" t="s">
        <v>244</v>
      </c>
      <c r="C134" s="165">
        <v>5030</v>
      </c>
      <c r="D134" s="165">
        <v>10779.6</v>
      </c>
      <c r="E134" s="166">
        <v>25878.4</v>
      </c>
    </row>
    <row r="135" spans="1:5" ht="12.75">
      <c r="A135" s="72" t="s">
        <v>245</v>
      </c>
      <c r="B135" s="80" t="s">
        <v>246</v>
      </c>
      <c r="C135" s="165">
        <v>5030</v>
      </c>
      <c r="D135" s="165">
        <v>10779.6</v>
      </c>
      <c r="E135" s="166">
        <v>25878.4</v>
      </c>
    </row>
    <row r="136" spans="1:5" ht="12.75">
      <c r="A136" s="72" t="s">
        <v>247</v>
      </c>
      <c r="B136" s="80" t="s">
        <v>248</v>
      </c>
      <c r="C136" s="165">
        <v>5030</v>
      </c>
      <c r="D136" s="165">
        <v>10779.6</v>
      </c>
      <c r="E136" s="166">
        <v>25878.4</v>
      </c>
    </row>
    <row r="137" spans="1:5" ht="12.75">
      <c r="A137" s="76" t="s">
        <v>249</v>
      </c>
      <c r="B137" s="77" t="s">
        <v>250</v>
      </c>
      <c r="C137" s="167">
        <v>5030</v>
      </c>
      <c r="D137" s="167">
        <v>10779.6</v>
      </c>
      <c r="E137" s="168">
        <v>25878.4</v>
      </c>
    </row>
    <row r="138" spans="1:5" ht="12.75">
      <c r="A138" s="68" t="s">
        <v>251</v>
      </c>
      <c r="B138" s="146" t="s">
        <v>252</v>
      </c>
      <c r="C138" s="163">
        <v>5030</v>
      </c>
      <c r="D138" s="163">
        <v>10779.6</v>
      </c>
      <c r="E138" s="164">
        <v>25878.4</v>
      </c>
    </row>
    <row r="139" spans="1:5" ht="12.75">
      <c r="A139" s="72" t="s">
        <v>253</v>
      </c>
      <c r="B139" s="80" t="s">
        <v>254</v>
      </c>
      <c r="C139" s="165">
        <v>4696.14</v>
      </c>
      <c r="D139" s="165">
        <v>12372.38</v>
      </c>
      <c r="E139" s="166">
        <v>21581</v>
      </c>
    </row>
    <row r="140" spans="1:5" ht="12.75">
      <c r="A140" s="72" t="s">
        <v>255</v>
      </c>
      <c r="B140" s="80" t="s">
        <v>256</v>
      </c>
      <c r="C140" s="165">
        <v>4520</v>
      </c>
      <c r="D140" s="165">
        <v>8510.34</v>
      </c>
      <c r="E140" s="166">
        <v>20648.28</v>
      </c>
    </row>
    <row r="141" spans="1:5" ht="12.75">
      <c r="A141" s="72" t="s">
        <v>257</v>
      </c>
      <c r="B141" s="80" t="s">
        <v>482</v>
      </c>
      <c r="C141" s="165">
        <v>2677.71</v>
      </c>
      <c r="D141" s="165">
        <v>7418.11</v>
      </c>
      <c r="E141" s="166">
        <v>19196.73</v>
      </c>
    </row>
    <row r="142" spans="1:5" ht="12.75">
      <c r="A142" s="76" t="s">
        <v>258</v>
      </c>
      <c r="B142" s="77" t="s">
        <v>259</v>
      </c>
      <c r="C142" s="167">
        <v>2982.46319</v>
      </c>
      <c r="D142" s="167">
        <v>5922.199079999999</v>
      </c>
      <c r="E142" s="168">
        <v>15766.68184</v>
      </c>
    </row>
    <row r="143" spans="1:5" ht="12.75">
      <c r="A143" s="68" t="s">
        <v>260</v>
      </c>
      <c r="B143" s="146" t="s">
        <v>261</v>
      </c>
      <c r="C143" s="163">
        <v>3413.72</v>
      </c>
      <c r="D143" s="163">
        <v>9001.16</v>
      </c>
      <c r="E143" s="164">
        <v>20598.26</v>
      </c>
    </row>
    <row r="144" spans="1:5" ht="12.75">
      <c r="A144" s="72" t="s">
        <v>519</v>
      </c>
      <c r="B144" s="80" t="s">
        <v>520</v>
      </c>
      <c r="C144" s="165">
        <v>3902.5168400000002</v>
      </c>
      <c r="D144" s="165">
        <v>11251.09908</v>
      </c>
      <c r="E144" s="166">
        <v>25735.886279999995</v>
      </c>
    </row>
    <row r="145" spans="1:5" ht="12.75">
      <c r="A145" s="72" t="s">
        <v>262</v>
      </c>
      <c r="B145" s="80" t="s">
        <v>263</v>
      </c>
      <c r="C145" s="165">
        <v>3147.19</v>
      </c>
      <c r="D145" s="165">
        <v>9073.47</v>
      </c>
      <c r="E145" s="166">
        <v>20754.75</v>
      </c>
    </row>
    <row r="146" spans="1:5" ht="12.75">
      <c r="A146" s="72" t="s">
        <v>264</v>
      </c>
      <c r="B146" s="80" t="s">
        <v>265</v>
      </c>
      <c r="C146" s="165">
        <v>3147.19</v>
      </c>
      <c r="D146" s="165">
        <v>9073.47</v>
      </c>
      <c r="E146" s="166">
        <v>20754.75</v>
      </c>
    </row>
    <row r="147" spans="1:5" ht="12.75">
      <c r="A147" s="76" t="s">
        <v>266</v>
      </c>
      <c r="B147" s="77" t="s">
        <v>267</v>
      </c>
      <c r="C147" s="167">
        <v>3147.19</v>
      </c>
      <c r="D147" s="167">
        <v>9073.47</v>
      </c>
      <c r="E147" s="168">
        <v>20754.75</v>
      </c>
    </row>
    <row r="148" spans="1:5" ht="12.75">
      <c r="A148" s="68" t="s">
        <v>521</v>
      </c>
      <c r="B148" s="146" t="s">
        <v>268</v>
      </c>
      <c r="C148" s="163">
        <v>3200</v>
      </c>
      <c r="D148" s="163">
        <v>8550</v>
      </c>
      <c r="E148" s="164">
        <v>24690</v>
      </c>
    </row>
    <row r="149" spans="1:5" ht="12.75">
      <c r="A149" s="72" t="s">
        <v>269</v>
      </c>
      <c r="B149" s="80" t="s">
        <v>270</v>
      </c>
      <c r="C149" s="165">
        <v>3000</v>
      </c>
      <c r="D149" s="165">
        <v>7500</v>
      </c>
      <c r="E149" s="166">
        <v>20109</v>
      </c>
    </row>
    <row r="150" spans="1:5" ht="12.75">
      <c r="A150" s="72" t="s">
        <v>271</v>
      </c>
      <c r="B150" s="80" t="s">
        <v>272</v>
      </c>
      <c r="C150" s="165">
        <v>4915.56</v>
      </c>
      <c r="D150" s="165">
        <v>10600.7</v>
      </c>
      <c r="E150" s="166">
        <v>28093.5</v>
      </c>
    </row>
    <row r="151" spans="1:5" ht="12.75">
      <c r="A151" s="72" t="s">
        <v>273</v>
      </c>
      <c r="B151" s="80" t="s">
        <v>274</v>
      </c>
      <c r="C151" s="165">
        <v>2520.33</v>
      </c>
      <c r="D151" s="165">
        <v>8487.14</v>
      </c>
      <c r="E151" s="166" t="s">
        <v>174</v>
      </c>
    </row>
    <row r="152" spans="1:5" ht="12.75">
      <c r="A152" s="76" t="s">
        <v>275</v>
      </c>
      <c r="B152" s="77" t="s">
        <v>276</v>
      </c>
      <c r="C152" s="167">
        <v>5500</v>
      </c>
      <c r="D152" s="167">
        <v>8211</v>
      </c>
      <c r="E152" s="168">
        <v>21036</v>
      </c>
    </row>
    <row r="153" spans="1:5" ht="12.75">
      <c r="A153" s="68" t="s">
        <v>280</v>
      </c>
      <c r="B153" s="146" t="s">
        <v>281</v>
      </c>
      <c r="C153" s="163">
        <v>4177.83</v>
      </c>
      <c r="D153" s="163">
        <v>10695.25</v>
      </c>
      <c r="E153" s="164">
        <v>30748.84</v>
      </c>
    </row>
    <row r="154" spans="1:5" ht="12.75">
      <c r="A154" s="72" t="s">
        <v>282</v>
      </c>
      <c r="B154" s="80" t="s">
        <v>283</v>
      </c>
      <c r="C154" s="165">
        <v>2346</v>
      </c>
      <c r="D154" s="165">
        <v>4911</v>
      </c>
      <c r="E154" s="166">
        <v>15147</v>
      </c>
    </row>
    <row r="155" spans="1:5" ht="12.75">
      <c r="A155" s="72" t="s">
        <v>284</v>
      </c>
      <c r="B155" s="80" t="s">
        <v>285</v>
      </c>
      <c r="C155" s="165">
        <v>3950</v>
      </c>
      <c r="D155" s="165">
        <v>9800</v>
      </c>
      <c r="E155" s="166">
        <v>21450</v>
      </c>
    </row>
    <row r="156" spans="1:5" ht="12.75">
      <c r="A156" s="72" t="s">
        <v>286</v>
      </c>
      <c r="B156" s="80" t="s">
        <v>287</v>
      </c>
      <c r="C156" s="165">
        <v>2813</v>
      </c>
      <c r="D156" s="165">
        <v>11183</v>
      </c>
      <c r="E156" s="166">
        <v>18920</v>
      </c>
    </row>
    <row r="157" spans="1:5" ht="12.75">
      <c r="A157" s="76" t="s">
        <v>288</v>
      </c>
      <c r="B157" s="77" t="s">
        <v>289</v>
      </c>
      <c r="C157" s="167">
        <v>4774</v>
      </c>
      <c r="D157" s="167">
        <v>8473.85</v>
      </c>
      <c r="E157" s="168">
        <v>19368.8</v>
      </c>
    </row>
    <row r="158" spans="1:5" ht="12.75">
      <c r="A158" s="68" t="s">
        <v>290</v>
      </c>
      <c r="B158" s="146" t="s">
        <v>291</v>
      </c>
      <c r="C158" s="163">
        <v>4774</v>
      </c>
      <c r="D158" s="163">
        <v>8473.85</v>
      </c>
      <c r="E158" s="164">
        <v>19368.8</v>
      </c>
    </row>
    <row r="159" spans="1:5" ht="12.75">
      <c r="A159" s="72" t="s">
        <v>292</v>
      </c>
      <c r="B159" s="80" t="s">
        <v>293</v>
      </c>
      <c r="C159" s="165">
        <v>4774</v>
      </c>
      <c r="D159" s="165">
        <v>8473.85</v>
      </c>
      <c r="E159" s="166">
        <v>19368.8</v>
      </c>
    </row>
    <row r="160" spans="1:5" ht="12.75">
      <c r="A160" s="72" t="s">
        <v>294</v>
      </c>
      <c r="B160" s="80" t="s">
        <v>295</v>
      </c>
      <c r="C160" s="165">
        <v>4774</v>
      </c>
      <c r="D160" s="165">
        <v>8473.85</v>
      </c>
      <c r="E160" s="166">
        <v>19368.8</v>
      </c>
    </row>
    <row r="161" spans="1:5" ht="12.75">
      <c r="A161" s="72" t="s">
        <v>296</v>
      </c>
      <c r="B161" s="80" t="s">
        <v>297</v>
      </c>
      <c r="C161" s="165">
        <v>4774</v>
      </c>
      <c r="D161" s="165">
        <v>8473.85</v>
      </c>
      <c r="E161" s="166">
        <v>19368.8</v>
      </c>
    </row>
    <row r="162" spans="1:5" ht="12.75">
      <c r="A162" s="76" t="s">
        <v>298</v>
      </c>
      <c r="B162" s="77" t="s">
        <v>299</v>
      </c>
      <c r="C162" s="167">
        <v>4774</v>
      </c>
      <c r="D162" s="167">
        <v>8473.85</v>
      </c>
      <c r="E162" s="168">
        <v>19368.8</v>
      </c>
    </row>
    <row r="163" spans="1:5" ht="12.75">
      <c r="A163" s="68" t="s">
        <v>300</v>
      </c>
      <c r="B163" s="146" t="s">
        <v>301</v>
      </c>
      <c r="C163" s="163">
        <v>4774</v>
      </c>
      <c r="D163" s="163">
        <v>8473.85</v>
      </c>
      <c r="E163" s="164">
        <v>19368.8</v>
      </c>
    </row>
    <row r="164" spans="1:5" ht="12.75">
      <c r="A164" s="72" t="s">
        <v>302</v>
      </c>
      <c r="B164" s="80" t="s">
        <v>303</v>
      </c>
      <c r="C164" s="165">
        <v>4774</v>
      </c>
      <c r="D164" s="165">
        <v>8473.85</v>
      </c>
      <c r="E164" s="166">
        <v>19368.8</v>
      </c>
    </row>
    <row r="165" spans="1:5" ht="12.75">
      <c r="A165" s="72" t="s">
        <v>304</v>
      </c>
      <c r="B165" s="80" t="s">
        <v>305</v>
      </c>
      <c r="C165" s="165">
        <v>4774</v>
      </c>
      <c r="D165" s="165">
        <v>8473.85</v>
      </c>
      <c r="E165" s="166">
        <v>19368.8</v>
      </c>
    </row>
    <row r="166" spans="1:5" ht="12.75">
      <c r="A166" s="72" t="s">
        <v>306</v>
      </c>
      <c r="B166" s="80" t="s">
        <v>307</v>
      </c>
      <c r="C166" s="165">
        <v>4774</v>
      </c>
      <c r="D166" s="165">
        <v>8473.85</v>
      </c>
      <c r="E166" s="166">
        <v>19368.8</v>
      </c>
    </row>
    <row r="167" spans="1:5" ht="12.75">
      <c r="A167" s="76" t="s">
        <v>308</v>
      </c>
      <c r="B167" s="77" t="s">
        <v>309</v>
      </c>
      <c r="C167" s="167">
        <v>4774</v>
      </c>
      <c r="D167" s="167">
        <v>8473.85</v>
      </c>
      <c r="E167" s="168">
        <v>19368.8</v>
      </c>
    </row>
    <row r="168" spans="1:5" ht="12.75">
      <c r="A168" s="68" t="s">
        <v>310</v>
      </c>
      <c r="B168" s="146" t="s">
        <v>311</v>
      </c>
      <c r="C168" s="163">
        <v>4774</v>
      </c>
      <c r="D168" s="163">
        <v>8473.85</v>
      </c>
      <c r="E168" s="164">
        <v>19368.8</v>
      </c>
    </row>
    <row r="169" spans="1:5" ht="12.75">
      <c r="A169" s="72" t="s">
        <v>312</v>
      </c>
      <c r="B169" s="80" t="s">
        <v>313</v>
      </c>
      <c r="C169" s="165">
        <v>4774</v>
      </c>
      <c r="D169" s="165">
        <v>8473.85</v>
      </c>
      <c r="E169" s="166">
        <v>19368.8</v>
      </c>
    </row>
    <row r="170" spans="1:5" ht="12.75">
      <c r="A170" s="72" t="s">
        <v>314</v>
      </c>
      <c r="B170" s="80" t="s">
        <v>315</v>
      </c>
      <c r="C170" s="165">
        <v>4774</v>
      </c>
      <c r="D170" s="165">
        <v>8473.85</v>
      </c>
      <c r="E170" s="166">
        <v>19368.8</v>
      </c>
    </row>
    <row r="171" spans="1:5" ht="12.75">
      <c r="A171" s="72" t="s">
        <v>316</v>
      </c>
      <c r="B171" s="80" t="s">
        <v>317</v>
      </c>
      <c r="C171" s="165">
        <v>4774</v>
      </c>
      <c r="D171" s="165">
        <v>8473.85</v>
      </c>
      <c r="E171" s="166">
        <v>19368.8</v>
      </c>
    </row>
    <row r="172" spans="1:5" ht="12.75">
      <c r="A172" s="76" t="s">
        <v>318</v>
      </c>
      <c r="B172" s="77" t="s">
        <v>319</v>
      </c>
      <c r="C172" s="167">
        <v>4774</v>
      </c>
      <c r="D172" s="167">
        <v>8473.85</v>
      </c>
      <c r="E172" s="168">
        <v>19368.8</v>
      </c>
    </row>
    <row r="173" spans="1:5" ht="12.75">
      <c r="A173" s="68" t="s">
        <v>320</v>
      </c>
      <c r="B173" s="146" t="s">
        <v>321</v>
      </c>
      <c r="C173" s="163">
        <v>4774</v>
      </c>
      <c r="D173" s="163">
        <v>8473.85</v>
      </c>
      <c r="E173" s="164">
        <v>19368.8</v>
      </c>
    </row>
    <row r="174" spans="1:5" ht="12.75">
      <c r="A174" s="72" t="s">
        <v>322</v>
      </c>
      <c r="B174" s="80" t="s">
        <v>323</v>
      </c>
      <c r="C174" s="165">
        <v>4774</v>
      </c>
      <c r="D174" s="165">
        <v>8473.85</v>
      </c>
      <c r="E174" s="166">
        <v>19368.8</v>
      </c>
    </row>
    <row r="175" spans="1:5" ht="12.75">
      <c r="A175" s="72" t="s">
        <v>324</v>
      </c>
      <c r="B175" s="80" t="s">
        <v>325</v>
      </c>
      <c r="C175" s="165">
        <v>4774</v>
      </c>
      <c r="D175" s="165">
        <v>8473.85</v>
      </c>
      <c r="E175" s="166">
        <v>19368.8</v>
      </c>
    </row>
    <row r="176" spans="1:5" ht="12.75">
      <c r="A176" s="72" t="s">
        <v>326</v>
      </c>
      <c r="B176" s="80" t="s">
        <v>327</v>
      </c>
      <c r="C176" s="165">
        <v>4774</v>
      </c>
      <c r="D176" s="165">
        <v>8473.85</v>
      </c>
      <c r="E176" s="166">
        <v>19368.8</v>
      </c>
    </row>
    <row r="177" spans="1:5" ht="12.75">
      <c r="A177" s="76" t="s">
        <v>328</v>
      </c>
      <c r="B177" s="77" t="s">
        <v>329</v>
      </c>
      <c r="C177" s="167">
        <v>2550</v>
      </c>
      <c r="D177" s="167">
        <v>6574</v>
      </c>
      <c r="E177" s="168">
        <v>15050</v>
      </c>
    </row>
    <row r="178" spans="1:5" ht="12.75">
      <c r="A178" s="68" t="s">
        <v>330</v>
      </c>
      <c r="B178" s="146" t="s">
        <v>331</v>
      </c>
      <c r="C178" s="163">
        <v>2550</v>
      </c>
      <c r="D178" s="163">
        <v>6574</v>
      </c>
      <c r="E178" s="164">
        <v>15050</v>
      </c>
    </row>
    <row r="179" spans="1:5" ht="12.75">
      <c r="A179" s="72" t="s">
        <v>332</v>
      </c>
      <c r="B179" s="80" t="s">
        <v>333</v>
      </c>
      <c r="C179" s="165">
        <v>2900</v>
      </c>
      <c r="D179" s="165">
        <v>7200</v>
      </c>
      <c r="E179" s="166">
        <v>19200</v>
      </c>
    </row>
    <row r="180" spans="1:5" ht="12.75">
      <c r="A180" s="72" t="s">
        <v>334</v>
      </c>
      <c r="B180" s="80" t="s">
        <v>335</v>
      </c>
      <c r="C180" s="165">
        <v>4240</v>
      </c>
      <c r="D180" s="165">
        <v>10674.2</v>
      </c>
      <c r="E180" s="166">
        <v>22016.2</v>
      </c>
    </row>
    <row r="181" spans="1:5" ht="12.75">
      <c r="A181" s="72" t="s">
        <v>336</v>
      </c>
      <c r="B181" s="80" t="s">
        <v>337</v>
      </c>
      <c r="C181" s="165">
        <v>4240</v>
      </c>
      <c r="D181" s="165">
        <v>10674.2</v>
      </c>
      <c r="E181" s="166">
        <v>22016.2</v>
      </c>
    </row>
    <row r="182" spans="1:5" ht="12.75">
      <c r="A182" s="76" t="s">
        <v>338</v>
      </c>
      <c r="B182" s="77" t="s">
        <v>339</v>
      </c>
      <c r="C182" s="167">
        <v>4240</v>
      </c>
      <c r="D182" s="167">
        <v>10674.2</v>
      </c>
      <c r="E182" s="168">
        <v>22016.2</v>
      </c>
    </row>
    <row r="183" spans="1:5" ht="12.75">
      <c r="A183" s="68" t="s">
        <v>340</v>
      </c>
      <c r="B183" s="146" t="s">
        <v>341</v>
      </c>
      <c r="C183" s="163">
        <v>4240</v>
      </c>
      <c r="D183" s="163">
        <v>10674.2</v>
      </c>
      <c r="E183" s="164">
        <v>22016.2</v>
      </c>
    </row>
    <row r="184" spans="1:5" ht="12.75">
      <c r="A184" s="72" t="s">
        <v>342</v>
      </c>
      <c r="B184" s="80" t="s">
        <v>343</v>
      </c>
      <c r="C184" s="165">
        <v>4240</v>
      </c>
      <c r="D184" s="165">
        <v>10674.2</v>
      </c>
      <c r="E184" s="166">
        <v>22016.2</v>
      </c>
    </row>
    <row r="185" spans="1:5" ht="12.75">
      <c r="A185" s="72" t="s">
        <v>344</v>
      </c>
      <c r="B185" s="80" t="s">
        <v>345</v>
      </c>
      <c r="C185" s="165">
        <v>4240</v>
      </c>
      <c r="D185" s="165">
        <v>10674.2</v>
      </c>
      <c r="E185" s="166">
        <v>22016.2</v>
      </c>
    </row>
    <row r="186" spans="1:5" ht="12.75">
      <c r="A186" s="72" t="s">
        <v>346</v>
      </c>
      <c r="B186" s="80" t="s">
        <v>347</v>
      </c>
      <c r="C186" s="165">
        <v>4240</v>
      </c>
      <c r="D186" s="165">
        <v>10674.2</v>
      </c>
      <c r="E186" s="166">
        <v>22016.2</v>
      </c>
    </row>
    <row r="187" spans="1:5" ht="12.75">
      <c r="A187" s="76" t="s">
        <v>348</v>
      </c>
      <c r="B187" s="77" t="s">
        <v>349</v>
      </c>
      <c r="C187" s="167">
        <v>4240</v>
      </c>
      <c r="D187" s="167">
        <v>10674.2</v>
      </c>
      <c r="E187" s="168">
        <v>22016.2</v>
      </c>
    </row>
    <row r="188" spans="1:5" ht="12.75">
      <c r="A188" s="68" t="s">
        <v>350</v>
      </c>
      <c r="B188" s="146" t="s">
        <v>522</v>
      </c>
      <c r="C188" s="163">
        <v>4278</v>
      </c>
      <c r="D188" s="163">
        <v>8680</v>
      </c>
      <c r="E188" s="164">
        <v>21626</v>
      </c>
    </row>
    <row r="189" spans="1:5" ht="12.75">
      <c r="A189" s="72" t="s">
        <v>352</v>
      </c>
      <c r="B189" s="80" t="s">
        <v>523</v>
      </c>
      <c r="C189" s="165">
        <v>3100</v>
      </c>
      <c r="D189" s="165">
        <v>7238.75</v>
      </c>
      <c r="E189" s="166">
        <v>18516.3</v>
      </c>
    </row>
    <row r="190" spans="1:5" ht="12.75">
      <c r="A190" s="72" t="s">
        <v>353</v>
      </c>
      <c r="B190" s="80" t="s">
        <v>354</v>
      </c>
      <c r="C190" s="165">
        <v>2550</v>
      </c>
      <c r="D190" s="165">
        <v>5090.04</v>
      </c>
      <c r="E190" s="166">
        <v>13171.14</v>
      </c>
    </row>
    <row r="191" spans="1:5" ht="12.75">
      <c r="A191" s="72" t="s">
        <v>355</v>
      </c>
      <c r="B191" s="80" t="s">
        <v>356</v>
      </c>
      <c r="C191" s="165">
        <v>2700</v>
      </c>
      <c r="D191" s="165">
        <v>6262.6</v>
      </c>
      <c r="E191" s="166">
        <v>15950.6</v>
      </c>
    </row>
    <row r="192" spans="1:5" ht="12.75">
      <c r="A192" s="76" t="s">
        <v>357</v>
      </c>
      <c r="B192" s="77" t="s">
        <v>358</v>
      </c>
      <c r="C192" s="167">
        <v>3465</v>
      </c>
      <c r="D192" s="167">
        <v>8088.3</v>
      </c>
      <c r="E192" s="168">
        <v>18636.75</v>
      </c>
    </row>
    <row r="193" spans="1:5" ht="12.75">
      <c r="A193" s="68" t="s">
        <v>359</v>
      </c>
      <c r="B193" s="146" t="s">
        <v>360</v>
      </c>
      <c r="C193" s="163">
        <v>4087.59</v>
      </c>
      <c r="D193" s="163">
        <v>11303.99</v>
      </c>
      <c r="E193" s="164">
        <v>24568.22</v>
      </c>
    </row>
    <row r="194" spans="1:5" ht="12.75">
      <c r="A194" s="72" t="s">
        <v>361</v>
      </c>
      <c r="B194" s="80" t="s">
        <v>362</v>
      </c>
      <c r="C194" s="165">
        <v>3300</v>
      </c>
      <c r="D194" s="165">
        <v>11500</v>
      </c>
      <c r="E194" s="166">
        <v>29800</v>
      </c>
    </row>
    <row r="195" spans="1:5" ht="12.75">
      <c r="A195" s="72" t="s">
        <v>363</v>
      </c>
      <c r="B195" s="80" t="s">
        <v>364</v>
      </c>
      <c r="C195" s="165">
        <v>2664</v>
      </c>
      <c r="D195" s="165">
        <v>7266</v>
      </c>
      <c r="E195" s="166">
        <v>23190</v>
      </c>
    </row>
    <row r="196" spans="1:5" ht="12.75">
      <c r="A196" s="72" t="s">
        <v>365</v>
      </c>
      <c r="B196" s="80" t="s">
        <v>366</v>
      </c>
      <c r="C196" s="165">
        <v>4950</v>
      </c>
      <c r="D196" s="165">
        <v>7830</v>
      </c>
      <c r="E196" s="166">
        <v>15830</v>
      </c>
    </row>
    <row r="197" spans="1:5" ht="12.75">
      <c r="A197" s="76" t="s">
        <v>367</v>
      </c>
      <c r="B197" s="77" t="s">
        <v>368</v>
      </c>
      <c r="C197" s="167">
        <v>3606.9120000000003</v>
      </c>
      <c r="D197" s="167">
        <v>9118.464</v>
      </c>
      <c r="E197" s="168">
        <v>23145.095999999998</v>
      </c>
    </row>
    <row r="198" spans="1:5" ht="12.75">
      <c r="A198" s="68" t="s">
        <v>369</v>
      </c>
      <c r="B198" s="146" t="s">
        <v>370</v>
      </c>
      <c r="C198" s="163">
        <v>4496.240000000001</v>
      </c>
      <c r="D198" s="163">
        <v>10693.76</v>
      </c>
      <c r="E198" s="164">
        <v>27585.04</v>
      </c>
    </row>
    <row r="199" spans="1:5" ht="12.75">
      <c r="A199" s="72" t="s">
        <v>371</v>
      </c>
      <c r="B199" s="80" t="s">
        <v>372</v>
      </c>
      <c r="C199" s="165">
        <v>2815.46</v>
      </c>
      <c r="D199" s="165">
        <v>6569.42</v>
      </c>
      <c r="E199" s="166">
        <v>16830.23</v>
      </c>
    </row>
    <row r="200" spans="1:5" ht="12.75">
      <c r="A200" s="72" t="s">
        <v>483</v>
      </c>
      <c r="B200" s="80" t="s">
        <v>484</v>
      </c>
      <c r="C200" s="165">
        <v>3366.8480000000004</v>
      </c>
      <c r="D200" s="165">
        <v>11735.36</v>
      </c>
      <c r="E200" s="166">
        <v>29511.503999999997</v>
      </c>
    </row>
    <row r="201" spans="1:5" ht="12.75">
      <c r="A201" s="72" t="s">
        <v>485</v>
      </c>
      <c r="B201" s="80" t="s">
        <v>486</v>
      </c>
      <c r="C201" s="165">
        <v>3606.9120000000003</v>
      </c>
      <c r="D201" s="165">
        <v>9118.464</v>
      </c>
      <c r="E201" s="166">
        <v>23145.095999999998</v>
      </c>
    </row>
    <row r="202" spans="1:5" ht="12.75">
      <c r="A202" s="76" t="s">
        <v>373</v>
      </c>
      <c r="B202" s="77" t="s">
        <v>374</v>
      </c>
      <c r="C202" s="167">
        <v>3606.9120000000003</v>
      </c>
      <c r="D202" s="167">
        <v>9118.464</v>
      </c>
      <c r="E202" s="168">
        <v>23145.095999999998</v>
      </c>
    </row>
    <row r="203" spans="1:5" ht="12.75">
      <c r="A203" s="68" t="s">
        <v>375</v>
      </c>
      <c r="B203" s="146" t="s">
        <v>376</v>
      </c>
      <c r="C203" s="163">
        <v>3606.91</v>
      </c>
      <c r="D203" s="163">
        <v>9118.46</v>
      </c>
      <c r="E203" s="164">
        <v>23145.1</v>
      </c>
    </row>
    <row r="204" spans="1:5" ht="12.75">
      <c r="A204" s="72" t="s">
        <v>377</v>
      </c>
      <c r="B204" s="80" t="s">
        <v>378</v>
      </c>
      <c r="C204" s="165">
        <v>4496.240000000001</v>
      </c>
      <c r="D204" s="165">
        <v>10693.76</v>
      </c>
      <c r="E204" s="166">
        <v>27585.04</v>
      </c>
    </row>
    <row r="205" spans="1:5" ht="12.75">
      <c r="A205" s="72" t="s">
        <v>379</v>
      </c>
      <c r="B205" s="80" t="s">
        <v>380</v>
      </c>
      <c r="C205" s="165">
        <v>3606.91</v>
      </c>
      <c r="D205" s="165">
        <v>9118.46</v>
      </c>
      <c r="E205" s="166">
        <v>23145.1</v>
      </c>
    </row>
    <row r="206" spans="1:5" ht="12.75">
      <c r="A206" s="72" t="s">
        <v>381</v>
      </c>
      <c r="B206" s="80" t="s">
        <v>382</v>
      </c>
      <c r="C206" s="165">
        <v>2815.46</v>
      </c>
      <c r="D206" s="165">
        <v>6569.42</v>
      </c>
      <c r="E206" s="166">
        <v>16830.23</v>
      </c>
    </row>
    <row r="207" spans="1:5" ht="12.75">
      <c r="A207" s="76" t="s">
        <v>383</v>
      </c>
      <c r="B207" s="77" t="s">
        <v>384</v>
      </c>
      <c r="C207" s="167">
        <v>2552.87</v>
      </c>
      <c r="D207" s="167">
        <v>5956.7</v>
      </c>
      <c r="E207" s="168">
        <v>15258.55</v>
      </c>
    </row>
    <row r="208" spans="1:5" ht="12.75">
      <c r="A208" s="68" t="s">
        <v>487</v>
      </c>
      <c r="B208" s="146" t="s">
        <v>488</v>
      </c>
      <c r="C208" s="163">
        <v>3606.9120000000003</v>
      </c>
      <c r="D208" s="163">
        <v>9118.464</v>
      </c>
      <c r="E208" s="164">
        <v>23145.095999999998</v>
      </c>
    </row>
    <row r="209" spans="1:5" ht="12.75">
      <c r="A209" s="72" t="s">
        <v>385</v>
      </c>
      <c r="B209" s="80" t="s">
        <v>386</v>
      </c>
      <c r="C209" s="165">
        <v>3606.91</v>
      </c>
      <c r="D209" s="165">
        <v>9118.46</v>
      </c>
      <c r="E209" s="166">
        <v>23145.1</v>
      </c>
    </row>
    <row r="210" spans="1:5" ht="12.75">
      <c r="A210" s="72" t="s">
        <v>387</v>
      </c>
      <c r="B210" s="80" t="s">
        <v>388</v>
      </c>
      <c r="C210" s="165" t="s">
        <v>174</v>
      </c>
      <c r="D210" s="165" t="s">
        <v>174</v>
      </c>
      <c r="E210" s="166" t="s">
        <v>174</v>
      </c>
    </row>
    <row r="211" spans="1:5" ht="12.75">
      <c r="A211" s="72" t="s">
        <v>389</v>
      </c>
      <c r="B211" s="80" t="s">
        <v>390</v>
      </c>
      <c r="C211" s="165">
        <v>4380</v>
      </c>
      <c r="D211" s="165">
        <v>14687.6</v>
      </c>
      <c r="E211" s="166">
        <v>32777</v>
      </c>
    </row>
    <row r="212" spans="1:5" ht="12.75">
      <c r="A212" s="76" t="s">
        <v>391</v>
      </c>
      <c r="B212" s="77" t="s">
        <v>392</v>
      </c>
      <c r="C212" s="167">
        <v>3762</v>
      </c>
      <c r="D212" s="167">
        <v>7506.2</v>
      </c>
      <c r="E212" s="168">
        <v>18524</v>
      </c>
    </row>
    <row r="213" spans="1:5" ht="12.75">
      <c r="A213" s="68" t="s">
        <v>393</v>
      </c>
      <c r="B213" s="146" t="s">
        <v>394</v>
      </c>
      <c r="C213" s="163">
        <v>3762</v>
      </c>
      <c r="D213" s="163">
        <v>7506.2</v>
      </c>
      <c r="E213" s="164">
        <v>18524</v>
      </c>
    </row>
    <row r="214" spans="1:5" ht="12.75">
      <c r="A214" s="72" t="s">
        <v>395</v>
      </c>
      <c r="B214" s="80" t="s">
        <v>396</v>
      </c>
      <c r="C214" s="165">
        <v>2900</v>
      </c>
      <c r="D214" s="165">
        <v>4900</v>
      </c>
      <c r="E214" s="166">
        <v>12600</v>
      </c>
    </row>
    <row r="215" spans="1:5" ht="12.75">
      <c r="A215" s="72" t="s">
        <v>397</v>
      </c>
      <c r="B215" s="80" t="s">
        <v>398</v>
      </c>
      <c r="C215" s="165">
        <v>2800</v>
      </c>
      <c r="D215" s="165">
        <v>8844</v>
      </c>
      <c r="E215" s="166" t="s">
        <v>174</v>
      </c>
    </row>
    <row r="216" spans="1:5" ht="12.75">
      <c r="A216" s="72" t="s">
        <v>399</v>
      </c>
      <c r="B216" s="80" t="s">
        <v>400</v>
      </c>
      <c r="C216" s="165" t="s">
        <v>174</v>
      </c>
      <c r="D216" s="165" t="s">
        <v>174</v>
      </c>
      <c r="E216" s="166" t="s">
        <v>174</v>
      </c>
    </row>
    <row r="217" spans="1:5" ht="12.75">
      <c r="A217" s="76" t="s">
        <v>401</v>
      </c>
      <c r="B217" s="77" t="s">
        <v>402</v>
      </c>
      <c r="C217" s="167">
        <v>2900</v>
      </c>
      <c r="D217" s="167">
        <v>8800</v>
      </c>
      <c r="E217" s="168">
        <v>22440</v>
      </c>
    </row>
    <row r="218" spans="1:5" ht="12.75">
      <c r="A218" s="68" t="s">
        <v>403</v>
      </c>
      <c r="B218" s="146" t="s">
        <v>404</v>
      </c>
      <c r="C218" s="163">
        <v>4000</v>
      </c>
      <c r="D218" s="163">
        <v>12650</v>
      </c>
      <c r="E218" s="164" t="s">
        <v>174</v>
      </c>
    </row>
    <row r="219" spans="1:5" ht="12.75">
      <c r="A219" s="72" t="s">
        <v>405</v>
      </c>
      <c r="B219" s="80" t="s">
        <v>524</v>
      </c>
      <c r="C219" s="165">
        <v>3634.24</v>
      </c>
      <c r="D219" s="165">
        <v>9538.83</v>
      </c>
      <c r="E219" s="166">
        <v>24508.22</v>
      </c>
    </row>
    <row r="220" spans="1:5" ht="12.75">
      <c r="A220" s="72" t="s">
        <v>406</v>
      </c>
      <c r="B220" s="80" t="s">
        <v>407</v>
      </c>
      <c r="C220" s="165">
        <v>3500</v>
      </c>
      <c r="D220" s="165">
        <v>8500</v>
      </c>
      <c r="E220" s="166">
        <v>15750</v>
      </c>
    </row>
    <row r="221" spans="1:5" ht="12.75">
      <c r="A221" s="72" t="s">
        <v>408</v>
      </c>
      <c r="B221" s="80" t="s">
        <v>409</v>
      </c>
      <c r="C221" s="165">
        <v>3500</v>
      </c>
      <c r="D221" s="165">
        <v>8500</v>
      </c>
      <c r="E221" s="166">
        <v>15750</v>
      </c>
    </row>
    <row r="222" spans="1:5" ht="12.75">
      <c r="A222" s="72" t="s">
        <v>410</v>
      </c>
      <c r="B222" s="80" t="s">
        <v>411</v>
      </c>
      <c r="C222" s="165">
        <v>3161</v>
      </c>
      <c r="D222" s="165">
        <v>8853</v>
      </c>
      <c r="E222" s="166">
        <v>20023</v>
      </c>
    </row>
    <row r="223" spans="1:5" ht="12.75">
      <c r="A223" s="82" t="s">
        <v>489</v>
      </c>
      <c r="B223" s="83"/>
      <c r="C223" s="169">
        <v>3744.52</v>
      </c>
      <c r="D223" s="169">
        <v>8756.36</v>
      </c>
      <c r="E223" s="170">
        <v>20724.99</v>
      </c>
    </row>
    <row r="224" spans="1:5" ht="12.75">
      <c r="A224" s="84" t="s">
        <v>448</v>
      </c>
      <c r="B224" s="85"/>
      <c r="C224" s="171">
        <v>3679.43</v>
      </c>
      <c r="D224" s="171">
        <v>9121.96</v>
      </c>
      <c r="E224" s="172">
        <v>20319.58</v>
      </c>
    </row>
    <row r="225" spans="1:5" ht="12.75">
      <c r="A225" s="86"/>
      <c r="B225" s="87"/>
      <c r="C225" s="173"/>
      <c r="D225" s="173"/>
      <c r="E225" s="173"/>
    </row>
    <row r="226" spans="1:5" s="90" customFormat="1" ht="18" customHeight="1">
      <c r="A226" s="88" t="s">
        <v>490</v>
      </c>
      <c r="B226" s="89"/>
      <c r="C226" s="174"/>
      <c r="D226" s="174"/>
      <c r="E226" s="174"/>
    </row>
    <row r="227" spans="1:5" ht="12.75">
      <c r="A227" s="82" t="s">
        <v>489</v>
      </c>
      <c r="B227" s="83"/>
      <c r="C227" s="169">
        <v>3741.02</v>
      </c>
      <c r="D227" s="169">
        <v>8748.63</v>
      </c>
      <c r="E227" s="170">
        <v>20835.57</v>
      </c>
    </row>
    <row r="228" spans="1:5" ht="12.75">
      <c r="A228" s="84" t="s">
        <v>448</v>
      </c>
      <c r="B228" s="85"/>
      <c r="C228" s="171">
        <v>3308.97</v>
      </c>
      <c r="D228" s="171">
        <v>8507.05</v>
      </c>
      <c r="E228" s="172">
        <v>19225.23</v>
      </c>
    </row>
    <row r="229" spans="1:5" ht="12.75">
      <c r="A229" s="86"/>
      <c r="B229" s="87"/>
      <c r="C229" s="173"/>
      <c r="D229" s="173"/>
      <c r="E229" s="173"/>
    </row>
    <row r="230" spans="1:5" s="90" customFormat="1" ht="18" customHeight="1">
      <c r="A230" s="88" t="s">
        <v>491</v>
      </c>
      <c r="B230" s="89"/>
      <c r="C230" s="174"/>
      <c r="D230" s="174"/>
      <c r="E230" s="174"/>
    </row>
    <row r="231" spans="1:5" ht="12.75">
      <c r="A231" s="82" t="s">
        <v>489</v>
      </c>
      <c r="B231" s="83"/>
      <c r="C231" s="169">
        <v>3751.77</v>
      </c>
      <c r="D231" s="169">
        <v>8772.48</v>
      </c>
      <c r="E231" s="170">
        <v>20499.03</v>
      </c>
    </row>
    <row r="232" spans="1:5" ht="12.75">
      <c r="A232" s="84" t="s">
        <v>448</v>
      </c>
      <c r="B232" s="85"/>
      <c r="C232" s="171">
        <v>3723.06</v>
      </c>
      <c r="D232" s="171">
        <v>9250.26</v>
      </c>
      <c r="E232" s="172">
        <v>20447.81</v>
      </c>
    </row>
    <row r="233" spans="1:5" ht="12.75">
      <c r="A233" s="86"/>
      <c r="B233" s="87"/>
      <c r="C233" s="91"/>
      <c r="D233" s="91"/>
      <c r="E233" s="91"/>
    </row>
  </sheetData>
  <sheetProtection/>
  <printOptions/>
  <pageMargins left="0.7" right="0.7" top="0.75" bottom="0.75" header="0.3" footer="0.3"/>
  <pageSetup fitToHeight="0" horizontalDpi="600" verticalDpi="600" orientation="portrait" paperSize="9" scale="89" r:id="rId1"/>
  <headerFooter>
    <oddHeader>&amp;R&amp;P</oddHeader>
  </headerFooter>
  <rowBreaks count="3" manualBreakCount="3">
    <brk id="62" max="4" man="1"/>
    <brk id="122" max="4" man="1"/>
    <brk id="18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Tanner-Faarinen Merja</dc:creator>
  <cp:keywords/>
  <dc:description/>
  <cp:lastModifiedBy>Tanner-Faarinen Merja</cp:lastModifiedBy>
  <cp:lastPrinted>2015-09-16T08:40:19Z</cp:lastPrinted>
  <dcterms:created xsi:type="dcterms:W3CDTF">2015-03-30T13:04:52Z</dcterms:created>
  <dcterms:modified xsi:type="dcterms:W3CDTF">2016-09-16T09:34:32Z</dcterms:modified>
  <cp:category/>
  <cp:version/>
  <cp:contentType/>
  <cp:contentStatus/>
</cp:coreProperties>
</file>