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Tuotanto,kapasiteetti" sheetId="1" r:id="rId1"/>
    <sheet name="Polttoaineet" sheetId="2" r:id="rId2"/>
    <sheet name="Kunnat" sheetId="3" r:id="rId3"/>
  </sheets>
  <definedNames>
    <definedName name="_xlnm.Print_Area" localSheetId="2">'Kunnat'!$A$1:$C$180</definedName>
    <definedName name="_xlnm.Print_Titles" localSheetId="2">'Kunnat'!$1:$3</definedName>
  </definedNames>
  <calcPr fullCalcOnLoad="1"/>
</workbook>
</file>

<file path=xl/sharedStrings.xml><?xml version="1.0" encoding="utf-8"?>
<sst xmlns="http://schemas.openxmlformats.org/spreadsheetml/2006/main" count="729" uniqueCount="648">
  <si>
    <t>KAUKOLÄMMÖN HANKINTA</t>
  </si>
  <si>
    <t>KAUKOLÄMMÖN KÄYTTÖ</t>
  </si>
  <si>
    <t>VERKOT</t>
  </si>
  <si>
    <t>LÄMMITYSVOIMALAITOKSET</t>
  </si>
  <si>
    <t>KIINTEÄT LÄMPÖ-KESKUKSET JA LÄMPÖPUMPUT</t>
  </si>
  <si>
    <t>SIIRRETTÄVÄT LÄMPÖ-KESKUKSET</t>
  </si>
  <si>
    <t>TUOTANTO-LAITOSTEN KL-TEHO</t>
  </si>
  <si>
    <t>Nettotuotanto</t>
  </si>
  <si>
    <t>Osto</t>
  </si>
  <si>
    <t>Yhteensä</t>
  </si>
  <si>
    <t>Kulutus</t>
  </si>
  <si>
    <t>Toimitus</t>
  </si>
  <si>
    <t>Verkkohäviöt ja mittauserot</t>
  </si>
  <si>
    <t>Kaukolämmön nettotuotannosta yhteistuotantona</t>
  </si>
  <si>
    <t>Kaukolämmön tuotantoon liittyvä sähkön nettotuotanto</t>
  </si>
  <si>
    <t>Lukumäärä</t>
  </si>
  <si>
    <t>Pituus</t>
  </si>
  <si>
    <t>Kaukolämpöteho turbiinien kautta</t>
  </si>
  <si>
    <t>Kaukolämpöteho kattiloista</t>
  </si>
  <si>
    <t>Kaukolämpöteho yhteensä</t>
  </si>
  <si>
    <t>Kaukolämmön tuotantoon liittyvä sähköteho</t>
  </si>
  <si>
    <t>Kaukolämpöteho</t>
  </si>
  <si>
    <t>1.1</t>
  </si>
  <si>
    <t>1.2</t>
  </si>
  <si>
    <t>1.4</t>
  </si>
  <si>
    <t>1.5</t>
  </si>
  <si>
    <t>1.6</t>
  </si>
  <si>
    <t>1.9</t>
  </si>
  <si>
    <t>1.10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</si>
  <si>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</si>
  <si>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</si>
  <si>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</si>
  <si>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</si>
  <si>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</si>
  <si>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</si>
  <si>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</si>
  <si>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</si>
  <si>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</si>
  <si>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</si>
  <si>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GWh</t>
  </si>
  <si>
    <t>kpl</t>
  </si>
  <si>
    <t>MW</t>
  </si>
  <si>
    <t>Ahvenanmaa</t>
  </si>
  <si>
    <t>KOKO MAA</t>
  </si>
  <si>
    <t>Pohjois-Savo</t>
  </si>
  <si>
    <t>Pohjanmaa</t>
  </si>
  <si>
    <t>Päijät-Häme</t>
  </si>
  <si>
    <t>Uusimaa</t>
  </si>
  <si>
    <t>Keski-Suomi</t>
  </si>
  <si>
    <t>Pirkanmaa</t>
  </si>
  <si>
    <t>Etelä-Karjala</t>
  </si>
  <si>
    <t>Pohjois-Karjala</t>
  </si>
  <si>
    <t>Etelä-Savo</t>
  </si>
  <si>
    <t>Pohjois-Pohjanmaa</t>
  </si>
  <si>
    <t>Kymenlaakso</t>
  </si>
  <si>
    <t>Satakunta</t>
  </si>
  <si>
    <t>Itä-Uusimaa</t>
  </si>
  <si>
    <t>Varsinais-Suomi</t>
  </si>
  <si>
    <t>Kanta-Häme</t>
  </si>
  <si>
    <t>Kainuu</t>
  </si>
  <si>
    <t>Lappi</t>
  </si>
  <si>
    <t>Keski-Pohjanmaa</t>
  </si>
  <si>
    <t>Etelä-Pohjanmaa</t>
  </si>
  <si>
    <t>KAUKOLÄMMÖN JA YHTEISTUOTANTOSÄHKÖN TUOTANTOON KÄYTETYT POLTTOAINEET</t>
  </si>
  <si>
    <t>Kivihiili</t>
  </si>
  <si>
    <t>Raskas polttoöljy</t>
  </si>
  <si>
    <t>Kevyt polttoöljy</t>
  </si>
  <si>
    <t>Jyrsinturve</t>
  </si>
  <si>
    <t>Palaturve</t>
  </si>
  <si>
    <t>Turvepuristeet</t>
  </si>
  <si>
    <t>Maakaasu</t>
  </si>
  <si>
    <t>Metsäpolttoaine</t>
  </si>
  <si>
    <t>Teollisuuden puutähde</t>
  </si>
  <si>
    <t>Biokaasu</t>
  </si>
  <si>
    <t>Teollisuuden sekundäärilämpö</t>
  </si>
  <si>
    <t>Sähkö</t>
  </si>
  <si>
    <t>Lämpöpumpulla talteen otettu lämpö</t>
  </si>
  <si>
    <t>Muut</t>
  </si>
  <si>
    <t>Kaukolämmön ja yhteistuotantosähkön tuotantoon käytetyt polttoaineet yhteensä</t>
  </si>
  <si>
    <t>Edellisestä kaukolämmön erillistuotantoon käytetyt polttoaineet yhteensä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</si>
  <si>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</si>
  <si>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</si>
  <si>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</si>
  <si>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</si>
  <si>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</si>
  <si>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</si>
  <si>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</si>
  <si>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</si>
  <si>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</si>
  <si>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</si>
  <si>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</si>
  <si>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</si>
  <si>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</si>
  <si>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</si>
  <si>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</si>
  <si>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</si>
  <si>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</si>
  <si>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</si>
  <si>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</si>
  <si>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TAULUKKO  KAUKOLÄMPÖVERKOT, -TUOTANTOKAPASITEETTI JA -TASE</t>
  </si>
  <si>
    <t>Kunta</t>
  </si>
  <si>
    <t>Lämmön myyjä</t>
  </si>
  <si>
    <t>UUSIMAA</t>
  </si>
  <si>
    <t>Espoo</t>
  </si>
  <si>
    <t>Hanko</t>
  </si>
  <si>
    <t>148.19</t>
  </si>
  <si>
    <t>Fortum Power and Heat Oy, Hanko</t>
  </si>
  <si>
    <t>Helsinki</t>
  </si>
  <si>
    <t>005</t>
  </si>
  <si>
    <t>Helsingin Energia</t>
  </si>
  <si>
    <t>Hyvinkää</t>
  </si>
  <si>
    <t>032</t>
  </si>
  <si>
    <t>Hyvinkään Lämpövoima Oy</t>
  </si>
  <si>
    <t>Inkoo</t>
  </si>
  <si>
    <t>148.17</t>
  </si>
  <si>
    <t>Fortum Power and Heat Oy, Inkoo</t>
  </si>
  <si>
    <t>Järvenpää</t>
  </si>
  <si>
    <t>148.03</t>
  </si>
  <si>
    <t>Fortum Power and Heat Oy, Järvenpää</t>
  </si>
  <si>
    <t>Karkkila</t>
  </si>
  <si>
    <t>022.03</t>
  </si>
  <si>
    <t>Keravan Energia Oy, Karkkila</t>
  </si>
  <si>
    <t>Kauniainen</t>
  </si>
  <si>
    <t>Kerava</t>
  </si>
  <si>
    <t>022.01</t>
  </si>
  <si>
    <t>Keravan Energia Oy, Kerava</t>
  </si>
  <si>
    <t>Kirkkonummi</t>
  </si>
  <si>
    <t>148.22</t>
  </si>
  <si>
    <t>Fortum Power and Heat Oy, Veikkola</t>
  </si>
  <si>
    <t>Lohja</t>
  </si>
  <si>
    <t>176</t>
  </si>
  <si>
    <t>Lohjan Energiahuolto Oy Loher</t>
  </si>
  <si>
    <t>Mäntsälä</t>
  </si>
  <si>
    <t>114</t>
  </si>
  <si>
    <t>Mäntsälän Sähkö Oy</t>
  </si>
  <si>
    <t>Nurmijärvi</t>
  </si>
  <si>
    <t>041</t>
  </si>
  <si>
    <t>Nurmijärven Sähkö Oy</t>
  </si>
  <si>
    <t>Siuntio</t>
  </si>
  <si>
    <t>148.24</t>
  </si>
  <si>
    <t>Fortum Power and Heat Oy, Siuntio</t>
  </si>
  <si>
    <t>154</t>
  </si>
  <si>
    <t>Ekenäs Energi</t>
  </si>
  <si>
    <t>Tuusula</t>
  </si>
  <si>
    <t>148.08</t>
  </si>
  <si>
    <t>Fortum Power and Heat Oy, Tuusula</t>
  </si>
  <si>
    <t>Vantaa</t>
  </si>
  <si>
    <t>135</t>
  </si>
  <si>
    <t>016</t>
  </si>
  <si>
    <t>Vantaan Energia Oy</t>
  </si>
  <si>
    <t>ITÄ-UUSIMAA</t>
  </si>
  <si>
    <t>Loviisa</t>
  </si>
  <si>
    <t>024.02</t>
  </si>
  <si>
    <t>Porvoon Energia Oy, Loviisa</t>
  </si>
  <si>
    <t>Porvoo</t>
  </si>
  <si>
    <t>024.01</t>
  </si>
  <si>
    <t>Porvoon Energia Oy, Porvoo</t>
  </si>
  <si>
    <t>Sipoo</t>
  </si>
  <si>
    <t>022.02</t>
  </si>
  <si>
    <t>Keravan Energia Oy, Sipoo</t>
  </si>
  <si>
    <t>VARSINAIS-SUOMI</t>
  </si>
  <si>
    <t>Aura</t>
  </si>
  <si>
    <t>043.02</t>
  </si>
  <si>
    <t>Turku Energia Oy, Aura</t>
  </si>
  <si>
    <t>Kaarina</t>
  </si>
  <si>
    <t>023</t>
  </si>
  <si>
    <t>Kaarinan Lämpölaitos</t>
  </si>
  <si>
    <t>Lieto</t>
  </si>
  <si>
    <t>043.04</t>
  </si>
  <si>
    <t>Turku Energia Oy, Lieto</t>
  </si>
  <si>
    <t>Loimaa</t>
  </si>
  <si>
    <t>065</t>
  </si>
  <si>
    <t>Loimaan Kaukolämpö Oy</t>
  </si>
  <si>
    <t>Masku</t>
  </si>
  <si>
    <t>043.03</t>
  </si>
  <si>
    <t>Turku Energia Oy, Masku</t>
  </si>
  <si>
    <t>Naantali</t>
  </si>
  <si>
    <t>046</t>
  </si>
  <si>
    <t>Naantalin kaupunki</t>
  </si>
  <si>
    <t>Paimio</t>
  </si>
  <si>
    <t>048</t>
  </si>
  <si>
    <t>Paimion Lämpökeskus Oy</t>
  </si>
  <si>
    <t>104</t>
  </si>
  <si>
    <t>Pargas Fjärrvärme Ab Oy</t>
  </si>
  <si>
    <t>Raisio</t>
  </si>
  <si>
    <t>127</t>
  </si>
  <si>
    <t>Raision kaupungin kll</t>
  </si>
  <si>
    <t>Salo</t>
  </si>
  <si>
    <t>055</t>
  </si>
  <si>
    <t>Somero</t>
  </si>
  <si>
    <t>125</t>
  </si>
  <si>
    <t>Someron Lämpö Oy</t>
  </si>
  <si>
    <t>Turku</t>
  </si>
  <si>
    <t>043.01</t>
  </si>
  <si>
    <t>Turku Energia Oy Ab, Turku</t>
  </si>
  <si>
    <t>Uusikaupunki</t>
  </si>
  <si>
    <t>073</t>
  </si>
  <si>
    <t>VS Lämpö Oy</t>
  </si>
  <si>
    <t>SATAKUNTA</t>
  </si>
  <si>
    <t>Eura</t>
  </si>
  <si>
    <t>148.13</t>
  </si>
  <si>
    <t>Fortum Power and Heat Oy, Eura</t>
  </si>
  <si>
    <t>Kankaanpää</t>
  </si>
  <si>
    <t>068</t>
  </si>
  <si>
    <t>Pori</t>
  </si>
  <si>
    <t>019</t>
  </si>
  <si>
    <t>Pori Energia Oy</t>
  </si>
  <si>
    <t>Rauma</t>
  </si>
  <si>
    <t>053</t>
  </si>
  <si>
    <t>Rauman Energia Oy</t>
  </si>
  <si>
    <t>Säkylä</t>
  </si>
  <si>
    <t>174</t>
  </si>
  <si>
    <t>KANTA-HÄME</t>
  </si>
  <si>
    <t>Forssa</t>
  </si>
  <si>
    <t>Hausjärvi</t>
  </si>
  <si>
    <t>148.14</t>
  </si>
  <si>
    <t>Fortum Power and Heat Oy, Hausjärvi</t>
  </si>
  <si>
    <t>Hämeenlinna</t>
  </si>
  <si>
    <t>161.03</t>
  </si>
  <si>
    <t>Janakkala</t>
  </si>
  <si>
    <t>161.12</t>
  </si>
  <si>
    <t>Loppi</t>
  </si>
  <si>
    <t>148.15</t>
  </si>
  <si>
    <t>Fortum Power and Heat Oy, Loppi</t>
  </si>
  <si>
    <t>Riihimäki</t>
  </si>
  <si>
    <t>059</t>
  </si>
  <si>
    <t>Riihimäen Kaukolämpö Oy</t>
  </si>
  <si>
    <t>PIRKANMAA</t>
  </si>
  <si>
    <t>Hämeenkyrö</t>
  </si>
  <si>
    <t>Ikaalinen</t>
  </si>
  <si>
    <t>103.01</t>
  </si>
  <si>
    <t>Kangasala</t>
  </si>
  <si>
    <t>110</t>
  </si>
  <si>
    <t>Kangasalan Lämpö Oy</t>
  </si>
  <si>
    <t>Lempäälä</t>
  </si>
  <si>
    <t>112</t>
  </si>
  <si>
    <t>Lempäälän Lämpö Oy</t>
  </si>
  <si>
    <t>115</t>
  </si>
  <si>
    <t>Mäntän Kaukolämpö Oy</t>
  </si>
  <si>
    <t>Nokia</t>
  </si>
  <si>
    <t>148.23</t>
  </si>
  <si>
    <t>Fortum Power and Heat Oy, Nokia</t>
  </si>
  <si>
    <t>Parkano</t>
  </si>
  <si>
    <t>103.02</t>
  </si>
  <si>
    <t>Pirkkala</t>
  </si>
  <si>
    <t>010.02</t>
  </si>
  <si>
    <t>Tampereen Sähkölaitos, Pirkkala</t>
  </si>
  <si>
    <t>Tampere</t>
  </si>
  <si>
    <t>010.01</t>
  </si>
  <si>
    <t>Tampereen Sähkölaitos, Tampere</t>
  </si>
  <si>
    <t>161.02</t>
  </si>
  <si>
    <t>Valkeakoski</t>
  </si>
  <si>
    <t>035</t>
  </si>
  <si>
    <t>Valkeakosken Energia Oy</t>
  </si>
  <si>
    <t>163</t>
  </si>
  <si>
    <t>161.11</t>
  </si>
  <si>
    <t>Ylöjärvi</t>
  </si>
  <si>
    <t>103.05</t>
  </si>
  <si>
    <t>010.03</t>
  </si>
  <si>
    <t>Tampereen Sähkölaitos, Ylöjärvi</t>
  </si>
  <si>
    <t>103.04</t>
  </si>
  <si>
    <t>PÄIJÄT-HÄME</t>
  </si>
  <si>
    <t>Asikkala</t>
  </si>
  <si>
    <t>004.04</t>
  </si>
  <si>
    <t>Lahti Energia Oy, Asikkala</t>
  </si>
  <si>
    <t>Heinola</t>
  </si>
  <si>
    <t>161.01</t>
  </si>
  <si>
    <t>Hollola</t>
  </si>
  <si>
    <t>004.03</t>
  </si>
  <si>
    <t>Lahti Energia Oy, Hollola</t>
  </si>
  <si>
    <t>Lahti</t>
  </si>
  <si>
    <t>004.01</t>
  </si>
  <si>
    <t>Lahti Energia Oy, Lahti</t>
  </si>
  <si>
    <t>Nastola</t>
  </si>
  <si>
    <t>004.02</t>
  </si>
  <si>
    <t>Lahti Energia Oy, Nastola</t>
  </si>
  <si>
    <t>Orimattila</t>
  </si>
  <si>
    <t>087</t>
  </si>
  <si>
    <t>Orimattilan Lämpö Oy</t>
  </si>
  <si>
    <t>KYMENLAAKSO</t>
  </si>
  <si>
    <t>Hamina</t>
  </si>
  <si>
    <t>169</t>
  </si>
  <si>
    <t>Haminan Energia Oy</t>
  </si>
  <si>
    <t>Iitti</t>
  </si>
  <si>
    <t>084</t>
  </si>
  <si>
    <t>Kausalan Lämpö Oy</t>
  </si>
  <si>
    <t>Kotka</t>
  </si>
  <si>
    <t>018</t>
  </si>
  <si>
    <t>Kotkan Energia Oy</t>
  </si>
  <si>
    <t>Kouvola</t>
  </si>
  <si>
    <t>038</t>
  </si>
  <si>
    <t>Vari Oy, Kouvola</t>
  </si>
  <si>
    <t>ETELÄ-KARJALA</t>
  </si>
  <si>
    <t>Imatra</t>
  </si>
  <si>
    <t>011</t>
  </si>
  <si>
    <t>Imatran Lämpö</t>
  </si>
  <si>
    <t>Lappeenranta</t>
  </si>
  <si>
    <t>012</t>
  </si>
  <si>
    <t>Lappeenrannan Energia Oy</t>
  </si>
  <si>
    <t>ETELÄ-SAVO</t>
  </si>
  <si>
    <t>Joroinen</t>
  </si>
  <si>
    <t>173</t>
  </si>
  <si>
    <t>Joroisten Energialaitos</t>
  </si>
  <si>
    <t>Juva</t>
  </si>
  <si>
    <t>147.04</t>
  </si>
  <si>
    <t>Suur-Savon Sähkö Oy, Juva</t>
  </si>
  <si>
    <t>Kangasniemi</t>
  </si>
  <si>
    <t>147.06</t>
  </si>
  <si>
    <t>Suur-Savon Sähkö Oy, Kangasniemi</t>
  </si>
  <si>
    <t>Mikkeli</t>
  </si>
  <si>
    <t>015</t>
  </si>
  <si>
    <t>Etelä-Savon Energia Oy</t>
  </si>
  <si>
    <t>Mäntyharju</t>
  </si>
  <si>
    <t>147.02</t>
  </si>
  <si>
    <t>Suur-Savon Sähkö Oy, Mäntyharju</t>
  </si>
  <si>
    <t>Pieksämäki</t>
  </si>
  <si>
    <t>034.14</t>
  </si>
  <si>
    <t>Puumala</t>
  </si>
  <si>
    <t>147.05</t>
  </si>
  <si>
    <t>Suur-Savon Sähkö Oy, Puumala</t>
  </si>
  <si>
    <t>Rantasalmi</t>
  </si>
  <si>
    <t>147.03</t>
  </si>
  <si>
    <t>Suur-Savon Sähkö Oy, Rantasalmi</t>
  </si>
  <si>
    <t>Savonlinna</t>
  </si>
  <si>
    <t>147.01</t>
  </si>
  <si>
    <t>Suur-Savon Sähkö Oy, Savonlinna</t>
  </si>
  <si>
    <t>POHJOIS-SAVO</t>
  </si>
  <si>
    <t>Iisalmi</t>
  </si>
  <si>
    <t>034.16</t>
  </si>
  <si>
    <t>Juankoski</t>
  </si>
  <si>
    <t>034.01</t>
  </si>
  <si>
    <t>Karttula</t>
  </si>
  <si>
    <t>034.12</t>
  </si>
  <si>
    <t>Kiuruvesi</t>
  </si>
  <si>
    <t>034.02</t>
  </si>
  <si>
    <t>Kuopio</t>
  </si>
  <si>
    <t>002</t>
  </si>
  <si>
    <t>Kuopion Energia</t>
  </si>
  <si>
    <t>Lapinlahti</t>
  </si>
  <si>
    <t>034.10</t>
  </si>
  <si>
    <t>Leppävirta</t>
  </si>
  <si>
    <t>034.03</t>
  </si>
  <si>
    <t>Maaninka</t>
  </si>
  <si>
    <t>034.11</t>
  </si>
  <si>
    <t>Nilsiä</t>
  </si>
  <si>
    <t>034.04</t>
  </si>
  <si>
    <t>Pielavesi</t>
  </si>
  <si>
    <t>034.05</t>
  </si>
  <si>
    <t>Rautalampi</t>
  </si>
  <si>
    <t>034.08</t>
  </si>
  <si>
    <t>Siilinjärvi</t>
  </si>
  <si>
    <t>034.06</t>
  </si>
  <si>
    <t>Suonenjoki</t>
  </si>
  <si>
    <t>034.07</t>
  </si>
  <si>
    <t>Varkaus</t>
  </si>
  <si>
    <t>044</t>
  </si>
  <si>
    <t>Varkauden Aluelämpö Oy</t>
  </si>
  <si>
    <t>Varpaisjärvi</t>
  </si>
  <si>
    <t>034.13</t>
  </si>
  <si>
    <t>POHJOIS-KARJALA</t>
  </si>
  <si>
    <t>Ilomantsi</t>
  </si>
  <si>
    <t>152.06</t>
  </si>
  <si>
    <t>Vapo Oy, Ilomantsi</t>
  </si>
  <si>
    <t>Joensuu</t>
  </si>
  <si>
    <t>Juuka</t>
  </si>
  <si>
    <t>170</t>
  </si>
  <si>
    <t>Juuan kunnan kaukolämpölaitos</t>
  </si>
  <si>
    <t>Kitee</t>
  </si>
  <si>
    <t>093</t>
  </si>
  <si>
    <t>Kiteen Lämpö Oy</t>
  </si>
  <si>
    <t>Lieksa</t>
  </si>
  <si>
    <t>152.03</t>
  </si>
  <si>
    <t>Vapo Oy, Lieksa</t>
  </si>
  <si>
    <t>Nurmes</t>
  </si>
  <si>
    <t>042</t>
  </si>
  <si>
    <t>Nurmeksen Lämpö Oy</t>
  </si>
  <si>
    <t>Rääkkylä</t>
  </si>
  <si>
    <t>152.07</t>
  </si>
  <si>
    <t>Vapo Oy, Rääkkylä</t>
  </si>
  <si>
    <t>Tohmajärvi</t>
  </si>
  <si>
    <t>152.08</t>
  </si>
  <si>
    <t>Vapo Oy, Tohmajärvi</t>
  </si>
  <si>
    <t>KESKI-SUOMI</t>
  </si>
  <si>
    <t>Jyväskylä</t>
  </si>
  <si>
    <t>007</t>
  </si>
  <si>
    <t>Jyväskylän Energia Oy</t>
  </si>
  <si>
    <t>161.04</t>
  </si>
  <si>
    <t>Jämsä</t>
  </si>
  <si>
    <t>Saarijärvi</t>
  </si>
  <si>
    <t>108</t>
  </si>
  <si>
    <t>Saarijärven Kaukolämpö Oy</t>
  </si>
  <si>
    <t>ETELÄ-POHJANMAA</t>
  </si>
  <si>
    <t>Alajärvi</t>
  </si>
  <si>
    <t>129</t>
  </si>
  <si>
    <t>Alajärven Lämpö Oy</t>
  </si>
  <si>
    <t>Alavus</t>
  </si>
  <si>
    <t>061</t>
  </si>
  <si>
    <t>Alavuden kaupunki</t>
  </si>
  <si>
    <t>Jalasjärvi</t>
  </si>
  <si>
    <t>109</t>
  </si>
  <si>
    <t>Jalasjärven Lämpö Oy</t>
  </si>
  <si>
    <t>Kauhava</t>
  </si>
  <si>
    <t>117</t>
  </si>
  <si>
    <t>Kauhavan Kaukolämpö Oy</t>
  </si>
  <si>
    <t>Lapua</t>
  </si>
  <si>
    <t>062</t>
  </si>
  <si>
    <t>Seinäjoki</t>
  </si>
  <si>
    <t>071</t>
  </si>
  <si>
    <t>Seinäjoen Energia Oy</t>
  </si>
  <si>
    <t>Vimpeli</t>
  </si>
  <si>
    <t>168</t>
  </si>
  <si>
    <t>Vimpelin Lämpö Oy</t>
  </si>
  <si>
    <t>POHJANMAA</t>
  </si>
  <si>
    <t>Laihia</t>
  </si>
  <si>
    <t>178</t>
  </si>
  <si>
    <t>Laihian Nuuka Lämpö Oy</t>
  </si>
  <si>
    <t>Pietarsaari</t>
  </si>
  <si>
    <t>027</t>
  </si>
  <si>
    <t>Pietarsaaren El</t>
  </si>
  <si>
    <t>Vaasa</t>
  </si>
  <si>
    <t>003</t>
  </si>
  <si>
    <t>Vaasan Sähkö Oy</t>
  </si>
  <si>
    <t>KESKI-POHJANMAA</t>
  </si>
  <si>
    <t>Kannus</t>
  </si>
  <si>
    <t>075</t>
  </si>
  <si>
    <t>Kannuksen Kaukolämpö Oy</t>
  </si>
  <si>
    <t>Kokkola</t>
  </si>
  <si>
    <t>POHJOIS-POHJANMAA</t>
  </si>
  <si>
    <t>Alavieska</t>
  </si>
  <si>
    <t>080.02</t>
  </si>
  <si>
    <t>Herrfors Oy Ab, Alavieska</t>
  </si>
  <si>
    <t>Haapajärvi</t>
  </si>
  <si>
    <t>137</t>
  </si>
  <si>
    <t>Haapajärven Lämpö Oy</t>
  </si>
  <si>
    <t>Haukipudas</t>
  </si>
  <si>
    <t>074</t>
  </si>
  <si>
    <t>Haukiputaan Energia Oy</t>
  </si>
  <si>
    <t>141</t>
  </si>
  <si>
    <t>Oulun Seudun Lämpö Oy</t>
  </si>
  <si>
    <t>Kiiminki</t>
  </si>
  <si>
    <t>017.02</t>
  </si>
  <si>
    <t>Oulun Energia, Kiiminki</t>
  </si>
  <si>
    <t>Kärsämäki</t>
  </si>
  <si>
    <t>161.09</t>
  </si>
  <si>
    <t>Nivala</t>
  </si>
  <si>
    <t>123</t>
  </si>
  <si>
    <t>Nivalan Kaukolämpö Oy</t>
  </si>
  <si>
    <t>Oulainen</t>
  </si>
  <si>
    <t>161.06</t>
  </si>
  <si>
    <t>Oulu</t>
  </si>
  <si>
    <t>017.01</t>
  </si>
  <si>
    <t xml:space="preserve">Oulun Energia, Oulu </t>
  </si>
  <si>
    <t>Oulunsalo</t>
  </si>
  <si>
    <t>017.03</t>
  </si>
  <si>
    <t>Oulun Energia, Oulunsalo</t>
  </si>
  <si>
    <t>161.10</t>
  </si>
  <si>
    <t>Raahe</t>
  </si>
  <si>
    <t>030</t>
  </si>
  <si>
    <t>Raahen Energia Oy</t>
  </si>
  <si>
    <t>Sievi</t>
  </si>
  <si>
    <t>175</t>
  </si>
  <si>
    <t>Ylivieska</t>
  </si>
  <si>
    <t>080.01</t>
  </si>
  <si>
    <t>Herrfors Oy Ab, Ylivieska</t>
  </si>
  <si>
    <t>KAINUU</t>
  </si>
  <si>
    <t>Kajaani</t>
  </si>
  <si>
    <t>029</t>
  </si>
  <si>
    <t>Kajaanin Lämpö Oy</t>
  </si>
  <si>
    <t>Sotkamo</t>
  </si>
  <si>
    <t>152.04</t>
  </si>
  <si>
    <t>Vapo Oy, Sotkamo</t>
  </si>
  <si>
    <t>LAPPI</t>
  </si>
  <si>
    <t>Inari</t>
  </si>
  <si>
    <t>162</t>
  </si>
  <si>
    <t>Inergia Lämpö Oy</t>
  </si>
  <si>
    <t>Kemi</t>
  </si>
  <si>
    <t>031</t>
  </si>
  <si>
    <t>Kemin Energia Oy</t>
  </si>
  <si>
    <t>Kemijärvi</t>
  </si>
  <si>
    <t>085</t>
  </si>
  <si>
    <t>Kemijärven Kaukolämpö Oy</t>
  </si>
  <si>
    <t>Keminmaa</t>
  </si>
  <si>
    <t>159</t>
  </si>
  <si>
    <t>Keminmaan Energia Oy</t>
  </si>
  <si>
    <t>Rovaniemi</t>
  </si>
  <si>
    <t>Tornio</t>
  </si>
  <si>
    <t>072</t>
  </si>
  <si>
    <t>Tornion Energia Oy</t>
  </si>
  <si>
    <t>Ylitornio</t>
  </si>
  <si>
    <t>171</t>
  </si>
  <si>
    <t>Alkkulan Aluelämpö Oy</t>
  </si>
  <si>
    <t>AHVENANMAA</t>
  </si>
  <si>
    <t>Maarianhamina</t>
  </si>
  <si>
    <t>050</t>
  </si>
  <si>
    <t>Mariehamns Energi Ab</t>
  </si>
  <si>
    <t>148.26</t>
  </si>
  <si>
    <t>Fortum Power and Heat Oy, Espoo</t>
  </si>
  <si>
    <t>148.27</t>
  </si>
  <si>
    <t>Fortum Power and Heat Oy, Kauniainen</t>
  </si>
  <si>
    <t>148.28</t>
  </si>
  <si>
    <t>Fortum Power and Heat Oy, Kirkkonummi (keskusta)</t>
  </si>
  <si>
    <t>152.05</t>
  </si>
  <si>
    <t>Vapo Oy, Forssa</t>
  </si>
  <si>
    <t>Akaa</t>
  </si>
  <si>
    <t>103.06</t>
  </si>
  <si>
    <t>Leppäkosken Energia Oy, Hämeenkyrö</t>
  </si>
  <si>
    <t>Leppäkosken Energia Oy, Ikaalinen</t>
  </si>
  <si>
    <t>Leppäkosken Energia Oy, Parkano</t>
  </si>
  <si>
    <t>Leppäkosken Energia Oy, Ylöjärvi</t>
  </si>
  <si>
    <t>Leppäkosken Energia Oy, Äetsä</t>
  </si>
  <si>
    <t>Kerimäki</t>
  </si>
  <si>
    <t>147.07</t>
  </si>
  <si>
    <t>Suur-Savon Sähkö Oy, Kerimäki</t>
  </si>
  <si>
    <t>148.29</t>
  </si>
  <si>
    <t>Fortum Power and Heat Oy, Joensuu</t>
  </si>
  <si>
    <t>Toholampi</t>
  </si>
  <si>
    <t>143</t>
  </si>
  <si>
    <t>Toholammin Energia Oy</t>
  </si>
  <si>
    <t>Lämpö Korpela Oy</t>
  </si>
  <si>
    <t xml:space="preserve"> </t>
  </si>
  <si>
    <t>1.11</t>
  </si>
  <si>
    <t>Muut öljytuotteet</t>
  </si>
  <si>
    <t>Muut biomassat</t>
  </si>
  <si>
    <t>Sekapolttoaineet</t>
  </si>
  <si>
    <t>148.06</t>
  </si>
  <si>
    <t>Fortum Power and Heat Oy, Naantalin voimalaitos</t>
  </si>
  <si>
    <t>Salon Kaukolämpö</t>
  </si>
  <si>
    <t>105</t>
  </si>
  <si>
    <t>Varissuon Lämpö Oy</t>
  </si>
  <si>
    <t>Karvia</t>
  </si>
  <si>
    <t>180</t>
  </si>
  <si>
    <t>Karvian Lämpö Oy</t>
  </si>
  <si>
    <t>Vattenfall Lämpö Oy, Hämeenlinna</t>
  </si>
  <si>
    <t>Vattenfall Lämpö Oy, Janakkala - Tervakoski</t>
  </si>
  <si>
    <t>161.08</t>
  </si>
  <si>
    <t>Vattenfall Lämpö Oy, Janakkala - Turenki</t>
  </si>
  <si>
    <t>161.14</t>
  </si>
  <si>
    <t>Vattenfall Lämpö Oy, Lammi</t>
  </si>
  <si>
    <t>Vattenfall Lämpö Oy, Akaa</t>
  </si>
  <si>
    <t>Ruovesi</t>
  </si>
  <si>
    <t>152.09</t>
  </si>
  <si>
    <t>Vapo Oy, Ruovesi</t>
  </si>
  <si>
    <t>Sastamala</t>
  </si>
  <si>
    <t>Vattenfall Lämpö Oy, Vilppula</t>
  </si>
  <si>
    <t>Vattenfall Lämpö Oy, Heinola</t>
  </si>
  <si>
    <t>Keitele</t>
  </si>
  <si>
    <t>034.17</t>
  </si>
  <si>
    <t>Veteli</t>
  </si>
  <si>
    <t>182</t>
  </si>
  <si>
    <t>Vetelin Lämpö Oy</t>
  </si>
  <si>
    <t>Vattenfall Lämpö Oy, Kärsämäki</t>
  </si>
  <si>
    <t>Vattenfall Lämpö Oy, Oulainen</t>
  </si>
  <si>
    <t>Vattenfall Lämpö Oy, Pulkkila</t>
  </si>
  <si>
    <t>Kittilä</t>
  </si>
  <si>
    <t>148.36</t>
  </si>
  <si>
    <t>Fortum Power and Heat Oy, Levi</t>
  </si>
  <si>
    <t>Raasepori</t>
  </si>
  <si>
    <t>Länsi-Turunmaa</t>
  </si>
  <si>
    <t>Mynämäki</t>
  </si>
  <si>
    <t>152.11</t>
  </si>
  <si>
    <t>Vapo Oy, Mynämäki</t>
  </si>
  <si>
    <t>Vatajankosken Sähkö Oy</t>
  </si>
  <si>
    <t>Kokemäki</t>
  </si>
  <si>
    <t>140</t>
  </si>
  <si>
    <t>Kokemäen Lämpö Oy</t>
  </si>
  <si>
    <t>Mänttä-Vilppula</t>
  </si>
  <si>
    <t>Hartola</t>
  </si>
  <si>
    <t>147.08</t>
  </si>
  <si>
    <t>Savon Voima Oyj, Pieksämäki</t>
  </si>
  <si>
    <t>Savon Voima Oyj, Iisalmi</t>
  </si>
  <si>
    <t>Savon Voima Oyj, Juankoski</t>
  </si>
  <si>
    <t>Savon Voima Oyj, Karttula</t>
  </si>
  <si>
    <t>Savon Voima Oyj, Keitele</t>
  </si>
  <si>
    <t>Savon Voima Oyj, Kiuruvesi</t>
  </si>
  <si>
    <t>Savon Voima Oyj, Lapinlahti</t>
  </si>
  <si>
    <t>Savon Voima Oyj, Leppävirta</t>
  </si>
  <si>
    <t>Savon Voima Oyj, Maaninka</t>
  </si>
  <si>
    <t>Savon Voima Oyj, Nilsiä</t>
  </si>
  <si>
    <t>Savon Voima Oyj, Pielavesi</t>
  </si>
  <si>
    <t>Savon Voima Oyj, Rautalampi</t>
  </si>
  <si>
    <t>Savon Voima Oyj, Siilinjärvi</t>
  </si>
  <si>
    <t>Savon Voima Oyj, Suonenjoki</t>
  </si>
  <si>
    <t>Savon Voima Oyj, Varpaisjärvi</t>
  </si>
  <si>
    <t>Outokumpu</t>
  </si>
  <si>
    <t>146</t>
  </si>
  <si>
    <t>Outokummun Energia Oy</t>
  </si>
  <si>
    <t>Jyväskylä, Laukaa, Uurainen</t>
  </si>
  <si>
    <t>067</t>
  </si>
  <si>
    <t>Jämsän Aluelämpö Oy</t>
  </si>
  <si>
    <t>Äänekoski</t>
  </si>
  <si>
    <t>090</t>
  </si>
  <si>
    <t>Ääneseudun Energia Oy</t>
  </si>
  <si>
    <t>Kauhajoki</t>
  </si>
  <si>
    <t>099</t>
  </si>
  <si>
    <t>Kauhajoen Lämpöhuolto Oy</t>
  </si>
  <si>
    <t>Kuortane</t>
  </si>
  <si>
    <t>184</t>
  </si>
  <si>
    <t xml:space="preserve">Kuortaneen energiaosuuskunta </t>
  </si>
  <si>
    <t>Kurikka</t>
  </si>
  <si>
    <t>086</t>
  </si>
  <si>
    <t>Kurikan Kaukolämpö Oy</t>
  </si>
  <si>
    <t>Lapuan Energia Oy</t>
  </si>
  <si>
    <t>Teuva</t>
  </si>
  <si>
    <t>185</t>
  </si>
  <si>
    <t xml:space="preserve">Teuvan kunnan kaukolämpölaitos </t>
  </si>
  <si>
    <t>Uusikaarlepyy</t>
  </si>
  <si>
    <t>179</t>
  </si>
  <si>
    <t>Nykarleby Kraftverk</t>
  </si>
  <si>
    <t>033.01</t>
  </si>
  <si>
    <t>Kokkolan Energia, Kokkola</t>
  </si>
  <si>
    <t>033.02</t>
  </si>
  <si>
    <t>Kokkolan Energia, Kälviä</t>
  </si>
  <si>
    <t>Siikalatva</t>
  </si>
  <si>
    <t>Kolari</t>
  </si>
  <si>
    <t>186</t>
  </si>
  <si>
    <t>Kolarin Lämpö Oy</t>
  </si>
  <si>
    <t>070.03</t>
  </si>
  <si>
    <t>Rovaniemen Energia Oy, Ylläs</t>
  </si>
  <si>
    <t>070.01</t>
  </si>
  <si>
    <t>Rovaniemen Energia Oy, Rovaniemi</t>
  </si>
  <si>
    <t>v. 2010</t>
  </si>
  <si>
    <t>Lähde: Kaukolämpötilasto 2010 (Energiateollisuus ry)</t>
  </si>
  <si>
    <t>Itä-Suomi</t>
  </si>
  <si>
    <t>Länsi-Suomi</t>
  </si>
  <si>
    <t>Etelä-Suomi</t>
  </si>
  <si>
    <t>Pohjois-Suomi</t>
  </si>
  <si>
    <t>KAUKOLÄMPÖTILASTOSSA v. 2010 MUKANA OLEVAT YRITYKSET / KUNNAT</t>
  </si>
  <si>
    <t>Vantaan Aviaenergia Oy</t>
  </si>
  <si>
    <t>Laitila</t>
  </si>
  <si>
    <t>077</t>
  </si>
  <si>
    <t>Laitilan Lämpö Oy</t>
  </si>
  <si>
    <t>Harjavalta</t>
  </si>
  <si>
    <t>036</t>
  </si>
  <si>
    <t>Harjavallan Kaukolämpö Oy</t>
  </si>
  <si>
    <t>Köyliön-Säkylän Sähkö Oy</t>
  </si>
  <si>
    <t>010.04</t>
  </si>
  <si>
    <t>Tampereen Sähkölaitos, Nokia</t>
  </si>
  <si>
    <t>Sastamalan Lämpö Oy</t>
  </si>
  <si>
    <t>Virrat</t>
  </si>
  <si>
    <t>Virtain kaupungin kll</t>
  </si>
  <si>
    <t>Suur-Savon Sähkö Oy, Hartola</t>
  </si>
  <si>
    <t>188</t>
  </si>
  <si>
    <t>Vierumäen Infra</t>
  </si>
  <si>
    <t>Vattenfall Lämpö Oy, Jyväskylän seutu</t>
  </si>
  <si>
    <t>Keuruu</t>
  </si>
  <si>
    <t>057</t>
  </si>
  <si>
    <t>Keuruun Lämpövoima Oy</t>
  </si>
  <si>
    <t>Kempele,Liminka,Lumijoki,Muhos,Tyrnävä,Ii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</si>
</sst>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m"/>
    <numFmt numFmtId="167" formatCode="0.0"/>
    <numFmt numFmtId="168" formatCode="0.0\ %"/>
    <numFmt numFmtId="169" formatCode="0.000"/>
    <numFmt numFmtId="170" formatCode="#,##0.0"/>
    <numFmt numFmtId="171" formatCode="#,##0\ &quot;mk&quot;;\-#,##0\ &quot;mk&quot;"/>
    <numFmt numFmtId="172" formatCode="#,##0\ &quot;mk&quot;;[Red]\-#,##0\ &quot;mk&quot;"/>
    <numFmt numFmtId="173" formatCode="#,##0.00\ &quot;mk&quot;;\-#,##0.00\ &quot;mk&quot;"/>
    <numFmt numFmtId="174" formatCode="#,##0.00\ &quot;mk&quot;;[Red]\-#,##0.00\ &quot;mk&quot;"/>
    <numFmt numFmtId="175" formatCode="_-* #,##0\ &quot;mk&quot;_-;\-* #,##0\ &quot;mk&quot;_-;_-* &quot;-&quot;\ &quot;mk&quot;_-;_-@_-"/>
    <numFmt numFmtId="176" formatCode="_-* #,##0\ _m_k_-;\-* #,##0\ _m_k_-;_-* &quot;-&quot;\ _m_k_-;_-@_-"/>
    <numFmt numFmtId="177" formatCode="_-* #,##0.00\ &quot;mk&quot;_-;\-* #,##0.00\ &quot;mk&quot;_-;_-* &quot;-&quot;??\ &quot;mk&quot;_-;_-@_-"/>
    <numFmt numFmtId="178" formatCode="_-* #,##0.00\ _m_k_-;\-* #,##0.00\ _m_k_-;_-* &quot;-&quot;??\ _m_k_-;_-@_-"/>
    <numFmt numFmtId="179" formatCode="[&gt;=0]#,##0.0\ \ ;@\ "/>
    <numFmt numFmtId="180" formatCode="[&gt;=0]#,##0\ \ ;@\ "/>
    <numFmt numFmtId="181" formatCode="[&gt;=0]#,##0.0\ \ ;@\ ____"/>
    <numFmt numFmtId="182" formatCode="[&gt;=0]#,##0\ \ ;@__"/>
    <numFmt numFmtId="183" formatCode="[&gt;=0]#,##0\ \ ;@____"/>
    <numFmt numFmtId="184" formatCode="0.00000"/>
    <numFmt numFmtId="185" formatCode="0.0000"/>
    <numFmt numFmtId="186" formatCode="[&gt;=0]#,##0\ \ ;@\ ____"/>
    <numFmt numFmtId="187" formatCode="[&gt;=0]#,##0.00\ \ ;@\ ____"/>
    <numFmt numFmtId="188" formatCode="#,##0.0\ "/>
    <numFmt numFmtId="189" formatCode="#,##0.0\ \ "/>
    <numFmt numFmtId="190" formatCode="0.000\ %"/>
    <numFmt numFmtId="191" formatCode="@\ "/>
    <numFmt numFmtId="192" formatCode="0\ \ "/>
    <numFmt numFmtId="193" formatCode="@\ \ "/>
    <numFmt numFmtId="194" formatCode="0.0\ "/>
    <numFmt numFmtId="195" formatCode="[&gt;=0]###0\ \ ;@\ "/>
    <numFmt numFmtId="196" formatCode="[&gt;=0]#,##0.0\ \ ;@\ __"/>
    <numFmt numFmtId="197" formatCode="____@\ "/>
    <numFmt numFmtId="198" formatCode="0.000000"/>
    <numFmt numFmtId="199" formatCode="#,##0\ \ "/>
    <numFmt numFmtId="200" formatCode="#,##0.00\ "/>
    <numFmt numFmtId="201" formatCode="0.0,\ "/>
    <numFmt numFmtId="202" formatCode="0.00,\ "/>
    <numFmt numFmtId="203" formatCode="#,##0.0,\ "/>
    <numFmt numFmtId="204" formatCode="[&gt;=0]###0\ \ ;@\ ____"/>
    <numFmt numFmtId="205" formatCode="[&gt;=0]###0\ \ ;@\ __"/>
    <numFmt numFmtId="206" formatCode="[&gt;=0]###0\ \ ;@\ ______"/>
    <numFmt numFmtId="207" formatCode="[&gt;=0]###0\ \ ;@\ ________"/>
    <numFmt numFmtId="208" formatCode="[&gt;=0]#,###\ \ ;@\ ____"/>
    <numFmt numFmtId="209" formatCode="_ @"/>
    <numFmt numFmtId="210" formatCode="dd/mm/"/>
    <numFmt numFmtId="211" formatCode="[&gt;=0]#,##0.0\ \ ;@__"/>
    <numFmt numFmtId="212" formatCode="dd/mm/yyyy"/>
    <numFmt numFmtId="213" formatCode="[&gt;=0]dyy/mm\ \ ;@\ "/>
    <numFmt numFmtId="214" formatCode="dyy/mm"/>
    <numFmt numFmtId="215" formatCode="d/m/"/>
    <numFmt numFmtId="216" formatCode="[&gt;=0]#,##0.000\ \ ;@\ ____"/>
    <numFmt numFmtId="217" formatCode="0.0000000"/>
    <numFmt numFmtId="218" formatCode="dd/mm/yy"/>
    <numFmt numFmtId="219" formatCode="#,##0.00\ \ "/>
  </numFmts>
  <fonts count="43">
    <font>
      <sz val="10"/>
      <name val="Verdana"/>
      <family val="0"/>
    </font>
    <font>
      <sz val="8"/>
      <name val="Verdana"/>
      <family val="0"/>
    </font>
    <font>
      <sz val="12"/>
      <name val="Arial"/>
      <family val="2"/>
    </font>
    <font>
      <b/>
      <sz val="10"/>
      <name val="Verdana"/>
      <family val="2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167" fontId="0" fillId="0" borderId="11" xfId="0" applyNumberFormat="1" applyBorder="1" applyAlignment="1">
      <alignment horizontal="center" textRotation="90" wrapText="1"/>
    </xf>
    <xf numFmtId="167" fontId="0" fillId="0" borderId="10" xfId="0" applyNumberFormat="1" applyBorder="1" applyAlignment="1">
      <alignment horizontal="center" textRotation="90" wrapText="1"/>
    </xf>
    <xf numFmtId="167" fontId="0" fillId="0" borderId="12" xfId="0" applyNumberFormat="1" applyBorder="1" applyAlignment="1">
      <alignment horizontal="center" textRotation="90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2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20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0" fillId="0" borderId="15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3" fillId="0" borderId="2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2" fillId="0" borderId="0" xfId="45" applyFont="1" applyFill="1">
      <alignment/>
      <protection/>
    </xf>
    <xf numFmtId="0" fontId="2" fillId="0" borderId="0" xfId="45" applyFill="1">
      <alignment/>
      <protection/>
    </xf>
    <xf numFmtId="0" fontId="6" fillId="0" borderId="0" xfId="45" applyFont="1" applyFill="1">
      <alignment/>
      <protection/>
    </xf>
    <xf numFmtId="0" fontId="6" fillId="0" borderId="0" xfId="45" applyFont="1" applyFill="1" applyBorder="1">
      <alignment/>
      <protection/>
    </xf>
    <xf numFmtId="168" fontId="7" fillId="0" borderId="0" xfId="54" applyNumberFormat="1" applyFont="1" applyFill="1" applyBorder="1" applyAlignment="1">
      <alignment/>
    </xf>
    <xf numFmtId="209" fontId="4" fillId="0" borderId="13" xfId="45" applyNumberFormat="1" applyFont="1" applyFill="1" applyBorder="1">
      <alignment/>
      <protection/>
    </xf>
    <xf numFmtId="0" fontId="2" fillId="0" borderId="0" xfId="45" applyFill="1" applyBorder="1">
      <alignment/>
      <protection/>
    </xf>
    <xf numFmtId="3" fontId="7" fillId="0" borderId="0" xfId="46" applyNumberFormat="1" applyFont="1" applyFill="1" applyBorder="1">
      <alignment/>
      <protection/>
    </xf>
    <xf numFmtId="49" fontId="4" fillId="0" borderId="0" xfId="45" applyNumberFormat="1" applyFont="1" applyFill="1" applyBorder="1">
      <alignment/>
      <protection/>
    </xf>
    <xf numFmtId="0" fontId="4" fillId="0" borderId="0" xfId="45" applyFont="1" applyFill="1" applyBorder="1">
      <alignment/>
      <protection/>
    </xf>
    <xf numFmtId="209" fontId="4" fillId="0" borderId="17" xfId="45" applyNumberFormat="1" applyFont="1" applyFill="1" applyBorder="1">
      <alignment/>
      <protection/>
    </xf>
    <xf numFmtId="49" fontId="4" fillId="0" borderId="16" xfId="45" applyNumberFormat="1" applyFont="1" applyFill="1" applyBorder="1">
      <alignment/>
      <protection/>
    </xf>
    <xf numFmtId="3" fontId="8" fillId="0" borderId="0" xfId="46" applyNumberFormat="1" applyFont="1" applyFill="1" applyBorder="1">
      <alignment/>
      <protection/>
    </xf>
    <xf numFmtId="209" fontId="4" fillId="0" borderId="13" xfId="45" applyNumberFormat="1" applyFont="1" applyFill="1" applyBorder="1" applyAlignment="1">
      <alignment vertical="top"/>
      <protection/>
    </xf>
    <xf numFmtId="49" fontId="4" fillId="0" borderId="0" xfId="45" applyNumberFormat="1" applyFont="1" applyFill="1" applyBorder="1" applyAlignment="1">
      <alignment vertical="top"/>
      <protection/>
    </xf>
    <xf numFmtId="49" fontId="4" fillId="0" borderId="14" xfId="45" applyNumberFormat="1" applyFont="1" applyFill="1" applyBorder="1">
      <alignment/>
      <protection/>
    </xf>
    <xf numFmtId="0" fontId="6" fillId="0" borderId="14" xfId="45" applyFont="1" applyFill="1" applyBorder="1">
      <alignment/>
      <protection/>
    </xf>
    <xf numFmtId="0" fontId="4" fillId="0" borderId="14" xfId="45" applyFont="1" applyFill="1" applyBorder="1">
      <alignment/>
      <protection/>
    </xf>
    <xf numFmtId="49" fontId="4" fillId="0" borderId="18" xfId="45" applyNumberFormat="1" applyFont="1" applyFill="1" applyBorder="1">
      <alignment/>
      <protection/>
    </xf>
    <xf numFmtId="49" fontId="4" fillId="0" borderId="14" xfId="45" applyNumberFormat="1" applyFont="1" applyFill="1" applyBorder="1" applyAlignment="1">
      <alignment vertical="top"/>
      <protection/>
    </xf>
    <xf numFmtId="0" fontId="0" fillId="0" borderId="21" xfId="0" applyBorder="1" applyAlignment="1">
      <alignment horizontal="center" textRotation="90" wrapText="1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7" fontId="0" fillId="0" borderId="24" xfId="0" applyNumberFormat="1" applyBorder="1" applyAlignment="1">
      <alignment horizontal="center" textRotation="90" wrapText="1"/>
    </xf>
    <xf numFmtId="49" fontId="0" fillId="0" borderId="19" xfId="0" applyNumberFormat="1" applyBorder="1" applyAlignment="1">
      <alignment horizontal="center"/>
    </xf>
    <xf numFmtId="0" fontId="4" fillId="0" borderId="11" xfId="45" applyFont="1" applyFill="1" applyBorder="1">
      <alignment/>
      <protection/>
    </xf>
    <xf numFmtId="0" fontId="4" fillId="0" borderId="10" xfId="45" applyFont="1" applyFill="1" applyBorder="1">
      <alignment/>
      <protection/>
    </xf>
    <xf numFmtId="49" fontId="4" fillId="0" borderId="13" xfId="45" applyNumberFormat="1" applyFont="1" applyFill="1" applyBorder="1" applyAlignment="1">
      <alignment horizontal="left"/>
      <protection/>
    </xf>
    <xf numFmtId="49" fontId="4" fillId="0" borderId="0" xfId="45" applyNumberFormat="1" applyFont="1" applyFill="1" applyBorder="1" applyAlignment="1">
      <alignment horizontal="left"/>
      <protection/>
    </xf>
    <xf numFmtId="209" fontId="6" fillId="0" borderId="13" xfId="45" applyNumberFormat="1" applyFont="1" applyFill="1" applyBorder="1">
      <alignment/>
      <protection/>
    </xf>
    <xf numFmtId="0" fontId="2" fillId="0" borderId="13" xfId="45" applyFill="1" applyBorder="1">
      <alignment/>
      <protection/>
    </xf>
    <xf numFmtId="49" fontId="4" fillId="0" borderId="13" xfId="45" applyNumberFormat="1" applyFont="1" applyFill="1" applyBorder="1">
      <alignment/>
      <protection/>
    </xf>
    <xf numFmtId="0" fontId="2" fillId="0" borderId="16" xfId="45" applyFill="1" applyBorder="1">
      <alignment/>
      <protection/>
    </xf>
    <xf numFmtId="0" fontId="4" fillId="0" borderId="12" xfId="45" applyFont="1" applyFill="1" applyBorder="1">
      <alignment/>
      <protection/>
    </xf>
    <xf numFmtId="49" fontId="4" fillId="0" borderId="14" xfId="45" applyNumberFormat="1" applyFont="1" applyFill="1" applyBorder="1" applyAlignment="1">
      <alignment horizontal="center"/>
      <protection/>
    </xf>
    <xf numFmtId="0" fontId="2" fillId="0" borderId="14" xfId="45" applyFill="1" applyBorder="1">
      <alignment/>
      <protection/>
    </xf>
    <xf numFmtId="0" fontId="2" fillId="0" borderId="17" xfId="45" applyFill="1" applyBorder="1">
      <alignment/>
      <protection/>
    </xf>
    <xf numFmtId="0" fontId="2" fillId="0" borderId="18" xfId="45" applyFill="1" applyBorder="1">
      <alignment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_Vuosi999" xfId="45"/>
    <cellStyle name="Normaali_Vuositaulukot06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6.875" style="0" bestFit="1" customWidth="1"/>
    <col min="2" max="3" width="8.125" style="21" bestFit="1" customWidth="1"/>
    <col min="4" max="4" width="9.50390625" style="21" customWidth="1"/>
    <col min="5" max="5" width="8.125" style="21" bestFit="1" customWidth="1"/>
    <col min="6" max="7" width="7.125" style="21" bestFit="1" customWidth="1"/>
    <col min="8" max="9" width="8.00390625" style="21" bestFit="1" customWidth="1"/>
    <col min="10" max="11" width="7.50390625" style="21" bestFit="1" customWidth="1"/>
    <col min="12" max="12" width="8.00390625" style="21" customWidth="1"/>
    <col min="13" max="13" width="7.125" style="21" bestFit="1" customWidth="1"/>
    <col min="14" max="14" width="6.75390625" style="21" bestFit="1" customWidth="1"/>
    <col min="15" max="15" width="8.125" style="21" bestFit="1" customWidth="1"/>
    <col min="16" max="16" width="6.875" style="21" bestFit="1" customWidth="1"/>
    <col min="17" max="17" width="7.125" style="21" bestFit="1" customWidth="1"/>
    <col min="18" max="18" width="8.25390625" style="21" bestFit="1" customWidth="1"/>
    <col min="19" max="19" width="9.125" style="0" bestFit="1" customWidth="1"/>
    <col min="20" max="20" width="7.375" style="0" customWidth="1"/>
    <col min="21" max="21" width="7.875" style="0" customWidth="1"/>
    <col min="22" max="22" width="10.75390625" style="0" customWidth="1"/>
  </cols>
  <sheetData>
    <row r="1" spans="1:2" ht="15">
      <c r="A1" s="22" t="s">
        <v>99</v>
      </c>
      <c r="B1"/>
    </row>
    <row r="2" spans="1:18" ht="15" customHeight="1">
      <c r="A2" t="s">
        <v>620</v>
      </c>
      <c r="B2" t="s">
        <v>621</v>
      </c>
      <c r="C2"/>
      <c r="D2"/>
      <c r="E2"/>
      <c r="F2"/>
      <c r="G2"/>
      <c r="H2"/>
      <c r="I2"/>
      <c r="J2"/>
      <c r="K2"/>
      <c r="L2" t="s">
        <v>519</v>
      </c>
      <c r="M2"/>
      <c r="N2"/>
      <c r="O2"/>
      <c r="P2"/>
      <c r="Q2"/>
      <c r="R2"/>
    </row>
    <row r="4" spans="1:22" ht="16.5" customHeight="1">
      <c r="A4" s="1"/>
      <c r="B4" s="101" t="s">
        <v>0</v>
      </c>
      <c r="C4" s="102"/>
      <c r="D4" s="107"/>
      <c r="E4" s="101" t="s">
        <v>1</v>
      </c>
      <c r="F4" s="110"/>
      <c r="G4" s="102"/>
      <c r="H4" s="2"/>
      <c r="I4" s="3"/>
      <c r="J4" s="2"/>
      <c r="K4" s="1"/>
      <c r="L4" s="101" t="s">
        <v>2</v>
      </c>
      <c r="M4" s="101" t="s">
        <v>3</v>
      </c>
      <c r="N4" s="110"/>
      <c r="O4" s="110"/>
      <c r="P4" s="110"/>
      <c r="Q4" s="102"/>
      <c r="R4" s="101" t="s">
        <v>4</v>
      </c>
      <c r="S4" s="102"/>
      <c r="T4" s="101" t="s">
        <v>5</v>
      </c>
      <c r="U4" s="102"/>
      <c r="V4" s="107" t="s">
        <v>6</v>
      </c>
    </row>
    <row r="5" spans="2:22" ht="16.5" customHeight="1">
      <c r="B5" s="103"/>
      <c r="C5" s="104"/>
      <c r="D5" s="108"/>
      <c r="E5" s="103"/>
      <c r="F5" s="111"/>
      <c r="G5" s="104"/>
      <c r="H5" s="4"/>
      <c r="I5" s="5"/>
      <c r="J5" s="4"/>
      <c r="K5"/>
      <c r="L5" s="103"/>
      <c r="M5" s="103"/>
      <c r="N5" s="113"/>
      <c r="O5" s="111"/>
      <c r="P5" s="111"/>
      <c r="Q5" s="104"/>
      <c r="R5" s="103"/>
      <c r="S5" s="104"/>
      <c r="T5" s="103"/>
      <c r="U5" s="104"/>
      <c r="V5" s="108"/>
    </row>
    <row r="6" spans="2:22" ht="16.5" customHeight="1">
      <c r="B6" s="105"/>
      <c r="C6" s="106"/>
      <c r="D6" s="109"/>
      <c r="E6" s="105"/>
      <c r="F6" s="112"/>
      <c r="G6" s="106"/>
      <c r="H6" s="4"/>
      <c r="I6" s="5"/>
      <c r="J6" s="4"/>
      <c r="K6"/>
      <c r="L6" s="105"/>
      <c r="M6" s="105"/>
      <c r="N6" s="112"/>
      <c r="O6" s="112"/>
      <c r="P6" s="112"/>
      <c r="Q6" s="106"/>
      <c r="R6" s="105"/>
      <c r="S6" s="106"/>
      <c r="T6" s="105"/>
      <c r="U6" s="106"/>
      <c r="V6" s="109"/>
    </row>
    <row r="7" spans="2:22" ht="150" customHeight="1">
      <c r="B7" s="6" t="s">
        <v>7</v>
      </c>
      <c r="C7" s="7" t="s">
        <v>8</v>
      </c>
      <c r="D7" s="6"/>
      <c r="E7" s="6" t="s">
        <v>10</v>
      </c>
      <c r="F7" s="7" t="s">
        <v>11</v>
      </c>
      <c r="G7" s="7" t="s">
        <v>12</v>
      </c>
      <c r="H7" s="8" t="s">
        <v>13</v>
      </c>
      <c r="I7" s="9" t="s">
        <v>14</v>
      </c>
      <c r="J7" s="8"/>
      <c r="K7" s="10"/>
      <c r="L7" s="76" t="s">
        <v>16</v>
      </c>
      <c r="M7" s="8" t="s">
        <v>15</v>
      </c>
      <c r="N7" s="10" t="s">
        <v>17</v>
      </c>
      <c r="O7" s="10" t="s">
        <v>18</v>
      </c>
      <c r="P7" s="10" t="s">
        <v>19</v>
      </c>
      <c r="Q7" s="10" t="s">
        <v>20</v>
      </c>
      <c r="R7" s="8" t="s">
        <v>15</v>
      </c>
      <c r="S7" s="10" t="s">
        <v>21</v>
      </c>
      <c r="T7" s="8" t="s">
        <v>15</v>
      </c>
      <c r="U7" s="10" t="s">
        <v>21</v>
      </c>
      <c r="V7" s="11" t="s">
        <v>9</v>
      </c>
    </row>
    <row r="8" spans="2:22" ht="19.5" customHeight="1">
      <c r="B8" s="12" t="s">
        <v>22</v>
      </c>
      <c r="C8" s="13" t="s">
        <v>23</v>
      </c>
      <c r="D8" s="12"/>
      <c r="E8" s="12" t="s">
        <v>24</v>
      </c>
      <c r="F8" s="13" t="s">
        <v>25</v>
      </c>
      <c r="G8" s="13" t="s">
        <v>26</v>
      </c>
      <c r="H8" s="12" t="s">
        <v>27</v>
      </c>
      <c r="I8" s="14" t="s">
        <v>28</v>
      </c>
      <c r="J8" s="12"/>
      <c r="K8" s="13"/>
      <c r="L8" s="12" t="s">
        <v>520</v>
      </c>
      <c r="M8" s="12" t="s">
        <v>29</v>
      </c>
      <c r="N8" s="13" t="s">
        <v>30</v>
      </c>
      <c r="O8" s="13" t="s">
        <v>31</v>
      </c>
      <c r="P8" s="13" t="s">
        <v>32</v>
      </c>
      <c r="Q8" s="13" t="s">
        <v>33</v>
      </c>
      <c r="R8" s="12" t="s">
        <v>34</v>
      </c>
      <c r="S8" s="13" t="s">
        <v>35</v>
      </c>
      <c r="T8" s="12" t="s">
        <v>36</v>
      </c>
      <c r="U8" s="13" t="s">
        <v>37</v>
      </c>
      <c r="V8" s="15" t="s">
        <v>38</v>
      </c>
    </row>
    <row r="9" spans="1:22" ht="15" customHeight="1">
      <c r="A9" s="16"/>
      <c r="B9" s="17" t="s">
        <v>39</v>
      </c>
      <c r="C9" s="18" t="s">
        <v>39</v>
      </c>
      <c r="D9" s="17"/>
      <c r="E9" s="17" t="s">
        <v>39</v>
      </c>
      <c r="F9" s="18" t="s">
        <v>39</v>
      </c>
      <c r="G9" s="18" t="s">
        <v>39</v>
      </c>
      <c r="H9" s="17" t="s">
        <v>39</v>
      </c>
      <c r="I9" s="19" t="s">
        <v>39</v>
      </c>
      <c r="J9" s="17"/>
      <c r="K9" s="18"/>
      <c r="L9" s="17" t="s">
        <v>40</v>
      </c>
      <c r="M9" s="17" t="s">
        <v>40</v>
      </c>
      <c r="N9" s="18" t="s">
        <v>41</v>
      </c>
      <c r="O9" s="18" t="s">
        <v>41</v>
      </c>
      <c r="P9" s="18" t="s">
        <v>41</v>
      </c>
      <c r="Q9" s="18" t="s">
        <v>41</v>
      </c>
      <c r="R9" s="17" t="s">
        <v>40</v>
      </c>
      <c r="S9" s="18" t="s">
        <v>41</v>
      </c>
      <c r="T9" s="17" t="s">
        <v>40</v>
      </c>
      <c r="U9" s="18" t="s">
        <v>41</v>
      </c>
      <c r="V9" s="20" t="s">
        <v>41</v>
      </c>
    </row>
    <row r="10" spans="1:22" ht="13.5">
      <c r="A10" t="s">
        <v>622</v>
      </c>
      <c r="B10" s="36">
        <v>4368.3</v>
      </c>
      <c r="C10" s="39">
        <v>848.6</v>
      </c>
      <c r="D10" s="41"/>
      <c r="E10" s="36">
        <v>3937.1</v>
      </c>
      <c r="F10" s="41">
        <v>847.3</v>
      </c>
      <c r="G10" s="39">
        <v>432.5</v>
      </c>
      <c r="H10" s="41">
        <v>3033.3</v>
      </c>
      <c r="I10" s="41">
        <v>1145.1</v>
      </c>
      <c r="J10" s="36"/>
      <c r="K10" s="39"/>
      <c r="L10" s="41">
        <v>1649.8</v>
      </c>
      <c r="M10" s="77">
        <v>14</v>
      </c>
      <c r="N10" s="78">
        <v>755.3</v>
      </c>
      <c r="O10" s="78">
        <v>100</v>
      </c>
      <c r="P10" s="78">
        <v>860.3</v>
      </c>
      <c r="Q10" s="79">
        <v>329.1</v>
      </c>
      <c r="R10" s="78">
        <v>124</v>
      </c>
      <c r="S10" s="78">
        <v>1603.9</v>
      </c>
      <c r="T10" s="77">
        <v>93</v>
      </c>
      <c r="U10" s="79">
        <v>307</v>
      </c>
      <c r="V10" s="80">
        <v>2771.2</v>
      </c>
    </row>
    <row r="11" spans="1:22" ht="13.5">
      <c r="A11" t="s">
        <v>623</v>
      </c>
      <c r="B11" s="37">
        <v>7863.9</v>
      </c>
      <c r="C11" s="40">
        <v>3805.1</v>
      </c>
      <c r="D11" s="42"/>
      <c r="E11" s="37">
        <v>7522.2</v>
      </c>
      <c r="F11" s="42">
        <v>3398.5</v>
      </c>
      <c r="G11" s="40">
        <v>776.8</v>
      </c>
      <c r="H11" s="42">
        <v>5806.1</v>
      </c>
      <c r="I11" s="42">
        <v>3447.9</v>
      </c>
      <c r="J11" s="37"/>
      <c r="K11" s="40"/>
      <c r="L11" s="42">
        <v>2892.7</v>
      </c>
      <c r="M11" s="81">
        <v>24</v>
      </c>
      <c r="N11" s="82">
        <v>1643.9</v>
      </c>
      <c r="O11" s="82">
        <v>95</v>
      </c>
      <c r="P11" s="82">
        <v>1752.2</v>
      </c>
      <c r="Q11" s="83">
        <v>1304.3</v>
      </c>
      <c r="R11" s="82">
        <v>178</v>
      </c>
      <c r="S11" s="82">
        <v>2451.35</v>
      </c>
      <c r="T11" s="81">
        <v>99</v>
      </c>
      <c r="U11" s="83">
        <v>276.8</v>
      </c>
      <c r="V11" s="84">
        <v>4480.35</v>
      </c>
    </row>
    <row r="12" spans="1:22" ht="13.5">
      <c r="A12" t="s">
        <v>624</v>
      </c>
      <c r="B12" s="37">
        <v>22335.2</v>
      </c>
      <c r="C12" s="40">
        <v>4755.9</v>
      </c>
      <c r="D12" s="42"/>
      <c r="E12" s="37">
        <v>20768.6</v>
      </c>
      <c r="F12" s="42">
        <v>4529.9</v>
      </c>
      <c r="G12" s="40">
        <v>1792.6</v>
      </c>
      <c r="H12" s="42">
        <v>16153.6</v>
      </c>
      <c r="I12" s="42">
        <v>11058.7</v>
      </c>
      <c r="J12" s="37"/>
      <c r="K12" s="40"/>
      <c r="L12" s="42">
        <v>6105.2</v>
      </c>
      <c r="M12" s="81">
        <v>43</v>
      </c>
      <c r="N12" s="82">
        <v>3342.4</v>
      </c>
      <c r="O12" s="82">
        <v>196.5</v>
      </c>
      <c r="P12" s="82">
        <v>3885.9</v>
      </c>
      <c r="Q12" s="83">
        <v>2618.9</v>
      </c>
      <c r="R12" s="82">
        <v>269</v>
      </c>
      <c r="S12" s="82">
        <v>7712.25</v>
      </c>
      <c r="T12" s="81">
        <v>140</v>
      </c>
      <c r="U12" s="83">
        <v>590.3</v>
      </c>
      <c r="V12" s="84">
        <v>12188.45</v>
      </c>
    </row>
    <row r="13" spans="1:22" ht="13.5">
      <c r="A13" t="s">
        <v>625</v>
      </c>
      <c r="B13" s="37">
        <v>3758.6</v>
      </c>
      <c r="C13" s="40">
        <v>971.5</v>
      </c>
      <c r="E13" s="37">
        <v>3552.7</v>
      </c>
      <c r="F13" s="42">
        <v>783.9</v>
      </c>
      <c r="G13" s="40">
        <v>393.5</v>
      </c>
      <c r="H13" s="21">
        <v>2358.6</v>
      </c>
      <c r="I13" s="21">
        <v>839.2</v>
      </c>
      <c r="J13" s="37"/>
      <c r="K13" s="40"/>
      <c r="L13" s="21">
        <v>1918.5</v>
      </c>
      <c r="M13" s="81">
        <v>10</v>
      </c>
      <c r="N13" s="82">
        <v>577.1</v>
      </c>
      <c r="O13" s="82">
        <v>90</v>
      </c>
      <c r="P13" s="82">
        <v>667.1</v>
      </c>
      <c r="Q13" s="83">
        <v>426.6</v>
      </c>
      <c r="R13" s="85">
        <v>94</v>
      </c>
      <c r="S13" s="85">
        <v>1294.3</v>
      </c>
      <c r="T13" s="81">
        <v>53</v>
      </c>
      <c r="U13" s="83">
        <v>179.5</v>
      </c>
      <c r="V13" s="84">
        <v>2140.9</v>
      </c>
    </row>
    <row r="14" spans="1:22" ht="13.5">
      <c r="A14" t="s">
        <v>42</v>
      </c>
      <c r="B14" s="37">
        <v>130.7</v>
      </c>
      <c r="C14" s="40">
        <v>124.8</v>
      </c>
      <c r="E14" s="37">
        <v>114.3</v>
      </c>
      <c r="F14" s="42">
        <v>124.8</v>
      </c>
      <c r="G14" s="40">
        <v>16.4</v>
      </c>
      <c r="H14" s="21">
        <v>68</v>
      </c>
      <c r="I14" s="21">
        <v>17.5</v>
      </c>
      <c r="J14" s="37"/>
      <c r="K14" s="40"/>
      <c r="L14" s="21">
        <v>60.5</v>
      </c>
      <c r="M14" s="81">
        <v>3</v>
      </c>
      <c r="N14" s="82">
        <v>9</v>
      </c>
      <c r="O14" s="82">
        <v>2</v>
      </c>
      <c r="P14" s="82">
        <v>48.5</v>
      </c>
      <c r="Q14" s="83">
        <v>25.9</v>
      </c>
      <c r="R14" s="85">
        <v>1</v>
      </c>
      <c r="S14" s="85">
        <v>5</v>
      </c>
      <c r="T14" s="81">
        <v>7</v>
      </c>
      <c r="U14" s="83">
        <v>45.8</v>
      </c>
      <c r="V14" s="84">
        <v>99.3</v>
      </c>
    </row>
    <row r="15" spans="1:23" s="35" customFormat="1" ht="23.25" customHeight="1">
      <c r="A15" s="33" t="s">
        <v>43</v>
      </c>
      <c r="B15" s="47">
        <f>SUM(B$10:B$14)</f>
        <v>38456.7</v>
      </c>
      <c r="C15" s="54">
        <f>SUM(C$10:C$14)</f>
        <v>10505.899999999998</v>
      </c>
      <c r="D15" s="45"/>
      <c r="E15" s="47">
        <f>SUM(E$10:E$14)</f>
        <v>35894.9</v>
      </c>
      <c r="F15" s="48">
        <f>SUM(F$10:F$14)</f>
        <v>9684.4</v>
      </c>
      <c r="G15" s="46">
        <f>SUM(G$10:G$14)</f>
        <v>3411.7999999999997</v>
      </c>
      <c r="H15" s="45">
        <f>SUM(H$10:H$14)</f>
        <v>27419.6</v>
      </c>
      <c r="I15" s="45">
        <f>SUM(I$10:I$14)</f>
        <v>16508.4</v>
      </c>
      <c r="J15" s="47"/>
      <c r="K15" s="46"/>
      <c r="L15" s="45">
        <f aca="true" t="shared" si="0" ref="L15:V15">SUM(L$10:L$14)</f>
        <v>12626.7</v>
      </c>
      <c r="M15" s="47">
        <f t="shared" si="0"/>
        <v>94</v>
      </c>
      <c r="N15" s="45">
        <f t="shared" si="0"/>
        <v>6327.700000000001</v>
      </c>
      <c r="O15" s="45">
        <f t="shared" si="0"/>
        <v>483.5</v>
      </c>
      <c r="P15" s="45">
        <f t="shared" si="0"/>
        <v>7214</v>
      </c>
      <c r="Q15" s="46">
        <f t="shared" si="0"/>
        <v>4704.8</v>
      </c>
      <c r="R15" s="48">
        <f t="shared" si="0"/>
        <v>666</v>
      </c>
      <c r="S15" s="45">
        <f t="shared" si="0"/>
        <v>13066.8</v>
      </c>
      <c r="T15" s="47">
        <f t="shared" si="0"/>
        <v>392</v>
      </c>
      <c r="U15" s="46">
        <f t="shared" si="0"/>
        <v>1399.3999999999999</v>
      </c>
      <c r="V15" s="55">
        <f t="shared" si="0"/>
        <v>21680.2</v>
      </c>
      <c r="W15" s="34"/>
    </row>
    <row r="16" spans="19:22" ht="13.5">
      <c r="S16" s="21"/>
      <c r="T16" s="21"/>
      <c r="U16" s="21"/>
      <c r="V16" s="21"/>
    </row>
    <row r="17" spans="19:22" ht="13.5">
      <c r="S17" s="21"/>
      <c r="T17" s="21"/>
      <c r="U17" s="21"/>
      <c r="V17" s="21"/>
    </row>
    <row r="18" spans="1:22" ht="13.5">
      <c r="A18" t="s">
        <v>44</v>
      </c>
      <c r="B18" s="37">
        <v>1866.3</v>
      </c>
      <c r="C18" s="40">
        <v>330.5</v>
      </c>
      <c r="E18" s="37">
        <v>1672.8</v>
      </c>
      <c r="F18" s="42">
        <v>330.5</v>
      </c>
      <c r="G18" s="40">
        <v>193.5</v>
      </c>
      <c r="H18" s="21">
        <v>1337</v>
      </c>
      <c r="I18" s="21">
        <v>485.9</v>
      </c>
      <c r="J18" s="37"/>
      <c r="K18" s="40"/>
      <c r="L18" s="21">
        <v>793.6</v>
      </c>
      <c r="M18" s="37">
        <v>5</v>
      </c>
      <c r="N18" s="42">
        <v>315</v>
      </c>
      <c r="O18" s="42">
        <v>0</v>
      </c>
      <c r="P18" s="42">
        <v>320</v>
      </c>
      <c r="Q18" s="40">
        <v>138.7</v>
      </c>
      <c r="R18" s="21">
        <v>43</v>
      </c>
      <c r="S18" s="21">
        <v>688.3</v>
      </c>
      <c r="T18" s="37">
        <v>47</v>
      </c>
      <c r="U18" s="40">
        <v>143.6</v>
      </c>
      <c r="V18" s="38">
        <v>1151.9</v>
      </c>
    </row>
    <row r="19" spans="1:22" ht="13.5">
      <c r="A19" t="s">
        <v>45</v>
      </c>
      <c r="B19" s="37">
        <v>830.6</v>
      </c>
      <c r="C19" s="40">
        <v>943</v>
      </c>
      <c r="E19" s="37">
        <v>933.4</v>
      </c>
      <c r="F19" s="42">
        <v>758.5</v>
      </c>
      <c r="G19" s="40">
        <v>81.7</v>
      </c>
      <c r="H19" s="21">
        <v>735.3</v>
      </c>
      <c r="I19" s="21">
        <v>486.6</v>
      </c>
      <c r="J19" s="37"/>
      <c r="K19" s="40"/>
      <c r="L19" s="21">
        <v>313.8</v>
      </c>
      <c r="M19" s="37">
        <v>3</v>
      </c>
      <c r="N19" s="42">
        <v>211</v>
      </c>
      <c r="O19" s="42">
        <v>0</v>
      </c>
      <c r="P19" s="42">
        <v>211.3</v>
      </c>
      <c r="Q19" s="40">
        <v>225.1</v>
      </c>
      <c r="R19" s="21">
        <v>16</v>
      </c>
      <c r="S19" s="21">
        <v>315.8</v>
      </c>
      <c r="T19" s="37">
        <v>6</v>
      </c>
      <c r="U19" s="40">
        <v>13.1</v>
      </c>
      <c r="V19" s="38">
        <v>540.2</v>
      </c>
    </row>
    <row r="20" spans="1:22" ht="13.5">
      <c r="A20" t="s">
        <v>46</v>
      </c>
      <c r="B20" s="37">
        <v>1810.1</v>
      </c>
      <c r="C20" s="40">
        <v>183.2</v>
      </c>
      <c r="E20" s="37">
        <v>1613.8</v>
      </c>
      <c r="F20" s="42">
        <v>152</v>
      </c>
      <c r="G20" s="40">
        <v>227.5</v>
      </c>
      <c r="H20" s="21">
        <v>1421</v>
      </c>
      <c r="I20" s="21">
        <v>901.7</v>
      </c>
      <c r="J20" s="37"/>
      <c r="K20" s="40"/>
      <c r="L20" s="21">
        <v>651.9</v>
      </c>
      <c r="M20" s="37">
        <v>11</v>
      </c>
      <c r="N20" s="42">
        <v>259.9</v>
      </c>
      <c r="O20" s="42">
        <v>55</v>
      </c>
      <c r="P20" s="42">
        <v>370.3</v>
      </c>
      <c r="Q20" s="40">
        <v>265.7</v>
      </c>
      <c r="R20" s="21">
        <v>41</v>
      </c>
      <c r="S20" s="21">
        <v>544.5</v>
      </c>
      <c r="T20" s="37">
        <v>17</v>
      </c>
      <c r="U20" s="40">
        <v>57.2</v>
      </c>
      <c r="V20" s="38">
        <v>972</v>
      </c>
    </row>
    <row r="21" spans="1:22" ht="13.5">
      <c r="A21" t="s">
        <v>47</v>
      </c>
      <c r="B21" s="37">
        <v>13723.1</v>
      </c>
      <c r="C21" s="40">
        <v>680</v>
      </c>
      <c r="E21" s="37">
        <v>13013</v>
      </c>
      <c r="F21" s="42">
        <v>469.5</v>
      </c>
      <c r="G21" s="40">
        <v>920.6</v>
      </c>
      <c r="H21" s="21">
        <v>10522.6</v>
      </c>
      <c r="I21" s="21">
        <v>8466.1</v>
      </c>
      <c r="J21" s="37"/>
      <c r="K21" s="40"/>
      <c r="L21" s="21">
        <v>3161.5</v>
      </c>
      <c r="M21" s="37">
        <v>14</v>
      </c>
      <c r="N21" s="42">
        <v>1993.5</v>
      </c>
      <c r="O21" s="42">
        <v>3.5</v>
      </c>
      <c r="P21" s="42">
        <v>2169.4</v>
      </c>
      <c r="Q21" s="40">
        <v>1606.1</v>
      </c>
      <c r="R21" s="21">
        <v>87</v>
      </c>
      <c r="S21" s="21">
        <v>4720.45</v>
      </c>
      <c r="T21" s="37">
        <v>37</v>
      </c>
      <c r="U21" s="40">
        <v>121.3</v>
      </c>
      <c r="V21" s="38">
        <v>7011.15</v>
      </c>
    </row>
    <row r="22" spans="1:22" ht="13.5">
      <c r="A22" t="s">
        <v>48</v>
      </c>
      <c r="B22" s="37">
        <v>1547.5</v>
      </c>
      <c r="C22" s="40">
        <v>1690.7</v>
      </c>
      <c r="E22" s="37">
        <v>1583.8</v>
      </c>
      <c r="F22" s="42">
        <v>1475.2</v>
      </c>
      <c r="G22" s="40">
        <v>179.2</v>
      </c>
      <c r="H22" s="21">
        <v>961.8</v>
      </c>
      <c r="I22" s="21">
        <v>477.8</v>
      </c>
      <c r="J22" s="37"/>
      <c r="K22" s="40"/>
      <c r="L22" s="21">
        <v>608.1</v>
      </c>
      <c r="M22" s="37">
        <v>5</v>
      </c>
      <c r="N22" s="42">
        <v>466.9</v>
      </c>
      <c r="O22" s="42">
        <v>31</v>
      </c>
      <c r="P22" s="42">
        <v>497.9</v>
      </c>
      <c r="Q22" s="40">
        <v>307.7</v>
      </c>
      <c r="R22" s="21">
        <v>38</v>
      </c>
      <c r="S22" s="21">
        <v>542.5</v>
      </c>
      <c r="T22" s="37">
        <v>29</v>
      </c>
      <c r="U22" s="40">
        <v>62.8</v>
      </c>
      <c r="V22" s="38">
        <v>1103.2</v>
      </c>
    </row>
    <row r="23" spans="1:22" ht="13.5">
      <c r="A23" t="s">
        <v>49</v>
      </c>
      <c r="B23" s="37">
        <v>3248.1</v>
      </c>
      <c r="C23" s="40">
        <v>375.2</v>
      </c>
      <c r="E23" s="37">
        <v>3078.2</v>
      </c>
      <c r="F23" s="42">
        <v>328.1</v>
      </c>
      <c r="G23" s="40">
        <v>217</v>
      </c>
      <c r="H23" s="21">
        <v>2528.8</v>
      </c>
      <c r="I23" s="21">
        <v>1804.8</v>
      </c>
      <c r="J23" s="37"/>
      <c r="K23" s="40"/>
      <c r="L23" s="21">
        <v>933.5</v>
      </c>
      <c r="M23" s="37">
        <v>7</v>
      </c>
      <c r="N23" s="42">
        <v>548</v>
      </c>
      <c r="O23" s="42">
        <v>10</v>
      </c>
      <c r="P23" s="42">
        <v>571</v>
      </c>
      <c r="Q23" s="40">
        <v>482.2</v>
      </c>
      <c r="R23" s="21">
        <v>45</v>
      </c>
      <c r="S23" s="21">
        <v>835.2</v>
      </c>
      <c r="T23" s="37">
        <v>34</v>
      </c>
      <c r="U23" s="40">
        <v>124.7</v>
      </c>
      <c r="V23" s="38">
        <v>1530.9</v>
      </c>
    </row>
    <row r="24" spans="1:22" ht="13.5">
      <c r="A24" t="s">
        <v>50</v>
      </c>
      <c r="B24" s="37">
        <v>898.7</v>
      </c>
      <c r="C24" s="40">
        <v>827.2</v>
      </c>
      <c r="E24" s="37">
        <v>775.5</v>
      </c>
      <c r="F24" s="42">
        <v>822.7</v>
      </c>
      <c r="G24" s="40">
        <v>127.7</v>
      </c>
      <c r="H24" s="21">
        <v>621.6</v>
      </c>
      <c r="I24" s="21">
        <v>316.2</v>
      </c>
      <c r="J24" s="37"/>
      <c r="K24" s="40"/>
      <c r="L24" s="21">
        <v>410.6</v>
      </c>
      <c r="M24" s="37">
        <v>3</v>
      </c>
      <c r="N24" s="42">
        <v>240</v>
      </c>
      <c r="O24" s="42">
        <v>45</v>
      </c>
      <c r="P24" s="42">
        <v>311</v>
      </c>
      <c r="Q24" s="40">
        <v>239</v>
      </c>
      <c r="R24" s="21">
        <v>25</v>
      </c>
      <c r="S24" s="21">
        <v>361.7</v>
      </c>
      <c r="T24" s="37">
        <v>7</v>
      </c>
      <c r="U24" s="40">
        <v>8</v>
      </c>
      <c r="V24" s="38">
        <v>680.7</v>
      </c>
    </row>
    <row r="25" spans="1:22" ht="13.5">
      <c r="A25" t="s">
        <v>52</v>
      </c>
      <c r="B25" s="37">
        <v>1071.6</v>
      </c>
      <c r="C25" s="40">
        <v>204.7</v>
      </c>
      <c r="E25" s="37">
        <v>972.3</v>
      </c>
      <c r="F25" s="42">
        <v>203.4</v>
      </c>
      <c r="G25" s="40">
        <v>100.6</v>
      </c>
      <c r="H25" s="21">
        <v>747.1</v>
      </c>
      <c r="I25" s="21">
        <v>290.5</v>
      </c>
      <c r="J25" s="37"/>
      <c r="K25" s="40"/>
      <c r="L25" s="21">
        <v>397.1</v>
      </c>
      <c r="M25" s="37">
        <v>4</v>
      </c>
      <c r="N25" s="42">
        <v>184.4</v>
      </c>
      <c r="O25" s="42">
        <v>25</v>
      </c>
      <c r="P25" s="42">
        <v>209.4</v>
      </c>
      <c r="Q25" s="40">
        <v>90.1</v>
      </c>
      <c r="R25" s="21">
        <v>43</v>
      </c>
      <c r="S25" s="21">
        <v>379.6</v>
      </c>
      <c r="T25" s="37">
        <v>23</v>
      </c>
      <c r="U25" s="40">
        <v>71.4</v>
      </c>
      <c r="V25" s="38">
        <v>660.4</v>
      </c>
    </row>
    <row r="26" spans="1:22" ht="13.5">
      <c r="A26" t="s">
        <v>53</v>
      </c>
      <c r="B26" s="37">
        <v>2307.5</v>
      </c>
      <c r="C26" s="40">
        <v>399.9</v>
      </c>
      <c r="E26" s="37">
        <v>2201.8</v>
      </c>
      <c r="F26" s="42">
        <v>307.1</v>
      </c>
      <c r="G26" s="40">
        <v>198.5</v>
      </c>
      <c r="H26" s="21">
        <v>1652.7</v>
      </c>
      <c r="I26" s="21">
        <v>578.2</v>
      </c>
      <c r="J26" s="37"/>
      <c r="K26" s="40"/>
      <c r="L26" s="21">
        <v>1189.8</v>
      </c>
      <c r="M26" s="37">
        <v>6</v>
      </c>
      <c r="N26" s="42">
        <v>429</v>
      </c>
      <c r="O26" s="42">
        <v>50</v>
      </c>
      <c r="P26" s="42">
        <v>479</v>
      </c>
      <c r="Q26" s="40">
        <v>284.7</v>
      </c>
      <c r="R26" s="21">
        <v>53</v>
      </c>
      <c r="S26" s="21">
        <v>704.3</v>
      </c>
      <c r="T26" s="37">
        <v>34</v>
      </c>
      <c r="U26" s="40">
        <v>86.1</v>
      </c>
      <c r="V26" s="38">
        <v>1269.4</v>
      </c>
    </row>
    <row r="27" spans="1:22" ht="13.5">
      <c r="A27" t="s">
        <v>54</v>
      </c>
      <c r="B27" s="37">
        <v>926</v>
      </c>
      <c r="C27" s="40">
        <v>790.2</v>
      </c>
      <c r="E27" s="37">
        <v>968.2</v>
      </c>
      <c r="F27" s="42">
        <v>678.1</v>
      </c>
      <c r="G27" s="40">
        <v>69.9</v>
      </c>
      <c r="H27" s="21">
        <v>725</v>
      </c>
      <c r="I27" s="21">
        <v>270.6</v>
      </c>
      <c r="J27" s="37"/>
      <c r="K27" s="40"/>
      <c r="L27" s="21">
        <v>420.1</v>
      </c>
      <c r="M27" s="37">
        <v>5</v>
      </c>
      <c r="N27" s="42">
        <v>171</v>
      </c>
      <c r="O27" s="42">
        <v>63</v>
      </c>
      <c r="P27" s="42">
        <v>304</v>
      </c>
      <c r="Q27" s="40">
        <v>124</v>
      </c>
      <c r="R27" s="21">
        <v>16</v>
      </c>
      <c r="S27" s="21">
        <v>273.7</v>
      </c>
      <c r="T27" s="37">
        <v>24</v>
      </c>
      <c r="U27" s="40">
        <v>211.3</v>
      </c>
      <c r="V27" s="38">
        <v>789</v>
      </c>
    </row>
    <row r="28" spans="1:22" ht="13.5">
      <c r="A28" t="s">
        <v>55</v>
      </c>
      <c r="B28" s="37">
        <v>1315.8</v>
      </c>
      <c r="C28" s="40">
        <v>401.2</v>
      </c>
      <c r="E28" s="37">
        <v>1154.6</v>
      </c>
      <c r="F28" s="42">
        <v>397.9</v>
      </c>
      <c r="G28" s="40">
        <v>164.5</v>
      </c>
      <c r="H28" s="21">
        <v>1128.4</v>
      </c>
      <c r="I28" s="21">
        <v>462.6</v>
      </c>
      <c r="J28" s="37"/>
      <c r="K28" s="40"/>
      <c r="L28" s="21">
        <v>474.1</v>
      </c>
      <c r="M28" s="37">
        <v>7</v>
      </c>
      <c r="N28" s="42">
        <v>304</v>
      </c>
      <c r="O28" s="42">
        <v>54</v>
      </c>
      <c r="P28" s="42">
        <v>358</v>
      </c>
      <c r="Q28" s="40">
        <v>177.3</v>
      </c>
      <c r="R28" s="21">
        <v>30</v>
      </c>
      <c r="S28" s="21">
        <v>418.8</v>
      </c>
      <c r="T28" s="37">
        <v>15</v>
      </c>
      <c r="U28" s="40">
        <v>24.5</v>
      </c>
      <c r="V28" s="38">
        <v>801.3</v>
      </c>
    </row>
    <row r="29" spans="1:22" ht="13.5">
      <c r="A29" t="s">
        <v>56</v>
      </c>
      <c r="B29" s="37">
        <v>477.8</v>
      </c>
      <c r="C29" s="40"/>
      <c r="E29" s="37">
        <v>432.6</v>
      </c>
      <c r="F29" s="42"/>
      <c r="G29" s="40">
        <v>45.2</v>
      </c>
      <c r="H29" s="21">
        <v>280.1</v>
      </c>
      <c r="I29" s="21">
        <v>73.2</v>
      </c>
      <c r="J29" s="37"/>
      <c r="K29" s="40"/>
      <c r="L29" s="21">
        <v>182</v>
      </c>
      <c r="M29" s="37">
        <v>3</v>
      </c>
      <c r="N29" s="42">
        <v>36</v>
      </c>
      <c r="O29" s="42">
        <v>0</v>
      </c>
      <c r="P29" s="42">
        <v>59.2</v>
      </c>
      <c r="Q29" s="40">
        <v>24.9</v>
      </c>
      <c r="R29" s="21">
        <v>15</v>
      </c>
      <c r="S29" s="21">
        <v>206.2</v>
      </c>
      <c r="T29" s="37">
        <v>6</v>
      </c>
      <c r="U29" s="40">
        <v>15.8</v>
      </c>
      <c r="V29" s="38">
        <v>281.2</v>
      </c>
    </row>
    <row r="30" spans="1:22" ht="13.5">
      <c r="A30" t="s">
        <v>57</v>
      </c>
      <c r="B30" s="37">
        <v>3195.8</v>
      </c>
      <c r="C30" s="40">
        <v>2054.9</v>
      </c>
      <c r="E30" s="37">
        <v>2923</v>
      </c>
      <c r="F30" s="42">
        <v>2022.6</v>
      </c>
      <c r="G30" s="40">
        <v>305.1</v>
      </c>
      <c r="H30" s="21">
        <v>1796.7</v>
      </c>
      <c r="I30" s="21">
        <v>791.5</v>
      </c>
      <c r="J30" s="37"/>
      <c r="K30" s="40"/>
      <c r="L30" s="21">
        <v>855.5</v>
      </c>
      <c r="M30" s="37">
        <v>4</v>
      </c>
      <c r="N30" s="42">
        <v>449</v>
      </c>
      <c r="O30" s="42">
        <v>0</v>
      </c>
      <c r="P30" s="42">
        <v>449</v>
      </c>
      <c r="Q30" s="40">
        <v>273</v>
      </c>
      <c r="R30" s="21">
        <v>63</v>
      </c>
      <c r="S30" s="21">
        <v>1236.1</v>
      </c>
      <c r="T30" s="37">
        <v>27</v>
      </c>
      <c r="U30" s="40">
        <v>102.1</v>
      </c>
      <c r="V30" s="38">
        <v>1787.2</v>
      </c>
    </row>
    <row r="31" spans="1:22" ht="13.5">
      <c r="A31" t="s">
        <v>59</v>
      </c>
      <c r="B31" s="37">
        <v>415.9</v>
      </c>
      <c r="C31" s="40">
        <v>313.4</v>
      </c>
      <c r="E31" s="37">
        <v>364.2</v>
      </c>
      <c r="F31" s="42">
        <v>313.4</v>
      </c>
      <c r="G31" s="40">
        <v>51.7</v>
      </c>
      <c r="H31" s="21">
        <v>354.4</v>
      </c>
      <c r="I31" s="21">
        <v>114.9</v>
      </c>
      <c r="J31" s="37"/>
      <c r="K31" s="40"/>
      <c r="L31" s="21">
        <v>161.9</v>
      </c>
      <c r="M31" s="37">
        <v>2</v>
      </c>
      <c r="N31" s="42">
        <v>113</v>
      </c>
      <c r="O31" s="42">
        <v>70</v>
      </c>
      <c r="P31" s="42">
        <v>183</v>
      </c>
      <c r="Q31" s="40">
        <v>42</v>
      </c>
      <c r="R31" s="21">
        <v>7</v>
      </c>
      <c r="S31" s="21">
        <v>118.6</v>
      </c>
      <c r="T31" s="37">
        <v>7</v>
      </c>
      <c r="U31" s="40">
        <v>31.3</v>
      </c>
      <c r="V31" s="38">
        <v>332.9</v>
      </c>
    </row>
    <row r="32" spans="1:22" ht="13.5">
      <c r="A32" t="s">
        <v>60</v>
      </c>
      <c r="B32" s="37">
        <v>1177.6</v>
      </c>
      <c r="C32" s="40">
        <v>209.5</v>
      </c>
      <c r="E32" s="37">
        <v>982.2</v>
      </c>
      <c r="F32" s="42">
        <v>265.4</v>
      </c>
      <c r="G32" s="40">
        <v>139.5</v>
      </c>
      <c r="H32" s="21">
        <v>508.4</v>
      </c>
      <c r="I32" s="21">
        <v>187.6</v>
      </c>
      <c r="J32" s="37"/>
      <c r="K32" s="40"/>
      <c r="L32" s="21">
        <v>484</v>
      </c>
      <c r="M32" s="37">
        <v>3</v>
      </c>
      <c r="N32" s="42">
        <v>98.1</v>
      </c>
      <c r="O32" s="42">
        <v>35</v>
      </c>
      <c r="P32" s="42">
        <v>133.1</v>
      </c>
      <c r="Q32" s="40">
        <v>121.9</v>
      </c>
      <c r="R32" s="21">
        <v>33</v>
      </c>
      <c r="S32" s="21">
        <v>490.9</v>
      </c>
      <c r="T32" s="37">
        <v>16</v>
      </c>
      <c r="U32" s="40">
        <v>58.4</v>
      </c>
      <c r="V32" s="38">
        <v>682.4</v>
      </c>
    </row>
    <row r="33" spans="1:22" ht="13.5">
      <c r="A33" t="s">
        <v>61</v>
      </c>
      <c r="B33" s="37">
        <v>273.5</v>
      </c>
      <c r="C33" s="40">
        <v>362.1</v>
      </c>
      <c r="E33" s="37">
        <v>368.7</v>
      </c>
      <c r="F33" s="42">
        <v>211.4</v>
      </c>
      <c r="G33" s="40">
        <v>55.5</v>
      </c>
      <c r="H33" s="21">
        <v>197.5</v>
      </c>
      <c r="I33" s="21">
        <v>73.4</v>
      </c>
      <c r="J33" s="37"/>
      <c r="K33" s="40"/>
      <c r="L33" s="21">
        <v>244.7</v>
      </c>
      <c r="M33" s="37">
        <v>1</v>
      </c>
      <c r="N33" s="42">
        <v>50</v>
      </c>
      <c r="O33" s="42">
        <v>5</v>
      </c>
      <c r="P33" s="42">
        <v>55</v>
      </c>
      <c r="Q33" s="40">
        <v>20</v>
      </c>
      <c r="R33" s="21">
        <v>8</v>
      </c>
      <c r="S33" s="21">
        <v>99.1</v>
      </c>
      <c r="T33" s="37">
        <v>3</v>
      </c>
      <c r="U33" s="40">
        <v>35</v>
      </c>
      <c r="V33" s="38">
        <v>189.1</v>
      </c>
    </row>
    <row r="34" spans="1:22" ht="13.5">
      <c r="A34" t="s">
        <v>51</v>
      </c>
      <c r="B34" s="37">
        <v>1014.5</v>
      </c>
      <c r="C34" s="40"/>
      <c r="E34" s="37">
        <v>927.8</v>
      </c>
      <c r="F34" s="42"/>
      <c r="G34" s="40">
        <v>86.7</v>
      </c>
      <c r="H34" s="21">
        <v>594.8</v>
      </c>
      <c r="I34" s="21">
        <v>253.8</v>
      </c>
      <c r="J34" s="37"/>
      <c r="K34" s="40"/>
      <c r="L34" s="21">
        <v>297.2</v>
      </c>
      <c r="M34" s="37">
        <v>3</v>
      </c>
      <c r="N34" s="42">
        <v>142.9</v>
      </c>
      <c r="O34" s="42">
        <v>5</v>
      </c>
      <c r="P34" s="42">
        <v>147.9</v>
      </c>
      <c r="Q34" s="40">
        <v>58.3</v>
      </c>
      <c r="R34" s="21">
        <v>31</v>
      </c>
      <c r="S34" s="21">
        <v>417.4</v>
      </c>
      <c r="T34" s="37">
        <v>16</v>
      </c>
      <c r="U34" s="40">
        <v>60.7</v>
      </c>
      <c r="V34" s="38">
        <v>626</v>
      </c>
    </row>
    <row r="35" spans="1:22" ht="13.5">
      <c r="A35" t="s">
        <v>42</v>
      </c>
      <c r="B35" s="37">
        <v>130.7</v>
      </c>
      <c r="C35" s="40">
        <v>124.8</v>
      </c>
      <c r="E35" s="37">
        <v>114.3</v>
      </c>
      <c r="F35" s="42">
        <v>124.8</v>
      </c>
      <c r="G35" s="40">
        <v>16.4</v>
      </c>
      <c r="H35" s="21">
        <v>68</v>
      </c>
      <c r="I35" s="21">
        <v>17.5</v>
      </c>
      <c r="J35" s="37"/>
      <c r="K35" s="40"/>
      <c r="L35" s="21">
        <v>60.5</v>
      </c>
      <c r="M35" s="37">
        <v>3</v>
      </c>
      <c r="N35" s="42">
        <v>9</v>
      </c>
      <c r="O35" s="42">
        <v>2</v>
      </c>
      <c r="P35" s="42">
        <v>48.5</v>
      </c>
      <c r="Q35" s="40">
        <v>25.9</v>
      </c>
      <c r="R35" s="21">
        <v>1</v>
      </c>
      <c r="S35" s="21">
        <v>5</v>
      </c>
      <c r="T35" s="37">
        <v>7</v>
      </c>
      <c r="U35" s="40">
        <v>45.8</v>
      </c>
      <c r="V35" s="38">
        <v>99.3</v>
      </c>
    </row>
    <row r="36" spans="1:22" ht="13.5">
      <c r="A36" t="s">
        <v>58</v>
      </c>
      <c r="B36" s="37">
        <v>1303.7</v>
      </c>
      <c r="C36" s="40">
        <v>220.4</v>
      </c>
      <c r="E36" s="37">
        <v>1042.5</v>
      </c>
      <c r="F36" s="42">
        <v>385</v>
      </c>
      <c r="G36" s="40">
        <v>96.6</v>
      </c>
      <c r="H36" s="21">
        <v>786.6</v>
      </c>
      <c r="I36" s="21">
        <v>239.4</v>
      </c>
      <c r="J36" s="37"/>
      <c r="K36" s="40"/>
      <c r="L36" s="21">
        <v>423.6</v>
      </c>
      <c r="M36" s="37">
        <v>3</v>
      </c>
      <c r="N36" s="42">
        <v>193</v>
      </c>
      <c r="O36" s="42">
        <v>30</v>
      </c>
      <c r="P36" s="42">
        <v>223</v>
      </c>
      <c r="Q36" s="40">
        <v>86.2</v>
      </c>
      <c r="R36" s="21">
        <v>22</v>
      </c>
      <c r="S36" s="21">
        <v>369.6</v>
      </c>
      <c r="T36" s="37">
        <v>22</v>
      </c>
      <c r="U36" s="40">
        <v>74.6</v>
      </c>
      <c r="V36" s="38">
        <v>667.2</v>
      </c>
    </row>
    <row r="37" spans="1:22" ht="13.5">
      <c r="A37" t="s">
        <v>62</v>
      </c>
      <c r="B37" s="37">
        <v>921.9</v>
      </c>
      <c r="C37" s="40">
        <v>395</v>
      </c>
      <c r="E37" s="37">
        <v>772.2</v>
      </c>
      <c r="F37" s="42">
        <v>438.8</v>
      </c>
      <c r="G37" s="40">
        <v>134.4</v>
      </c>
      <c r="H37" s="21">
        <v>451.8</v>
      </c>
      <c r="I37" s="21">
        <v>216.1</v>
      </c>
      <c r="J37" s="37"/>
      <c r="K37" s="40"/>
      <c r="L37" s="21">
        <v>563.2</v>
      </c>
      <c r="M37" s="37">
        <v>2</v>
      </c>
      <c r="N37" s="42">
        <v>114</v>
      </c>
      <c r="O37" s="42">
        <v>0</v>
      </c>
      <c r="P37" s="42">
        <v>114</v>
      </c>
      <c r="Q37" s="40">
        <v>112</v>
      </c>
      <c r="R37" s="21">
        <v>49</v>
      </c>
      <c r="S37" s="21">
        <v>339.05</v>
      </c>
      <c r="T37" s="37">
        <v>15</v>
      </c>
      <c r="U37" s="40">
        <v>51.7</v>
      </c>
      <c r="V37" s="38">
        <v>504.75</v>
      </c>
    </row>
    <row r="38" spans="1:23" s="35" customFormat="1" ht="23.25" customHeight="1">
      <c r="A38" s="33" t="s">
        <v>43</v>
      </c>
      <c r="B38" s="47">
        <f>SUM(B$18:B$37)</f>
        <v>38456.69999999999</v>
      </c>
      <c r="C38" s="46">
        <f>SUM(C$18:C$37)</f>
        <v>10505.899999999998</v>
      </c>
      <c r="D38" s="45"/>
      <c r="E38" s="47">
        <f>SUM(E$18:E$37)</f>
        <v>35894.9</v>
      </c>
      <c r="F38" s="45">
        <f>SUM(F$18:F$37)</f>
        <v>9684.399999999998</v>
      </c>
      <c r="G38" s="46">
        <f>SUM(G$18:G$37)</f>
        <v>3411.7999999999997</v>
      </c>
      <c r="H38" s="45">
        <f>SUM(H$18:H$37)</f>
        <v>27419.6</v>
      </c>
      <c r="I38" s="45">
        <f>SUM(I$18:I$37)</f>
        <v>16508.4</v>
      </c>
      <c r="J38" s="47"/>
      <c r="K38" s="46"/>
      <c r="L38" s="45">
        <f aca="true" t="shared" si="1" ref="L38:V38">SUM(L$18:L$37)</f>
        <v>12626.700000000004</v>
      </c>
      <c r="M38" s="47">
        <f t="shared" si="1"/>
        <v>94</v>
      </c>
      <c r="N38" s="45">
        <f t="shared" si="1"/>
        <v>6327.7</v>
      </c>
      <c r="O38" s="45">
        <f t="shared" si="1"/>
        <v>483.5</v>
      </c>
      <c r="P38" s="45">
        <f t="shared" si="1"/>
        <v>7213.999999999999</v>
      </c>
      <c r="Q38" s="46">
        <f t="shared" si="1"/>
        <v>4704.799999999999</v>
      </c>
      <c r="R38" s="45">
        <f t="shared" si="1"/>
        <v>666</v>
      </c>
      <c r="S38" s="45">
        <f t="shared" si="1"/>
        <v>13066.8</v>
      </c>
      <c r="T38" s="47">
        <f t="shared" si="1"/>
        <v>392</v>
      </c>
      <c r="U38" s="46">
        <f t="shared" si="1"/>
        <v>1399.3999999999999</v>
      </c>
      <c r="V38" s="44">
        <f t="shared" si="1"/>
        <v>21680.200000000004</v>
      </c>
      <c r="W38" s="34"/>
    </row>
    <row r="39" spans="19:22" ht="13.5">
      <c r="S39" s="21"/>
      <c r="T39" s="21"/>
      <c r="U39" s="21"/>
      <c r="V39" s="21"/>
    </row>
    <row r="40" spans="19:20" ht="13.5">
      <c r="S40" s="21"/>
      <c r="T40" s="21"/>
    </row>
  </sheetData>
  <sheetProtection/>
  <mergeCells count="8">
    <mergeCell ref="B4:C6"/>
    <mergeCell ref="D4:D6"/>
    <mergeCell ref="E4:G6"/>
    <mergeCell ref="V4:V6"/>
    <mergeCell ref="L4:L6"/>
    <mergeCell ref="M4:Q6"/>
    <mergeCell ref="R4:S6"/>
    <mergeCell ref="T4:U6"/>
  </mergeCells>
  <printOptions/>
  <pageMargins left="0.75" right="0.75" top="1" bottom="1" header="0.4921259845" footer="0.4921259845"/>
  <pageSetup fitToHeight="1" fitToWidth="1" horizontalDpi="600" verticalDpi="600" orientation="landscape" paperSize="9" scale="62" r:id="rId1"/>
  <headerFooter alignWithMargins="0">
    <oddFooter>&amp;LLähde: Kaukolämpötilasto 2007&amp;REnergiateollisuus 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875" style="0" bestFit="1" customWidth="1"/>
    <col min="2" max="2" width="8.00390625" style="21" customWidth="1"/>
    <col min="3" max="5" width="6.50390625" style="21" customWidth="1"/>
    <col min="6" max="6" width="7.25390625" style="21" bestFit="1" customWidth="1"/>
    <col min="7" max="8" width="6.50390625" style="21" customWidth="1"/>
    <col min="9" max="9" width="7.50390625" style="21" customWidth="1"/>
    <col min="10" max="18" width="6.50390625" style="21" customWidth="1"/>
    <col min="19" max="19" width="8.75390625" style="21" bestFit="1" customWidth="1"/>
    <col min="20" max="20" width="7.875" style="21" bestFit="1" customWidth="1"/>
    <col min="21" max="21" width="3.875" style="21" bestFit="1" customWidth="1"/>
    <col min="22" max="22" width="5.50390625" style="21" bestFit="1" customWidth="1"/>
  </cols>
  <sheetData>
    <row r="1" spans="1:22" ht="15">
      <c r="A1" s="22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/>
      <c r="V1"/>
    </row>
    <row r="2" spans="1:22" ht="13.5">
      <c r="A2" t="s">
        <v>620</v>
      </c>
      <c r="B2" t="s">
        <v>621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/>
      <c r="V2"/>
    </row>
    <row r="3" spans="2:22" ht="11.2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/>
      <c r="V3"/>
    </row>
    <row r="4" spans="1:22" ht="158.25" customHeight="1">
      <c r="A4" s="24"/>
      <c r="B4" s="25" t="s">
        <v>64</v>
      </c>
      <c r="C4" s="25" t="s">
        <v>65</v>
      </c>
      <c r="D4" s="26" t="s">
        <v>66</v>
      </c>
      <c r="E4" s="26" t="s">
        <v>521</v>
      </c>
      <c r="F4" s="25" t="s">
        <v>67</v>
      </c>
      <c r="G4" s="26" t="s">
        <v>68</v>
      </c>
      <c r="H4" s="26" t="s">
        <v>69</v>
      </c>
      <c r="I4" s="86" t="s">
        <v>70</v>
      </c>
      <c r="J4" s="26" t="s">
        <v>71</v>
      </c>
      <c r="K4" s="26" t="s">
        <v>72</v>
      </c>
      <c r="L4" s="26" t="s">
        <v>522</v>
      </c>
      <c r="M4" s="26" t="s">
        <v>73</v>
      </c>
      <c r="N4" s="86" t="s">
        <v>523</v>
      </c>
      <c r="O4" s="86" t="s">
        <v>74</v>
      </c>
      <c r="P4" s="26" t="s">
        <v>75</v>
      </c>
      <c r="Q4" s="26" t="s">
        <v>76</v>
      </c>
      <c r="R4" s="26" t="s">
        <v>77</v>
      </c>
      <c r="S4" s="25" t="s">
        <v>78</v>
      </c>
      <c r="T4" s="27" t="s">
        <v>79</v>
      </c>
      <c r="U4"/>
      <c r="V4"/>
    </row>
    <row r="5" spans="1:22" ht="19.5" customHeight="1">
      <c r="A5" s="28"/>
      <c r="B5" s="12" t="s">
        <v>80</v>
      </c>
      <c r="C5" s="12" t="s">
        <v>81</v>
      </c>
      <c r="D5" s="29" t="s">
        <v>82</v>
      </c>
      <c r="E5" s="29" t="s">
        <v>83</v>
      </c>
      <c r="F5" s="12" t="s">
        <v>84</v>
      </c>
      <c r="G5" s="29" t="s">
        <v>85</v>
      </c>
      <c r="H5" s="29" t="s">
        <v>86</v>
      </c>
      <c r="I5" s="15" t="s">
        <v>87</v>
      </c>
      <c r="J5" s="29" t="s">
        <v>88</v>
      </c>
      <c r="K5" s="29" t="s">
        <v>89</v>
      </c>
      <c r="L5" s="29" t="s">
        <v>90</v>
      </c>
      <c r="M5" s="29" t="s">
        <v>91</v>
      </c>
      <c r="N5" s="15" t="s">
        <v>92</v>
      </c>
      <c r="O5" s="15" t="s">
        <v>93</v>
      </c>
      <c r="P5" s="29" t="s">
        <v>94</v>
      </c>
      <c r="Q5" s="29" t="s">
        <v>95</v>
      </c>
      <c r="R5" s="29" t="s">
        <v>96</v>
      </c>
      <c r="S5" s="12" t="s">
        <v>97</v>
      </c>
      <c r="T5" s="14" t="s">
        <v>98</v>
      </c>
      <c r="U5"/>
      <c r="V5"/>
    </row>
    <row r="6" spans="1:22" ht="15" customHeight="1">
      <c r="A6" s="16"/>
      <c r="B6" s="30" t="s">
        <v>39</v>
      </c>
      <c r="C6" s="30" t="s">
        <v>39</v>
      </c>
      <c r="D6" s="31" t="s">
        <v>39</v>
      </c>
      <c r="E6" s="31" t="s">
        <v>39</v>
      </c>
      <c r="F6" s="30" t="s">
        <v>39</v>
      </c>
      <c r="G6" s="31" t="s">
        <v>39</v>
      </c>
      <c r="H6" s="31" t="s">
        <v>39</v>
      </c>
      <c r="I6" s="87" t="s">
        <v>39</v>
      </c>
      <c r="J6" s="31" t="s">
        <v>39</v>
      </c>
      <c r="K6" s="31" t="s">
        <v>39</v>
      </c>
      <c r="L6" s="31" t="s">
        <v>39</v>
      </c>
      <c r="M6" s="31" t="s">
        <v>39</v>
      </c>
      <c r="N6" s="87" t="s">
        <v>39</v>
      </c>
      <c r="O6" s="87" t="s">
        <v>39</v>
      </c>
      <c r="P6" s="31" t="s">
        <v>39</v>
      </c>
      <c r="Q6" s="31" t="s">
        <v>39</v>
      </c>
      <c r="R6" s="31" t="s">
        <v>39</v>
      </c>
      <c r="S6" s="30" t="s">
        <v>39</v>
      </c>
      <c r="T6" s="32" t="s">
        <v>39</v>
      </c>
      <c r="U6"/>
      <c r="V6"/>
    </row>
    <row r="7" spans="1:20" ht="13.5">
      <c r="A7" t="s">
        <v>623</v>
      </c>
      <c r="B7" s="49">
        <v>1491.8</v>
      </c>
      <c r="C7" s="50">
        <v>668.8</v>
      </c>
      <c r="D7" s="50">
        <v>51.5</v>
      </c>
      <c r="E7" s="51"/>
      <c r="F7" s="50">
        <v>3607.1</v>
      </c>
      <c r="G7" s="50">
        <v>423.2</v>
      </c>
      <c r="H7" s="50">
        <v>7.3</v>
      </c>
      <c r="I7" s="49">
        <v>4085.2</v>
      </c>
      <c r="J7" s="50">
        <v>1371.4</v>
      </c>
      <c r="K7" s="50">
        <v>872.5</v>
      </c>
      <c r="L7" s="50">
        <v>232.4</v>
      </c>
      <c r="M7" s="51">
        <v>19.3</v>
      </c>
      <c r="N7" s="51">
        <v>176.1</v>
      </c>
      <c r="O7" s="49">
        <v>30</v>
      </c>
      <c r="P7" s="50">
        <v>0.6</v>
      </c>
      <c r="Q7" s="50"/>
      <c r="R7" s="51"/>
      <c r="S7" s="50">
        <v>13037.2</v>
      </c>
      <c r="T7" s="51">
        <v>2353.6</v>
      </c>
    </row>
    <row r="8" spans="1:22" s="28" customFormat="1" ht="13.5">
      <c r="A8" s="28" t="s">
        <v>625</v>
      </c>
      <c r="B8" s="49"/>
      <c r="C8" s="52">
        <v>297</v>
      </c>
      <c r="D8" s="52">
        <v>84.7</v>
      </c>
      <c r="E8" s="51"/>
      <c r="F8" s="52">
        <v>2846.1</v>
      </c>
      <c r="G8" s="52">
        <v>191.1</v>
      </c>
      <c r="H8" s="52"/>
      <c r="I8" s="49"/>
      <c r="J8" s="52">
        <v>848.5</v>
      </c>
      <c r="K8" s="52">
        <v>605.5</v>
      </c>
      <c r="L8" s="52">
        <v>130</v>
      </c>
      <c r="M8" s="51">
        <v>2.2</v>
      </c>
      <c r="N8" s="51">
        <v>67</v>
      </c>
      <c r="O8" s="49">
        <v>424</v>
      </c>
      <c r="P8" s="52">
        <v>0.8</v>
      </c>
      <c r="Q8" s="52"/>
      <c r="R8" s="51"/>
      <c r="S8" s="52">
        <v>5496.9</v>
      </c>
      <c r="T8" s="51">
        <v>1645.7</v>
      </c>
      <c r="U8" s="42"/>
      <c r="V8" s="42"/>
    </row>
    <row r="9" spans="1:22" s="28" customFormat="1" ht="13.5">
      <c r="A9" s="28" t="s">
        <v>624</v>
      </c>
      <c r="B9" s="49">
        <v>12492.8</v>
      </c>
      <c r="C9" s="52">
        <v>1402.5</v>
      </c>
      <c r="D9" s="52">
        <v>71.1</v>
      </c>
      <c r="E9" s="51">
        <v>33.7</v>
      </c>
      <c r="F9" s="52">
        <v>1142.9</v>
      </c>
      <c r="G9" s="52">
        <v>80.7</v>
      </c>
      <c r="H9" s="52">
        <v>1.5</v>
      </c>
      <c r="I9" s="49">
        <v>18755.1</v>
      </c>
      <c r="J9" s="52">
        <v>1840.7</v>
      </c>
      <c r="K9" s="52">
        <v>1228.8</v>
      </c>
      <c r="L9" s="52">
        <v>233.7</v>
      </c>
      <c r="M9" s="51">
        <v>55.2</v>
      </c>
      <c r="N9" s="51">
        <v>672.9</v>
      </c>
      <c r="O9" s="49">
        <v>299.1</v>
      </c>
      <c r="P9" s="52">
        <v>63.5</v>
      </c>
      <c r="Q9" s="52">
        <v>346.1</v>
      </c>
      <c r="R9" s="51">
        <v>397.7</v>
      </c>
      <c r="S9" s="52">
        <v>39118</v>
      </c>
      <c r="T9" s="51">
        <v>6904.7</v>
      </c>
      <c r="U9" s="42"/>
      <c r="V9" s="42"/>
    </row>
    <row r="10" spans="1:22" s="28" customFormat="1" ht="13.5">
      <c r="A10" s="28" t="s">
        <v>622</v>
      </c>
      <c r="B10" s="49">
        <v>43</v>
      </c>
      <c r="C10" s="52">
        <v>636.2</v>
      </c>
      <c r="D10" s="52">
        <v>18.7</v>
      </c>
      <c r="E10" s="51"/>
      <c r="F10" s="52">
        <v>3169.1</v>
      </c>
      <c r="G10" s="52">
        <v>138.5</v>
      </c>
      <c r="H10" s="52">
        <v>0.2</v>
      </c>
      <c r="I10" s="49">
        <v>4.8</v>
      </c>
      <c r="J10" s="52">
        <v>1929.4</v>
      </c>
      <c r="K10" s="52">
        <v>1069.7</v>
      </c>
      <c r="L10" s="52">
        <v>23.4</v>
      </c>
      <c r="M10" s="51">
        <v>9.9</v>
      </c>
      <c r="N10" s="51">
        <v>106.5</v>
      </c>
      <c r="O10" s="49">
        <v>22.2</v>
      </c>
      <c r="P10" s="52">
        <v>1.6</v>
      </c>
      <c r="Q10" s="52">
        <v>1.8</v>
      </c>
      <c r="R10" s="51">
        <v>57.8</v>
      </c>
      <c r="S10" s="52">
        <v>7232.8</v>
      </c>
      <c r="T10" s="51">
        <v>1569.2</v>
      </c>
      <c r="U10" s="42"/>
      <c r="V10" s="42"/>
    </row>
    <row r="11" spans="1:20" ht="13.5">
      <c r="A11" t="s">
        <v>42</v>
      </c>
      <c r="B11" s="49"/>
      <c r="C11" s="50">
        <v>50.2</v>
      </c>
      <c r="D11" s="50">
        <v>1.3</v>
      </c>
      <c r="E11" s="51"/>
      <c r="F11" s="50"/>
      <c r="G11" s="50"/>
      <c r="H11" s="50"/>
      <c r="I11" s="49"/>
      <c r="J11" s="50">
        <v>59</v>
      </c>
      <c r="K11" s="50">
        <v>62.7</v>
      </c>
      <c r="L11" s="50"/>
      <c r="M11" s="51"/>
      <c r="N11" s="51"/>
      <c r="O11" s="49"/>
      <c r="P11" s="50"/>
      <c r="Q11" s="50"/>
      <c r="R11" s="51"/>
      <c r="S11" s="50">
        <v>173.2</v>
      </c>
      <c r="T11" s="51">
        <v>76.9</v>
      </c>
    </row>
    <row r="12" spans="1:22" s="35" customFormat="1" ht="23.25" customHeight="1">
      <c r="A12" s="43" t="s">
        <v>43</v>
      </c>
      <c r="B12" s="44">
        <f aca="true" t="shared" si="0" ref="B12:T12">SUM(B7:B11)</f>
        <v>14027.599999999999</v>
      </c>
      <c r="C12" s="45">
        <f t="shared" si="0"/>
        <v>3054.7</v>
      </c>
      <c r="D12" s="45">
        <f t="shared" si="0"/>
        <v>227.29999999999998</v>
      </c>
      <c r="E12" s="46">
        <f t="shared" si="0"/>
        <v>33.7</v>
      </c>
      <c r="F12" s="45">
        <f t="shared" si="0"/>
        <v>10765.2</v>
      </c>
      <c r="G12" s="45">
        <f t="shared" si="0"/>
        <v>833.5</v>
      </c>
      <c r="H12" s="45">
        <f t="shared" si="0"/>
        <v>9</v>
      </c>
      <c r="I12" s="44">
        <f t="shared" si="0"/>
        <v>22845.1</v>
      </c>
      <c r="J12" s="45">
        <f t="shared" si="0"/>
        <v>6049</v>
      </c>
      <c r="K12" s="45">
        <f t="shared" si="0"/>
        <v>3839.2</v>
      </c>
      <c r="L12" s="45">
        <f t="shared" si="0"/>
        <v>619.4999999999999</v>
      </c>
      <c r="M12" s="45">
        <f t="shared" si="0"/>
        <v>86.60000000000001</v>
      </c>
      <c r="N12" s="45">
        <f t="shared" si="0"/>
        <v>1022.5</v>
      </c>
      <c r="O12" s="45">
        <f t="shared" si="0"/>
        <v>775.3000000000001</v>
      </c>
      <c r="P12" s="45">
        <f t="shared" si="0"/>
        <v>66.5</v>
      </c>
      <c r="Q12" s="45">
        <f t="shared" si="0"/>
        <v>347.90000000000003</v>
      </c>
      <c r="R12" s="45">
        <f t="shared" si="0"/>
        <v>455.5</v>
      </c>
      <c r="S12" s="45">
        <f t="shared" si="0"/>
        <v>65058.1</v>
      </c>
      <c r="T12" s="46">
        <f t="shared" si="0"/>
        <v>12550.1</v>
      </c>
      <c r="U12" s="34"/>
      <c r="V12" s="34"/>
    </row>
    <row r="15" spans="1:20" ht="13.5">
      <c r="A15" t="s">
        <v>49</v>
      </c>
      <c r="B15" s="49">
        <v>1.8</v>
      </c>
      <c r="C15" s="50">
        <v>147</v>
      </c>
      <c r="D15" s="50">
        <v>11.8</v>
      </c>
      <c r="E15" s="51"/>
      <c r="F15" s="50">
        <v>936.2</v>
      </c>
      <c r="G15" s="50">
        <v>54.9</v>
      </c>
      <c r="H15" s="50"/>
      <c r="I15" s="49">
        <v>4085.2</v>
      </c>
      <c r="J15" s="50">
        <v>413.4</v>
      </c>
      <c r="K15" s="50">
        <v>61</v>
      </c>
      <c r="L15" s="50">
        <v>103.6</v>
      </c>
      <c r="M15" s="50"/>
      <c r="N15" s="50"/>
      <c r="O15" s="50"/>
      <c r="P15" s="50"/>
      <c r="Q15" s="50"/>
      <c r="R15" s="50"/>
      <c r="S15" s="53">
        <v>5814.9</v>
      </c>
      <c r="T15" s="51">
        <v>796</v>
      </c>
    </row>
    <row r="16" spans="1:20" ht="13.5">
      <c r="A16" t="s">
        <v>62</v>
      </c>
      <c r="B16" s="49"/>
      <c r="C16" s="50">
        <v>84.4</v>
      </c>
      <c r="D16" s="50">
        <v>4.2</v>
      </c>
      <c r="E16" s="51"/>
      <c r="F16" s="50">
        <v>681.5</v>
      </c>
      <c r="G16" s="50">
        <v>284.9</v>
      </c>
      <c r="H16" s="50"/>
      <c r="I16" s="49"/>
      <c r="J16" s="50">
        <v>118.7</v>
      </c>
      <c r="K16" s="50">
        <v>15.4</v>
      </c>
      <c r="L16" s="50">
        <v>24.3</v>
      </c>
      <c r="M16" s="50"/>
      <c r="N16" s="50"/>
      <c r="O16" s="50">
        <v>6.4</v>
      </c>
      <c r="P16" s="50"/>
      <c r="Q16" s="50"/>
      <c r="R16" s="50"/>
      <c r="S16" s="53">
        <v>1219.8</v>
      </c>
      <c r="T16" s="51">
        <v>531.7</v>
      </c>
    </row>
    <row r="17" spans="1:20" ht="13.5">
      <c r="A17" t="s">
        <v>60</v>
      </c>
      <c r="B17" s="49"/>
      <c r="C17" s="50">
        <v>63.8</v>
      </c>
      <c r="D17" s="50">
        <v>65.9</v>
      </c>
      <c r="E17" s="51"/>
      <c r="F17" s="50">
        <v>859.7</v>
      </c>
      <c r="G17" s="50">
        <v>78.4</v>
      </c>
      <c r="H17" s="50"/>
      <c r="I17" s="49"/>
      <c r="J17" s="50">
        <v>299.4</v>
      </c>
      <c r="K17" s="50">
        <v>140.8</v>
      </c>
      <c r="L17" s="50">
        <v>81.3</v>
      </c>
      <c r="M17" s="50">
        <v>2.2</v>
      </c>
      <c r="N17" s="50">
        <v>2.8</v>
      </c>
      <c r="O17" s="50">
        <v>48.8</v>
      </c>
      <c r="P17" s="50">
        <v>0.2</v>
      </c>
      <c r="Q17" s="50"/>
      <c r="R17" s="50"/>
      <c r="S17" s="53">
        <v>1643.3</v>
      </c>
      <c r="T17" s="51">
        <v>785.4</v>
      </c>
    </row>
    <row r="18" spans="1:20" ht="13.5">
      <c r="A18" t="s">
        <v>47</v>
      </c>
      <c r="B18" s="49">
        <v>7516.5</v>
      </c>
      <c r="C18" s="50">
        <v>686.2</v>
      </c>
      <c r="D18" s="50">
        <v>21.2</v>
      </c>
      <c r="E18" s="51">
        <v>20.4</v>
      </c>
      <c r="F18" s="50">
        <v>180.9</v>
      </c>
      <c r="G18" s="50">
        <v>14.5</v>
      </c>
      <c r="H18" s="50"/>
      <c r="I18" s="49">
        <v>16027.1</v>
      </c>
      <c r="J18" s="50">
        <v>423.3</v>
      </c>
      <c r="K18" s="50">
        <v>51.9</v>
      </c>
      <c r="L18" s="50">
        <v>8.6</v>
      </c>
      <c r="M18" s="50">
        <v>40.2</v>
      </c>
      <c r="N18" s="50"/>
      <c r="O18" s="50">
        <v>33.5</v>
      </c>
      <c r="P18" s="50">
        <v>1.7</v>
      </c>
      <c r="Q18" s="50">
        <v>165.2</v>
      </c>
      <c r="R18" s="50"/>
      <c r="S18" s="53">
        <v>25191.2</v>
      </c>
      <c r="T18" s="51">
        <v>3539.3</v>
      </c>
    </row>
    <row r="19" spans="1:20" ht="13.5">
      <c r="A19" t="s">
        <v>58</v>
      </c>
      <c r="B19" s="49"/>
      <c r="C19" s="50">
        <v>73.1</v>
      </c>
      <c r="D19" s="50">
        <v>6.5</v>
      </c>
      <c r="E19" s="51">
        <v>13.3</v>
      </c>
      <c r="F19" s="50">
        <v>304</v>
      </c>
      <c r="G19" s="50">
        <v>17.9</v>
      </c>
      <c r="H19" s="50"/>
      <c r="I19" s="49">
        <v>522.6</v>
      </c>
      <c r="J19" s="50">
        <v>365.4</v>
      </c>
      <c r="K19" s="50">
        <v>65.8</v>
      </c>
      <c r="L19" s="50">
        <v>51.2</v>
      </c>
      <c r="M19" s="50"/>
      <c r="N19" s="50">
        <v>338.2</v>
      </c>
      <c r="O19" s="50"/>
      <c r="P19" s="50"/>
      <c r="Q19" s="50"/>
      <c r="R19" s="50">
        <v>283.7</v>
      </c>
      <c r="S19" s="53">
        <v>2041.7</v>
      </c>
      <c r="T19" s="51">
        <v>570.1</v>
      </c>
    </row>
    <row r="20" spans="1:20" ht="13.5">
      <c r="A20" t="s">
        <v>52</v>
      </c>
      <c r="B20" s="49">
        <v>1.5</v>
      </c>
      <c r="C20" s="50">
        <v>90.8</v>
      </c>
      <c r="D20" s="50">
        <v>6.8</v>
      </c>
      <c r="E20" s="51"/>
      <c r="F20" s="50">
        <v>637.8</v>
      </c>
      <c r="G20" s="50">
        <v>13.1</v>
      </c>
      <c r="H20" s="50"/>
      <c r="I20" s="49"/>
      <c r="J20" s="50">
        <v>674</v>
      </c>
      <c r="K20" s="50">
        <v>281.1</v>
      </c>
      <c r="L20" s="50">
        <v>3.4</v>
      </c>
      <c r="M20" s="50"/>
      <c r="N20" s="50">
        <v>10.7</v>
      </c>
      <c r="O20" s="50"/>
      <c r="P20" s="50">
        <v>1.6</v>
      </c>
      <c r="Q20" s="50"/>
      <c r="R20" s="50"/>
      <c r="S20" s="53">
        <v>1720.8</v>
      </c>
      <c r="T20" s="51">
        <v>384</v>
      </c>
    </row>
    <row r="21" spans="1:20" ht="13.5">
      <c r="A21" t="s">
        <v>44</v>
      </c>
      <c r="B21" s="49">
        <v>39.3</v>
      </c>
      <c r="C21" s="50">
        <v>392.5</v>
      </c>
      <c r="D21" s="50">
        <v>6.6</v>
      </c>
      <c r="E21" s="51"/>
      <c r="F21" s="50">
        <v>1653.7</v>
      </c>
      <c r="G21" s="50">
        <v>70.8</v>
      </c>
      <c r="H21" s="50"/>
      <c r="I21" s="49">
        <v>2.5</v>
      </c>
      <c r="J21" s="50">
        <v>222.4</v>
      </c>
      <c r="K21" s="50">
        <v>359.8</v>
      </c>
      <c r="L21" s="50">
        <v>4.4</v>
      </c>
      <c r="M21" s="50">
        <v>3.3</v>
      </c>
      <c r="N21" s="50"/>
      <c r="O21" s="50">
        <v>22.2</v>
      </c>
      <c r="P21" s="50"/>
      <c r="Q21" s="50">
        <v>1.8</v>
      </c>
      <c r="R21" s="50">
        <v>57.8</v>
      </c>
      <c r="S21" s="53">
        <v>2837.1</v>
      </c>
      <c r="T21" s="51">
        <v>619.4</v>
      </c>
    </row>
    <row r="22" spans="1:20" ht="13.5">
      <c r="A22" t="s">
        <v>50</v>
      </c>
      <c r="B22" s="49"/>
      <c r="C22" s="50"/>
      <c r="D22" s="50">
        <v>5.1</v>
      </c>
      <c r="E22" s="51"/>
      <c r="F22" s="50">
        <v>200</v>
      </c>
      <c r="G22" s="50"/>
      <c r="H22" s="50"/>
      <c r="I22" s="49">
        <v>487</v>
      </c>
      <c r="J22" s="50">
        <v>210</v>
      </c>
      <c r="K22" s="50">
        <v>550</v>
      </c>
      <c r="L22" s="50"/>
      <c r="M22" s="50"/>
      <c r="N22" s="50"/>
      <c r="O22" s="50">
        <v>17</v>
      </c>
      <c r="P22" s="50"/>
      <c r="Q22" s="50"/>
      <c r="R22" s="50"/>
      <c r="S22" s="53">
        <v>1469.1</v>
      </c>
      <c r="T22" s="51">
        <v>294.9</v>
      </c>
    </row>
    <row r="23" spans="1:20" ht="13.5">
      <c r="A23" t="s">
        <v>57</v>
      </c>
      <c r="B23" s="49">
        <v>3022</v>
      </c>
      <c r="C23" s="50">
        <v>561.8</v>
      </c>
      <c r="D23" s="50">
        <v>21.4</v>
      </c>
      <c r="E23" s="51"/>
      <c r="F23" s="50">
        <v>155.8</v>
      </c>
      <c r="G23" s="50">
        <v>34.6</v>
      </c>
      <c r="H23" s="50">
        <v>1.5</v>
      </c>
      <c r="I23" s="49"/>
      <c r="J23" s="50">
        <v>291.1</v>
      </c>
      <c r="K23" s="50">
        <v>208.7</v>
      </c>
      <c r="L23" s="50">
        <v>50.4</v>
      </c>
      <c r="M23" s="50">
        <v>8.7</v>
      </c>
      <c r="N23" s="50"/>
      <c r="O23" s="50">
        <v>153.5</v>
      </c>
      <c r="P23" s="50">
        <v>61.8</v>
      </c>
      <c r="Q23" s="50">
        <v>180.9</v>
      </c>
      <c r="R23" s="50">
        <v>114</v>
      </c>
      <c r="S23" s="53">
        <v>4866.2</v>
      </c>
      <c r="T23" s="51">
        <v>1626</v>
      </c>
    </row>
    <row r="24" spans="1:20" ht="13.5">
      <c r="A24" t="s">
        <v>55</v>
      </c>
      <c r="B24" s="49">
        <v>171.8</v>
      </c>
      <c r="C24" s="50">
        <v>124.9</v>
      </c>
      <c r="D24" s="50">
        <v>16.8</v>
      </c>
      <c r="E24" s="51"/>
      <c r="F24" s="50">
        <v>603.5</v>
      </c>
      <c r="G24" s="50">
        <v>23.3</v>
      </c>
      <c r="H24" s="50"/>
      <c r="I24" s="49"/>
      <c r="J24" s="50">
        <v>343.9</v>
      </c>
      <c r="K24" s="50">
        <v>561.8</v>
      </c>
      <c r="L24" s="50">
        <v>73.1</v>
      </c>
      <c r="M24" s="50"/>
      <c r="N24" s="50">
        <v>176.1</v>
      </c>
      <c r="O24" s="50">
        <v>8.8</v>
      </c>
      <c r="P24" s="50">
        <v>0.6</v>
      </c>
      <c r="Q24" s="50"/>
      <c r="R24" s="50"/>
      <c r="S24" s="53">
        <v>2104.6</v>
      </c>
      <c r="T24" s="51">
        <v>210.4</v>
      </c>
    </row>
    <row r="25" spans="1:20" ht="13.5">
      <c r="A25" t="s">
        <v>51</v>
      </c>
      <c r="B25" s="49"/>
      <c r="C25" s="50">
        <v>100.5</v>
      </c>
      <c r="D25" s="50">
        <v>1</v>
      </c>
      <c r="E25" s="51"/>
      <c r="F25" s="50">
        <v>521.9</v>
      </c>
      <c r="G25" s="50">
        <v>26.9</v>
      </c>
      <c r="H25" s="50"/>
      <c r="I25" s="49">
        <v>2.3</v>
      </c>
      <c r="J25" s="50">
        <v>708.8</v>
      </c>
      <c r="K25" s="50">
        <v>342.3</v>
      </c>
      <c r="L25" s="50">
        <v>12</v>
      </c>
      <c r="M25" s="50">
        <v>6.6</v>
      </c>
      <c r="N25" s="50"/>
      <c r="O25" s="50"/>
      <c r="P25" s="50"/>
      <c r="Q25" s="50"/>
      <c r="R25" s="50"/>
      <c r="S25" s="53">
        <v>1722.3</v>
      </c>
      <c r="T25" s="51">
        <v>481</v>
      </c>
    </row>
    <row r="26" spans="1:20" ht="13.5">
      <c r="A26" t="s">
        <v>53</v>
      </c>
      <c r="B26" s="49"/>
      <c r="C26" s="50">
        <v>223.4</v>
      </c>
      <c r="D26" s="50">
        <v>16.6</v>
      </c>
      <c r="E26" s="51"/>
      <c r="F26" s="50">
        <v>1821.5</v>
      </c>
      <c r="G26" s="50">
        <v>89.1</v>
      </c>
      <c r="H26" s="50"/>
      <c r="I26" s="49"/>
      <c r="J26" s="50">
        <v>409.4</v>
      </c>
      <c r="K26" s="50">
        <v>373.8</v>
      </c>
      <c r="L26" s="50">
        <v>44.2</v>
      </c>
      <c r="M26" s="50"/>
      <c r="N26" s="50">
        <v>64.2</v>
      </c>
      <c r="O26" s="50">
        <v>367.4</v>
      </c>
      <c r="P26" s="50">
        <v>0.6</v>
      </c>
      <c r="Q26" s="50"/>
      <c r="R26" s="50"/>
      <c r="S26" s="53">
        <v>3410.2</v>
      </c>
      <c r="T26" s="51">
        <v>770.8</v>
      </c>
    </row>
    <row r="27" spans="1:20" ht="13.5">
      <c r="A27" t="s">
        <v>54</v>
      </c>
      <c r="B27" s="49"/>
      <c r="C27" s="50">
        <v>3.5</v>
      </c>
      <c r="D27" s="50">
        <v>4.3</v>
      </c>
      <c r="E27" s="51"/>
      <c r="F27" s="50">
        <v>242</v>
      </c>
      <c r="G27" s="50">
        <v>13.7</v>
      </c>
      <c r="H27" s="50"/>
      <c r="I27" s="49">
        <v>448.2</v>
      </c>
      <c r="J27" s="50">
        <v>226.4</v>
      </c>
      <c r="K27" s="50">
        <v>311.8</v>
      </c>
      <c r="L27" s="50">
        <v>123.5</v>
      </c>
      <c r="M27" s="50">
        <v>0.9</v>
      </c>
      <c r="N27" s="50">
        <v>22.5</v>
      </c>
      <c r="O27" s="50">
        <v>14.6</v>
      </c>
      <c r="P27" s="50"/>
      <c r="Q27" s="50"/>
      <c r="R27" s="50"/>
      <c r="S27" s="53">
        <v>1411.4</v>
      </c>
      <c r="T27" s="51">
        <v>217.1</v>
      </c>
    </row>
    <row r="28" spans="1:20" ht="13.5">
      <c r="A28" t="s">
        <v>48</v>
      </c>
      <c r="B28" s="49">
        <v>37.9</v>
      </c>
      <c r="C28" s="50">
        <v>243.5</v>
      </c>
      <c r="D28" s="50">
        <v>14.7</v>
      </c>
      <c r="E28" s="51"/>
      <c r="F28" s="50">
        <v>1360.7</v>
      </c>
      <c r="G28" s="50">
        <v>60.1</v>
      </c>
      <c r="H28" s="50">
        <v>7.3</v>
      </c>
      <c r="I28" s="49"/>
      <c r="J28" s="50">
        <v>476</v>
      </c>
      <c r="K28" s="50">
        <v>234.3</v>
      </c>
      <c r="L28" s="50">
        <v>31.4</v>
      </c>
      <c r="M28" s="50">
        <v>16.9</v>
      </c>
      <c r="N28" s="50"/>
      <c r="O28" s="50">
        <v>14.8</v>
      </c>
      <c r="P28" s="50"/>
      <c r="Q28" s="50"/>
      <c r="R28" s="50"/>
      <c r="S28" s="53">
        <v>2497.6</v>
      </c>
      <c r="T28" s="51">
        <v>702.7</v>
      </c>
    </row>
    <row r="29" spans="1:20" ht="13.5">
      <c r="A29" t="s">
        <v>59</v>
      </c>
      <c r="B29" s="49">
        <v>2.2</v>
      </c>
      <c r="C29" s="50">
        <v>52.4</v>
      </c>
      <c r="D29" s="50">
        <v>4.3</v>
      </c>
      <c r="E29" s="51"/>
      <c r="F29" s="50">
        <v>355.7</v>
      </c>
      <c r="G29" s="50">
        <v>27.7</v>
      </c>
      <c r="H29" s="50">
        <v>0.2</v>
      </c>
      <c r="I29" s="49"/>
      <c r="J29" s="50">
        <v>324.2</v>
      </c>
      <c r="K29" s="50">
        <v>86.5</v>
      </c>
      <c r="L29" s="50">
        <v>3.6</v>
      </c>
      <c r="M29" s="50"/>
      <c r="N29" s="50">
        <v>95.8</v>
      </c>
      <c r="O29" s="50"/>
      <c r="P29" s="50"/>
      <c r="Q29" s="50"/>
      <c r="R29" s="50"/>
      <c r="S29" s="53">
        <v>952.6</v>
      </c>
      <c r="T29" s="51">
        <v>84.8</v>
      </c>
    </row>
    <row r="30" spans="1:20" ht="13.5">
      <c r="A30" t="s">
        <v>61</v>
      </c>
      <c r="B30" s="49"/>
      <c r="C30" s="50">
        <v>9.8</v>
      </c>
      <c r="D30" s="50">
        <v>2.2</v>
      </c>
      <c r="E30" s="51"/>
      <c r="F30" s="50">
        <v>164.9</v>
      </c>
      <c r="G30" s="50">
        <v>23.6</v>
      </c>
      <c r="H30" s="50"/>
      <c r="I30" s="49"/>
      <c r="J30" s="50">
        <v>139.7</v>
      </c>
      <c r="K30" s="50">
        <v>90.9</v>
      </c>
      <c r="L30" s="50">
        <v>4.5</v>
      </c>
      <c r="M30" s="50"/>
      <c r="N30" s="50"/>
      <c r="O30" s="50">
        <v>7.8</v>
      </c>
      <c r="P30" s="50"/>
      <c r="Q30" s="50"/>
      <c r="R30" s="50"/>
      <c r="S30" s="53">
        <v>443.4</v>
      </c>
      <c r="T30" s="51">
        <v>89.5</v>
      </c>
    </row>
    <row r="31" spans="1:20" ht="13.5">
      <c r="A31" t="s">
        <v>56</v>
      </c>
      <c r="B31" s="49"/>
      <c r="C31" s="50">
        <v>35.9</v>
      </c>
      <c r="D31" s="50">
        <v>2.5</v>
      </c>
      <c r="E31" s="51"/>
      <c r="F31" s="50"/>
      <c r="G31" s="50"/>
      <c r="H31" s="50"/>
      <c r="I31" s="49">
        <v>264.4</v>
      </c>
      <c r="J31" s="50">
        <v>316.9</v>
      </c>
      <c r="K31" s="50">
        <v>40.6</v>
      </c>
      <c r="L31" s="50"/>
      <c r="M31" s="50">
        <v>1.5</v>
      </c>
      <c r="N31" s="50"/>
      <c r="O31" s="50"/>
      <c r="P31" s="50"/>
      <c r="Q31" s="50"/>
      <c r="R31" s="50"/>
      <c r="S31" s="53">
        <v>661.8</v>
      </c>
      <c r="T31" s="51">
        <v>227.3</v>
      </c>
    </row>
    <row r="32" spans="1:20" ht="13.5">
      <c r="A32" t="s">
        <v>46</v>
      </c>
      <c r="B32" s="49">
        <v>1954.3</v>
      </c>
      <c r="C32" s="50">
        <v>42</v>
      </c>
      <c r="D32" s="50">
        <v>10.1</v>
      </c>
      <c r="E32" s="51"/>
      <c r="F32" s="50">
        <v>60.2</v>
      </c>
      <c r="G32" s="50"/>
      <c r="H32" s="50"/>
      <c r="I32" s="49">
        <v>1005.8</v>
      </c>
      <c r="J32" s="50">
        <v>7.6</v>
      </c>
      <c r="K32" s="50"/>
      <c r="L32" s="50"/>
      <c r="M32" s="50">
        <v>3.9</v>
      </c>
      <c r="N32" s="50">
        <v>312.2</v>
      </c>
      <c r="O32" s="50">
        <v>80.5</v>
      </c>
      <c r="P32" s="50"/>
      <c r="Q32" s="50"/>
      <c r="R32" s="50"/>
      <c r="S32" s="53">
        <v>3476.6</v>
      </c>
      <c r="T32" s="51">
        <v>430</v>
      </c>
    </row>
    <row r="33" spans="1:20" ht="13.5">
      <c r="A33" t="s">
        <v>45</v>
      </c>
      <c r="B33" s="49">
        <v>1280.3</v>
      </c>
      <c r="C33" s="50">
        <v>69</v>
      </c>
      <c r="D33" s="50">
        <v>4</v>
      </c>
      <c r="E33" s="51"/>
      <c r="F33" s="50">
        <v>25.2</v>
      </c>
      <c r="G33" s="50"/>
      <c r="H33" s="50"/>
      <c r="I33" s="49"/>
      <c r="J33" s="50">
        <v>19.4</v>
      </c>
      <c r="K33" s="50"/>
      <c r="L33" s="50"/>
      <c r="M33" s="50">
        <v>2.4</v>
      </c>
      <c r="N33" s="50"/>
      <c r="O33" s="50"/>
      <c r="P33" s="50"/>
      <c r="Q33" s="50"/>
      <c r="R33" s="50"/>
      <c r="S33" s="53">
        <v>1400.3</v>
      </c>
      <c r="T33" s="51">
        <v>112.8</v>
      </c>
    </row>
    <row r="34" spans="1:20" ht="13.5">
      <c r="A34" t="s">
        <v>42</v>
      </c>
      <c r="B34" s="49"/>
      <c r="C34" s="50">
        <v>50.2</v>
      </c>
      <c r="D34" s="50">
        <v>1.3</v>
      </c>
      <c r="E34" s="51"/>
      <c r="F34" s="50"/>
      <c r="G34" s="50"/>
      <c r="H34" s="50"/>
      <c r="I34" s="49"/>
      <c r="J34" s="50">
        <v>59</v>
      </c>
      <c r="K34" s="50">
        <v>62.7</v>
      </c>
      <c r="L34" s="50"/>
      <c r="M34" s="50"/>
      <c r="N34" s="50"/>
      <c r="O34" s="50"/>
      <c r="P34" s="50"/>
      <c r="Q34" s="50"/>
      <c r="R34" s="50"/>
      <c r="S34" s="53">
        <v>173.2</v>
      </c>
      <c r="T34" s="51">
        <v>76.9</v>
      </c>
    </row>
    <row r="35" spans="1:22" s="35" customFormat="1" ht="23.25" customHeight="1">
      <c r="A35" s="43" t="s">
        <v>43</v>
      </c>
      <c r="B35" s="44">
        <f aca="true" t="shared" si="1" ref="B35:T35">SUM(B$15:B$34)</f>
        <v>14027.599999999999</v>
      </c>
      <c r="C35" s="45">
        <f t="shared" si="1"/>
        <v>3054.7000000000003</v>
      </c>
      <c r="D35" s="45">
        <f t="shared" si="1"/>
        <v>227.3</v>
      </c>
      <c r="E35" s="46">
        <f t="shared" si="1"/>
        <v>33.7</v>
      </c>
      <c r="F35" s="45">
        <f t="shared" si="1"/>
        <v>10765.200000000003</v>
      </c>
      <c r="G35" s="45">
        <f t="shared" si="1"/>
        <v>833.5</v>
      </c>
      <c r="H35" s="45">
        <f t="shared" si="1"/>
        <v>9</v>
      </c>
      <c r="I35" s="44">
        <f t="shared" si="1"/>
        <v>22845.1</v>
      </c>
      <c r="J35" s="45">
        <f t="shared" si="1"/>
        <v>6048.999999999998</v>
      </c>
      <c r="K35" s="45">
        <f t="shared" si="1"/>
        <v>3839.2000000000007</v>
      </c>
      <c r="L35" s="45">
        <f t="shared" si="1"/>
        <v>619.5</v>
      </c>
      <c r="M35" s="45">
        <f t="shared" si="1"/>
        <v>86.60000000000002</v>
      </c>
      <c r="N35" s="45">
        <f t="shared" si="1"/>
        <v>1022.5</v>
      </c>
      <c r="O35" s="45">
        <f t="shared" si="1"/>
        <v>775.2999999999998</v>
      </c>
      <c r="P35" s="45">
        <f t="shared" si="1"/>
        <v>66.49999999999999</v>
      </c>
      <c r="Q35" s="45">
        <f t="shared" si="1"/>
        <v>347.9</v>
      </c>
      <c r="R35" s="48">
        <f t="shared" si="1"/>
        <v>455.5</v>
      </c>
      <c r="S35" s="47">
        <f t="shared" si="1"/>
        <v>65058.09999999999</v>
      </c>
      <c r="T35" s="46">
        <f t="shared" si="1"/>
        <v>12550.099999999997</v>
      </c>
      <c r="U35" s="34"/>
      <c r="V35" s="34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68" r:id="rId1"/>
  <headerFooter alignWithMargins="0">
    <oddFooter>&amp;LLähde: Kaukolämpötilasto 2007&amp;REnergiateollisuus 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1"/>
  <sheetViews>
    <sheetView showGridLines="0" zoomScaleSheetLayoutView="75" zoomScalePageLayoutView="0" workbookViewId="0" topLeftCell="A1">
      <pane ySplit="3" topLeftCell="A4" activePane="bottomLeft" state="frozen"/>
      <selection pane="topLeft" activeCell="D11" sqref="D11"/>
      <selection pane="bottomLeft" activeCell="A1" sqref="A1"/>
    </sheetView>
  </sheetViews>
  <sheetFormatPr defaultColWidth="10.00390625" defaultRowHeight="12.75"/>
  <cols>
    <col min="1" max="1" width="37.375" style="57" customWidth="1"/>
    <col min="2" max="2" width="6.875" style="57" customWidth="1"/>
    <col min="3" max="3" width="39.00390625" style="57" customWidth="1"/>
    <col min="4" max="4" width="10.00390625" style="57" customWidth="1"/>
    <col min="5" max="5" width="10.00390625" style="58" customWidth="1"/>
    <col min="6" max="6" width="10.00390625" style="57" customWidth="1"/>
    <col min="7" max="7" width="9.375" style="57" customWidth="1"/>
    <col min="8" max="8" width="10.00390625" style="57" customWidth="1"/>
    <col min="9" max="9" width="6.75390625" style="57" customWidth="1"/>
    <col min="10" max="16384" width="10.00390625" style="57" customWidth="1"/>
  </cols>
  <sheetData>
    <row r="1" ht="15" customHeight="1">
      <c r="A1" s="56" t="s">
        <v>626</v>
      </c>
    </row>
    <row r="2" ht="12" customHeight="1"/>
    <row r="3" spans="1:3" ht="38.25" customHeight="1">
      <c r="A3" s="88" t="s">
        <v>100</v>
      </c>
      <c r="B3" s="89" t="s">
        <v>101</v>
      </c>
      <c r="C3" s="96"/>
    </row>
    <row r="4" spans="1:3" ht="15" customHeight="1">
      <c r="A4" s="90"/>
      <c r="B4" s="91"/>
      <c r="C4" s="97"/>
    </row>
    <row r="5" spans="1:5" ht="15" customHeight="1">
      <c r="A5" s="92" t="s">
        <v>102</v>
      </c>
      <c r="B5" s="59"/>
      <c r="C5" s="72"/>
      <c r="E5" s="63"/>
    </row>
    <row r="6" spans="1:3" ht="15" customHeight="1">
      <c r="A6" s="61"/>
      <c r="B6" s="62"/>
      <c r="C6" s="98"/>
    </row>
    <row r="7" spans="1:3" ht="15" customHeight="1">
      <c r="A7" s="61" t="s">
        <v>103</v>
      </c>
      <c r="B7" s="64" t="s">
        <v>495</v>
      </c>
      <c r="C7" s="71" t="s">
        <v>496</v>
      </c>
    </row>
    <row r="8" spans="1:3" ht="15" customHeight="1">
      <c r="A8" s="61" t="s">
        <v>104</v>
      </c>
      <c r="B8" s="64" t="s">
        <v>105</v>
      </c>
      <c r="C8" s="71" t="s">
        <v>106</v>
      </c>
    </row>
    <row r="9" spans="1:3" ht="15" customHeight="1">
      <c r="A9" s="61" t="s">
        <v>107</v>
      </c>
      <c r="B9" s="64" t="s">
        <v>108</v>
      </c>
      <c r="C9" s="71" t="s">
        <v>109</v>
      </c>
    </row>
    <row r="10" spans="1:3" ht="15" customHeight="1">
      <c r="A10" s="61" t="s">
        <v>110</v>
      </c>
      <c r="B10" s="64" t="s">
        <v>111</v>
      </c>
      <c r="C10" s="71" t="s">
        <v>112</v>
      </c>
    </row>
    <row r="11" spans="1:3" ht="15" customHeight="1">
      <c r="A11" s="61" t="s">
        <v>113</v>
      </c>
      <c r="B11" s="64" t="s">
        <v>114</v>
      </c>
      <c r="C11" s="71" t="s">
        <v>115</v>
      </c>
    </row>
    <row r="12" spans="1:3" ht="15" customHeight="1">
      <c r="A12" s="61"/>
      <c r="B12" s="64"/>
      <c r="C12" s="71"/>
    </row>
    <row r="13" spans="1:3" ht="15" customHeight="1">
      <c r="A13" s="61" t="s">
        <v>116</v>
      </c>
      <c r="B13" s="64" t="s">
        <v>117</v>
      </c>
      <c r="C13" s="71" t="s">
        <v>118</v>
      </c>
    </row>
    <row r="14" spans="1:3" ht="15" customHeight="1">
      <c r="A14" s="61" t="s">
        <v>119</v>
      </c>
      <c r="B14" s="64" t="s">
        <v>120</v>
      </c>
      <c r="C14" s="71" t="s">
        <v>121</v>
      </c>
    </row>
    <row r="15" spans="1:3" ht="15" customHeight="1">
      <c r="A15" s="61" t="s">
        <v>122</v>
      </c>
      <c r="B15" s="64" t="s">
        <v>497</v>
      </c>
      <c r="C15" s="71" t="s">
        <v>498</v>
      </c>
    </row>
    <row r="16" spans="1:3" ht="15" customHeight="1">
      <c r="A16" s="61" t="s">
        <v>123</v>
      </c>
      <c r="B16" s="64" t="s">
        <v>124</v>
      </c>
      <c r="C16" s="71" t="s">
        <v>125</v>
      </c>
    </row>
    <row r="17" spans="1:3" ht="15" customHeight="1">
      <c r="A17" s="61" t="s">
        <v>126</v>
      </c>
      <c r="B17" s="64" t="s">
        <v>499</v>
      </c>
      <c r="C17" s="71" t="s">
        <v>500</v>
      </c>
    </row>
    <row r="18" spans="1:3" ht="15" customHeight="1">
      <c r="A18" s="61"/>
      <c r="B18" s="64"/>
      <c r="C18" s="71"/>
    </row>
    <row r="19" spans="1:3" ht="15" customHeight="1">
      <c r="A19" s="61" t="s">
        <v>126</v>
      </c>
      <c r="B19" s="64" t="s">
        <v>127</v>
      </c>
      <c r="C19" s="71" t="s">
        <v>128</v>
      </c>
    </row>
    <row r="20" spans="1:3" ht="15" customHeight="1">
      <c r="A20" s="61" t="s">
        <v>129</v>
      </c>
      <c r="B20" s="64" t="s">
        <v>130</v>
      </c>
      <c r="C20" s="71" t="s">
        <v>131</v>
      </c>
    </row>
    <row r="21" spans="1:3" ht="15" customHeight="1">
      <c r="A21" s="61" t="s">
        <v>132</v>
      </c>
      <c r="B21" s="64" t="s">
        <v>133</v>
      </c>
      <c r="C21" s="71" t="s">
        <v>134</v>
      </c>
    </row>
    <row r="22" spans="1:3" ht="15" customHeight="1">
      <c r="A22" s="61" t="s">
        <v>135</v>
      </c>
      <c r="B22" s="64" t="s">
        <v>136</v>
      </c>
      <c r="C22" s="71" t="s">
        <v>137</v>
      </c>
    </row>
    <row r="23" spans="1:3" ht="15" customHeight="1">
      <c r="A23" s="61" t="s">
        <v>556</v>
      </c>
      <c r="B23" s="64" t="s">
        <v>141</v>
      </c>
      <c r="C23" s="71" t="s">
        <v>142</v>
      </c>
    </row>
    <row r="24" spans="1:3" ht="15" customHeight="1">
      <c r="A24" s="61"/>
      <c r="B24" s="64"/>
      <c r="C24" s="71"/>
    </row>
    <row r="25" spans="1:3" ht="15" customHeight="1">
      <c r="A25" s="61" t="s">
        <v>138</v>
      </c>
      <c r="B25" s="64" t="s">
        <v>139</v>
      </c>
      <c r="C25" s="71" t="s">
        <v>140</v>
      </c>
    </row>
    <row r="26" spans="1:3" ht="15" customHeight="1">
      <c r="A26" s="61" t="s">
        <v>143</v>
      </c>
      <c r="B26" s="64" t="s">
        <v>144</v>
      </c>
      <c r="C26" s="73" t="s">
        <v>145</v>
      </c>
    </row>
    <row r="27" spans="1:5" s="58" customFormat="1" ht="15" customHeight="1">
      <c r="A27" s="61" t="s">
        <v>146</v>
      </c>
      <c r="B27" s="64" t="s">
        <v>147</v>
      </c>
      <c r="C27" s="73" t="s">
        <v>627</v>
      </c>
      <c r="E27" s="60"/>
    </row>
    <row r="28" spans="1:3" ht="15" customHeight="1">
      <c r="A28" s="61" t="s">
        <v>146</v>
      </c>
      <c r="B28" s="64" t="s">
        <v>148</v>
      </c>
      <c r="C28" s="73" t="s">
        <v>149</v>
      </c>
    </row>
    <row r="29" spans="1:3" ht="15" customHeight="1">
      <c r="A29" s="66"/>
      <c r="B29" s="67"/>
      <c r="C29" s="74"/>
    </row>
    <row r="30" spans="1:3" ht="15" customHeight="1">
      <c r="A30" s="61"/>
      <c r="B30" s="64"/>
      <c r="C30" s="71"/>
    </row>
    <row r="31" spans="1:3" ht="15" customHeight="1">
      <c r="A31" s="92" t="s">
        <v>150</v>
      </c>
      <c r="B31" s="59"/>
      <c r="C31" s="72"/>
    </row>
    <row r="32" spans="1:3" ht="15" customHeight="1">
      <c r="A32" s="61" t="s">
        <v>151</v>
      </c>
      <c r="B32" s="65" t="s">
        <v>152</v>
      </c>
      <c r="C32" s="73" t="s">
        <v>153</v>
      </c>
    </row>
    <row r="33" spans="1:3" ht="15" customHeight="1">
      <c r="A33" s="61" t="s">
        <v>154</v>
      </c>
      <c r="B33" s="65" t="s">
        <v>155</v>
      </c>
      <c r="C33" s="73" t="s">
        <v>156</v>
      </c>
    </row>
    <row r="34" spans="1:6" ht="15" customHeight="1">
      <c r="A34" s="61" t="s">
        <v>157</v>
      </c>
      <c r="B34" s="64" t="s">
        <v>158</v>
      </c>
      <c r="C34" s="71" t="s">
        <v>159</v>
      </c>
      <c r="F34" s="68"/>
    </row>
    <row r="35" spans="1:3" ht="15" customHeight="1">
      <c r="A35" s="66"/>
      <c r="B35" s="67"/>
      <c r="C35" s="74"/>
    </row>
    <row r="36" spans="1:3" ht="15" customHeight="1">
      <c r="A36" s="61"/>
      <c r="B36" s="64"/>
      <c r="C36" s="71"/>
    </row>
    <row r="37" spans="1:3" ht="15" customHeight="1">
      <c r="A37" s="92" t="s">
        <v>160</v>
      </c>
      <c r="B37" s="59"/>
      <c r="C37" s="72"/>
    </row>
    <row r="38" spans="1:3" ht="15" customHeight="1">
      <c r="A38" s="92"/>
      <c r="B38" s="59"/>
      <c r="C38" s="72"/>
    </row>
    <row r="39" spans="1:3" ht="15" customHeight="1">
      <c r="A39" s="61" t="s">
        <v>161</v>
      </c>
      <c r="B39" s="64" t="s">
        <v>162</v>
      </c>
      <c r="C39" s="71" t="s">
        <v>163</v>
      </c>
    </row>
    <row r="40" spans="1:3" ht="15" customHeight="1">
      <c r="A40" s="61" t="s">
        <v>164</v>
      </c>
      <c r="B40" s="64" t="s">
        <v>165</v>
      </c>
      <c r="C40" s="71" t="s">
        <v>166</v>
      </c>
    </row>
    <row r="41" spans="1:3" ht="15" customHeight="1">
      <c r="A41" s="61" t="s">
        <v>628</v>
      </c>
      <c r="B41" s="64" t="s">
        <v>629</v>
      </c>
      <c r="C41" s="71" t="s">
        <v>630</v>
      </c>
    </row>
    <row r="42" spans="1:5" s="58" customFormat="1" ht="15" customHeight="1">
      <c r="A42" s="61" t="s">
        <v>167</v>
      </c>
      <c r="B42" s="64" t="s">
        <v>168</v>
      </c>
      <c r="C42" s="71" t="s">
        <v>169</v>
      </c>
      <c r="E42" s="60"/>
    </row>
    <row r="43" spans="1:3" ht="15" customHeight="1">
      <c r="A43" s="61" t="s">
        <v>170</v>
      </c>
      <c r="B43" s="64" t="s">
        <v>171</v>
      </c>
      <c r="C43" s="73" t="s">
        <v>172</v>
      </c>
    </row>
    <row r="44" spans="1:3" ht="15" customHeight="1">
      <c r="A44" s="61"/>
      <c r="B44" s="64"/>
      <c r="C44" s="73"/>
    </row>
    <row r="45" spans="1:3" ht="15" customHeight="1">
      <c r="A45" s="61" t="s">
        <v>557</v>
      </c>
      <c r="B45" s="64" t="s">
        <v>182</v>
      </c>
      <c r="C45" s="73" t="s">
        <v>183</v>
      </c>
    </row>
    <row r="46" spans="1:3" ht="15" customHeight="1">
      <c r="A46" s="61" t="s">
        <v>173</v>
      </c>
      <c r="B46" s="64" t="s">
        <v>174</v>
      </c>
      <c r="C46" s="73" t="s">
        <v>175</v>
      </c>
    </row>
    <row r="47" spans="1:3" ht="15" customHeight="1">
      <c r="A47" s="61" t="s">
        <v>558</v>
      </c>
      <c r="B47" s="64" t="s">
        <v>559</v>
      </c>
      <c r="C47" s="73" t="s">
        <v>560</v>
      </c>
    </row>
    <row r="48" spans="1:3" ht="15" customHeight="1">
      <c r="A48" s="61" t="s">
        <v>176</v>
      </c>
      <c r="B48" s="64" t="s">
        <v>524</v>
      </c>
      <c r="C48" s="73" t="s">
        <v>525</v>
      </c>
    </row>
    <row r="49" spans="1:3" ht="15" customHeight="1">
      <c r="A49" s="61" t="s">
        <v>176</v>
      </c>
      <c r="B49" s="64" t="s">
        <v>177</v>
      </c>
      <c r="C49" s="71" t="s">
        <v>178</v>
      </c>
    </row>
    <row r="50" spans="1:5" s="58" customFormat="1" ht="15" customHeight="1">
      <c r="A50" s="61"/>
      <c r="B50" s="64"/>
      <c r="C50" s="71"/>
      <c r="E50" s="60"/>
    </row>
    <row r="51" spans="1:3" ht="15" customHeight="1">
      <c r="A51" s="61" t="s">
        <v>179</v>
      </c>
      <c r="B51" s="64" t="s">
        <v>180</v>
      </c>
      <c r="C51" s="71" t="s">
        <v>181</v>
      </c>
    </row>
    <row r="52" spans="1:3" ht="15" customHeight="1">
      <c r="A52" s="61" t="s">
        <v>184</v>
      </c>
      <c r="B52" s="64" t="s">
        <v>185</v>
      </c>
      <c r="C52" s="71" t="s">
        <v>186</v>
      </c>
    </row>
    <row r="53" spans="1:3" ht="15" customHeight="1">
      <c r="A53" s="61" t="s">
        <v>187</v>
      </c>
      <c r="B53" s="64" t="s">
        <v>188</v>
      </c>
      <c r="C53" s="71" t="s">
        <v>526</v>
      </c>
    </row>
    <row r="54" spans="1:3" ht="15" customHeight="1">
      <c r="A54" s="61" t="s">
        <v>189</v>
      </c>
      <c r="B54" s="64" t="s">
        <v>190</v>
      </c>
      <c r="C54" s="71" t="s">
        <v>191</v>
      </c>
    </row>
    <row r="55" spans="1:3" ht="15" customHeight="1">
      <c r="A55" s="61" t="s">
        <v>192</v>
      </c>
      <c r="B55" s="64" t="s">
        <v>193</v>
      </c>
      <c r="C55" s="71" t="s">
        <v>194</v>
      </c>
    </row>
    <row r="56" spans="1:3" ht="15" customHeight="1">
      <c r="A56" s="61"/>
      <c r="B56" s="64"/>
      <c r="C56" s="71"/>
    </row>
    <row r="57" spans="1:3" ht="15" customHeight="1">
      <c r="A57" s="61" t="s">
        <v>192</v>
      </c>
      <c r="B57" s="64" t="s">
        <v>527</v>
      </c>
      <c r="C57" s="71" t="s">
        <v>528</v>
      </c>
    </row>
    <row r="58" spans="1:3" ht="15" customHeight="1">
      <c r="A58" s="61" t="s">
        <v>195</v>
      </c>
      <c r="B58" s="64" t="s">
        <v>196</v>
      </c>
      <c r="C58" s="71" t="s">
        <v>197</v>
      </c>
    </row>
    <row r="59" spans="1:3" ht="15" customHeight="1">
      <c r="A59" s="66"/>
      <c r="B59" s="67"/>
      <c r="C59" s="74"/>
    </row>
    <row r="60" spans="1:3" ht="15" customHeight="1">
      <c r="A60" s="61"/>
      <c r="B60" s="64"/>
      <c r="C60" s="71"/>
    </row>
    <row r="61" spans="1:3" ht="15" customHeight="1">
      <c r="A61" s="92" t="s">
        <v>198</v>
      </c>
      <c r="B61" s="59"/>
      <c r="C61" s="72"/>
    </row>
    <row r="62" spans="1:3" ht="15" customHeight="1">
      <c r="A62" s="61"/>
      <c r="B62" s="65"/>
      <c r="C62" s="73"/>
    </row>
    <row r="63" spans="1:3" ht="15" customHeight="1">
      <c r="A63" s="61" t="s">
        <v>199</v>
      </c>
      <c r="B63" s="64" t="s">
        <v>200</v>
      </c>
      <c r="C63" s="73" t="s">
        <v>201</v>
      </c>
    </row>
    <row r="64" spans="1:3" ht="15" customHeight="1">
      <c r="A64" s="61" t="s">
        <v>631</v>
      </c>
      <c r="B64" s="64" t="s">
        <v>632</v>
      </c>
      <c r="C64" s="73" t="s">
        <v>633</v>
      </c>
    </row>
    <row r="65" spans="1:3" ht="15" customHeight="1">
      <c r="A65" s="61" t="s">
        <v>202</v>
      </c>
      <c r="B65" s="64" t="s">
        <v>203</v>
      </c>
      <c r="C65" s="73" t="s">
        <v>561</v>
      </c>
    </row>
    <row r="66" spans="1:3" ht="15" customHeight="1">
      <c r="A66" s="61" t="s">
        <v>529</v>
      </c>
      <c r="B66" s="64" t="s">
        <v>530</v>
      </c>
      <c r="C66" s="71" t="s">
        <v>531</v>
      </c>
    </row>
    <row r="67" spans="1:5" ht="15" customHeight="1">
      <c r="A67" s="61" t="s">
        <v>562</v>
      </c>
      <c r="B67" s="64" t="s">
        <v>563</v>
      </c>
      <c r="C67" s="71" t="s">
        <v>564</v>
      </c>
      <c r="E67" s="63"/>
    </row>
    <row r="68" spans="1:5" ht="15" customHeight="1">
      <c r="A68" s="61"/>
      <c r="B68" s="64"/>
      <c r="C68" s="71"/>
      <c r="E68" s="63"/>
    </row>
    <row r="69" spans="1:5" ht="15" customHeight="1">
      <c r="A69" s="61" t="s">
        <v>204</v>
      </c>
      <c r="B69" s="64" t="s">
        <v>205</v>
      </c>
      <c r="C69" s="71" t="s">
        <v>206</v>
      </c>
      <c r="E69" s="63"/>
    </row>
    <row r="70" spans="1:5" ht="15" customHeight="1">
      <c r="A70" s="61" t="s">
        <v>207</v>
      </c>
      <c r="B70" s="64" t="s">
        <v>208</v>
      </c>
      <c r="C70" s="71" t="s">
        <v>209</v>
      </c>
      <c r="E70" s="63"/>
    </row>
    <row r="71" spans="1:5" ht="15" customHeight="1">
      <c r="A71" s="61" t="s">
        <v>210</v>
      </c>
      <c r="B71" s="64" t="s">
        <v>211</v>
      </c>
      <c r="C71" s="71" t="s">
        <v>634</v>
      </c>
      <c r="E71" s="63"/>
    </row>
    <row r="72" spans="1:3" ht="15" customHeight="1">
      <c r="A72" s="66"/>
      <c r="B72" s="67"/>
      <c r="C72" s="74"/>
    </row>
    <row r="73" spans="1:3" ht="15" customHeight="1">
      <c r="A73" s="61"/>
      <c r="B73" s="64"/>
      <c r="C73" s="71"/>
    </row>
    <row r="74" spans="1:3" ht="15" customHeight="1">
      <c r="A74" s="92" t="s">
        <v>212</v>
      </c>
      <c r="B74" s="59"/>
      <c r="C74" s="72"/>
    </row>
    <row r="75" spans="1:5" s="58" customFormat="1" ht="15" customHeight="1">
      <c r="A75" s="61"/>
      <c r="B75" s="65"/>
      <c r="C75" s="73"/>
      <c r="E75" s="60"/>
    </row>
    <row r="76" spans="1:3" ht="15" customHeight="1">
      <c r="A76" s="61" t="s">
        <v>213</v>
      </c>
      <c r="B76" s="64" t="s">
        <v>501</v>
      </c>
      <c r="C76" s="73" t="s">
        <v>502</v>
      </c>
    </row>
    <row r="77" spans="1:3" ht="15" customHeight="1">
      <c r="A77" s="61" t="s">
        <v>214</v>
      </c>
      <c r="B77" s="64" t="s">
        <v>215</v>
      </c>
      <c r="C77" s="71" t="s">
        <v>216</v>
      </c>
    </row>
    <row r="78" spans="1:3" ht="15" customHeight="1">
      <c r="A78" s="61" t="s">
        <v>217</v>
      </c>
      <c r="B78" s="64" t="s">
        <v>218</v>
      </c>
      <c r="C78" s="73" t="s">
        <v>532</v>
      </c>
    </row>
    <row r="79" spans="1:3" ht="15" customHeight="1">
      <c r="A79" s="61" t="s">
        <v>217</v>
      </c>
      <c r="B79" s="64" t="s">
        <v>536</v>
      </c>
      <c r="C79" s="73" t="s">
        <v>537</v>
      </c>
    </row>
    <row r="80" spans="1:3" ht="15" customHeight="1">
      <c r="A80" s="61" t="s">
        <v>219</v>
      </c>
      <c r="B80" s="64" t="s">
        <v>220</v>
      </c>
      <c r="C80" s="73" t="s">
        <v>533</v>
      </c>
    </row>
    <row r="81" spans="1:3" ht="15" customHeight="1">
      <c r="A81" s="61"/>
      <c r="B81" s="64"/>
      <c r="C81" s="73"/>
    </row>
    <row r="82" spans="1:3" ht="15" customHeight="1">
      <c r="A82" s="61" t="s">
        <v>219</v>
      </c>
      <c r="B82" s="64" t="s">
        <v>534</v>
      </c>
      <c r="C82" s="73" t="s">
        <v>535</v>
      </c>
    </row>
    <row r="83" spans="1:5" s="58" customFormat="1" ht="15" customHeight="1">
      <c r="A83" s="61" t="s">
        <v>221</v>
      </c>
      <c r="B83" s="64" t="s">
        <v>222</v>
      </c>
      <c r="C83" s="73" t="s">
        <v>223</v>
      </c>
      <c r="E83" s="60"/>
    </row>
    <row r="84" spans="1:3" ht="15" customHeight="1">
      <c r="A84" s="61" t="s">
        <v>224</v>
      </c>
      <c r="B84" s="64" t="s">
        <v>225</v>
      </c>
      <c r="C84" s="73" t="s">
        <v>226</v>
      </c>
    </row>
    <row r="85" spans="1:3" ht="15" customHeight="1">
      <c r="A85" s="66"/>
      <c r="B85" s="67"/>
      <c r="C85" s="74"/>
    </row>
    <row r="86" spans="1:3" ht="15" customHeight="1">
      <c r="A86" s="61"/>
      <c r="B86" s="64"/>
      <c r="C86" s="71"/>
    </row>
    <row r="87" spans="1:3" ht="15" customHeight="1">
      <c r="A87" s="92" t="s">
        <v>227</v>
      </c>
      <c r="B87" s="59"/>
      <c r="C87" s="72"/>
    </row>
    <row r="88" spans="1:3" ht="15" customHeight="1">
      <c r="A88" s="61"/>
      <c r="B88" s="64"/>
      <c r="C88" s="71"/>
    </row>
    <row r="89" spans="1:5" s="58" customFormat="1" ht="15" customHeight="1">
      <c r="A89" s="61" t="s">
        <v>503</v>
      </c>
      <c r="B89" s="64" t="s">
        <v>250</v>
      </c>
      <c r="C89" s="73" t="s">
        <v>538</v>
      </c>
      <c r="E89" s="60"/>
    </row>
    <row r="90" spans="1:3" ht="15" customHeight="1">
      <c r="A90" s="61" t="s">
        <v>228</v>
      </c>
      <c r="B90" s="64" t="s">
        <v>504</v>
      </c>
      <c r="C90" s="71" t="s">
        <v>505</v>
      </c>
    </row>
    <row r="91" spans="1:3" ht="15" customHeight="1">
      <c r="A91" s="61" t="s">
        <v>229</v>
      </c>
      <c r="B91" s="64" t="s">
        <v>230</v>
      </c>
      <c r="C91" s="71" t="s">
        <v>506</v>
      </c>
    </row>
    <row r="92" spans="1:3" ht="15" customHeight="1">
      <c r="A92" s="61" t="s">
        <v>231</v>
      </c>
      <c r="B92" s="64" t="s">
        <v>232</v>
      </c>
      <c r="C92" s="71" t="s">
        <v>233</v>
      </c>
    </row>
    <row r="93" spans="1:3" ht="15" customHeight="1">
      <c r="A93" s="61" t="s">
        <v>234</v>
      </c>
      <c r="B93" s="64" t="s">
        <v>235</v>
      </c>
      <c r="C93" s="71" t="s">
        <v>236</v>
      </c>
    </row>
    <row r="94" spans="1:5" s="58" customFormat="1" ht="15" customHeight="1">
      <c r="A94" s="61"/>
      <c r="B94" s="64"/>
      <c r="C94" s="71"/>
      <c r="E94" s="60"/>
    </row>
    <row r="95" spans="1:3" ht="15" customHeight="1">
      <c r="A95" s="61" t="s">
        <v>565</v>
      </c>
      <c r="B95" s="64" t="s">
        <v>237</v>
      </c>
      <c r="C95" s="71" t="s">
        <v>238</v>
      </c>
    </row>
    <row r="96" spans="1:3" ht="15" customHeight="1">
      <c r="A96" s="61" t="s">
        <v>565</v>
      </c>
      <c r="B96" s="64" t="s">
        <v>255</v>
      </c>
      <c r="C96" s="71" t="s">
        <v>543</v>
      </c>
    </row>
    <row r="97" spans="1:3" ht="15" customHeight="1">
      <c r="A97" s="61" t="s">
        <v>239</v>
      </c>
      <c r="B97" s="64" t="s">
        <v>240</v>
      </c>
      <c r="C97" s="71" t="s">
        <v>241</v>
      </c>
    </row>
    <row r="98" spans="1:3" ht="15" customHeight="1">
      <c r="A98" s="61" t="s">
        <v>239</v>
      </c>
      <c r="B98" s="64" t="s">
        <v>635</v>
      </c>
      <c r="C98" s="71" t="s">
        <v>636</v>
      </c>
    </row>
    <row r="99" spans="1:3" ht="15" customHeight="1">
      <c r="A99" s="61" t="s">
        <v>242</v>
      </c>
      <c r="B99" s="64" t="s">
        <v>243</v>
      </c>
      <c r="C99" s="71" t="s">
        <v>507</v>
      </c>
    </row>
    <row r="100" spans="1:3" ht="15" customHeight="1">
      <c r="A100" s="61"/>
      <c r="B100" s="64"/>
      <c r="C100" s="71"/>
    </row>
    <row r="101" spans="1:3" ht="15" customHeight="1">
      <c r="A101" s="61" t="s">
        <v>244</v>
      </c>
      <c r="B101" s="64" t="s">
        <v>245</v>
      </c>
      <c r="C101" s="73" t="s">
        <v>246</v>
      </c>
    </row>
    <row r="102" spans="1:3" ht="15" customHeight="1">
      <c r="A102" s="61" t="s">
        <v>539</v>
      </c>
      <c r="B102" s="64" t="s">
        <v>540</v>
      </c>
      <c r="C102" s="73" t="s">
        <v>541</v>
      </c>
    </row>
    <row r="103" spans="1:3" ht="15" customHeight="1">
      <c r="A103" s="61" t="s">
        <v>542</v>
      </c>
      <c r="B103" s="64" t="s">
        <v>260</v>
      </c>
      <c r="C103" s="71" t="s">
        <v>509</v>
      </c>
    </row>
    <row r="104" spans="1:3" ht="15" customHeight="1">
      <c r="A104" s="61" t="s">
        <v>542</v>
      </c>
      <c r="B104" s="64" t="s">
        <v>254</v>
      </c>
      <c r="C104" s="71" t="s">
        <v>637</v>
      </c>
    </row>
    <row r="105" spans="1:3" ht="15" customHeight="1">
      <c r="A105" s="61" t="s">
        <v>247</v>
      </c>
      <c r="B105" s="64" t="s">
        <v>248</v>
      </c>
      <c r="C105" s="71" t="s">
        <v>249</v>
      </c>
    </row>
    <row r="106" spans="1:5" s="58" customFormat="1" ht="15" customHeight="1">
      <c r="A106" s="61"/>
      <c r="B106" s="64"/>
      <c r="C106" s="71"/>
      <c r="E106" s="60"/>
    </row>
    <row r="107" spans="1:5" s="58" customFormat="1" ht="15" customHeight="1">
      <c r="A107" s="61" t="s">
        <v>251</v>
      </c>
      <c r="B107" s="64" t="s">
        <v>252</v>
      </c>
      <c r="C107" s="71" t="s">
        <v>253</v>
      </c>
      <c r="E107" s="60"/>
    </row>
    <row r="108" spans="1:5" s="58" customFormat="1" ht="15" customHeight="1">
      <c r="A108" s="61" t="s">
        <v>638</v>
      </c>
      <c r="B108" s="64">
        <v>145</v>
      </c>
      <c r="C108" s="71" t="s">
        <v>639</v>
      </c>
      <c r="E108" s="60"/>
    </row>
    <row r="109" spans="1:3" ht="15" customHeight="1">
      <c r="A109" s="61" t="s">
        <v>256</v>
      </c>
      <c r="B109" s="64" t="s">
        <v>257</v>
      </c>
      <c r="C109" s="71" t="s">
        <v>508</v>
      </c>
    </row>
    <row r="110" spans="1:3" ht="15" customHeight="1">
      <c r="A110" s="61" t="s">
        <v>256</v>
      </c>
      <c r="B110" s="64" t="s">
        <v>258</v>
      </c>
      <c r="C110" s="71" t="s">
        <v>259</v>
      </c>
    </row>
    <row r="111" spans="1:3" ht="15" customHeight="1">
      <c r="A111" s="66"/>
      <c r="B111" s="67"/>
      <c r="C111" s="74"/>
    </row>
    <row r="112" spans="1:3" ht="15" customHeight="1">
      <c r="A112" s="61"/>
      <c r="B112" s="64"/>
      <c r="C112" s="71"/>
    </row>
    <row r="113" spans="1:3" ht="15" customHeight="1">
      <c r="A113" s="92" t="s">
        <v>261</v>
      </c>
      <c r="B113" s="59"/>
      <c r="C113" s="72"/>
    </row>
    <row r="114" spans="1:3" ht="15" customHeight="1">
      <c r="A114" s="61"/>
      <c r="B114" s="64"/>
      <c r="C114" s="71"/>
    </row>
    <row r="115" spans="1:3" ht="15" customHeight="1">
      <c r="A115" s="61" t="s">
        <v>262</v>
      </c>
      <c r="B115" s="64" t="s">
        <v>263</v>
      </c>
      <c r="C115" s="73" t="s">
        <v>264</v>
      </c>
    </row>
    <row r="116" spans="1:3" ht="15" customHeight="1">
      <c r="A116" s="61" t="s">
        <v>566</v>
      </c>
      <c r="B116" s="64" t="s">
        <v>567</v>
      </c>
      <c r="C116" s="73" t="s">
        <v>640</v>
      </c>
    </row>
    <row r="117" spans="1:3" ht="15" customHeight="1">
      <c r="A117" s="61" t="s">
        <v>265</v>
      </c>
      <c r="B117" s="64" t="s">
        <v>266</v>
      </c>
      <c r="C117" s="73" t="s">
        <v>544</v>
      </c>
    </row>
    <row r="118" spans="1:3" ht="15" customHeight="1">
      <c r="A118" s="61" t="s">
        <v>265</v>
      </c>
      <c r="B118" s="64" t="s">
        <v>641</v>
      </c>
      <c r="C118" s="73" t="s">
        <v>642</v>
      </c>
    </row>
    <row r="119" spans="1:3" ht="15" customHeight="1">
      <c r="A119" s="61" t="s">
        <v>267</v>
      </c>
      <c r="B119" s="64" t="s">
        <v>268</v>
      </c>
      <c r="C119" s="73" t="s">
        <v>269</v>
      </c>
    </row>
    <row r="120" spans="1:3" ht="15" customHeight="1">
      <c r="A120" s="61"/>
      <c r="B120" s="64"/>
      <c r="C120" s="73"/>
    </row>
    <row r="121" spans="1:3" ht="15" customHeight="1">
      <c r="A121" s="61" t="s">
        <v>270</v>
      </c>
      <c r="B121" s="64" t="s">
        <v>271</v>
      </c>
      <c r="C121" s="73" t="s">
        <v>272</v>
      </c>
    </row>
    <row r="122" spans="1:3" ht="15" customHeight="1">
      <c r="A122" s="61" t="s">
        <v>273</v>
      </c>
      <c r="B122" s="64" t="s">
        <v>274</v>
      </c>
      <c r="C122" s="73" t="s">
        <v>275</v>
      </c>
    </row>
    <row r="123" spans="1:3" ht="15" customHeight="1">
      <c r="A123" s="61" t="s">
        <v>276</v>
      </c>
      <c r="B123" s="64" t="s">
        <v>277</v>
      </c>
      <c r="C123" s="73" t="s">
        <v>278</v>
      </c>
    </row>
    <row r="124" spans="1:5" s="58" customFormat="1" ht="15" customHeight="1">
      <c r="A124" s="66"/>
      <c r="B124" s="67"/>
      <c r="C124" s="74"/>
      <c r="E124" s="60"/>
    </row>
    <row r="125" spans="1:3" ht="15" customHeight="1">
      <c r="A125" s="61"/>
      <c r="B125" s="64"/>
      <c r="C125" s="71"/>
    </row>
    <row r="126" spans="1:3" ht="15" customHeight="1">
      <c r="A126" s="92" t="s">
        <v>279</v>
      </c>
      <c r="B126" s="59"/>
      <c r="C126" s="72"/>
    </row>
    <row r="127" spans="1:3" ht="15" customHeight="1">
      <c r="A127" s="61"/>
      <c r="B127" s="65"/>
      <c r="C127" s="73"/>
    </row>
    <row r="128" spans="1:3" ht="15" customHeight="1">
      <c r="A128" s="61" t="s">
        <v>280</v>
      </c>
      <c r="B128" s="65" t="s">
        <v>281</v>
      </c>
      <c r="C128" s="73" t="s">
        <v>282</v>
      </c>
    </row>
    <row r="129" spans="1:3" ht="15" customHeight="1">
      <c r="A129" s="61" t="s">
        <v>283</v>
      </c>
      <c r="B129" s="64" t="s">
        <v>284</v>
      </c>
      <c r="C129" s="71" t="s">
        <v>285</v>
      </c>
    </row>
    <row r="130" spans="1:3" ht="15" customHeight="1">
      <c r="A130" s="61" t="s">
        <v>286</v>
      </c>
      <c r="B130" s="64" t="s">
        <v>287</v>
      </c>
      <c r="C130" s="73" t="s">
        <v>288</v>
      </c>
    </row>
    <row r="131" spans="1:3" ht="15" customHeight="1">
      <c r="A131" s="61" t="s">
        <v>289</v>
      </c>
      <c r="B131" s="64" t="s">
        <v>290</v>
      </c>
      <c r="C131" s="73" t="s">
        <v>291</v>
      </c>
    </row>
    <row r="132" spans="1:3" ht="15" customHeight="1">
      <c r="A132" s="66"/>
      <c r="B132" s="67"/>
      <c r="C132" s="74"/>
    </row>
    <row r="133" spans="1:3" ht="15" customHeight="1">
      <c r="A133" s="61"/>
      <c r="B133" s="64"/>
      <c r="C133" s="71"/>
    </row>
    <row r="134" spans="1:3" ht="15" customHeight="1">
      <c r="A134" s="92" t="s">
        <v>292</v>
      </c>
      <c r="B134" s="59"/>
      <c r="C134" s="72"/>
    </row>
    <row r="135" spans="1:3" ht="15" customHeight="1">
      <c r="A135" s="61"/>
      <c r="B135" s="64"/>
      <c r="C135" s="71"/>
    </row>
    <row r="136" spans="1:3" ht="15" customHeight="1">
      <c r="A136" s="61" t="s">
        <v>293</v>
      </c>
      <c r="B136" s="64" t="s">
        <v>294</v>
      </c>
      <c r="C136" s="73" t="s">
        <v>295</v>
      </c>
    </row>
    <row r="137" spans="1:5" s="58" customFormat="1" ht="15" customHeight="1">
      <c r="A137" s="61" t="s">
        <v>296</v>
      </c>
      <c r="B137" s="64" t="s">
        <v>297</v>
      </c>
      <c r="C137" s="71" t="s">
        <v>298</v>
      </c>
      <c r="E137" s="60"/>
    </row>
    <row r="138" spans="1:3" ht="15" customHeight="1">
      <c r="A138" s="66"/>
      <c r="B138" s="67"/>
      <c r="C138" s="74"/>
    </row>
    <row r="139" spans="1:3" ht="15" customHeight="1">
      <c r="A139" s="61"/>
      <c r="B139" s="64"/>
      <c r="C139" s="71"/>
    </row>
    <row r="140" spans="1:3" ht="15" customHeight="1">
      <c r="A140" s="92" t="s">
        <v>299</v>
      </c>
      <c r="B140" s="59"/>
      <c r="C140" s="72"/>
    </row>
    <row r="141" spans="1:3" ht="15" customHeight="1">
      <c r="A141" s="61"/>
      <c r="B141" s="65"/>
      <c r="C141" s="73"/>
    </row>
    <row r="142" spans="1:3" ht="15" customHeight="1">
      <c r="A142" s="61" t="s">
        <v>300</v>
      </c>
      <c r="B142" s="65" t="s">
        <v>301</v>
      </c>
      <c r="C142" s="73" t="s">
        <v>302</v>
      </c>
    </row>
    <row r="143" spans="1:3" ht="15" customHeight="1">
      <c r="A143" s="61" t="s">
        <v>303</v>
      </c>
      <c r="B143" s="64" t="s">
        <v>304</v>
      </c>
      <c r="C143" s="73" t="s">
        <v>305</v>
      </c>
    </row>
    <row r="144" spans="1:5" s="58" customFormat="1" ht="15" customHeight="1">
      <c r="A144" s="61" t="s">
        <v>306</v>
      </c>
      <c r="B144" s="64" t="s">
        <v>307</v>
      </c>
      <c r="C144" s="73" t="s">
        <v>308</v>
      </c>
      <c r="E144" s="60"/>
    </row>
    <row r="145" spans="1:3" ht="15" customHeight="1">
      <c r="A145" s="61" t="s">
        <v>510</v>
      </c>
      <c r="B145" s="64" t="s">
        <v>511</v>
      </c>
      <c r="C145" s="73" t="s">
        <v>512</v>
      </c>
    </row>
    <row r="146" spans="1:3" ht="15" customHeight="1">
      <c r="A146" s="61" t="s">
        <v>309</v>
      </c>
      <c r="B146" s="64" t="s">
        <v>310</v>
      </c>
      <c r="C146" s="73" t="s">
        <v>311</v>
      </c>
    </row>
    <row r="147" spans="1:5" ht="15" customHeight="1">
      <c r="A147" s="61"/>
      <c r="B147" s="64"/>
      <c r="C147" s="73"/>
      <c r="E147" s="63"/>
    </row>
    <row r="148" spans="1:5" ht="15" customHeight="1">
      <c r="A148" s="61" t="s">
        <v>312</v>
      </c>
      <c r="B148" s="64" t="s">
        <v>313</v>
      </c>
      <c r="C148" s="73" t="s">
        <v>314</v>
      </c>
      <c r="E148" s="63"/>
    </row>
    <row r="149" spans="1:5" s="58" customFormat="1" ht="15" customHeight="1">
      <c r="A149" s="61" t="s">
        <v>315</v>
      </c>
      <c r="B149" s="64" t="s">
        <v>316</v>
      </c>
      <c r="C149" s="73" t="s">
        <v>568</v>
      </c>
      <c r="E149" s="60"/>
    </row>
    <row r="150" spans="1:3" ht="15" customHeight="1">
      <c r="A150" s="61" t="s">
        <v>317</v>
      </c>
      <c r="B150" s="64" t="s">
        <v>318</v>
      </c>
      <c r="C150" s="73" t="s">
        <v>319</v>
      </c>
    </row>
    <row r="151" spans="1:3" ht="15" customHeight="1">
      <c r="A151" s="61" t="s">
        <v>320</v>
      </c>
      <c r="B151" s="64" t="s">
        <v>321</v>
      </c>
      <c r="C151" s="73" t="s">
        <v>322</v>
      </c>
    </row>
    <row r="152" spans="1:3" ht="15" customHeight="1">
      <c r="A152" s="61" t="s">
        <v>323</v>
      </c>
      <c r="B152" s="64" t="s">
        <v>324</v>
      </c>
      <c r="C152" s="73" t="s">
        <v>325</v>
      </c>
    </row>
    <row r="153" spans="1:3" ht="15" customHeight="1">
      <c r="A153" s="66"/>
      <c r="B153" s="67"/>
      <c r="C153" s="74"/>
    </row>
    <row r="154" spans="1:3" ht="15" customHeight="1">
      <c r="A154" s="61"/>
      <c r="B154" s="64"/>
      <c r="C154" s="71"/>
    </row>
    <row r="155" spans="1:3" ht="15" customHeight="1">
      <c r="A155" s="92" t="s">
        <v>326</v>
      </c>
      <c r="B155" s="59"/>
      <c r="C155" s="72"/>
    </row>
    <row r="156" spans="1:3" ht="15" customHeight="1">
      <c r="A156" s="61"/>
      <c r="B156" s="65"/>
      <c r="C156" s="73"/>
    </row>
    <row r="157" spans="1:3" ht="15" customHeight="1">
      <c r="A157" s="61" t="s">
        <v>327</v>
      </c>
      <c r="B157" s="64" t="s">
        <v>328</v>
      </c>
      <c r="C157" s="73" t="s">
        <v>569</v>
      </c>
    </row>
    <row r="158" spans="1:3" ht="15" customHeight="1">
      <c r="A158" s="61" t="s">
        <v>329</v>
      </c>
      <c r="B158" s="64" t="s">
        <v>330</v>
      </c>
      <c r="C158" s="73" t="s">
        <v>570</v>
      </c>
    </row>
    <row r="159" spans="1:3" ht="15" customHeight="1">
      <c r="A159" s="61" t="s">
        <v>331</v>
      </c>
      <c r="B159" s="64" t="s">
        <v>332</v>
      </c>
      <c r="C159" s="73" t="s">
        <v>571</v>
      </c>
    </row>
    <row r="160" spans="1:3" ht="15" customHeight="1">
      <c r="A160" s="61" t="s">
        <v>545</v>
      </c>
      <c r="B160" s="64" t="s">
        <v>546</v>
      </c>
      <c r="C160" s="71" t="s">
        <v>572</v>
      </c>
    </row>
    <row r="161" spans="1:3" ht="15" customHeight="1">
      <c r="A161" s="61" t="s">
        <v>333</v>
      </c>
      <c r="B161" s="64" t="s">
        <v>334</v>
      </c>
      <c r="C161" s="71" t="s">
        <v>573</v>
      </c>
    </row>
    <row r="162" spans="1:3" ht="15" customHeight="1">
      <c r="A162" s="61"/>
      <c r="B162" s="64"/>
      <c r="C162" s="71"/>
    </row>
    <row r="163" spans="1:3" ht="15" customHeight="1">
      <c r="A163" s="61" t="s">
        <v>335</v>
      </c>
      <c r="B163" s="64" t="s">
        <v>336</v>
      </c>
      <c r="C163" s="71" t="s">
        <v>337</v>
      </c>
    </row>
    <row r="164" spans="1:3" ht="15" customHeight="1">
      <c r="A164" s="61" t="s">
        <v>338</v>
      </c>
      <c r="B164" s="64" t="s">
        <v>339</v>
      </c>
      <c r="C164" s="71" t="s">
        <v>574</v>
      </c>
    </row>
    <row r="165" spans="1:3" ht="15" customHeight="1">
      <c r="A165" s="61" t="s">
        <v>340</v>
      </c>
      <c r="B165" s="64" t="s">
        <v>341</v>
      </c>
      <c r="C165" s="71" t="s">
        <v>575</v>
      </c>
    </row>
    <row r="166" spans="1:3" ht="15" customHeight="1">
      <c r="A166" s="61" t="s">
        <v>342</v>
      </c>
      <c r="B166" s="64" t="s">
        <v>343</v>
      </c>
      <c r="C166" s="71" t="s">
        <v>576</v>
      </c>
    </row>
    <row r="167" spans="1:3" ht="15" customHeight="1">
      <c r="A167" s="61" t="s">
        <v>344</v>
      </c>
      <c r="B167" s="64" t="s">
        <v>345</v>
      </c>
      <c r="C167" s="71" t="s">
        <v>577</v>
      </c>
    </row>
    <row r="168" spans="1:5" s="58" customFormat="1" ht="15" customHeight="1">
      <c r="A168" s="61"/>
      <c r="B168" s="64"/>
      <c r="C168" s="71"/>
      <c r="E168" s="60"/>
    </row>
    <row r="169" spans="1:3" ht="15" customHeight="1">
      <c r="A169" s="61" t="s">
        <v>346</v>
      </c>
      <c r="B169" s="64" t="s">
        <v>347</v>
      </c>
      <c r="C169" s="71" t="s">
        <v>578</v>
      </c>
    </row>
    <row r="170" spans="1:3" ht="15" customHeight="1">
      <c r="A170" s="61" t="s">
        <v>348</v>
      </c>
      <c r="B170" s="64" t="s">
        <v>349</v>
      </c>
      <c r="C170" s="71" t="s">
        <v>579</v>
      </c>
    </row>
    <row r="171" spans="1:5" ht="15" customHeight="1">
      <c r="A171" s="61" t="s">
        <v>350</v>
      </c>
      <c r="B171" s="64" t="s">
        <v>351</v>
      </c>
      <c r="C171" s="71" t="s">
        <v>580</v>
      </c>
      <c r="E171" s="63"/>
    </row>
    <row r="172" spans="1:5" s="58" customFormat="1" ht="15" customHeight="1">
      <c r="A172" s="61" t="s">
        <v>352</v>
      </c>
      <c r="B172" s="64" t="s">
        <v>353</v>
      </c>
      <c r="C172" s="71" t="s">
        <v>581</v>
      </c>
      <c r="E172" s="60"/>
    </row>
    <row r="173" spans="1:3" ht="15" customHeight="1">
      <c r="A173" s="61" t="s">
        <v>354</v>
      </c>
      <c r="B173" s="64" t="s">
        <v>355</v>
      </c>
      <c r="C173" s="73" t="s">
        <v>356</v>
      </c>
    </row>
    <row r="174" spans="1:3" ht="15" customHeight="1">
      <c r="A174" s="61"/>
      <c r="B174" s="64"/>
      <c r="C174" s="73"/>
    </row>
    <row r="175" spans="1:3" ht="15" customHeight="1">
      <c r="A175" s="61" t="s">
        <v>357</v>
      </c>
      <c r="B175" s="64" t="s">
        <v>358</v>
      </c>
      <c r="C175" s="73" t="s">
        <v>582</v>
      </c>
    </row>
    <row r="176" spans="1:3" ht="15" customHeight="1">
      <c r="A176" s="66"/>
      <c r="B176" s="67"/>
      <c r="C176" s="74"/>
    </row>
    <row r="177" spans="1:3" ht="15" customHeight="1">
      <c r="A177" s="61"/>
      <c r="B177" s="64"/>
      <c r="C177" s="71"/>
    </row>
    <row r="178" spans="1:5" s="58" customFormat="1" ht="15" customHeight="1">
      <c r="A178" s="92" t="s">
        <v>359</v>
      </c>
      <c r="B178" s="59"/>
      <c r="C178" s="72"/>
      <c r="E178" s="60"/>
    </row>
    <row r="179" spans="1:3" ht="15" customHeight="1">
      <c r="A179" s="61"/>
      <c r="B179" s="65"/>
      <c r="C179" s="73"/>
    </row>
    <row r="180" spans="1:3" ht="15" customHeight="1">
      <c r="A180" s="61" t="s">
        <v>360</v>
      </c>
      <c r="B180" s="64" t="s">
        <v>361</v>
      </c>
      <c r="C180" s="73" t="s">
        <v>362</v>
      </c>
    </row>
    <row r="181" spans="1:3" ht="15" customHeight="1">
      <c r="A181" s="61" t="s">
        <v>363</v>
      </c>
      <c r="B181" s="64" t="s">
        <v>513</v>
      </c>
      <c r="C181" s="73" t="s">
        <v>514</v>
      </c>
    </row>
    <row r="182" spans="1:3" ht="15" customHeight="1">
      <c r="A182" s="61" t="s">
        <v>364</v>
      </c>
      <c r="B182" s="64" t="s">
        <v>365</v>
      </c>
      <c r="C182" s="73" t="s">
        <v>366</v>
      </c>
    </row>
    <row r="183" spans="1:3" ht="15" customHeight="1">
      <c r="A183" s="61" t="s">
        <v>367</v>
      </c>
      <c r="B183" s="64" t="s">
        <v>368</v>
      </c>
      <c r="C183" s="71" t="s">
        <v>369</v>
      </c>
    </row>
    <row r="184" spans="1:3" ht="15" customHeight="1">
      <c r="A184" s="61" t="s">
        <v>370</v>
      </c>
      <c r="B184" s="64" t="s">
        <v>371</v>
      </c>
      <c r="C184" s="71" t="s">
        <v>372</v>
      </c>
    </row>
    <row r="185" spans="1:3" ht="15" customHeight="1">
      <c r="A185" s="61"/>
      <c r="B185" s="64"/>
      <c r="C185" s="71"/>
    </row>
    <row r="186" spans="1:3" ht="15" customHeight="1">
      <c r="A186" s="61" t="s">
        <v>373</v>
      </c>
      <c r="B186" s="64" t="s">
        <v>374</v>
      </c>
      <c r="C186" s="71" t="s">
        <v>375</v>
      </c>
    </row>
    <row r="187" spans="1:3" ht="15" customHeight="1">
      <c r="A187" s="61" t="s">
        <v>583</v>
      </c>
      <c r="B187" s="64" t="s">
        <v>584</v>
      </c>
      <c r="C187" s="71" t="s">
        <v>585</v>
      </c>
    </row>
    <row r="188" spans="1:3" ht="15" customHeight="1">
      <c r="A188" s="61" t="s">
        <v>376</v>
      </c>
      <c r="B188" s="64" t="s">
        <v>377</v>
      </c>
      <c r="C188" s="71" t="s">
        <v>378</v>
      </c>
    </row>
    <row r="189" spans="1:3" ht="15" customHeight="1">
      <c r="A189" s="61" t="s">
        <v>379</v>
      </c>
      <c r="B189" s="64" t="s">
        <v>380</v>
      </c>
      <c r="C189" s="71" t="s">
        <v>381</v>
      </c>
    </row>
    <row r="190" spans="1:3" ht="15" customHeight="1">
      <c r="A190" s="66"/>
      <c r="B190" s="67"/>
      <c r="C190" s="74"/>
    </row>
    <row r="191" spans="1:3" ht="15" customHeight="1">
      <c r="A191" s="61"/>
      <c r="B191" s="64"/>
      <c r="C191" s="71"/>
    </row>
    <row r="192" spans="1:3" ht="15" customHeight="1">
      <c r="A192" s="92" t="s">
        <v>382</v>
      </c>
      <c r="B192" s="59"/>
      <c r="C192" s="72"/>
    </row>
    <row r="193" spans="1:3" ht="15" customHeight="1">
      <c r="A193" s="61"/>
      <c r="B193" s="65"/>
      <c r="C193" s="73"/>
    </row>
    <row r="194" spans="1:3" ht="15" customHeight="1">
      <c r="A194" s="61" t="s">
        <v>383</v>
      </c>
      <c r="B194" s="64" t="s">
        <v>384</v>
      </c>
      <c r="C194" s="71" t="s">
        <v>385</v>
      </c>
    </row>
    <row r="195" spans="1:3" ht="15" customHeight="1">
      <c r="A195" s="69" t="s">
        <v>586</v>
      </c>
      <c r="B195" s="70" t="s">
        <v>386</v>
      </c>
      <c r="C195" s="75" t="s">
        <v>643</v>
      </c>
    </row>
    <row r="196" spans="1:3" ht="15" customHeight="1">
      <c r="A196" s="61" t="s">
        <v>387</v>
      </c>
      <c r="B196" s="64" t="s">
        <v>587</v>
      </c>
      <c r="C196" s="71" t="s">
        <v>588</v>
      </c>
    </row>
    <row r="197" spans="1:3" ht="15" customHeight="1">
      <c r="A197" s="61" t="s">
        <v>644</v>
      </c>
      <c r="B197" s="64" t="s">
        <v>645</v>
      </c>
      <c r="C197" s="71" t="s">
        <v>646</v>
      </c>
    </row>
    <row r="198" spans="1:3" ht="15" customHeight="1">
      <c r="A198" s="61" t="s">
        <v>388</v>
      </c>
      <c r="B198" s="64" t="s">
        <v>389</v>
      </c>
      <c r="C198" s="71" t="s">
        <v>390</v>
      </c>
    </row>
    <row r="199" spans="1:3" ht="15" customHeight="1">
      <c r="A199" s="61"/>
      <c r="B199" s="64"/>
      <c r="C199" s="71"/>
    </row>
    <row r="200" spans="1:3" ht="15" customHeight="1">
      <c r="A200" s="61" t="s">
        <v>589</v>
      </c>
      <c r="B200" s="64" t="s">
        <v>590</v>
      </c>
      <c r="C200" s="71" t="s">
        <v>591</v>
      </c>
    </row>
    <row r="201" spans="1:3" ht="15" customHeight="1">
      <c r="A201" s="66"/>
      <c r="B201" s="67"/>
      <c r="C201" s="74"/>
    </row>
    <row r="202" spans="1:3" ht="15" customHeight="1">
      <c r="A202" s="61"/>
      <c r="B202" s="64"/>
      <c r="C202" s="71"/>
    </row>
    <row r="203" spans="1:3" ht="15" customHeight="1">
      <c r="A203" s="92" t="s">
        <v>391</v>
      </c>
      <c r="B203" s="59"/>
      <c r="C203" s="72"/>
    </row>
    <row r="204" spans="1:3" ht="15" customHeight="1">
      <c r="A204" s="61"/>
      <c r="B204" s="64"/>
      <c r="C204" s="71"/>
    </row>
    <row r="205" spans="1:3" ht="15" customHeight="1">
      <c r="A205" s="61" t="s">
        <v>392</v>
      </c>
      <c r="B205" s="64" t="s">
        <v>393</v>
      </c>
      <c r="C205" s="71" t="s">
        <v>394</v>
      </c>
    </row>
    <row r="206" spans="1:3" ht="15" customHeight="1">
      <c r="A206" s="61" t="s">
        <v>395</v>
      </c>
      <c r="B206" s="64" t="s">
        <v>396</v>
      </c>
      <c r="C206" s="73" t="s">
        <v>397</v>
      </c>
    </row>
    <row r="207" spans="1:3" ht="15" customHeight="1">
      <c r="A207" s="61" t="s">
        <v>398</v>
      </c>
      <c r="B207" s="64" t="s">
        <v>399</v>
      </c>
      <c r="C207" s="73" t="s">
        <v>400</v>
      </c>
    </row>
    <row r="208" spans="1:3" ht="15" customHeight="1">
      <c r="A208" s="61" t="s">
        <v>592</v>
      </c>
      <c r="B208" s="64" t="s">
        <v>593</v>
      </c>
      <c r="C208" s="71" t="s">
        <v>594</v>
      </c>
    </row>
    <row r="209" spans="1:3" ht="15" customHeight="1">
      <c r="A209" s="61" t="s">
        <v>401</v>
      </c>
      <c r="B209" s="64" t="s">
        <v>402</v>
      </c>
      <c r="C209" s="73" t="s">
        <v>403</v>
      </c>
    </row>
    <row r="210" spans="1:3" ht="15" customHeight="1">
      <c r="A210" s="61"/>
      <c r="B210" s="64"/>
      <c r="C210" s="73"/>
    </row>
    <row r="211" spans="1:3" ht="15" customHeight="1">
      <c r="A211" s="61" t="s">
        <v>595</v>
      </c>
      <c r="B211" s="64" t="s">
        <v>596</v>
      </c>
      <c r="C211" s="73" t="s">
        <v>597</v>
      </c>
    </row>
    <row r="212" spans="1:3" ht="15" customHeight="1">
      <c r="A212" s="61" t="s">
        <v>598</v>
      </c>
      <c r="B212" s="64" t="s">
        <v>599</v>
      </c>
      <c r="C212" s="73" t="s">
        <v>600</v>
      </c>
    </row>
    <row r="213" spans="1:3" ht="15" customHeight="1">
      <c r="A213" s="61" t="s">
        <v>404</v>
      </c>
      <c r="B213" s="64" t="s">
        <v>405</v>
      </c>
      <c r="C213" s="73" t="s">
        <v>601</v>
      </c>
    </row>
    <row r="214" spans="1:3" ht="15" customHeight="1">
      <c r="A214" s="61" t="s">
        <v>406</v>
      </c>
      <c r="B214" s="64" t="s">
        <v>407</v>
      </c>
      <c r="C214" s="73" t="s">
        <v>408</v>
      </c>
    </row>
    <row r="215" spans="1:3" ht="15" customHeight="1">
      <c r="A215" s="61" t="s">
        <v>602</v>
      </c>
      <c r="B215" s="64" t="s">
        <v>603</v>
      </c>
      <c r="C215" s="73" t="s">
        <v>604</v>
      </c>
    </row>
    <row r="216" spans="1:3" ht="15" customHeight="1">
      <c r="A216" s="61"/>
      <c r="B216" s="64"/>
      <c r="C216" s="73"/>
    </row>
    <row r="217" spans="1:3" ht="15" customHeight="1">
      <c r="A217" s="61" t="s">
        <v>409</v>
      </c>
      <c r="B217" s="64" t="s">
        <v>410</v>
      </c>
      <c r="C217" s="73" t="s">
        <v>411</v>
      </c>
    </row>
    <row r="218" spans="1:3" ht="15" customHeight="1">
      <c r="A218" s="66"/>
      <c r="B218" s="67"/>
      <c r="C218" s="74"/>
    </row>
    <row r="219" spans="1:3" ht="15" customHeight="1">
      <c r="A219" s="61"/>
      <c r="B219" s="64"/>
      <c r="C219" s="71"/>
    </row>
    <row r="220" spans="1:3" ht="15" customHeight="1">
      <c r="A220" s="92" t="s">
        <v>412</v>
      </c>
      <c r="B220" s="59"/>
      <c r="C220" s="72"/>
    </row>
    <row r="221" spans="1:3" ht="15" customHeight="1">
      <c r="A221" s="61"/>
      <c r="B221" s="65"/>
      <c r="C221" s="73"/>
    </row>
    <row r="222" spans="1:3" ht="15" customHeight="1">
      <c r="A222" s="61" t="s">
        <v>413</v>
      </c>
      <c r="B222" s="64" t="s">
        <v>414</v>
      </c>
      <c r="C222" s="71" t="s">
        <v>415</v>
      </c>
    </row>
    <row r="223" spans="1:3" ht="15" customHeight="1">
      <c r="A223" s="61" t="s">
        <v>416</v>
      </c>
      <c r="B223" s="64" t="s">
        <v>417</v>
      </c>
      <c r="C223" s="71" t="s">
        <v>418</v>
      </c>
    </row>
    <row r="224" spans="1:3" ht="15" customHeight="1">
      <c r="A224" s="61" t="s">
        <v>605</v>
      </c>
      <c r="B224" s="64" t="s">
        <v>606</v>
      </c>
      <c r="C224" s="71" t="s">
        <v>607</v>
      </c>
    </row>
    <row r="225" spans="1:3" ht="15" customHeight="1">
      <c r="A225" s="61" t="s">
        <v>419</v>
      </c>
      <c r="B225" s="64" t="s">
        <v>420</v>
      </c>
      <c r="C225" s="71" t="s">
        <v>421</v>
      </c>
    </row>
    <row r="226" spans="1:3" ht="15" customHeight="1">
      <c r="A226" s="66"/>
      <c r="B226" s="67"/>
      <c r="C226" s="74"/>
    </row>
    <row r="227" spans="1:3" ht="15" customHeight="1">
      <c r="A227" s="61"/>
      <c r="B227" s="64"/>
      <c r="C227" s="71"/>
    </row>
    <row r="228" spans="1:3" ht="15" customHeight="1">
      <c r="A228" s="92" t="s">
        <v>422</v>
      </c>
      <c r="B228" s="59"/>
      <c r="C228" s="72"/>
    </row>
    <row r="229" spans="1:3" ht="15" customHeight="1">
      <c r="A229" s="61"/>
      <c r="B229" s="64"/>
      <c r="C229" s="71"/>
    </row>
    <row r="230" spans="1:3" ht="15" customHeight="1">
      <c r="A230" s="61" t="s">
        <v>423</v>
      </c>
      <c r="B230" s="64" t="s">
        <v>424</v>
      </c>
      <c r="C230" s="71" t="s">
        <v>425</v>
      </c>
    </row>
    <row r="231" spans="1:3" ht="15" customHeight="1">
      <c r="A231" s="61" t="s">
        <v>426</v>
      </c>
      <c r="B231" s="64" t="s">
        <v>608</v>
      </c>
      <c r="C231" s="71" t="s">
        <v>609</v>
      </c>
    </row>
    <row r="232" spans="1:3" ht="15" customHeight="1">
      <c r="A232" s="61" t="s">
        <v>426</v>
      </c>
      <c r="B232" s="64" t="s">
        <v>610</v>
      </c>
      <c r="C232" s="73" t="s">
        <v>611</v>
      </c>
    </row>
    <row r="233" spans="1:3" ht="15" customHeight="1">
      <c r="A233" s="61" t="s">
        <v>515</v>
      </c>
      <c r="B233" s="64" t="s">
        <v>516</v>
      </c>
      <c r="C233" s="73" t="s">
        <v>517</v>
      </c>
    </row>
    <row r="234" spans="1:3" ht="15" customHeight="1">
      <c r="A234" s="61" t="s">
        <v>547</v>
      </c>
      <c r="B234" s="64" t="s">
        <v>548</v>
      </c>
      <c r="C234" s="73" t="s">
        <v>549</v>
      </c>
    </row>
    <row r="235" spans="1:3" ht="15" customHeight="1">
      <c r="A235" s="66"/>
      <c r="B235" s="67"/>
      <c r="C235" s="74"/>
    </row>
    <row r="236" spans="1:3" ht="15" customHeight="1">
      <c r="A236" s="61"/>
      <c r="B236" s="64"/>
      <c r="C236" s="71"/>
    </row>
    <row r="237" spans="1:3" ht="15" customHeight="1">
      <c r="A237" s="92" t="s">
        <v>427</v>
      </c>
      <c r="B237" s="59"/>
      <c r="C237" s="72"/>
    </row>
    <row r="238" spans="1:3" ht="15" customHeight="1">
      <c r="A238" s="61"/>
      <c r="B238" s="65"/>
      <c r="C238" s="73"/>
    </row>
    <row r="239" spans="1:3" ht="15" customHeight="1">
      <c r="A239" s="61" t="s">
        <v>428</v>
      </c>
      <c r="B239" s="64" t="s">
        <v>429</v>
      </c>
      <c r="C239" s="71" t="s">
        <v>430</v>
      </c>
    </row>
    <row r="240" spans="1:3" ht="15" customHeight="1">
      <c r="A240" s="61" t="s">
        <v>431</v>
      </c>
      <c r="B240" s="64" t="s">
        <v>432</v>
      </c>
      <c r="C240" s="71" t="s">
        <v>433</v>
      </c>
    </row>
    <row r="241" spans="1:3" ht="15" customHeight="1">
      <c r="A241" s="61" t="s">
        <v>434</v>
      </c>
      <c r="B241" s="64" t="s">
        <v>435</v>
      </c>
      <c r="C241" s="71" t="s">
        <v>436</v>
      </c>
    </row>
    <row r="242" spans="1:3" ht="15" customHeight="1">
      <c r="A242" s="61" t="s">
        <v>647</v>
      </c>
      <c r="B242" s="64" t="s">
        <v>437</v>
      </c>
      <c r="C242" s="71" t="s">
        <v>438</v>
      </c>
    </row>
    <row r="243" spans="1:3" ht="15" customHeight="1">
      <c r="A243" s="61" t="s">
        <v>439</v>
      </c>
      <c r="B243" s="64" t="s">
        <v>440</v>
      </c>
      <c r="C243" s="71" t="s">
        <v>441</v>
      </c>
    </row>
    <row r="244" spans="1:3" ht="15" customHeight="1">
      <c r="A244" s="61"/>
      <c r="B244" s="64"/>
      <c r="C244" s="71"/>
    </row>
    <row r="245" spans="1:3" ht="15" customHeight="1">
      <c r="A245" s="61" t="s">
        <v>442</v>
      </c>
      <c r="B245" s="64" t="s">
        <v>443</v>
      </c>
      <c r="C245" s="71" t="s">
        <v>550</v>
      </c>
    </row>
    <row r="246" spans="1:3" ht="15" customHeight="1">
      <c r="A246" s="61" t="s">
        <v>444</v>
      </c>
      <c r="B246" s="64" t="s">
        <v>445</v>
      </c>
      <c r="C246" s="71" t="s">
        <v>446</v>
      </c>
    </row>
    <row r="247" spans="1:3" ht="15" customHeight="1">
      <c r="A247" s="61" t="s">
        <v>447</v>
      </c>
      <c r="B247" s="64" t="s">
        <v>448</v>
      </c>
      <c r="C247" s="71" t="s">
        <v>551</v>
      </c>
    </row>
    <row r="248" spans="1:3" ht="15" customHeight="1">
      <c r="A248" s="61" t="s">
        <v>449</v>
      </c>
      <c r="B248" s="64" t="s">
        <v>450</v>
      </c>
      <c r="C248" s="71" t="s">
        <v>451</v>
      </c>
    </row>
    <row r="249" spans="1:3" ht="15" customHeight="1">
      <c r="A249" s="61" t="s">
        <v>452</v>
      </c>
      <c r="B249" s="64" t="s">
        <v>453</v>
      </c>
      <c r="C249" s="73" t="s">
        <v>454</v>
      </c>
    </row>
    <row r="250" spans="1:3" ht="15" customHeight="1">
      <c r="A250" s="61"/>
      <c r="B250" s="64"/>
      <c r="C250" s="73"/>
    </row>
    <row r="251" spans="1:3" ht="15" customHeight="1">
      <c r="A251" s="61" t="s">
        <v>456</v>
      </c>
      <c r="B251" s="64" t="s">
        <v>457</v>
      </c>
      <c r="C251" s="71" t="s">
        <v>458</v>
      </c>
    </row>
    <row r="252" spans="1:3" ht="15" customHeight="1">
      <c r="A252" s="61" t="s">
        <v>459</v>
      </c>
      <c r="B252" s="64" t="s">
        <v>460</v>
      </c>
      <c r="C252" s="71" t="s">
        <v>518</v>
      </c>
    </row>
    <row r="253" spans="1:3" ht="15" customHeight="1">
      <c r="A253" s="61" t="s">
        <v>612</v>
      </c>
      <c r="B253" s="64" t="s">
        <v>455</v>
      </c>
      <c r="C253" s="71" t="s">
        <v>552</v>
      </c>
    </row>
    <row r="254" spans="1:3" ht="15" customHeight="1">
      <c r="A254" s="61" t="s">
        <v>461</v>
      </c>
      <c r="B254" s="64" t="s">
        <v>462</v>
      </c>
      <c r="C254" s="71" t="s">
        <v>463</v>
      </c>
    </row>
    <row r="255" spans="1:3" ht="15" customHeight="1">
      <c r="A255" s="66"/>
      <c r="B255" s="67"/>
      <c r="C255" s="74"/>
    </row>
    <row r="256" spans="1:3" ht="15" customHeight="1">
      <c r="A256" s="61"/>
      <c r="B256" s="64"/>
      <c r="C256" s="71"/>
    </row>
    <row r="257" spans="1:3" ht="15" customHeight="1">
      <c r="A257" s="92" t="s">
        <v>464</v>
      </c>
      <c r="B257" s="59"/>
      <c r="C257" s="72"/>
    </row>
    <row r="258" spans="1:3" ht="15" customHeight="1">
      <c r="A258" s="61"/>
      <c r="B258" s="64"/>
      <c r="C258" s="71"/>
    </row>
    <row r="259" spans="1:3" ht="15" customHeight="1">
      <c r="A259" s="61" t="s">
        <v>465</v>
      </c>
      <c r="B259" s="64" t="s">
        <v>466</v>
      </c>
      <c r="C259" s="71" t="s">
        <v>467</v>
      </c>
    </row>
    <row r="260" spans="1:3" ht="15" customHeight="1">
      <c r="A260" s="61" t="s">
        <v>468</v>
      </c>
      <c r="B260" s="64" t="s">
        <v>469</v>
      </c>
      <c r="C260" s="71" t="s">
        <v>470</v>
      </c>
    </row>
    <row r="261" spans="1:3" ht="15" customHeight="1">
      <c r="A261" s="66"/>
      <c r="B261" s="67"/>
      <c r="C261" s="74"/>
    </row>
    <row r="262" spans="1:3" ht="15" customHeight="1">
      <c r="A262" s="61"/>
      <c r="B262" s="64"/>
      <c r="C262" s="71"/>
    </row>
    <row r="263" spans="1:3" ht="15" customHeight="1">
      <c r="A263" s="92" t="s">
        <v>471</v>
      </c>
      <c r="B263" s="59"/>
      <c r="C263" s="72"/>
    </row>
    <row r="264" spans="1:3" ht="15" customHeight="1">
      <c r="A264" s="61"/>
      <c r="B264" s="65"/>
      <c r="C264" s="73"/>
    </row>
    <row r="265" spans="1:3" ht="15" customHeight="1">
      <c r="A265" s="61" t="s">
        <v>472</v>
      </c>
      <c r="B265" s="65" t="s">
        <v>473</v>
      </c>
      <c r="C265" s="73" t="s">
        <v>474</v>
      </c>
    </row>
    <row r="266" spans="1:3" ht="15" customHeight="1">
      <c r="A266" s="61" t="s">
        <v>475</v>
      </c>
      <c r="B266" s="64" t="s">
        <v>476</v>
      </c>
      <c r="C266" s="73" t="s">
        <v>477</v>
      </c>
    </row>
    <row r="267" spans="1:3" ht="15" customHeight="1">
      <c r="A267" s="61" t="s">
        <v>478</v>
      </c>
      <c r="B267" s="64" t="s">
        <v>479</v>
      </c>
      <c r="C267" s="73" t="s">
        <v>480</v>
      </c>
    </row>
    <row r="268" spans="1:3" ht="15" customHeight="1">
      <c r="A268" s="61" t="s">
        <v>481</v>
      </c>
      <c r="B268" s="64" t="s">
        <v>482</v>
      </c>
      <c r="C268" s="71" t="s">
        <v>483</v>
      </c>
    </row>
    <row r="269" spans="1:3" ht="15" customHeight="1">
      <c r="A269" s="61" t="s">
        <v>553</v>
      </c>
      <c r="B269" s="64" t="s">
        <v>554</v>
      </c>
      <c r="C269" s="71" t="s">
        <v>555</v>
      </c>
    </row>
    <row r="270" spans="1:3" ht="15" customHeight="1">
      <c r="A270" s="61"/>
      <c r="B270" s="64"/>
      <c r="C270" s="71"/>
    </row>
    <row r="271" spans="1:3" ht="15" customHeight="1">
      <c r="A271" s="61" t="s">
        <v>613</v>
      </c>
      <c r="B271" s="64" t="s">
        <v>614</v>
      </c>
      <c r="C271" s="71" t="s">
        <v>615</v>
      </c>
    </row>
    <row r="272" spans="1:3" ht="15" customHeight="1">
      <c r="A272" s="61" t="s">
        <v>613</v>
      </c>
      <c r="B272" s="64" t="s">
        <v>616</v>
      </c>
      <c r="C272" s="71" t="s">
        <v>617</v>
      </c>
    </row>
    <row r="273" spans="1:3" ht="15" customHeight="1">
      <c r="A273" s="61" t="s">
        <v>484</v>
      </c>
      <c r="B273" s="64" t="s">
        <v>618</v>
      </c>
      <c r="C273" s="71" t="s">
        <v>619</v>
      </c>
    </row>
    <row r="274" spans="1:3" ht="15" customHeight="1">
      <c r="A274" s="61" t="s">
        <v>485</v>
      </c>
      <c r="B274" s="64" t="s">
        <v>486</v>
      </c>
      <c r="C274" s="71" t="s">
        <v>487</v>
      </c>
    </row>
    <row r="275" spans="1:3" ht="15" customHeight="1">
      <c r="A275" s="61" t="s">
        <v>488</v>
      </c>
      <c r="B275" s="64" t="s">
        <v>489</v>
      </c>
      <c r="C275" s="71" t="s">
        <v>490</v>
      </c>
    </row>
    <row r="276" spans="1:3" ht="15" customHeight="1">
      <c r="A276" s="66"/>
      <c r="B276" s="67"/>
      <c r="C276" s="74"/>
    </row>
    <row r="277" spans="1:3" ht="15" customHeight="1">
      <c r="A277" s="61"/>
      <c r="B277" s="64"/>
      <c r="C277" s="71"/>
    </row>
    <row r="278" spans="1:3" ht="15" customHeight="1">
      <c r="A278" s="92" t="s">
        <v>491</v>
      </c>
      <c r="B278" s="59"/>
      <c r="C278" s="72"/>
    </row>
    <row r="279" spans="1:3" ht="15" customHeight="1">
      <c r="A279" s="93"/>
      <c r="B279" s="62"/>
      <c r="C279" s="98"/>
    </row>
    <row r="280" spans="1:3" ht="15" customHeight="1">
      <c r="A280" s="94" t="s">
        <v>492</v>
      </c>
      <c r="B280" s="64" t="s">
        <v>493</v>
      </c>
      <c r="C280" s="71" t="s">
        <v>494</v>
      </c>
    </row>
    <row r="281" spans="1:3" ht="15" customHeight="1">
      <c r="A281" s="99"/>
      <c r="B281" s="95"/>
      <c r="C281" s="100"/>
    </row>
  </sheetData>
  <sheetProtection/>
  <printOptions/>
  <pageMargins left="0.7874015748031497" right="0.5905511811023623" top="0.7874015748031497" bottom="0.6692913385826772" header="0.3937007874015748" footer="0.3937007874015748"/>
  <pageSetup fitToHeight="4" horizontalDpi="1200" verticalDpi="1200" orientation="portrait" paperSize="9" scale="63" r:id="rId1"/>
  <headerFooter alignWithMargins="0">
    <oddFooter>&amp;LLähde: Kaukolämpötilasto 2007&amp;REnergiateollisuus ry</oddFooter>
  </headerFooter>
  <rowBreaks count="2" manualBreakCount="2">
    <brk id="73" max="2" man="1"/>
    <brk id="142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 Tiitinen</dc:creator>
  <cp:keywords/>
  <dc:description/>
  <cp:lastModifiedBy>Parkko Minna</cp:lastModifiedBy>
  <cp:lastPrinted>2009-10-08T10:23:05Z</cp:lastPrinted>
  <dcterms:created xsi:type="dcterms:W3CDTF">2006-10-06T13:08:52Z</dcterms:created>
  <dcterms:modified xsi:type="dcterms:W3CDTF">2023-08-31T09:36:52Z</dcterms:modified>
  <cp:category/>
  <cp:version/>
  <cp:contentType/>
  <cp:contentStatus/>
</cp:coreProperties>
</file>